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seb453/Box Sync/Degrees Conferred/StudentSupport/StudentSupport/"/>
    </mc:Choice>
  </mc:AlternateContent>
  <xr:revisionPtr revIDLastSave="0" documentId="13_ncr:1_{BA7A961D-EFAF-A346-94E4-411AC26F4DB8}" xr6:coauthVersionLast="47" xr6:coauthVersionMax="47" xr10:uidLastSave="{00000000-0000-0000-0000-000000000000}"/>
  <bookViews>
    <workbookView xWindow="-20" yWindow="0" windowWidth="68800" windowHeight="28800" tabRatio="500" xr2:uid="{00000000-000D-0000-FFFF-FFFF00000000}"/>
  </bookViews>
  <sheets>
    <sheet name="financial" sheetId="1" r:id="rId1"/>
    <sheet name="f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29" i="1" l="1"/>
  <c r="O1129" i="1" s="1"/>
  <c r="N1035" i="1"/>
  <c r="O1035" i="1" s="1"/>
  <c r="N1084" i="1"/>
  <c r="O1084" i="1" s="1"/>
  <c r="N1108" i="1"/>
  <c r="O1108" i="1" s="1"/>
  <c r="N887" i="1"/>
  <c r="O887" i="1" s="1"/>
  <c r="N523" i="1"/>
  <c r="O523" i="1" s="1"/>
  <c r="N137" i="1"/>
  <c r="O137" i="1" s="1"/>
  <c r="N937" i="1"/>
  <c r="O937" i="1" s="1"/>
  <c r="N814" i="1"/>
  <c r="O814" i="1" s="1"/>
  <c r="N1134" i="1"/>
  <c r="O1134" i="1" s="1"/>
  <c r="N80" i="1"/>
  <c r="O80" i="1" s="1"/>
  <c r="N97" i="1"/>
  <c r="O97" i="1" s="1"/>
  <c r="N368" i="1"/>
  <c r="O368" i="1" s="1"/>
  <c r="N637" i="1"/>
  <c r="O637" i="1" s="1"/>
  <c r="N876" i="1"/>
  <c r="O876" i="1" s="1"/>
  <c r="N1118" i="1"/>
  <c r="O1118" i="1" s="1"/>
  <c r="N610" i="1"/>
  <c r="O610" i="1" s="1"/>
  <c r="N648" i="1"/>
  <c r="O648" i="1" s="1"/>
  <c r="N280" i="1"/>
  <c r="O280" i="1" s="1"/>
  <c r="N1202" i="1"/>
  <c r="O1202" i="1" s="1"/>
  <c r="N417" i="1"/>
  <c r="O417" i="1" s="1"/>
  <c r="N965" i="1"/>
  <c r="O965" i="1" s="1"/>
  <c r="N364" i="1"/>
  <c r="O364" i="1" s="1"/>
  <c r="N914" i="1"/>
  <c r="O914" i="1" s="1"/>
  <c r="N28" i="1"/>
  <c r="O28" i="1" s="1"/>
  <c r="N822" i="1"/>
  <c r="O822" i="1" s="1"/>
  <c r="N753" i="1"/>
  <c r="O753" i="1" s="1"/>
  <c r="N109" i="1"/>
  <c r="O109" i="1" s="1"/>
  <c r="N758" i="1"/>
  <c r="O758" i="1" s="1"/>
  <c r="N891" i="1"/>
  <c r="O891" i="1" s="1"/>
  <c r="N37" i="1"/>
  <c r="O37" i="1" s="1"/>
  <c r="N468" i="1"/>
  <c r="O468" i="1" s="1"/>
  <c r="N72" i="1"/>
  <c r="O72" i="1" s="1"/>
  <c r="N804" i="1"/>
  <c r="O804" i="1" s="1"/>
  <c r="N481" i="1"/>
  <c r="O481" i="1" s="1"/>
  <c r="N848" i="1"/>
  <c r="O848" i="1" s="1"/>
  <c r="N269" i="1"/>
  <c r="O269" i="1" s="1"/>
  <c r="N625" i="1"/>
  <c r="O625" i="1" s="1"/>
  <c r="N459" i="1"/>
  <c r="O459" i="1" s="1"/>
  <c r="N1093" i="1"/>
  <c r="O1093" i="1" s="1"/>
  <c r="N857" i="1"/>
  <c r="O857" i="1" s="1"/>
  <c r="N909" i="1"/>
  <c r="O909" i="1" s="1"/>
  <c r="N998" i="1"/>
  <c r="O998" i="1" s="1"/>
  <c r="N240" i="1"/>
  <c r="O240" i="1" s="1"/>
  <c r="N1027" i="1"/>
  <c r="O1027" i="1" s="1"/>
  <c r="N465" i="1"/>
  <c r="O465" i="1" s="1"/>
  <c r="N445" i="1"/>
  <c r="O445" i="1" s="1"/>
  <c r="N811" i="1"/>
  <c r="O811" i="1" s="1"/>
  <c r="N152" i="1"/>
  <c r="O152" i="1" s="1"/>
  <c r="N531" i="1"/>
  <c r="O531" i="1" s="1"/>
  <c r="N843" i="1"/>
  <c r="O843" i="1" s="1"/>
  <c r="N582" i="1"/>
  <c r="O582" i="1" s="1"/>
  <c r="N1182" i="1"/>
  <c r="O1182" i="1" s="1"/>
  <c r="N34" i="1"/>
  <c r="O34" i="1" s="1"/>
  <c r="N492" i="1"/>
  <c r="O492" i="1" s="1"/>
  <c r="N441" i="1"/>
  <c r="O441" i="1" s="1"/>
  <c r="N213" i="1"/>
  <c r="O213" i="1" s="1"/>
  <c r="N576" i="1"/>
  <c r="O576" i="1" s="1"/>
  <c r="N1050" i="1"/>
  <c r="O1050" i="1" s="1"/>
  <c r="N868" i="1"/>
  <c r="O868" i="1" s="1"/>
  <c r="N750" i="1"/>
  <c r="O750" i="1" s="1"/>
  <c r="N1010" i="1"/>
  <c r="O1010" i="1" s="1"/>
  <c r="N598" i="1"/>
  <c r="O598" i="1" s="1"/>
  <c r="N1181" i="1"/>
  <c r="O1181" i="1" s="1"/>
  <c r="N875" i="1"/>
  <c r="O875" i="1" s="1"/>
  <c r="N1020" i="1"/>
  <c r="O1020" i="1" s="1"/>
  <c r="N397" i="1"/>
  <c r="O397" i="1" s="1"/>
  <c r="N1165" i="1"/>
  <c r="O1165" i="1" s="1"/>
  <c r="N122" i="1"/>
  <c r="O122" i="1" s="1"/>
  <c r="N578" i="1"/>
  <c r="O578" i="1" s="1"/>
  <c r="N552" i="1"/>
  <c r="O552" i="1" s="1"/>
  <c r="N816" i="1"/>
  <c r="O816" i="1" s="1"/>
  <c r="N618" i="1"/>
  <c r="O618" i="1" s="1"/>
  <c r="N613" i="1"/>
  <c r="O613" i="1" s="1"/>
  <c r="N1174" i="1"/>
  <c r="O1174" i="1" s="1"/>
  <c r="N139" i="1"/>
  <c r="O139" i="1" s="1"/>
  <c r="N889" i="1"/>
  <c r="O889" i="1" s="1"/>
  <c r="N186" i="1"/>
  <c r="O186" i="1" s="1"/>
  <c r="N1062" i="1"/>
  <c r="O1062" i="1" s="1"/>
  <c r="N862" i="1"/>
  <c r="O862" i="1" s="1"/>
  <c r="N214" i="1"/>
  <c r="O214" i="1" s="1"/>
  <c r="N612" i="1"/>
  <c r="O612" i="1" s="1"/>
  <c r="N1213" i="1"/>
  <c r="O1213" i="1" s="1"/>
  <c r="N501" i="1"/>
  <c r="O501" i="1" s="1"/>
  <c r="N886" i="1"/>
  <c r="O886" i="1" s="1"/>
  <c r="N985" i="1"/>
  <c r="O985" i="1" s="1"/>
  <c r="N768" i="1"/>
  <c r="O768" i="1" s="1"/>
  <c r="N939" i="1"/>
  <c r="O939" i="1" s="1"/>
  <c r="N993" i="1"/>
  <c r="O993" i="1" s="1"/>
  <c r="N830" i="1"/>
  <c r="O830" i="1" s="1"/>
  <c r="N1089" i="1"/>
  <c r="O1089" i="1" s="1"/>
  <c r="N766" i="1"/>
  <c r="O766" i="1" s="1"/>
  <c r="N1166" i="1"/>
  <c r="O1166" i="1" s="1"/>
  <c r="N751" i="1"/>
  <c r="O751" i="1" s="1"/>
  <c r="N684" i="1"/>
  <c r="O684" i="1" s="1"/>
  <c r="N64" i="1"/>
  <c r="O64" i="1" s="1"/>
  <c r="N1173" i="1"/>
  <c r="O1173" i="1" s="1"/>
  <c r="N563" i="1"/>
  <c r="O563" i="1" s="1"/>
  <c r="N167" i="1"/>
  <c r="O167" i="1" s="1"/>
  <c r="N315" i="1"/>
  <c r="O315" i="1" s="1"/>
  <c r="N704" i="1"/>
  <c r="O704" i="1" s="1"/>
  <c r="N398" i="1"/>
  <c r="O398" i="1" s="1"/>
  <c r="N1083" i="1"/>
  <c r="O1083" i="1" s="1"/>
  <c r="N60" i="1"/>
  <c r="O60" i="1" s="1"/>
  <c r="N834" i="1"/>
  <c r="O834" i="1" s="1"/>
  <c r="N148" i="1"/>
  <c r="O148" i="1" s="1"/>
  <c r="N691" i="1"/>
  <c r="O691" i="1" s="1"/>
  <c r="N499" i="1"/>
  <c r="O499" i="1" s="1"/>
  <c r="N79" i="1"/>
  <c r="O79" i="1" s="1"/>
  <c r="N308" i="1"/>
  <c r="O308" i="1" s="1"/>
  <c r="N171" i="1"/>
  <c r="O171" i="1" s="1"/>
  <c r="N957" i="1"/>
  <c r="O957" i="1" s="1"/>
  <c r="N487" i="1"/>
  <c r="O487" i="1" s="1"/>
  <c r="N1205" i="1"/>
  <c r="O1205" i="1" s="1"/>
  <c r="N1159" i="1"/>
  <c r="O1159" i="1" s="1"/>
  <c r="N788" i="1"/>
  <c r="O788" i="1" s="1"/>
  <c r="N1128" i="1"/>
  <c r="O1128" i="1" s="1"/>
  <c r="N165" i="1"/>
  <c r="O165" i="1" s="1"/>
  <c r="N200" i="1"/>
  <c r="O200" i="1" s="1"/>
  <c r="N781" i="1"/>
  <c r="O781" i="1" s="1"/>
  <c r="N790" i="1"/>
  <c r="O790" i="1" s="1"/>
  <c r="N12" i="1"/>
  <c r="O12" i="1" s="1"/>
  <c r="N470" i="1"/>
  <c r="O470" i="1" s="1"/>
  <c r="N575" i="1"/>
  <c r="O575" i="1" s="1"/>
  <c r="N1091" i="1"/>
  <c r="O1091" i="1" s="1"/>
  <c r="N1145" i="1"/>
  <c r="O1145" i="1" s="1"/>
  <c r="N377" i="1"/>
  <c r="O377" i="1" s="1"/>
  <c r="N421" i="1"/>
  <c r="O421" i="1" s="1"/>
  <c r="N932" i="1"/>
  <c r="O932" i="1" s="1"/>
  <c r="N82" i="1"/>
  <c r="O82" i="1" s="1"/>
  <c r="N901" i="1"/>
  <c r="O901" i="1" s="1"/>
  <c r="N409" i="1"/>
  <c r="O409" i="1" s="1"/>
  <c r="N405" i="1"/>
  <c r="O405" i="1" s="1"/>
  <c r="N191" i="1"/>
  <c r="O191" i="1" s="1"/>
  <c r="N1155" i="1"/>
  <c r="O1155" i="1" s="1"/>
  <c r="N209" i="1"/>
  <c r="O209" i="1" s="1"/>
  <c r="N915" i="1"/>
  <c r="O915" i="1" s="1"/>
  <c r="N553" i="1"/>
  <c r="O553" i="1" s="1"/>
  <c r="N385" i="1"/>
  <c r="O385" i="1" s="1"/>
  <c r="N373" i="1"/>
  <c r="O373" i="1" s="1"/>
  <c r="N141" i="1"/>
  <c r="O141" i="1" s="1"/>
  <c r="N849" i="1"/>
  <c r="O849" i="1" s="1"/>
  <c r="N62" i="1"/>
  <c r="O62" i="1" s="1"/>
  <c r="N1070" i="1"/>
  <c r="O1070" i="1" s="1"/>
  <c r="N342" i="1"/>
  <c r="O342" i="1" s="1"/>
  <c r="N1038" i="1"/>
  <c r="O1038" i="1" s="1"/>
  <c r="N1087" i="1"/>
  <c r="O1087" i="1" s="1"/>
  <c r="N1088" i="1"/>
  <c r="O1088" i="1" s="1"/>
  <c r="N129" i="1"/>
  <c r="O129" i="1" s="1"/>
  <c r="N728" i="1"/>
  <c r="O728" i="1" s="1"/>
  <c r="N825" i="1"/>
  <c r="O825" i="1" s="1"/>
  <c r="N247" i="1"/>
  <c r="O247" i="1" s="1"/>
  <c r="N873" i="1"/>
  <c r="O873" i="1" s="1"/>
  <c r="N1193" i="1"/>
  <c r="O1193" i="1" s="1"/>
  <c r="N223" i="1"/>
  <c r="O223" i="1" s="1"/>
  <c r="N355" i="1"/>
  <c r="O355" i="1" s="1"/>
  <c r="N313" i="1"/>
  <c r="O313" i="1" s="1"/>
  <c r="N261" i="1"/>
  <c r="O261" i="1" s="1"/>
  <c r="N617" i="1"/>
  <c r="O617" i="1" s="1"/>
  <c r="N952" i="1"/>
  <c r="O952" i="1" s="1"/>
  <c r="N194" i="1"/>
  <c r="O194" i="1" s="1"/>
  <c r="N477" i="1"/>
  <c r="O477" i="1" s="1"/>
  <c r="N225" i="1"/>
  <c r="O225" i="1" s="1"/>
  <c r="N719" i="1"/>
  <c r="O719" i="1" s="1"/>
  <c r="N863" i="1"/>
  <c r="O863" i="1" s="1"/>
  <c r="N755" i="1"/>
  <c r="O755" i="1" s="1"/>
  <c r="N969" i="1"/>
  <c r="O969" i="1" s="1"/>
  <c r="N949" i="1"/>
  <c r="O949" i="1" s="1"/>
  <c r="N211" i="1"/>
  <c r="O211" i="1" s="1"/>
  <c r="N571" i="1"/>
  <c r="O571" i="1" s="1"/>
  <c r="N550" i="1"/>
  <c r="O550" i="1" s="1"/>
  <c r="N17" i="1"/>
  <c r="O17" i="1" s="1"/>
  <c r="N953" i="1"/>
  <c r="O953" i="1" s="1"/>
  <c r="N566" i="1"/>
  <c r="O566" i="1" s="1"/>
  <c r="N663" i="1"/>
  <c r="O663" i="1" s="1"/>
  <c r="N1096" i="1"/>
  <c r="O1096" i="1" s="1"/>
  <c r="N1209" i="1"/>
  <c r="O1209" i="1" s="1"/>
  <c r="N794" i="1"/>
  <c r="O794" i="1" s="1"/>
  <c r="N505" i="1"/>
  <c r="O505" i="1" s="1"/>
  <c r="N601" i="1"/>
  <c r="O601" i="1" s="1"/>
  <c r="N568" i="1"/>
  <c r="O568" i="1" s="1"/>
  <c r="N590" i="1"/>
  <c r="O590" i="1" s="1"/>
  <c r="N270" i="1"/>
  <c r="O270" i="1" s="1"/>
  <c r="N570" i="1"/>
  <c r="O570" i="1" s="1"/>
  <c r="N483" i="1"/>
  <c r="O483" i="1" s="1"/>
  <c r="N567" i="1"/>
  <c r="O567" i="1" s="1"/>
  <c r="N1024" i="1"/>
  <c r="O1024" i="1" s="1"/>
  <c r="N1109" i="1"/>
  <c r="O1109" i="1" s="1"/>
  <c r="N362" i="1"/>
  <c r="O362" i="1" s="1"/>
  <c r="N893" i="1"/>
  <c r="O893" i="1" s="1"/>
  <c r="N880" i="1"/>
  <c r="O880" i="1" s="1"/>
  <c r="N78" i="1"/>
  <c r="O78" i="1" s="1"/>
  <c r="N1043" i="1"/>
  <c r="O1043" i="1" s="1"/>
  <c r="N971" i="1"/>
  <c r="O971" i="1" s="1"/>
  <c r="N561" i="1"/>
  <c r="O561" i="1" s="1"/>
  <c r="N40" i="1"/>
  <c r="O40" i="1" s="1"/>
  <c r="N425" i="1"/>
  <c r="O425" i="1" s="1"/>
  <c r="N607" i="1"/>
  <c r="O607" i="1" s="1"/>
  <c r="N795" i="1"/>
  <c r="O795" i="1" s="1"/>
  <c r="N620" i="1"/>
  <c r="O620" i="1" s="1"/>
  <c r="N635" i="1"/>
  <c r="O635" i="1" s="1"/>
  <c r="N347" i="1"/>
  <c r="O347" i="1" s="1"/>
  <c r="N42" i="1"/>
  <c r="O42" i="1" s="1"/>
  <c r="N469" i="1"/>
  <c r="O469" i="1" s="1"/>
  <c r="N1033" i="1"/>
  <c r="O1033" i="1" s="1"/>
  <c r="N931" i="1"/>
  <c r="O931" i="1" s="1"/>
  <c r="N586" i="1"/>
  <c r="O586" i="1" s="1"/>
  <c r="N21" i="1"/>
  <c r="O21" i="1" s="1"/>
  <c r="N283" i="1"/>
  <c r="O283" i="1" s="1"/>
  <c r="N14" i="1"/>
  <c r="O14" i="1" s="1"/>
  <c r="N988" i="1"/>
  <c r="O988" i="1" s="1"/>
  <c r="N1041" i="1"/>
  <c r="O1041" i="1" s="1"/>
  <c r="N543" i="1"/>
  <c r="O543" i="1" s="1"/>
  <c r="N11" i="1"/>
  <c r="O11" i="1" s="1"/>
  <c r="N681" i="1"/>
  <c r="O681" i="1" s="1"/>
  <c r="N697" i="1"/>
  <c r="O697" i="1" s="1"/>
  <c r="N614" i="1"/>
  <c r="O614" i="1" s="1"/>
  <c r="N33" i="1"/>
  <c r="O33" i="1" s="1"/>
  <c r="N1040" i="1"/>
  <c r="O1040" i="1" s="1"/>
  <c r="N609" i="1"/>
  <c r="O609" i="1" s="1"/>
  <c r="N346" i="1"/>
  <c r="O346" i="1" s="1"/>
  <c r="N382" i="1"/>
  <c r="O382" i="1" s="1"/>
  <c r="N1120" i="1"/>
  <c r="O1120" i="1" s="1"/>
  <c r="N485" i="1"/>
  <c r="O485" i="1" s="1"/>
  <c r="N1148" i="1"/>
  <c r="O1148" i="1" s="1"/>
  <c r="N844" i="1"/>
  <c r="O844" i="1" s="1"/>
  <c r="N400" i="1"/>
  <c r="O400" i="1" s="1"/>
  <c r="N650" i="1"/>
  <c r="O650" i="1" s="1"/>
  <c r="N490" i="1"/>
  <c r="O490" i="1" s="1"/>
  <c r="N115" i="1"/>
  <c r="O115" i="1" s="1"/>
  <c r="N692" i="1"/>
  <c r="O692" i="1" s="1"/>
  <c r="N815" i="1"/>
  <c r="O815" i="1" s="1"/>
  <c r="N900" i="1"/>
  <c r="O900" i="1" s="1"/>
  <c r="N604" i="1"/>
  <c r="O604" i="1" s="1"/>
  <c r="N331" i="1"/>
  <c r="O331" i="1" s="1"/>
  <c r="N786" i="1"/>
  <c r="O786" i="1" s="1"/>
  <c r="N517" i="1"/>
  <c r="O517" i="1" s="1"/>
  <c r="N976" i="1"/>
  <c r="O976" i="1" s="1"/>
  <c r="N977" i="1"/>
  <c r="O977" i="1" s="1"/>
  <c r="N38" i="1"/>
  <c r="O38" i="1" s="1"/>
  <c r="N3" i="1"/>
  <c r="O3" i="1" s="1"/>
  <c r="N579" i="1"/>
  <c r="O579" i="1" s="1"/>
  <c r="N26" i="1"/>
  <c r="O26" i="1" s="1"/>
  <c r="N907" i="1"/>
  <c r="O907" i="1" s="1"/>
  <c r="N1029" i="1"/>
  <c r="O1029" i="1" s="1"/>
  <c r="N344" i="1"/>
  <c r="O344" i="1" s="1"/>
  <c r="N673" i="1"/>
  <c r="O673" i="1" s="1"/>
  <c r="N337" i="1"/>
  <c r="O337" i="1" s="1"/>
  <c r="N322" i="1"/>
  <c r="O322" i="1" s="1"/>
  <c r="N24" i="1"/>
  <c r="O24" i="1" s="1"/>
  <c r="N1194" i="1"/>
  <c r="O1194" i="1" s="1"/>
  <c r="N474" i="1"/>
  <c r="O474" i="1" s="1"/>
  <c r="N244" i="1"/>
  <c r="O244" i="1" s="1"/>
  <c r="N1014" i="1"/>
  <c r="O1014" i="1" s="1"/>
  <c r="N320" i="1"/>
  <c r="O320" i="1" s="1"/>
  <c r="N742" i="1"/>
  <c r="O742" i="1" s="1"/>
  <c r="N305" i="1"/>
  <c r="O305" i="1" s="1"/>
  <c r="N277" i="1"/>
  <c r="O277" i="1" s="1"/>
  <c r="N75" i="1"/>
  <c r="O75" i="1" s="1"/>
  <c r="N233" i="1"/>
  <c r="O233" i="1" s="1"/>
  <c r="N823" i="1"/>
  <c r="O823" i="1" s="1"/>
  <c r="N899" i="1"/>
  <c r="O899" i="1" s="1"/>
  <c r="N208" i="1"/>
  <c r="O208" i="1" s="1"/>
  <c r="N1064" i="1"/>
  <c r="O1064" i="1" s="1"/>
  <c r="N539" i="1"/>
  <c r="O539" i="1" s="1"/>
  <c r="N52" i="1"/>
  <c r="O52" i="1" s="1"/>
  <c r="N594" i="1"/>
  <c r="O594" i="1" s="1"/>
  <c r="N1207" i="1"/>
  <c r="O1207" i="1" s="1"/>
  <c r="N990" i="1"/>
  <c r="O990" i="1" s="1"/>
  <c r="N796" i="1"/>
  <c r="O796" i="1" s="1"/>
  <c r="N1157" i="1"/>
  <c r="O1157" i="1" s="1"/>
  <c r="N307" i="1"/>
  <c r="O307" i="1" s="1"/>
  <c r="N83" i="1"/>
  <c r="O83" i="1" s="1"/>
  <c r="N748" i="1"/>
  <c r="O748" i="1" s="1"/>
  <c r="N48" i="1"/>
  <c r="O48" i="1" s="1"/>
  <c r="N184" i="1"/>
  <c r="O184" i="1" s="1"/>
  <c r="N685" i="1"/>
  <c r="O685" i="1" s="1"/>
  <c r="N1215" i="1"/>
  <c r="O1215" i="1" s="1"/>
  <c r="N416" i="1"/>
  <c r="O416" i="1" s="1"/>
  <c r="N478" i="1"/>
  <c r="O478" i="1" s="1"/>
  <c r="N675" i="1"/>
  <c r="O675" i="1" s="1"/>
  <c r="N246" i="1"/>
  <c r="O246" i="1" s="1"/>
  <c r="N774" i="1"/>
  <c r="O774" i="1" s="1"/>
  <c r="N145" i="1"/>
  <c r="O145" i="1" s="1"/>
  <c r="N102" i="1"/>
  <c r="O102" i="1" s="1"/>
  <c r="N710" i="1"/>
  <c r="O710" i="1" s="1"/>
  <c r="N845" i="1"/>
  <c r="O845" i="1" s="1"/>
  <c r="N861" i="1"/>
  <c r="O861" i="1" s="1"/>
  <c r="N99" i="1"/>
  <c r="O99" i="1" s="1"/>
  <c r="N92" i="1"/>
  <c r="O92" i="1" s="1"/>
  <c r="N835" i="1"/>
  <c r="O835" i="1" s="1"/>
  <c r="N226" i="1"/>
  <c r="O226" i="1" s="1"/>
  <c r="N238" i="1"/>
  <c r="O238" i="1" s="1"/>
  <c r="N132" i="1"/>
  <c r="O132" i="1" s="1"/>
  <c r="N519" i="1"/>
  <c r="O519" i="1" s="1"/>
  <c r="N840" i="1"/>
  <c r="O840" i="1" s="1"/>
  <c r="N127" i="1"/>
  <c r="O127" i="1" s="1"/>
  <c r="N153" i="1"/>
  <c r="O153" i="1" s="1"/>
  <c r="N874" i="1"/>
  <c r="O874" i="1" s="1"/>
  <c r="N718" i="1"/>
  <c r="O718" i="1" s="1"/>
  <c r="N672" i="1"/>
  <c r="O672" i="1" s="1"/>
  <c r="N1042" i="1"/>
  <c r="O1042" i="1" s="1"/>
  <c r="N1013" i="1"/>
  <c r="O1013" i="1" s="1"/>
  <c r="N1071" i="1"/>
  <c r="O1071" i="1" s="1"/>
  <c r="N407" i="1"/>
  <c r="O407" i="1" s="1"/>
  <c r="N1097" i="1"/>
  <c r="O1097" i="1" s="1"/>
  <c r="N515" i="1"/>
  <c r="O515" i="1" s="1"/>
  <c r="N1095" i="1"/>
  <c r="O1095" i="1" s="1"/>
  <c r="N1079" i="1"/>
  <c r="O1079" i="1" s="1"/>
  <c r="N506" i="1"/>
  <c r="O506" i="1" s="1"/>
  <c r="N168" i="1"/>
  <c r="O168" i="1" s="1"/>
  <c r="N960" i="1"/>
  <c r="O960" i="1" s="1"/>
  <c r="N126" i="1"/>
  <c r="O126" i="1" s="1"/>
  <c r="N204" i="1"/>
  <c r="O204" i="1" s="1"/>
  <c r="N110" i="1"/>
  <c r="O110" i="1" s="1"/>
  <c r="N422" i="1"/>
  <c r="O422" i="1" s="1"/>
  <c r="N330" i="1"/>
  <c r="O330" i="1" s="1"/>
  <c r="N8" i="1"/>
  <c r="O8" i="1" s="1"/>
  <c r="N1187" i="1"/>
  <c r="O1187" i="1" s="1"/>
  <c r="N800" i="1"/>
  <c r="O800" i="1" s="1"/>
  <c r="N47" i="1"/>
  <c r="O47" i="1" s="1"/>
  <c r="N1077" i="1"/>
  <c r="O1077" i="1" s="1"/>
  <c r="N878" i="1"/>
  <c r="O878" i="1" s="1"/>
  <c r="N51" i="1"/>
  <c r="O51" i="1" s="1"/>
  <c r="N991" i="1"/>
  <c r="O991" i="1" s="1"/>
  <c r="N979" i="1"/>
  <c r="O979" i="1" s="1"/>
  <c r="N671" i="1"/>
  <c r="O671" i="1" s="1"/>
  <c r="N1199" i="1"/>
  <c r="O1199" i="1" s="1"/>
  <c r="N984" i="1"/>
  <c r="O984" i="1" s="1"/>
  <c r="N1210" i="1"/>
  <c r="O1210" i="1" s="1"/>
  <c r="N813" i="1"/>
  <c r="O813" i="1" s="1"/>
  <c r="N284" i="1"/>
  <c r="O284" i="1" s="1"/>
  <c r="N260" i="1"/>
  <c r="O260" i="1" s="1"/>
  <c r="N1072" i="1"/>
  <c r="O1072" i="1" s="1"/>
  <c r="N1021" i="1"/>
  <c r="O1021" i="1" s="1"/>
  <c r="N736" i="1"/>
  <c r="O736" i="1" s="1"/>
  <c r="N817" i="1"/>
  <c r="O817" i="1" s="1"/>
  <c r="N361" i="1"/>
  <c r="O361" i="1" s="1"/>
  <c r="N1052" i="1"/>
  <c r="O1052" i="1" s="1"/>
  <c r="N142" i="1"/>
  <c r="O142" i="1" s="1"/>
  <c r="N589" i="1"/>
  <c r="O589" i="1" s="1"/>
  <c r="N339" i="1"/>
  <c r="O339" i="1" s="1"/>
  <c r="N19" i="1"/>
  <c r="O19" i="1" s="1"/>
  <c r="N57" i="1"/>
  <c r="O57" i="1" s="1"/>
  <c r="N661" i="1"/>
  <c r="O661" i="1" s="1"/>
  <c r="N13" i="1"/>
  <c r="O13" i="1" s="1"/>
  <c r="N299" i="1"/>
  <c r="O299" i="1" s="1"/>
  <c r="N41" i="1"/>
  <c r="O41" i="1" s="1"/>
  <c r="N255" i="1"/>
  <c r="O255" i="1" s="1"/>
  <c r="N297" i="1"/>
  <c r="O297" i="1" s="1"/>
  <c r="N415" i="1"/>
  <c r="O415" i="1" s="1"/>
  <c r="N189" i="1"/>
  <c r="O189" i="1" s="1"/>
  <c r="N514" i="1"/>
  <c r="O514" i="1" s="1"/>
  <c r="N203" i="1"/>
  <c r="O203" i="1" s="1"/>
  <c r="N154" i="1"/>
  <c r="O154" i="1" s="1"/>
  <c r="N53" i="1"/>
  <c r="O53" i="1" s="1"/>
  <c r="N1177" i="1"/>
  <c r="O1177" i="1" s="1"/>
  <c r="N541" i="1"/>
  <c r="O541" i="1" s="1"/>
  <c r="N1195" i="1"/>
  <c r="O1195" i="1" s="1"/>
  <c r="N821" i="1"/>
  <c r="O821" i="1" s="1"/>
  <c r="N497" i="1"/>
  <c r="O497" i="1" s="1"/>
  <c r="N44" i="1"/>
  <c r="O44" i="1" s="1"/>
  <c r="N461" i="1"/>
  <c r="O461" i="1" s="1"/>
  <c r="N452" i="1"/>
  <c r="O452" i="1" s="1"/>
  <c r="N942" i="1"/>
  <c r="O942" i="1" s="1"/>
  <c r="N872" i="1"/>
  <c r="O872" i="1" s="1"/>
  <c r="N940" i="1"/>
  <c r="O940" i="1" s="1"/>
  <c r="N298" i="1"/>
  <c r="O298" i="1" s="1"/>
  <c r="N293" i="1"/>
  <c r="O293" i="1" s="1"/>
  <c r="N666" i="1"/>
  <c r="O666" i="1" s="1"/>
  <c r="N1019" i="1"/>
  <c r="O1019" i="1" s="1"/>
  <c r="N7" i="1"/>
  <c r="O7" i="1" s="1"/>
  <c r="N630" i="1"/>
  <c r="O630" i="1" s="1"/>
  <c r="N854" i="1"/>
  <c r="O854" i="1" s="1"/>
  <c r="N1175" i="1"/>
  <c r="O1175" i="1" s="1"/>
  <c r="N729" i="1"/>
  <c r="O729" i="1" s="1"/>
  <c r="N885" i="1"/>
  <c r="O885" i="1" s="1"/>
  <c r="N133" i="1"/>
  <c r="O133" i="1" s="1"/>
  <c r="N1184" i="1"/>
  <c r="O1184" i="1" s="1"/>
  <c r="N117" i="1"/>
  <c r="O117" i="1" s="1"/>
  <c r="N138" i="1"/>
  <c r="O138" i="1" s="1"/>
  <c r="N94" i="1"/>
  <c r="O94" i="1" s="1"/>
  <c r="N372" i="1"/>
  <c r="O372" i="1" s="1"/>
  <c r="N413" i="1"/>
  <c r="O413" i="1" s="1"/>
  <c r="N945" i="1"/>
  <c r="O945" i="1" s="1"/>
  <c r="N738" i="1"/>
  <c r="O738" i="1" s="1"/>
  <c r="N439" i="1"/>
  <c r="O439" i="1" s="1"/>
  <c r="N839" i="1"/>
  <c r="O839" i="1" s="1"/>
  <c r="N877" i="1"/>
  <c r="O877" i="1" s="1"/>
  <c r="N981" i="1"/>
  <c r="O981" i="1" s="1"/>
  <c r="N443" i="1"/>
  <c r="O443" i="1" s="1"/>
  <c r="N739" i="1"/>
  <c r="O739" i="1" s="1"/>
  <c r="N391" i="1"/>
  <c r="O391" i="1" s="1"/>
  <c r="N595" i="1"/>
  <c r="O595" i="1" s="1"/>
  <c r="N1069" i="1"/>
  <c r="O1069" i="1" s="1"/>
  <c r="N724" i="1"/>
  <c r="O724" i="1" s="1"/>
  <c r="N646" i="1"/>
  <c r="O646" i="1" s="1"/>
  <c r="N464" i="1"/>
  <c r="O464" i="1" s="1"/>
  <c r="N1125" i="1"/>
  <c r="O1125" i="1" s="1"/>
  <c r="N1008" i="1"/>
  <c r="O1008" i="1" s="1"/>
  <c r="N67" i="1"/>
  <c r="O67" i="1" s="1"/>
  <c r="N379" i="1"/>
  <c r="O379" i="1" s="1"/>
  <c r="N69" i="1"/>
  <c r="O69" i="1" s="1"/>
  <c r="N432" i="1"/>
  <c r="O432" i="1" s="1"/>
  <c r="N562" i="1"/>
  <c r="O562" i="1" s="1"/>
  <c r="N393" i="1"/>
  <c r="O393" i="1" s="1"/>
  <c r="N762" i="1"/>
  <c r="O762" i="1" s="1"/>
  <c r="N281" i="1"/>
  <c r="O281" i="1" s="1"/>
  <c r="N787" i="1"/>
  <c r="O787" i="1" s="1"/>
  <c r="N540" i="1"/>
  <c r="O540" i="1" s="1"/>
  <c r="N950" i="1"/>
  <c r="O950" i="1" s="1"/>
  <c r="N1090" i="1"/>
  <c r="O1090" i="1" s="1"/>
  <c r="N1183" i="1"/>
  <c r="O1183" i="1" s="1"/>
  <c r="N403" i="1"/>
  <c r="O403" i="1" s="1"/>
  <c r="N453" i="1"/>
  <c r="O453" i="1" s="1"/>
  <c r="N296" i="1"/>
  <c r="O296" i="1" s="1"/>
  <c r="N699" i="1"/>
  <c r="O699" i="1" s="1"/>
  <c r="N529" i="1"/>
  <c r="O529" i="1" s="1"/>
  <c r="N251" i="1"/>
  <c r="O251" i="1" s="1"/>
  <c r="N783" i="1"/>
  <c r="O783" i="1" s="1"/>
  <c r="N498" i="1"/>
  <c r="O498" i="1" s="1"/>
  <c r="N1137" i="1"/>
  <c r="O1137" i="1" s="1"/>
  <c r="N1005" i="1"/>
  <c r="O1005" i="1" s="1"/>
  <c r="N1066" i="1"/>
  <c r="O1066" i="1" s="1"/>
  <c r="N202" i="1"/>
  <c r="O202" i="1" s="1"/>
  <c r="N221" i="1"/>
  <c r="O221" i="1" s="1"/>
  <c r="N535" i="1"/>
  <c r="O535" i="1" s="1"/>
  <c r="N427" i="1"/>
  <c r="O427" i="1" s="1"/>
  <c r="N827" i="1"/>
  <c r="O827" i="1" s="1"/>
  <c r="N725" i="1"/>
  <c r="O725" i="1" s="1"/>
  <c r="N6" i="1"/>
  <c r="O6" i="1" s="1"/>
  <c r="N972" i="1"/>
  <c r="O972" i="1" s="1"/>
  <c r="N93" i="1"/>
  <c r="O93" i="1" s="1"/>
  <c r="N1172" i="1"/>
  <c r="O1172" i="1" s="1"/>
  <c r="N793" i="1"/>
  <c r="O793" i="1" s="1"/>
  <c r="N440" i="1"/>
  <c r="O440" i="1" s="1"/>
  <c r="N922" i="1"/>
  <c r="O922" i="1" s="1"/>
  <c r="N662" i="1"/>
  <c r="O662" i="1" s="1"/>
  <c r="N370" i="1"/>
  <c r="O370" i="1" s="1"/>
  <c r="N700" i="1"/>
  <c r="O700" i="1" s="1"/>
  <c r="N961" i="1"/>
  <c r="O961" i="1" s="1"/>
  <c r="N600" i="1"/>
  <c r="O600" i="1" s="1"/>
  <c r="N850" i="1"/>
  <c r="O850" i="1" s="1"/>
  <c r="N430" i="1"/>
  <c r="O430" i="1" s="1"/>
  <c r="N335" i="1"/>
  <c r="O335" i="1" s="1"/>
  <c r="N951" i="1"/>
  <c r="O951" i="1" s="1"/>
  <c r="N404" i="1"/>
  <c r="O404" i="1" s="1"/>
  <c r="N533" i="1"/>
  <c r="O533" i="1" s="1"/>
  <c r="N288" i="1"/>
  <c r="O288" i="1" s="1"/>
  <c r="N193" i="1"/>
  <c r="O193" i="1" s="1"/>
  <c r="N588" i="1"/>
  <c r="O588" i="1" s="1"/>
  <c r="N908" i="1"/>
  <c r="O908" i="1" s="1"/>
  <c r="N591" i="1"/>
  <c r="O591" i="1" s="1"/>
  <c r="N756" i="1"/>
  <c r="O756" i="1" s="1"/>
  <c r="N1031" i="1"/>
  <c r="O1031" i="1" s="1"/>
  <c r="N1112" i="1"/>
  <c r="O1112" i="1" s="1"/>
  <c r="N149" i="1"/>
  <c r="O149" i="1" s="1"/>
  <c r="N1169" i="1"/>
  <c r="O1169" i="1" s="1"/>
  <c r="N628" i="1"/>
  <c r="O628" i="1" s="1"/>
  <c r="N444" i="1"/>
  <c r="O444" i="1" s="1"/>
  <c r="N502" i="1"/>
  <c r="O502" i="1" s="1"/>
  <c r="N146" i="1"/>
  <c r="O146" i="1" s="1"/>
  <c r="N190" i="1"/>
  <c r="O190" i="1" s="1"/>
  <c r="N920" i="1"/>
  <c r="O920" i="1" s="1"/>
  <c r="N181" i="1"/>
  <c r="O181" i="1" s="1"/>
  <c r="N1026" i="1"/>
  <c r="O1026" i="1" s="1"/>
  <c r="N1045" i="1"/>
  <c r="O1045" i="1" s="1"/>
  <c r="N86" i="1"/>
  <c r="O86" i="1" s="1"/>
  <c r="N4" i="1"/>
  <c r="O4" i="1" s="1"/>
  <c r="N119" i="1"/>
  <c r="O119" i="1" s="1"/>
  <c r="N1094" i="1"/>
  <c r="O1094" i="1" s="1"/>
  <c r="N1056" i="1"/>
  <c r="O1056" i="1" s="1"/>
  <c r="N726" i="1"/>
  <c r="O726" i="1" s="1"/>
  <c r="N818" i="1"/>
  <c r="O818" i="1" s="1"/>
  <c r="N1002" i="1"/>
  <c r="O1002" i="1" s="1"/>
  <c r="N555" i="1"/>
  <c r="O555" i="1" s="1"/>
  <c r="N1161" i="1"/>
  <c r="O1161" i="1" s="1"/>
  <c r="N352" i="1"/>
  <c r="O352" i="1" s="1"/>
  <c r="N956" i="1"/>
  <c r="O956" i="1" s="1"/>
  <c r="N638" i="1"/>
  <c r="O638" i="1" s="1"/>
  <c r="N639" i="1"/>
  <c r="O639" i="1" s="1"/>
  <c r="N1068" i="1"/>
  <c r="O1068" i="1" s="1"/>
  <c r="N235" i="1"/>
  <c r="O235" i="1" s="1"/>
  <c r="N1168" i="1"/>
  <c r="O1168" i="1" s="1"/>
  <c r="N104" i="1"/>
  <c r="O104" i="1" s="1"/>
  <c r="N1192" i="1"/>
  <c r="O1192" i="1" s="1"/>
  <c r="N645" i="1"/>
  <c r="O645" i="1" s="1"/>
  <c r="N5" i="1"/>
  <c r="O5" i="1" s="1"/>
  <c r="N1124" i="1"/>
  <c r="O1124" i="1" s="1"/>
  <c r="N1188" i="1"/>
  <c r="O1188" i="1" s="1"/>
  <c r="N1116" i="1"/>
  <c r="O1116" i="1" s="1"/>
  <c r="N897" i="1"/>
  <c r="O897" i="1" s="1"/>
  <c r="N266" i="1"/>
  <c r="O266" i="1" s="1"/>
  <c r="N777" i="1"/>
  <c r="O777" i="1" s="1"/>
  <c r="N71" i="1"/>
  <c r="O71" i="1" s="1"/>
  <c r="N327" i="1"/>
  <c r="O327" i="1" s="1"/>
  <c r="N1102" i="1"/>
  <c r="O1102" i="1" s="1"/>
  <c r="N698" i="1"/>
  <c r="O698" i="1" s="1"/>
  <c r="N387" i="1"/>
  <c r="O387" i="1" s="1"/>
  <c r="N1190" i="1"/>
  <c r="O1190" i="1" s="1"/>
  <c r="N1030" i="1"/>
  <c r="O1030" i="1" s="1"/>
  <c r="N569" i="1"/>
  <c r="O569" i="1" s="1"/>
  <c r="N383" i="1"/>
  <c r="O383" i="1" s="1"/>
  <c r="N763" i="1"/>
  <c r="O763" i="1" s="1"/>
  <c r="N997" i="1"/>
  <c r="O997" i="1" s="1"/>
  <c r="N747" i="1"/>
  <c r="O747" i="1" s="1"/>
  <c r="N1160" i="1"/>
  <c r="O1160" i="1" s="1"/>
  <c r="N437" i="1"/>
  <c r="O437" i="1" s="1"/>
  <c r="N989" i="1"/>
  <c r="O989" i="1" s="1"/>
  <c r="N808" i="1"/>
  <c r="O808" i="1" s="1"/>
  <c r="N548" i="1"/>
  <c r="O548" i="1" s="1"/>
  <c r="N348" i="1"/>
  <c r="O348" i="1" s="1"/>
  <c r="N778" i="1"/>
  <c r="O778" i="1" s="1"/>
  <c r="N378" i="1"/>
  <c r="O378" i="1" s="1"/>
  <c r="N780" i="1"/>
  <c r="O780" i="1" s="1"/>
  <c r="N114" i="1"/>
  <c r="O114" i="1" s="1"/>
  <c r="N913" i="1"/>
  <c r="O913" i="1" s="1"/>
  <c r="N803" i="1"/>
  <c r="O803" i="1" s="1"/>
  <c r="N776" i="1"/>
  <c r="O776" i="1" s="1"/>
  <c r="N340" i="1"/>
  <c r="O340" i="1" s="1"/>
  <c r="N419" i="1"/>
  <c r="O419" i="1" s="1"/>
  <c r="N871" i="1"/>
  <c r="O871" i="1" s="1"/>
  <c r="N744" i="1"/>
  <c r="O744" i="1" s="1"/>
  <c r="N279" i="1"/>
  <c r="O279" i="1" s="1"/>
  <c r="N978" i="1"/>
  <c r="O978" i="1" s="1"/>
  <c r="N188" i="1"/>
  <c r="O188" i="1" s="1"/>
  <c r="N161" i="1"/>
  <c r="O161" i="1" s="1"/>
  <c r="N898" i="1"/>
  <c r="O898" i="1" s="1"/>
  <c r="N819" i="1"/>
  <c r="O819" i="1" s="1"/>
  <c r="N150" i="1"/>
  <c r="O150" i="1" s="1"/>
  <c r="N162" i="1"/>
  <c r="O162" i="1" s="1"/>
  <c r="N1036" i="1"/>
  <c r="O1036" i="1" s="1"/>
  <c r="N159" i="1"/>
  <c r="O159" i="1" s="1"/>
  <c r="N143" i="1"/>
  <c r="O143" i="1" s="1"/>
  <c r="N1022" i="1"/>
  <c r="O1022" i="1" s="1"/>
  <c r="N354" i="1"/>
  <c r="O354" i="1" s="1"/>
  <c r="N683" i="1"/>
  <c r="O683" i="1" s="1"/>
  <c r="N449" i="1"/>
  <c r="O449" i="1" s="1"/>
  <c r="N334" i="1"/>
  <c r="O334" i="1" s="1"/>
  <c r="N1115" i="1"/>
  <c r="O1115" i="1" s="1"/>
  <c r="N410" i="1"/>
  <c r="O410" i="1" s="1"/>
  <c r="N702" i="1"/>
  <c r="O702" i="1" s="1"/>
  <c r="N647" i="1"/>
  <c r="O647" i="1" s="1"/>
  <c r="N1044" i="1"/>
  <c r="O1044" i="1" s="1"/>
  <c r="N179" i="1"/>
  <c r="O179" i="1" s="1"/>
  <c r="N1144" i="1"/>
  <c r="O1144" i="1" s="1"/>
  <c r="N1186" i="1"/>
  <c r="O1186" i="1" s="1"/>
  <c r="N253" i="1"/>
  <c r="O253" i="1" s="1"/>
  <c r="N319" i="1"/>
  <c r="O319" i="1" s="1"/>
  <c r="N524" i="1"/>
  <c r="O524" i="1" s="1"/>
  <c r="N669" i="1"/>
  <c r="O669" i="1" s="1"/>
  <c r="N350" i="1"/>
  <c r="O350" i="1" s="1"/>
  <c r="N395" i="1"/>
  <c r="O395" i="1" s="1"/>
  <c r="N1073" i="1"/>
  <c r="O1073" i="1" s="1"/>
  <c r="N424" i="1"/>
  <c r="O424" i="1" s="1"/>
  <c r="N411" i="1"/>
  <c r="O411" i="1" s="1"/>
  <c r="N345" i="1"/>
  <c r="O345" i="1" s="1"/>
  <c r="N312" i="1"/>
  <c r="O312" i="1" s="1"/>
  <c r="N964" i="1"/>
  <c r="O964" i="1" s="1"/>
  <c r="N1057" i="1"/>
  <c r="O1057" i="1" s="1"/>
  <c r="N1099" i="1"/>
  <c r="O1099" i="1" s="1"/>
  <c r="N1046" i="1"/>
  <c r="O1046" i="1" s="1"/>
  <c r="N542" i="1"/>
  <c r="O542" i="1" s="1"/>
  <c r="N96" i="1"/>
  <c r="O96" i="1" s="1"/>
  <c r="N496" i="1"/>
  <c r="O496" i="1" s="1"/>
  <c r="N49" i="1"/>
  <c r="O49" i="1" s="1"/>
  <c r="N860" i="1"/>
  <c r="O860" i="1" s="1"/>
  <c r="N596" i="1"/>
  <c r="O596" i="1" s="1"/>
  <c r="N374" i="1"/>
  <c r="O374" i="1" s="1"/>
  <c r="N254" i="1"/>
  <c r="O254" i="1" s="1"/>
  <c r="N512" i="1"/>
  <c r="O512" i="1" s="1"/>
  <c r="N954" i="1"/>
  <c r="O954" i="1" s="1"/>
  <c r="N615" i="1"/>
  <c r="O615" i="1" s="1"/>
  <c r="N631" i="1"/>
  <c r="O631" i="1" s="1"/>
  <c r="N955" i="1"/>
  <c r="O955" i="1" s="1"/>
  <c r="N56" i="1"/>
  <c r="O56" i="1" s="1"/>
  <c r="N716" i="1"/>
  <c r="O716" i="1" s="1"/>
  <c r="N721" i="1"/>
  <c r="O721" i="1" s="1"/>
  <c r="N511" i="1"/>
  <c r="O511" i="1" s="1"/>
  <c r="N128" i="1"/>
  <c r="O128" i="1" s="1"/>
  <c r="N943" i="1"/>
  <c r="O943" i="1" s="1"/>
  <c r="N642" i="1"/>
  <c r="O642" i="1" s="1"/>
  <c r="N1196" i="1"/>
  <c r="O1196" i="1" s="1"/>
  <c r="N205" i="1"/>
  <c r="O205" i="1" s="1"/>
  <c r="N1164" i="1"/>
  <c r="O1164" i="1" s="1"/>
  <c r="N966" i="1"/>
  <c r="O966" i="1" s="1"/>
  <c r="N832" i="1"/>
  <c r="O832" i="1" s="1"/>
  <c r="N975" i="1"/>
  <c r="O975" i="1" s="1"/>
  <c r="N864" i="1"/>
  <c r="O864" i="1" s="1"/>
  <c r="N633" i="1"/>
  <c r="O633" i="1" s="1"/>
  <c r="N103" i="1"/>
  <c r="O103" i="1" s="1"/>
  <c r="N241" i="1"/>
  <c r="O241" i="1" s="1"/>
  <c r="N356" i="1"/>
  <c r="O356" i="1" s="1"/>
  <c r="N1080" i="1"/>
  <c r="O1080" i="1" s="1"/>
  <c r="N1147" i="1"/>
  <c r="O1147" i="1" s="1"/>
  <c r="N797" i="1"/>
  <c r="O797" i="1" s="1"/>
  <c r="N217" i="1"/>
  <c r="O217" i="1" s="1"/>
  <c r="N504" i="1"/>
  <c r="O504" i="1" s="1"/>
  <c r="N602" i="1"/>
  <c r="O602" i="1" s="1"/>
  <c r="N392" i="1"/>
  <c r="O392" i="1" s="1"/>
  <c r="N996" i="1"/>
  <c r="O996" i="1" s="1"/>
  <c r="N767" i="1"/>
  <c r="O767" i="1" s="1"/>
  <c r="N151" i="1"/>
  <c r="O151" i="1" s="1"/>
  <c r="N686" i="1"/>
  <c r="O686" i="1" s="1"/>
  <c r="N556" i="1"/>
  <c r="O556" i="1" s="1"/>
  <c r="N627" i="1"/>
  <c r="O627" i="1" s="1"/>
  <c r="N46" i="1"/>
  <c r="O46" i="1" s="1"/>
  <c r="N124" i="1"/>
  <c r="O124" i="1" s="1"/>
  <c r="N338" i="1"/>
  <c r="O338" i="1" s="1"/>
  <c r="N1100" i="1"/>
  <c r="O1100" i="1" s="1"/>
  <c r="N463" i="1"/>
  <c r="O463" i="1" s="1"/>
  <c r="N507" i="1"/>
  <c r="O507" i="1" s="1"/>
  <c r="N20" i="1"/>
  <c r="O20" i="1" s="1"/>
  <c r="N557" i="1"/>
  <c r="O557" i="1" s="1"/>
  <c r="N948" i="1"/>
  <c r="O948" i="1" s="1"/>
  <c r="N717" i="1"/>
  <c r="O717" i="1" s="1"/>
  <c r="N962" i="1"/>
  <c r="O962" i="1" s="1"/>
  <c r="N476" i="1"/>
  <c r="O476" i="1" s="1"/>
  <c r="N526" i="1"/>
  <c r="O526" i="1" s="1"/>
  <c r="N316" i="1"/>
  <c r="O316" i="1" s="1"/>
  <c r="N1003" i="1"/>
  <c r="O1003" i="1" s="1"/>
  <c r="N652" i="1"/>
  <c r="O652" i="1" s="1"/>
  <c r="N894" i="1"/>
  <c r="O894" i="1" s="1"/>
  <c r="N394" i="1"/>
  <c r="O394" i="1" s="1"/>
  <c r="N1185" i="1"/>
  <c r="O1185" i="1" s="1"/>
  <c r="N494" i="1"/>
  <c r="O494" i="1" s="1"/>
  <c r="N769" i="1"/>
  <c r="O769" i="1" s="1"/>
  <c r="N271" i="1"/>
  <c r="O271" i="1" s="1"/>
  <c r="N309" i="1"/>
  <c r="O309" i="1" s="1"/>
  <c r="N560" i="1"/>
  <c r="O560" i="1" s="1"/>
  <c r="N824" i="1"/>
  <c r="O824" i="1" s="1"/>
  <c r="N106" i="1"/>
  <c r="O106" i="1" s="1"/>
  <c r="N518" i="1"/>
  <c r="O518" i="1" s="1"/>
  <c r="N1101" i="1"/>
  <c r="O1101" i="1" s="1"/>
  <c r="N829" i="1"/>
  <c r="O829" i="1" s="1"/>
  <c r="N924" i="1"/>
  <c r="O924" i="1" s="1"/>
  <c r="N740" i="1"/>
  <c r="O740" i="1" s="1"/>
  <c r="N1023" i="1"/>
  <c r="O1023" i="1" s="1"/>
  <c r="N310" i="1"/>
  <c r="O310" i="1" s="1"/>
  <c r="N585" i="1"/>
  <c r="O585" i="1" s="1"/>
  <c r="N1191" i="1"/>
  <c r="O1191" i="1" s="1"/>
  <c r="N1211" i="1"/>
  <c r="O1211" i="1" s="1"/>
  <c r="N1178" i="1"/>
  <c r="O1178" i="1" s="1"/>
  <c r="N185" i="1"/>
  <c r="O185" i="1" s="1"/>
  <c r="N820" i="1"/>
  <c r="O820" i="1" s="1"/>
  <c r="N216" i="1"/>
  <c r="O216" i="1" s="1"/>
  <c r="N450" i="1"/>
  <c r="O450" i="1" s="1"/>
  <c r="N546" i="1"/>
  <c r="O546" i="1" s="1"/>
  <c r="N1059" i="1"/>
  <c r="O1059" i="1" s="1"/>
  <c r="N743" i="1"/>
  <c r="O743" i="1" s="1"/>
  <c r="N174" i="1"/>
  <c r="O174" i="1" s="1"/>
  <c r="N489" i="1"/>
  <c r="O489" i="1" s="1"/>
  <c r="N812" i="1"/>
  <c r="O812" i="1" s="1"/>
  <c r="N690" i="1"/>
  <c r="O690" i="1" s="1"/>
  <c r="N236" i="1"/>
  <c r="O236" i="1" s="1"/>
  <c r="N1123" i="1"/>
  <c r="O1123" i="1" s="1"/>
  <c r="N81" i="1"/>
  <c r="O81" i="1" s="1"/>
  <c r="N228" i="1"/>
  <c r="O228" i="1" s="1"/>
  <c r="N1131" i="1"/>
  <c r="O1131" i="1" s="1"/>
  <c r="N1203" i="1"/>
  <c r="O1203" i="1" s="1"/>
  <c r="N759" i="1"/>
  <c r="O759" i="1" s="1"/>
  <c r="N353" i="1"/>
  <c r="O353" i="1" s="1"/>
  <c r="N295" i="1"/>
  <c r="O295" i="1" s="1"/>
  <c r="N841" i="1"/>
  <c r="O841" i="1" s="1"/>
  <c r="N651" i="1"/>
  <c r="O651" i="1" s="1"/>
  <c r="N1170" i="1"/>
  <c r="O1170" i="1" s="1"/>
  <c r="N457" i="1"/>
  <c r="O457" i="1" s="1"/>
  <c r="N534" i="1"/>
  <c r="O534" i="1" s="1"/>
  <c r="N865" i="1"/>
  <c r="O865" i="1" s="1"/>
  <c r="N1037" i="1"/>
  <c r="O1037" i="1" s="1"/>
  <c r="N1061" i="1"/>
  <c r="O1061" i="1" s="1"/>
  <c r="N624" i="1"/>
  <c r="O624" i="1" s="1"/>
  <c r="N381" i="1"/>
  <c r="O381" i="1" s="1"/>
  <c r="N837" i="1"/>
  <c r="O837" i="1" s="1"/>
  <c r="N660" i="1"/>
  <c r="O660" i="1" s="1"/>
  <c r="N745" i="1"/>
  <c r="O745" i="1" s="1"/>
  <c r="N516" i="1"/>
  <c r="O516" i="1" s="1"/>
  <c r="N125" i="1"/>
  <c r="O125" i="1" s="1"/>
  <c r="N116" i="1"/>
  <c r="O116" i="1" s="1"/>
  <c r="N317" i="1"/>
  <c r="O317" i="1" s="1"/>
  <c r="N528" i="1"/>
  <c r="O528" i="1" s="1"/>
  <c r="N1154" i="1"/>
  <c r="O1154" i="1" s="1"/>
  <c r="N1153" i="1"/>
  <c r="O1153" i="1" s="1"/>
  <c r="N999" i="1"/>
  <c r="O999" i="1" s="1"/>
  <c r="N810" i="1"/>
  <c r="O810" i="1" s="1"/>
  <c r="N85" i="1"/>
  <c r="O85" i="1" s="1"/>
  <c r="N1208" i="1"/>
  <c r="O1208" i="1" s="1"/>
  <c r="N438" i="1"/>
  <c r="O438" i="1" s="1"/>
  <c r="N54" i="1"/>
  <c r="O54" i="1" s="1"/>
  <c r="N1054" i="1"/>
  <c r="O1054" i="1" s="1"/>
  <c r="N183" i="1"/>
  <c r="O183" i="1" s="1"/>
  <c r="N176" i="1"/>
  <c r="O176" i="1" s="1"/>
  <c r="N455" i="1"/>
  <c r="O455" i="1" s="1"/>
  <c r="N1141" i="1"/>
  <c r="O1141" i="1" s="1"/>
  <c r="N1176" i="1"/>
  <c r="O1176" i="1" s="1"/>
  <c r="N970" i="1"/>
  <c r="O970" i="1" s="1"/>
  <c r="N376" i="1"/>
  <c r="O376" i="1" s="1"/>
  <c r="N1206" i="1"/>
  <c r="O1206" i="1" s="1"/>
  <c r="N301" i="1"/>
  <c r="O301" i="1" s="1"/>
  <c r="N1104" i="1"/>
  <c r="O1104" i="1" s="1"/>
  <c r="N158" i="1"/>
  <c r="O158" i="1" s="1"/>
  <c r="N987" i="1"/>
  <c r="O987" i="1" s="1"/>
  <c r="N1048" i="1"/>
  <c r="O1048" i="1" s="1"/>
  <c r="N282" i="1"/>
  <c r="O282" i="1" s="1"/>
  <c r="N140" i="1"/>
  <c r="O140" i="1" s="1"/>
  <c r="N703" i="1"/>
  <c r="O703" i="1" s="1"/>
  <c r="N792" i="1"/>
  <c r="O792" i="1" s="1"/>
  <c r="N135" i="1"/>
  <c r="O135" i="1" s="1"/>
  <c r="N712" i="1"/>
  <c r="O712" i="1" s="1"/>
  <c r="N1149" i="1"/>
  <c r="O1149" i="1" s="1"/>
  <c r="N667" i="1"/>
  <c r="O667" i="1" s="1"/>
  <c r="N791" i="1"/>
  <c r="O791" i="1" s="1"/>
  <c r="N276" i="1"/>
  <c r="O276" i="1" s="1"/>
  <c r="N680" i="1"/>
  <c r="O680" i="1" s="1"/>
  <c r="N173" i="1"/>
  <c r="O173" i="1" s="1"/>
  <c r="N1127" i="1"/>
  <c r="O1127" i="1" s="1"/>
  <c r="N306" i="1"/>
  <c r="O306" i="1" s="1"/>
  <c r="N1103" i="1"/>
  <c r="O1103" i="1" s="1"/>
  <c r="N1113" i="1"/>
  <c r="O1113" i="1" s="1"/>
  <c r="N858" i="1"/>
  <c r="O858" i="1" s="1"/>
  <c r="N45" i="1"/>
  <c r="O45" i="1" s="1"/>
  <c r="N18" i="1"/>
  <c r="O18" i="1" s="1"/>
  <c r="N1018" i="1"/>
  <c r="O1018" i="1" s="1"/>
  <c r="N919" i="1"/>
  <c r="O919" i="1" s="1"/>
  <c r="N773" i="1"/>
  <c r="O773" i="1" s="1"/>
  <c r="N1139" i="1"/>
  <c r="O1139" i="1" s="1"/>
  <c r="N1065" i="1"/>
  <c r="O1065" i="1" s="1"/>
  <c r="N520" i="1"/>
  <c r="O520" i="1" s="1"/>
  <c r="N68" i="1"/>
  <c r="O68" i="1" s="1"/>
  <c r="N448" i="1"/>
  <c r="O448" i="1" s="1"/>
  <c r="N593" i="1"/>
  <c r="O593" i="1" s="1"/>
  <c r="N366" i="1"/>
  <c r="O366" i="1" s="1"/>
  <c r="N303" i="1"/>
  <c r="O303" i="1" s="1"/>
  <c r="N741" i="1"/>
  <c r="O741" i="1" s="1"/>
  <c r="N770" i="1"/>
  <c r="O770" i="1" s="1"/>
  <c r="N1106" i="1"/>
  <c r="O1106" i="1" s="1"/>
  <c r="N76" i="1"/>
  <c r="O76" i="1" s="1"/>
  <c r="N195" i="1"/>
  <c r="O195" i="1" s="1"/>
  <c r="N258" i="1"/>
  <c r="O258" i="1" s="1"/>
  <c r="N360" i="1"/>
  <c r="O360" i="1" s="1"/>
  <c r="N325" i="1"/>
  <c r="O325" i="1" s="1"/>
  <c r="N123" i="1"/>
  <c r="O123" i="1" s="1"/>
  <c r="N1146" i="1"/>
  <c r="O1146" i="1" s="1"/>
  <c r="N935" i="1"/>
  <c r="O935" i="1" s="1"/>
  <c r="N1006" i="1"/>
  <c r="O1006" i="1" s="1"/>
  <c r="N752" i="1"/>
  <c r="O752" i="1" s="1"/>
  <c r="N967" i="1"/>
  <c r="O967" i="1" s="1"/>
  <c r="N500" i="1"/>
  <c r="O500" i="1" s="1"/>
  <c r="N1132" i="1"/>
  <c r="O1132" i="1" s="1"/>
  <c r="N688" i="1"/>
  <c r="O688" i="1" s="1"/>
  <c r="N881" i="1"/>
  <c r="O881" i="1" s="1"/>
  <c r="N1111" i="1"/>
  <c r="O1111" i="1" s="1"/>
  <c r="N510" i="1"/>
  <c r="O510" i="1" s="1"/>
  <c r="N782" i="1"/>
  <c r="O782" i="1" s="1"/>
  <c r="N120" i="1"/>
  <c r="O120" i="1" s="1"/>
  <c r="N912" i="1"/>
  <c r="O912" i="1" s="1"/>
  <c r="N903" i="1"/>
  <c r="O903" i="1" s="1"/>
  <c r="N584" i="1"/>
  <c r="O584" i="1" s="1"/>
  <c r="N734" i="1"/>
  <c r="O734" i="1" s="1"/>
  <c r="N1198" i="1"/>
  <c r="O1198" i="1" s="1"/>
  <c r="N493" i="1"/>
  <c r="O493" i="1" s="1"/>
  <c r="N256" i="1"/>
  <c r="O256" i="1" s="1"/>
  <c r="N674" i="1"/>
  <c r="O674" i="1" s="1"/>
  <c r="N799" i="1"/>
  <c r="O799" i="1" s="1"/>
  <c r="N495" i="1"/>
  <c r="O495" i="1" s="1"/>
  <c r="N733" i="1"/>
  <c r="O733" i="1" s="1"/>
  <c r="N396" i="1"/>
  <c r="O396" i="1" s="1"/>
  <c r="N641" i="1"/>
  <c r="O641" i="1" s="1"/>
  <c r="N1162" i="1"/>
  <c r="O1162" i="1" s="1"/>
  <c r="N1167" i="1"/>
  <c r="O1167" i="1" s="1"/>
  <c r="N1011" i="1"/>
  <c r="O1011" i="1" s="1"/>
  <c r="N1082" i="1"/>
  <c r="O1082" i="1" s="1"/>
  <c r="N714" i="1"/>
  <c r="O714" i="1" s="1"/>
  <c r="N1117" i="1"/>
  <c r="O1117" i="1" s="1"/>
  <c r="N764" i="1"/>
  <c r="O764" i="1" s="1"/>
  <c r="N336" i="1"/>
  <c r="O336" i="1" s="1"/>
  <c r="N696" i="1"/>
  <c r="O696" i="1" s="1"/>
  <c r="N358" i="1"/>
  <c r="O358" i="1" s="1"/>
  <c r="N882" i="1"/>
  <c r="O882" i="1" s="1"/>
  <c r="N212" i="1"/>
  <c r="O212" i="1" s="1"/>
  <c r="N414" i="1"/>
  <c r="O414" i="1" s="1"/>
  <c r="N934" i="1"/>
  <c r="O934" i="1" s="1"/>
  <c r="N479" i="1"/>
  <c r="O479" i="1" s="1"/>
  <c r="N61" i="1"/>
  <c r="O61" i="1" s="1"/>
  <c r="N88" i="1"/>
  <c r="O88" i="1" s="1"/>
  <c r="N522" i="1"/>
  <c r="O522" i="1" s="1"/>
  <c r="N215" i="1"/>
  <c r="O215" i="1" s="1"/>
  <c r="N605" i="1"/>
  <c r="O605" i="1" s="1"/>
  <c r="N264" i="1"/>
  <c r="O264" i="1" s="1"/>
  <c r="N262" i="1"/>
  <c r="O262" i="1" s="1"/>
  <c r="N643" i="1"/>
  <c r="O643" i="1" s="1"/>
  <c r="N1151" i="1"/>
  <c r="O1151" i="1" s="1"/>
  <c r="N25" i="1"/>
  <c r="O25" i="1" s="1"/>
  <c r="N746" i="1"/>
  <c r="O746" i="1" s="1"/>
  <c r="N508" i="1"/>
  <c r="O508" i="1" s="1"/>
  <c r="N760" i="1"/>
  <c r="O760" i="1" s="1"/>
  <c r="N659" i="1"/>
  <c r="O659" i="1" s="1"/>
  <c r="N1028" i="1"/>
  <c r="O1028" i="1" s="1"/>
  <c r="N2" i="1"/>
  <c r="O2" i="1" s="1"/>
  <c r="N715" i="1"/>
  <c r="O715" i="1" s="1"/>
  <c r="N695" i="1"/>
  <c r="O695" i="1" s="1"/>
  <c r="N722" i="1"/>
  <c r="O722" i="1" s="1"/>
  <c r="N435" i="1"/>
  <c r="O435" i="1" s="1"/>
  <c r="N291" i="1"/>
  <c r="O291" i="1" s="1"/>
  <c r="N655" i="1"/>
  <c r="O655" i="1" s="1"/>
  <c r="N294" i="1"/>
  <c r="O294" i="1" s="1"/>
  <c r="N418" i="1"/>
  <c r="O418" i="1" s="1"/>
  <c r="N1086" i="1"/>
  <c r="O1086" i="1" s="1"/>
  <c r="N90" i="1"/>
  <c r="O90" i="1" s="1"/>
  <c r="N623" i="1"/>
  <c r="O623" i="1" s="1"/>
  <c r="N678" i="1"/>
  <c r="O678" i="1" s="1"/>
  <c r="N513" i="1"/>
  <c r="O513" i="1" s="1"/>
  <c r="N754" i="1"/>
  <c r="O754" i="1" s="1"/>
  <c r="N273" i="1"/>
  <c r="O273" i="1" s="1"/>
  <c r="N1039" i="1"/>
  <c r="O1039" i="1" s="1"/>
  <c r="N118" i="1"/>
  <c r="O118" i="1" s="1"/>
  <c r="N559" i="1"/>
  <c r="O559" i="1" s="1"/>
  <c r="N916" i="1"/>
  <c r="O916" i="1" s="1"/>
  <c r="N242" i="1"/>
  <c r="O242" i="1" s="1"/>
  <c r="N87" i="1"/>
  <c r="O87" i="1" s="1"/>
  <c r="N640" i="1"/>
  <c r="O640" i="1" s="1"/>
  <c r="N933" i="1"/>
  <c r="O933" i="1" s="1"/>
  <c r="N1016" i="1"/>
  <c r="O1016" i="1" s="1"/>
  <c r="N1047" i="1"/>
  <c r="O1047" i="1" s="1"/>
  <c r="N1171" i="1"/>
  <c r="O1171" i="1" s="1"/>
  <c r="N727" i="1"/>
  <c r="O727" i="1" s="1"/>
  <c r="N583" i="1"/>
  <c r="O583" i="1" s="1"/>
  <c r="N551" i="1"/>
  <c r="O551" i="1" s="1"/>
  <c r="N737" i="1"/>
  <c r="O737" i="1" s="1"/>
  <c r="N547" i="1"/>
  <c r="O547" i="1" s="1"/>
  <c r="N108" i="1"/>
  <c r="O108" i="1" s="1"/>
  <c r="N779" i="1"/>
  <c r="O779" i="1" s="1"/>
  <c r="N31" i="1"/>
  <c r="O31" i="1" s="1"/>
  <c r="N632" i="1"/>
  <c r="O632" i="1" s="1"/>
  <c r="N1152" i="1"/>
  <c r="O1152" i="1" s="1"/>
  <c r="N412" i="1"/>
  <c r="O412" i="1" s="1"/>
  <c r="N921" i="1"/>
  <c r="O921" i="1" s="1"/>
  <c r="N904" i="1"/>
  <c r="O904" i="1" s="1"/>
  <c r="N349" i="1"/>
  <c r="O349" i="1" s="1"/>
  <c r="N879" i="1"/>
  <c r="O879" i="1" s="1"/>
  <c r="N144" i="1"/>
  <c r="O144" i="1" s="1"/>
  <c r="N229" i="1"/>
  <c r="O229" i="1" s="1"/>
  <c r="N1133" i="1"/>
  <c r="O1133" i="1" s="1"/>
  <c r="N938" i="1"/>
  <c r="O938" i="1" s="1"/>
  <c r="N58" i="1"/>
  <c r="O58" i="1" s="1"/>
  <c r="N1034" i="1"/>
  <c r="O1034" i="1" s="1"/>
  <c r="N170" i="1"/>
  <c r="O170" i="1" s="1"/>
  <c r="N730" i="1"/>
  <c r="O730" i="1" s="1"/>
  <c r="N351" i="1"/>
  <c r="O351" i="1" s="1"/>
  <c r="N239" i="1"/>
  <c r="O239" i="1" s="1"/>
  <c r="N101" i="1"/>
  <c r="O101" i="1" s="1"/>
  <c r="N1000" i="1"/>
  <c r="O1000" i="1" s="1"/>
  <c r="N77" i="1"/>
  <c r="O77" i="1" s="1"/>
  <c r="N1136" i="1"/>
  <c r="O1136" i="1" s="1"/>
  <c r="N163" i="1"/>
  <c r="O163" i="1" s="1"/>
  <c r="N963" i="1"/>
  <c r="O963" i="1" s="1"/>
  <c r="N851" i="1"/>
  <c r="O851" i="1" s="1"/>
  <c r="N9" i="1"/>
  <c r="O9" i="1" s="1"/>
  <c r="N902" i="1"/>
  <c r="O902" i="1" s="1"/>
  <c r="N544" i="1"/>
  <c r="O544" i="1" s="1"/>
  <c r="N706" i="1"/>
  <c r="O706" i="1" s="1"/>
  <c r="N272" i="1"/>
  <c r="O272" i="1" s="1"/>
  <c r="N227" i="1"/>
  <c r="O227" i="1" s="1"/>
  <c r="N220" i="1"/>
  <c r="O220" i="1" s="1"/>
  <c r="N471" i="1"/>
  <c r="O471" i="1" s="1"/>
  <c r="N408" i="1"/>
  <c r="O408" i="1" s="1"/>
  <c r="N983" i="1"/>
  <c r="O983" i="1" s="1"/>
  <c r="N941" i="1"/>
  <c r="O941" i="1" s="1"/>
  <c r="N653" i="1"/>
  <c r="O653" i="1" s="1"/>
  <c r="N1130" i="1"/>
  <c r="O1130" i="1" s="1"/>
  <c r="N784" i="1"/>
  <c r="O784" i="1" s="1"/>
  <c r="N577" i="1"/>
  <c r="O577" i="1" s="1"/>
  <c r="N460" i="1"/>
  <c r="O460" i="1" s="1"/>
  <c r="N343" i="1"/>
  <c r="O343" i="1" s="1"/>
  <c r="N749" i="1"/>
  <c r="O749" i="1" s="1"/>
  <c r="N50" i="1"/>
  <c r="O50" i="1" s="1"/>
  <c r="N1067" i="1"/>
  <c r="O1067" i="1" s="1"/>
  <c r="N65" i="1"/>
  <c r="O65" i="1" s="1"/>
  <c r="N1058" i="1"/>
  <c r="O1058" i="1" s="1"/>
  <c r="N930" i="1"/>
  <c r="O930" i="1" s="1"/>
  <c r="N1081" i="1"/>
  <c r="O1081" i="1" s="1"/>
  <c r="N711" i="1"/>
  <c r="O711" i="1" s="1"/>
  <c r="N1212" i="1"/>
  <c r="O1212" i="1" s="1"/>
  <c r="N1140" i="1"/>
  <c r="O1140" i="1" s="1"/>
  <c r="N1197" i="1"/>
  <c r="O1197" i="1" s="1"/>
  <c r="N946" i="1"/>
  <c r="O946" i="1" s="1"/>
  <c r="N218" i="1"/>
  <c r="O218" i="1" s="1"/>
  <c r="N732" i="1"/>
  <c r="O732" i="1" s="1"/>
  <c r="N290" i="1"/>
  <c r="O290" i="1" s="1"/>
  <c r="N525" i="1"/>
  <c r="O525" i="1" s="1"/>
  <c r="N918" i="1"/>
  <c r="O918" i="1" s="1"/>
  <c r="N249" i="1"/>
  <c r="O249" i="1" s="1"/>
  <c r="N91" i="1"/>
  <c r="O91" i="1" s="1"/>
  <c r="N1015" i="1"/>
  <c r="O1015" i="1" s="1"/>
  <c r="N852" i="1"/>
  <c r="O852" i="1" s="1"/>
  <c r="N107" i="1"/>
  <c r="O107" i="1" s="1"/>
  <c r="N311" i="1"/>
  <c r="O311" i="1" s="1"/>
  <c r="N371" i="1"/>
  <c r="O371" i="1" s="1"/>
  <c r="N828" i="1"/>
  <c r="O828" i="1" s="1"/>
  <c r="N905" i="1"/>
  <c r="O905" i="1" s="1"/>
  <c r="N458" i="1"/>
  <c r="O458" i="1" s="1"/>
  <c r="N100" i="1"/>
  <c r="O100" i="1" s="1"/>
  <c r="N491" i="1"/>
  <c r="O491" i="1" s="1"/>
  <c r="N30" i="1"/>
  <c r="O30" i="1" s="1"/>
  <c r="N603" i="1"/>
  <c r="O603" i="1" s="1"/>
  <c r="N735" i="1"/>
  <c r="O735" i="1" s="1"/>
  <c r="N98" i="1"/>
  <c r="O98" i="1" s="1"/>
  <c r="N911" i="1"/>
  <c r="O911" i="1" s="1"/>
  <c r="N836" i="1"/>
  <c r="O836" i="1" s="1"/>
  <c r="N428" i="1"/>
  <c r="O428" i="1" s="1"/>
  <c r="N136" i="1"/>
  <c r="O136" i="1" s="1"/>
  <c r="N1063" i="1"/>
  <c r="O1063" i="1" s="1"/>
  <c r="N530" i="1"/>
  <c r="O530" i="1" s="1"/>
  <c r="N1114" i="1"/>
  <c r="O1114" i="1" s="1"/>
  <c r="N466" i="1"/>
  <c r="O466" i="1" s="1"/>
  <c r="N1078" i="1"/>
  <c r="O1078" i="1" s="1"/>
  <c r="N219" i="1"/>
  <c r="O219" i="1" s="1"/>
  <c r="N1214" i="1"/>
  <c r="O1214" i="1" s="1"/>
  <c r="N771" i="1"/>
  <c r="O771" i="1" s="1"/>
  <c r="N55" i="1"/>
  <c r="O55" i="1" s="1"/>
  <c r="N121" i="1"/>
  <c r="O121" i="1" s="1"/>
  <c r="N958" i="1"/>
  <c r="O958" i="1" s="1"/>
  <c r="N210" i="1"/>
  <c r="O210" i="1" s="1"/>
  <c r="N390" i="1"/>
  <c r="O390" i="1" s="1"/>
  <c r="N268" i="1"/>
  <c r="O268" i="1" s="1"/>
  <c r="N826" i="1"/>
  <c r="O826" i="1" s="1"/>
  <c r="N292" i="1"/>
  <c r="O292" i="1" s="1"/>
  <c r="N180" i="1"/>
  <c r="O180" i="1" s="1"/>
  <c r="N1055" i="1"/>
  <c r="O1055" i="1" s="1"/>
  <c r="N363" i="1"/>
  <c r="O363" i="1" s="1"/>
  <c r="N855" i="1"/>
  <c r="O855" i="1" s="1"/>
  <c r="N833" i="1"/>
  <c r="O833" i="1" s="1"/>
  <c r="N429" i="1"/>
  <c r="O429" i="1" s="1"/>
  <c r="N708" i="1"/>
  <c r="O708" i="1" s="1"/>
  <c r="N687" i="1"/>
  <c r="O687" i="1" s="1"/>
  <c r="N846" i="1"/>
  <c r="O846" i="1" s="1"/>
  <c r="N206" i="1"/>
  <c r="O206" i="1" s="1"/>
  <c r="N805" i="1"/>
  <c r="O805" i="1" s="1"/>
  <c r="N222" i="1"/>
  <c r="O222" i="1" s="1"/>
  <c r="N401" i="1"/>
  <c r="O401" i="1" s="1"/>
  <c r="N679" i="1"/>
  <c r="O679" i="1" s="1"/>
  <c r="N234" i="1"/>
  <c r="O234" i="1" s="1"/>
  <c r="N467" i="1"/>
  <c r="O467" i="1" s="1"/>
  <c r="N677" i="1"/>
  <c r="O677" i="1" s="1"/>
  <c r="N172" i="1"/>
  <c r="O172" i="1" s="1"/>
  <c r="N333" i="1"/>
  <c r="O333" i="1" s="1"/>
  <c r="N980" i="1"/>
  <c r="O980" i="1" s="1"/>
  <c r="N134" i="1"/>
  <c r="O134" i="1" s="1"/>
  <c r="N232" i="1"/>
  <c r="O232" i="1" s="1"/>
  <c r="N201" i="1"/>
  <c r="O201" i="1" s="1"/>
  <c r="N332" i="1"/>
  <c r="O332" i="1" s="1"/>
  <c r="N789" i="1"/>
  <c r="O789" i="1" s="1"/>
  <c r="N968" i="1"/>
  <c r="O968" i="1" s="1"/>
  <c r="N847" i="1"/>
  <c r="O847" i="1" s="1"/>
  <c r="N1025" i="1"/>
  <c r="O1025" i="1" s="1"/>
  <c r="N995" i="1"/>
  <c r="O995" i="1" s="1"/>
  <c r="N689" i="1"/>
  <c r="O689" i="1" s="1"/>
  <c r="N1138" i="1"/>
  <c r="O1138" i="1" s="1"/>
  <c r="N853" i="1"/>
  <c r="O853" i="1" s="1"/>
  <c r="N564" i="1"/>
  <c r="O564" i="1" s="1"/>
  <c r="N580" i="1"/>
  <c r="O580" i="1" s="1"/>
  <c r="N113" i="1"/>
  <c r="O113" i="1" s="1"/>
  <c r="N15" i="1"/>
  <c r="O15" i="1" s="1"/>
  <c r="N693" i="1"/>
  <c r="O693" i="1" s="1"/>
  <c r="N156" i="1"/>
  <c r="O156" i="1" s="1"/>
  <c r="N192" i="1"/>
  <c r="O192" i="1" s="1"/>
  <c r="N654" i="1"/>
  <c r="O654" i="1" s="1"/>
  <c r="N259" i="1"/>
  <c r="O259" i="1" s="1"/>
  <c r="N274" i="1"/>
  <c r="O274" i="1" s="1"/>
  <c r="N1126" i="1"/>
  <c r="O1126" i="1" s="1"/>
  <c r="N250" i="1"/>
  <c r="O250" i="1" s="1"/>
  <c r="N665" i="1"/>
  <c r="O665" i="1" s="1"/>
  <c r="N536" i="1"/>
  <c r="O536" i="1" s="1"/>
  <c r="N182" i="1"/>
  <c r="O182" i="1" s="1"/>
  <c r="N621" i="1"/>
  <c r="O621" i="1" s="1"/>
  <c r="N926" i="1"/>
  <c r="O926" i="1" s="1"/>
  <c r="N1201" i="1"/>
  <c r="O1201" i="1" s="1"/>
  <c r="N341" i="1"/>
  <c r="O341" i="1" s="1"/>
  <c r="N436" i="1"/>
  <c r="O436" i="1" s="1"/>
  <c r="N1107" i="1"/>
  <c r="O1107" i="1" s="1"/>
  <c r="N611" i="1"/>
  <c r="O611" i="1" s="1"/>
  <c r="N375" i="1"/>
  <c r="O375" i="1" s="1"/>
  <c r="N1074" i="1"/>
  <c r="O1074" i="1" s="1"/>
  <c r="N1180" i="1"/>
  <c r="O1180" i="1" s="1"/>
  <c r="N160" i="1"/>
  <c r="O160" i="1" s="1"/>
  <c r="N300" i="1"/>
  <c r="O300" i="1" s="1"/>
  <c r="N111" i="1"/>
  <c r="O111" i="1" s="1"/>
  <c r="N944" i="1"/>
  <c r="O944" i="1" s="1"/>
  <c r="N895" i="1"/>
  <c r="O895" i="1" s="1"/>
  <c r="N462" i="1"/>
  <c r="O462" i="1" s="1"/>
  <c r="N859" i="1"/>
  <c r="O859" i="1" s="1"/>
  <c r="N775" i="1"/>
  <c r="O775" i="1" s="1"/>
  <c r="N558" i="1"/>
  <c r="O558" i="1" s="1"/>
  <c r="N197" i="1"/>
  <c r="O197" i="1" s="1"/>
  <c r="N1150" i="1"/>
  <c r="O1150" i="1" s="1"/>
  <c r="N95" i="1"/>
  <c r="O95" i="1" s="1"/>
  <c r="N1142" i="1"/>
  <c r="O1142" i="1" s="1"/>
  <c r="N658" i="1"/>
  <c r="O658" i="1" s="1"/>
  <c r="N549" i="1"/>
  <c r="O549" i="1" s="1"/>
  <c r="N765" i="1"/>
  <c r="O765" i="1" s="1"/>
  <c r="N177" i="1"/>
  <c r="O177" i="1" s="1"/>
  <c r="N289" i="1"/>
  <c r="O289" i="1" s="1"/>
  <c r="N1110" i="1"/>
  <c r="O1110" i="1" s="1"/>
  <c r="N178" i="1"/>
  <c r="O178" i="1" s="1"/>
  <c r="N475" i="1"/>
  <c r="O475" i="1" s="1"/>
  <c r="N649" i="1"/>
  <c r="O649" i="1" s="1"/>
  <c r="N707" i="1"/>
  <c r="O707" i="1" s="1"/>
  <c r="N1204" i="1"/>
  <c r="O1204" i="1" s="1"/>
  <c r="N806" i="1"/>
  <c r="O806" i="1" s="1"/>
  <c r="N434" i="1"/>
  <c r="O434" i="1" s="1"/>
  <c r="N831" i="1"/>
  <c r="O831" i="1" s="1"/>
  <c r="N1143" i="1"/>
  <c r="O1143" i="1" s="1"/>
  <c r="N565" i="1"/>
  <c r="O565" i="1" s="1"/>
  <c r="N243" i="1"/>
  <c r="O243" i="1" s="1"/>
  <c r="N386" i="1"/>
  <c r="O386" i="1" s="1"/>
  <c r="N245" i="1"/>
  <c r="O245" i="1" s="1"/>
  <c r="N731" i="1"/>
  <c r="O731" i="1" s="1"/>
  <c r="N328" i="1"/>
  <c r="O328" i="1" s="1"/>
  <c r="N705" i="1"/>
  <c r="O705" i="1" s="1"/>
  <c r="N155" i="1"/>
  <c r="O155" i="1" s="1"/>
  <c r="N35" i="1"/>
  <c r="O35" i="1" s="1"/>
  <c r="N509" i="1"/>
  <c r="O509" i="1" s="1"/>
  <c r="N70" i="1"/>
  <c r="O70" i="1" s="1"/>
  <c r="N1017" i="1"/>
  <c r="O1017" i="1" s="1"/>
  <c r="N1156" i="1"/>
  <c r="O1156" i="1" s="1"/>
  <c r="N451" i="1"/>
  <c r="O451" i="1" s="1"/>
  <c r="N1007" i="1"/>
  <c r="O1007" i="1" s="1"/>
  <c r="N318" i="1"/>
  <c r="O318" i="1" s="1"/>
  <c r="N629" i="1"/>
  <c r="O629" i="1" s="1"/>
  <c r="N456" i="1"/>
  <c r="O456" i="1" s="1"/>
  <c r="N231" i="1"/>
  <c r="O231" i="1" s="1"/>
  <c r="N597" i="1"/>
  <c r="O597" i="1" s="1"/>
  <c r="N482" i="1"/>
  <c r="O482" i="1" s="1"/>
  <c r="N1121" i="1"/>
  <c r="O1121" i="1" s="1"/>
  <c r="N838" i="1"/>
  <c r="O838" i="1" s="1"/>
  <c r="N365" i="1"/>
  <c r="O365" i="1" s="1"/>
  <c r="N329" i="1"/>
  <c r="O329" i="1" s="1"/>
  <c r="N267" i="1"/>
  <c r="O267" i="1" s="1"/>
  <c r="N388" i="1"/>
  <c r="O388" i="1" s="1"/>
  <c r="N664" i="1"/>
  <c r="O664" i="1" s="1"/>
  <c r="N1200" i="1"/>
  <c r="O1200" i="1" s="1"/>
  <c r="N947" i="1"/>
  <c r="O947" i="1" s="1"/>
  <c r="N323" i="1"/>
  <c r="O323" i="1" s="1"/>
  <c r="N1119" i="1"/>
  <c r="O1119" i="1" s="1"/>
  <c r="N1012" i="1"/>
  <c r="O1012" i="1" s="1"/>
  <c r="N994" i="1"/>
  <c r="O994" i="1" s="1"/>
  <c r="N503" i="1"/>
  <c r="O503" i="1" s="1"/>
  <c r="N694" i="1"/>
  <c r="O694" i="1" s="1"/>
  <c r="N454" i="1"/>
  <c r="O454" i="1" s="1"/>
  <c r="N1001" i="1"/>
  <c r="O1001" i="1" s="1"/>
  <c r="N287" i="1"/>
  <c r="O287" i="1" s="1"/>
  <c r="N199" i="1"/>
  <c r="O199" i="1" s="1"/>
  <c r="N74" i="1"/>
  <c r="O74" i="1" s="1"/>
  <c r="N521" i="1"/>
  <c r="O521" i="1" s="1"/>
  <c r="N890" i="1"/>
  <c r="O890" i="1" s="1"/>
  <c r="N656" i="1"/>
  <c r="O656" i="1" s="1"/>
  <c r="N842" i="1"/>
  <c r="O842" i="1" s="1"/>
  <c r="N304" i="1"/>
  <c r="O304" i="1" s="1"/>
  <c r="N486" i="1"/>
  <c r="O486" i="1" s="1"/>
  <c r="N1032" i="1"/>
  <c r="O1032" i="1" s="1"/>
  <c r="N866" i="1"/>
  <c r="O866" i="1" s="1"/>
  <c r="N592" i="1"/>
  <c r="O592" i="1" s="1"/>
  <c r="N446" i="1"/>
  <c r="O446" i="1" s="1"/>
  <c r="N166" i="1"/>
  <c r="O166" i="1" s="1"/>
  <c r="N587" i="1"/>
  <c r="O587" i="1" s="1"/>
  <c r="N157" i="1"/>
  <c r="O157" i="1" s="1"/>
  <c r="N929" i="1"/>
  <c r="O929" i="1" s="1"/>
  <c r="N634" i="1"/>
  <c r="O634" i="1" s="1"/>
  <c r="N22" i="1"/>
  <c r="O22" i="1" s="1"/>
  <c r="N10" i="1"/>
  <c r="O10" i="1" s="1"/>
  <c r="N447" i="1"/>
  <c r="O447" i="1" s="1"/>
  <c r="N973" i="1"/>
  <c r="O973" i="1" s="1"/>
  <c r="N389" i="1"/>
  <c r="O389" i="1" s="1"/>
  <c r="N869" i="1"/>
  <c r="O869" i="1" s="1"/>
  <c r="N537" i="1"/>
  <c r="O537" i="1" s="1"/>
  <c r="N927" i="1"/>
  <c r="O927" i="1" s="1"/>
  <c r="N1004" i="1"/>
  <c r="O1004" i="1" s="1"/>
  <c r="N619" i="1"/>
  <c r="O619" i="1" s="1"/>
  <c r="N1085" i="1"/>
  <c r="O1085" i="1" s="1"/>
  <c r="N713" i="1"/>
  <c r="O713" i="1" s="1"/>
  <c r="N423" i="1"/>
  <c r="O423" i="1" s="1"/>
  <c r="N676" i="1"/>
  <c r="O676" i="1" s="1"/>
  <c r="N809" i="1"/>
  <c r="O809" i="1" s="1"/>
  <c r="N237" i="1"/>
  <c r="O237" i="1" s="1"/>
  <c r="N761" i="1"/>
  <c r="O761" i="1" s="1"/>
  <c r="N925" i="1"/>
  <c r="O925" i="1" s="1"/>
  <c r="N606" i="1"/>
  <c r="O606" i="1" s="1"/>
  <c r="N910" i="1"/>
  <c r="O910" i="1" s="1"/>
  <c r="N484" i="1"/>
  <c r="O484" i="1" s="1"/>
  <c r="N923" i="1"/>
  <c r="O923" i="1" s="1"/>
  <c r="N959" i="1"/>
  <c r="O959" i="1" s="1"/>
  <c r="N906" i="1"/>
  <c r="O906" i="1" s="1"/>
  <c r="N772" i="1"/>
  <c r="O772" i="1" s="1"/>
  <c r="N357" i="1"/>
  <c r="O357" i="1" s="1"/>
  <c r="N196" i="1"/>
  <c r="O196" i="1" s="1"/>
  <c r="N278" i="1"/>
  <c r="O278" i="1" s="1"/>
  <c r="N431" i="1"/>
  <c r="O431" i="1" s="1"/>
  <c r="N59" i="1"/>
  <c r="O59" i="1" s="1"/>
  <c r="N326" i="1"/>
  <c r="O326" i="1" s="1"/>
  <c r="N785" i="1"/>
  <c r="O785" i="1" s="1"/>
  <c r="N884" i="1"/>
  <c r="O884" i="1" s="1"/>
  <c r="N252" i="1"/>
  <c r="O252" i="1" s="1"/>
  <c r="N402" i="1"/>
  <c r="O402" i="1" s="1"/>
  <c r="N367" i="1"/>
  <c r="O367" i="1" s="1"/>
  <c r="N442" i="1"/>
  <c r="O442" i="1" s="1"/>
  <c r="N1051" i="1"/>
  <c r="O1051" i="1" s="1"/>
  <c r="N275" i="1"/>
  <c r="O275" i="1" s="1"/>
  <c r="N1060" i="1"/>
  <c r="O1060" i="1" s="1"/>
  <c r="N1098" i="1"/>
  <c r="O1098" i="1" s="1"/>
  <c r="N668" i="1"/>
  <c r="O668" i="1" s="1"/>
  <c r="N554" i="1"/>
  <c r="O554" i="1" s="1"/>
  <c r="N248" i="1"/>
  <c r="O248" i="1" s="1"/>
  <c r="N626" i="1"/>
  <c r="O626" i="1" s="1"/>
  <c r="N1049" i="1"/>
  <c r="O1049" i="1" s="1"/>
  <c r="N472" i="1"/>
  <c r="O472" i="1" s="1"/>
  <c r="N175" i="1"/>
  <c r="O175" i="1" s="1"/>
  <c r="N883" i="1"/>
  <c r="O883" i="1" s="1"/>
  <c r="N527" i="1"/>
  <c r="O527" i="1" s="1"/>
  <c r="N1009" i="1"/>
  <c r="O1009" i="1" s="1"/>
  <c r="N198" i="1"/>
  <c r="O198" i="1" s="1"/>
  <c r="N369" i="1"/>
  <c r="O369" i="1" s="1"/>
  <c r="N856" i="1"/>
  <c r="O856" i="1" s="1"/>
  <c r="N66" i="1"/>
  <c r="O66" i="1" s="1"/>
  <c r="N169" i="1"/>
  <c r="O169" i="1" s="1"/>
  <c r="N867" i="1"/>
  <c r="O867" i="1" s="1"/>
  <c r="N801" i="1"/>
  <c r="O801" i="1" s="1"/>
  <c r="N147" i="1"/>
  <c r="O147" i="1" s="1"/>
  <c r="N263" i="1"/>
  <c r="O263" i="1" s="1"/>
  <c r="N112" i="1"/>
  <c r="O112" i="1" s="1"/>
  <c r="N1189" i="1"/>
  <c r="O1189" i="1" s="1"/>
  <c r="N986" i="1"/>
  <c r="O986" i="1" s="1"/>
  <c r="N992" i="1"/>
  <c r="O992" i="1" s="1"/>
  <c r="N545" i="1"/>
  <c r="O545" i="1" s="1"/>
  <c r="N321" i="1"/>
  <c r="O321" i="1" s="1"/>
  <c r="N928" i="1"/>
  <c r="O928" i="1" s="1"/>
  <c r="N896" i="1"/>
  <c r="O896" i="1" s="1"/>
  <c r="N538" i="1"/>
  <c r="O538" i="1" s="1"/>
  <c r="N302" i="1"/>
  <c r="O302" i="1" s="1"/>
  <c r="N1076" i="1"/>
  <c r="O1076" i="1" s="1"/>
  <c r="N1075" i="1"/>
  <c r="O1075" i="1" s="1"/>
  <c r="N599" i="1"/>
  <c r="O599" i="1" s="1"/>
  <c r="N532" i="1"/>
  <c r="O532" i="1" s="1"/>
  <c r="N73" i="1"/>
  <c r="O73" i="1" s="1"/>
  <c r="N130" i="1"/>
  <c r="O130" i="1" s="1"/>
  <c r="N426" i="1"/>
  <c r="O426" i="1" s="1"/>
  <c r="N644" i="1"/>
  <c r="O644" i="1" s="1"/>
  <c r="N657" i="1"/>
  <c r="O657" i="1" s="1"/>
  <c r="N230" i="1"/>
  <c r="O230" i="1" s="1"/>
  <c r="N314" i="1"/>
  <c r="O314" i="1" s="1"/>
  <c r="N1163" i="1"/>
  <c r="O1163" i="1" s="1"/>
  <c r="N488" i="1"/>
  <c r="O488" i="1" s="1"/>
  <c r="N701" i="1"/>
  <c r="O701" i="1" s="1"/>
  <c r="N63" i="1"/>
  <c r="O63" i="1" s="1"/>
  <c r="N573" i="1"/>
  <c r="O573" i="1" s="1"/>
  <c r="N682" i="1"/>
  <c r="O682" i="1" s="1"/>
  <c r="N917" i="1"/>
  <c r="O917" i="1" s="1"/>
  <c r="N572" i="1"/>
  <c r="O572" i="1" s="1"/>
  <c r="N406" i="1"/>
  <c r="O406" i="1" s="1"/>
  <c r="N720" i="1"/>
  <c r="O720" i="1" s="1"/>
  <c r="N982" i="1"/>
  <c r="O982" i="1" s="1"/>
  <c r="N224" i="1"/>
  <c r="O224" i="1" s="1"/>
  <c r="N709" i="1"/>
  <c r="O709" i="1" s="1"/>
  <c r="N616" i="1"/>
  <c r="O616" i="1" s="1"/>
  <c r="N802" i="1"/>
  <c r="O802" i="1" s="1"/>
  <c r="N29" i="1"/>
  <c r="O29" i="1" s="1"/>
  <c r="N892" i="1"/>
  <c r="O892" i="1" s="1"/>
  <c r="N480" i="1"/>
  <c r="O480" i="1" s="1"/>
  <c r="N420" i="1"/>
  <c r="O420" i="1" s="1"/>
  <c r="N807" i="1"/>
  <c r="O807" i="1" s="1"/>
  <c r="N1053" i="1"/>
  <c r="O1053" i="1" s="1"/>
  <c r="N936" i="1"/>
  <c r="O936" i="1" s="1"/>
  <c r="N286" i="1"/>
  <c r="O286" i="1" s="1"/>
  <c r="N207" i="1"/>
  <c r="O207" i="1" s="1"/>
  <c r="N574" i="1"/>
  <c r="O574" i="1" s="1"/>
  <c r="N16" i="1"/>
  <c r="O16" i="1" s="1"/>
  <c r="N608" i="1"/>
  <c r="O608" i="1" s="1"/>
  <c r="N1105" i="1"/>
  <c r="O1105" i="1" s="1"/>
  <c r="N27" i="1"/>
  <c r="O27" i="1" s="1"/>
  <c r="N1135" i="1"/>
  <c r="O1135" i="1" s="1"/>
  <c r="N324" i="1"/>
  <c r="O324" i="1" s="1"/>
  <c r="N36" i="1"/>
  <c r="O36" i="1" s="1"/>
  <c r="N974" i="1"/>
  <c r="O974" i="1" s="1"/>
  <c r="N265" i="1"/>
  <c r="O265" i="1" s="1"/>
  <c r="N285" i="1"/>
  <c r="O285" i="1" s="1"/>
  <c r="N384" i="1"/>
  <c r="O384" i="1" s="1"/>
  <c r="N23" i="1"/>
  <c r="O23" i="1" s="1"/>
  <c r="N581" i="1"/>
  <c r="O581" i="1" s="1"/>
  <c r="N1158" i="1"/>
  <c r="O1158" i="1" s="1"/>
  <c r="N433" i="1"/>
  <c r="O433" i="1" s="1"/>
  <c r="N399" i="1"/>
  <c r="O399" i="1" s="1"/>
  <c r="N105" i="1"/>
  <c r="O105" i="1" s="1"/>
  <c r="N870" i="1"/>
  <c r="O870" i="1" s="1"/>
  <c r="N32" i="1"/>
  <c r="O32" i="1" s="1"/>
  <c r="N798" i="1"/>
  <c r="O798" i="1" s="1"/>
  <c r="N359" i="1"/>
  <c r="O359" i="1" s="1"/>
  <c r="N670" i="1"/>
  <c r="O670" i="1" s="1"/>
  <c r="N473" i="1"/>
  <c r="O473" i="1" s="1"/>
  <c r="N164" i="1"/>
  <c r="O164" i="1" s="1"/>
  <c r="N757" i="1"/>
  <c r="O757" i="1" s="1"/>
  <c r="N131" i="1"/>
  <c r="O131" i="1" s="1"/>
  <c r="N1179" i="1"/>
  <c r="O1179" i="1" s="1"/>
  <c r="N89" i="1"/>
  <c r="O89" i="1" s="1"/>
  <c r="N636" i="1"/>
  <c r="O636" i="1" s="1"/>
  <c r="N1122" i="1"/>
  <c r="O1122" i="1" s="1"/>
  <c r="N84" i="1"/>
  <c r="O84" i="1" s="1"/>
  <c r="N888" i="1"/>
  <c r="O888" i="1" s="1"/>
  <c r="N380" i="1"/>
  <c r="O380" i="1" s="1"/>
  <c r="N39" i="1"/>
  <c r="O39" i="1" s="1"/>
  <c r="N43" i="1"/>
  <c r="O43" i="1" s="1"/>
  <c r="N257" i="1"/>
  <c r="O257" i="1" s="1"/>
  <c r="N622" i="1"/>
  <c r="O622" i="1" s="1"/>
  <c r="N187" i="1"/>
  <c r="O187" i="1" s="1"/>
  <c r="N1092" i="1"/>
  <c r="O1092" i="1" s="1"/>
  <c r="N723" i="1"/>
  <c r="O723" i="1" s="1"/>
</calcChain>
</file>

<file path=xl/sharedStrings.xml><?xml version="1.0" encoding="utf-8"?>
<sst xmlns="http://schemas.openxmlformats.org/spreadsheetml/2006/main" count="40112" uniqueCount="14085">
  <si>
    <t>EID</t>
  </si>
  <si>
    <t>Name</t>
  </si>
  <si>
    <t>Gender</t>
  </si>
  <si>
    <t>Ethnicity</t>
  </si>
  <si>
    <t>Cohort Year</t>
  </si>
  <si>
    <t>College</t>
  </si>
  <si>
    <t>Department</t>
  </si>
  <si>
    <t>Major Code</t>
  </si>
  <si>
    <t>Degree Sought</t>
  </si>
  <si>
    <t>Last Semester Enrolled</t>
  </si>
  <si>
    <t>Doctoral Candidacy Semester</t>
  </si>
  <si>
    <t>Doctoral Degree Semester</t>
  </si>
  <si>
    <t>Enrollment Status</t>
  </si>
  <si>
    <t>Doctoral Supervisor 1</t>
  </si>
  <si>
    <t>Doctoral Supervisor 2</t>
  </si>
  <si>
    <t>Total UT Grad Degrees</t>
  </si>
  <si>
    <t>Total Reported Placements</t>
  </si>
  <si>
    <t>Total Financial Support ($)</t>
  </si>
  <si>
    <t>AI/TA Appointments ($)</t>
  </si>
  <si>
    <t>GRA Appointments ($)</t>
  </si>
  <si>
    <t>Scholarship / Fellowship ($)</t>
  </si>
  <si>
    <t>Other Academic Appointments ($)</t>
  </si>
  <si>
    <t>Other Support ($)</t>
  </si>
  <si>
    <t>ea8735</t>
  </si>
  <si>
    <t>Abbott, Evelyn Ann</t>
  </si>
  <si>
    <t>Female</t>
  </si>
  <si>
    <t>White only</t>
  </si>
  <si>
    <t>Natural Sciences</t>
  </si>
  <si>
    <t>MOLEC BIOSCIENCES</t>
  </si>
  <si>
    <t>Doctorate</t>
  </si>
  <si>
    <t>None</t>
  </si>
  <si>
    <t>ea9573</t>
  </si>
  <si>
    <t>Abreu Olvera, Elia Sofia</t>
  </si>
  <si>
    <t>Hispanic (any combination)</t>
  </si>
  <si>
    <t>MATHEMATICS</t>
  </si>
  <si>
    <t>hba229</t>
  </si>
  <si>
    <t>Abualtin, Houdah Bernice</t>
  </si>
  <si>
    <t>ma53767</t>
  </si>
  <si>
    <t>Agarwal, Manu</t>
  </si>
  <si>
    <t>Male</t>
  </si>
  <si>
    <t>Foreign</t>
  </si>
  <si>
    <t>COMPUTER SCIENCE</t>
  </si>
  <si>
    <t>pa6364</t>
  </si>
  <si>
    <t>Agarwal, Poonam</t>
  </si>
  <si>
    <t>MILLER, KYLE M</t>
  </si>
  <si>
    <t>ua723</t>
  </si>
  <si>
    <t>Agarwal, Udit</t>
  </si>
  <si>
    <t>Ramachandran, Vijaya</t>
  </si>
  <si>
    <t>ka26575</t>
  </si>
  <si>
    <t>Aggarwal, Kanchan</t>
  </si>
  <si>
    <t>CHEMISTRY</t>
  </si>
  <si>
    <t>Que, Emily</t>
  </si>
  <si>
    <t>ma57925</t>
  </si>
  <si>
    <t>Ahmed, Mehroz</t>
  </si>
  <si>
    <t>Asian only</t>
  </si>
  <si>
    <t>aa42555</t>
  </si>
  <si>
    <t>Akhmetov, Azat</t>
  </si>
  <si>
    <t>Marcotte, Edward M</t>
  </si>
  <si>
    <t>haa593</t>
  </si>
  <si>
    <t>Al-Dujaly, Hassan Abd</t>
  </si>
  <si>
    <t>ffa228</t>
  </si>
  <si>
    <t>Al-Quaiti, Fatima Faisal</t>
  </si>
  <si>
    <t>Henkelman, Graeme A</t>
  </si>
  <si>
    <t>Demkov, Alexander A</t>
  </si>
  <si>
    <t>jsa835</t>
  </si>
  <si>
    <t>Alaniz, Julie Sabrina</t>
  </si>
  <si>
    <t>ara3235</t>
  </si>
  <si>
    <t>Alderete, Austin Richard</t>
  </si>
  <si>
    <t>Tran, Ngoc</t>
  </si>
  <si>
    <t>aa33982</t>
  </si>
  <si>
    <t>Aleman, Alejandro Jr.</t>
  </si>
  <si>
    <t>ama4473</t>
  </si>
  <si>
    <t>Alkhafaji, Aziz Muhsin</t>
  </si>
  <si>
    <t>Brock, Amy</t>
  </si>
  <si>
    <t>jma4926</t>
  </si>
  <si>
    <t>Alvarado, Jose Mario</t>
  </si>
  <si>
    <t>Lambowitz, Alan</t>
  </si>
  <si>
    <t>pa6849</t>
  </si>
  <si>
    <t>Amador, Paul</t>
  </si>
  <si>
    <t>ka22579</t>
  </si>
  <si>
    <t>Ambrose, Katherine V.</t>
  </si>
  <si>
    <t>ia6283</t>
  </si>
  <si>
    <t>Ampatzoglou, Ioakeim</t>
  </si>
  <si>
    <t>Pavlovic, Natasa</t>
  </si>
  <si>
    <t>ema983</t>
  </si>
  <si>
    <t>Anciaux, Erik Michael</t>
  </si>
  <si>
    <t>PHYSICS</t>
  </si>
  <si>
    <t>RAIZEN, MARK G</t>
  </si>
  <si>
    <t>cma2847</t>
  </si>
  <si>
    <t>Anderson, Cari Michelle</t>
  </si>
  <si>
    <t>Webb, Lauren J</t>
  </si>
  <si>
    <t>gna292</t>
  </si>
  <si>
    <t>Anderson, Gregory Neil</t>
  </si>
  <si>
    <t>Dillig, Isil</t>
  </si>
  <si>
    <t>Chaudhuri, Swarat</t>
  </si>
  <si>
    <t>aa65472</t>
  </si>
  <si>
    <t>Ando, Atsumi</t>
  </si>
  <si>
    <t>Chen, Zengjian J</t>
  </si>
  <si>
    <t>kma2394</t>
  </si>
  <si>
    <t>Angileri, Krista Marie</t>
  </si>
  <si>
    <t>Vokes, Steven A</t>
  </si>
  <si>
    <t>Gross, Jeffrey M</t>
  </si>
  <si>
    <t>va6453</t>
  </si>
  <si>
    <t>Aragam, Vikas</t>
  </si>
  <si>
    <t>PABAN, SONIA</t>
  </si>
  <si>
    <t>nea442</t>
  </si>
  <si>
    <t>Ashoura, Norah Elizabeth</t>
  </si>
  <si>
    <t>Georgiou, George</t>
  </si>
  <si>
    <t>Stone, Everett M</t>
  </si>
  <si>
    <t>wna94</t>
  </si>
  <si>
    <t>Austin, Woody Nathan</t>
  </si>
  <si>
    <t>aia553</t>
  </si>
  <si>
    <t>Aviles, Ashleigh Iris</t>
  </si>
  <si>
    <t>HUMAN DEV/FAMILY SCI</t>
  </si>
  <si>
    <t>Hazen-Swann, Nancy L</t>
  </si>
  <si>
    <t>Jacobvitz, Deborah B</t>
  </si>
  <si>
    <t>fwa58</t>
  </si>
  <si>
    <t>Aymond, Frances Wright</t>
  </si>
  <si>
    <t>msa2428</t>
  </si>
  <si>
    <t>Azzaro, Michael Steven</t>
  </si>
  <si>
    <t>Roberts, Sean T</t>
  </si>
  <si>
    <t>mb54359</t>
  </si>
  <si>
    <t>Babaei, Mahsa</t>
  </si>
  <si>
    <t>NUTRITIONAL SCIENCES</t>
  </si>
  <si>
    <t>Freeland-Graves, Jeanne H</t>
  </si>
  <si>
    <t>jlb5462</t>
  </si>
  <si>
    <t>Bachman, James Logan</t>
  </si>
  <si>
    <t>Anslyn, Eric V</t>
  </si>
  <si>
    <t>gb22256</t>
  </si>
  <si>
    <t>Baig, Ghufran</t>
  </si>
  <si>
    <t>Qiu, Lili</t>
  </si>
  <si>
    <t>fb5884</t>
  </si>
  <si>
    <t>Bakhtiari, Farin</t>
  </si>
  <si>
    <t>Benner, Aprile D</t>
  </si>
  <si>
    <t>lab4389</t>
  </si>
  <si>
    <t>Bakhtiari, Layla Ashley</t>
  </si>
  <si>
    <t>Gordon, Vernita</t>
  </si>
  <si>
    <t>cb46682</t>
  </si>
  <si>
    <t>Balentine, Christina M.</t>
  </si>
  <si>
    <t>INTEGRATIVE BIOLOGY</t>
  </si>
  <si>
    <t>KEMP, MELISSA</t>
  </si>
  <si>
    <t>kb28774</t>
  </si>
  <si>
    <t>Ballare, Kimberly M.</t>
  </si>
  <si>
    <t>Jha, Shalene</t>
  </si>
  <si>
    <t>pb9677</t>
  </si>
  <si>
    <t>Bandyopadhyay, Parika</t>
  </si>
  <si>
    <t>sjb3469</t>
  </si>
  <si>
    <t>Barfield, Sarah Jane</t>
  </si>
  <si>
    <t>Matz, Mikhail V</t>
  </si>
  <si>
    <t>pmb777</t>
  </si>
  <si>
    <t>Barnabie, Patricia Marie</t>
  </si>
  <si>
    <t>jpb2224</t>
  </si>
  <si>
    <t>Barraza, Juan Pablo</t>
  </si>
  <si>
    <t>btb745</t>
  </si>
  <si>
    <t>Barrett, Brian Timothy</t>
  </si>
  <si>
    <t>slb4744</t>
  </si>
  <si>
    <t>Barrett, Scott Lawrence</t>
  </si>
  <si>
    <t>jb69546</t>
  </si>
  <si>
    <t>Barton, Jennifer Marie</t>
  </si>
  <si>
    <t>Gershoff, Elizabeth T</t>
  </si>
  <si>
    <t>fb5944</t>
  </si>
  <si>
    <t>Bartzoka, Foteini</t>
  </si>
  <si>
    <t>Leahy, Daniel J</t>
  </si>
  <si>
    <t>cpb935</t>
  </si>
  <si>
    <t>Baryiames, Christopher P.</t>
  </si>
  <si>
    <t>Baiz, Carlos R</t>
  </si>
  <si>
    <t>ab63264</t>
  </si>
  <si>
    <t>Bashyal, Aarti</t>
  </si>
  <si>
    <t>BRODBELT, JENNIFER S</t>
  </si>
  <si>
    <t>heb957</t>
  </si>
  <si>
    <t>Bedwell-Ivers, Hayley E.</t>
  </si>
  <si>
    <t>Unknown</t>
  </si>
  <si>
    <t>wlb767</t>
  </si>
  <si>
    <t>Behr, Whitney Lynne</t>
  </si>
  <si>
    <t>Fowler, Norma L</t>
  </si>
  <si>
    <t>jb65664</t>
  </si>
  <si>
    <t>Bender, Jon Alexander</t>
  </si>
  <si>
    <t>ab62877</t>
  </si>
  <si>
    <t>Bensussan, Alena Victoria</t>
  </si>
  <si>
    <t>Schiavinato Eberlin, Livi</t>
  </si>
  <si>
    <t>Brodbelt, Jennifer S</t>
  </si>
  <si>
    <t>tnb576</t>
  </si>
  <si>
    <t>Bernard, Tess Nicole</t>
  </si>
  <si>
    <t>Morrison, Philip J</t>
  </si>
  <si>
    <t>rjb3238</t>
  </si>
  <si>
    <t>Besandre, Ronald J.</t>
  </si>
  <si>
    <t>Liu, Hung-Wen</t>
  </si>
  <si>
    <t>imb495</t>
  </si>
  <si>
    <t>Beskin, Ilya Mikhailovich</t>
  </si>
  <si>
    <t>FLORIN, ERNST-LUDWIG</t>
  </si>
  <si>
    <t>bab5433</t>
  </si>
  <si>
    <t>Betke, Briana Anne</t>
  </si>
  <si>
    <t>Black (2 or more, excl. Hisp.)</t>
  </si>
  <si>
    <t>MEYERS, LAUREN A</t>
  </si>
  <si>
    <t>skb2654</t>
  </si>
  <si>
    <t>Beyer, Sophia Katherine</t>
  </si>
  <si>
    <t>mb54823</t>
  </si>
  <si>
    <t>Bhattacharya, Mukul</t>
  </si>
  <si>
    <t>Paban, Sonia</t>
  </si>
  <si>
    <t>Kumar, Pawan</t>
  </si>
  <si>
    <t>gb8863</t>
  </si>
  <si>
    <t>Bhupindersingh, Gurvani</t>
  </si>
  <si>
    <t>Dudley, Jaquelin P</t>
  </si>
  <si>
    <t>cb45674</t>
  </si>
  <si>
    <t>Biggs, Christopher</t>
  </si>
  <si>
    <t>MARINE SCIENCE</t>
  </si>
  <si>
    <t>Erisman, Brad</t>
  </si>
  <si>
    <t>bb35866</t>
  </si>
  <si>
    <t>Billett, Brent Allen</t>
  </si>
  <si>
    <t>mdb4379</t>
  </si>
  <si>
    <t>Bishop, Meg Dana</t>
  </si>
  <si>
    <t>Russell, Stephen</t>
  </si>
  <si>
    <t>jjb3692</t>
  </si>
  <si>
    <t>Black, Joshua James</t>
  </si>
  <si>
    <t>Johnson, Arlen W</t>
  </si>
  <si>
    <t>jmb8835</t>
  </si>
  <si>
    <t>Blacutt, Jacob Matthew</t>
  </si>
  <si>
    <t>jtb3343</t>
  </si>
  <si>
    <t>Blair, Justin Thomas</t>
  </si>
  <si>
    <t>Markert, Christina</t>
  </si>
  <si>
    <t>mab7647</t>
  </si>
  <si>
    <t>Blemker, Michelle Ann</t>
  </si>
  <si>
    <t>msb3672</t>
  </si>
  <si>
    <t>Blevins, Molly Samantha</t>
  </si>
  <si>
    <t>ivb84</t>
  </si>
  <si>
    <t>Blinov, Igor Vladimirovic</t>
  </si>
  <si>
    <t>MACDONALD, ALLAN H</t>
  </si>
  <si>
    <t>aab3269</t>
  </si>
  <si>
    <t>Blinova, Alina Arkadievna</t>
  </si>
  <si>
    <t>mdb3799</t>
  </si>
  <si>
    <t>Bobb, Martin Daniel</t>
  </si>
  <si>
    <t>Danciger, Jeffrey E</t>
  </si>
  <si>
    <t>ehb434</t>
  </si>
  <si>
    <t>Bogardus, Elizabeth H.</t>
  </si>
  <si>
    <t>jbb2736</t>
  </si>
  <si>
    <t>Boisseau, Jessica B.</t>
  </si>
  <si>
    <t>dgb788</t>
  </si>
  <si>
    <t>Bolser, Derek Gordon</t>
  </si>
  <si>
    <t>lrb2475</t>
  </si>
  <si>
    <t>Bonnette, Lindsey Rachel</t>
  </si>
  <si>
    <t>ceb3567</t>
  </si>
  <si>
    <t>Bonsell, Christina Elisa</t>
  </si>
  <si>
    <t>2 or more (excl. Hisp./Black)</t>
  </si>
  <si>
    <t>Dunton, Kenneth H</t>
  </si>
  <si>
    <t>ab58952</t>
  </si>
  <si>
    <t>Bora, Ashish Dilipchand</t>
  </si>
  <si>
    <t>jxb75</t>
  </si>
  <si>
    <t>Bornstein, Jerica Xelia</t>
  </si>
  <si>
    <t>Gleason, Marci E</t>
  </si>
  <si>
    <t>sb43753</t>
  </si>
  <si>
    <t>Bose, Sohini</t>
  </si>
  <si>
    <t>dgb777</t>
  </si>
  <si>
    <t>Boucher, Dylan Gregory</t>
  </si>
  <si>
    <t>Rose, Michael</t>
  </si>
  <si>
    <t>aboulgak</t>
  </si>
  <si>
    <t>Boulgakov, Alexander A.</t>
  </si>
  <si>
    <t>kb34693</t>
  </si>
  <si>
    <t>Bowen, Kimberly Elizabeth</t>
  </si>
  <si>
    <t>Matouschek, Andreas T</t>
  </si>
  <si>
    <t>bbb943</t>
  </si>
  <si>
    <t>Bowers, Brant Benjamin</t>
  </si>
  <si>
    <t>Downer, Michael W</t>
  </si>
  <si>
    <t>aeb3347</t>
  </si>
  <si>
    <t>Boyle, Alaina Elizabeth</t>
  </si>
  <si>
    <t>aeb92</t>
  </si>
  <si>
    <t>Braylan, Alexander Eric</t>
  </si>
  <si>
    <t>ksb2266</t>
  </si>
  <si>
    <t>Breik, Keenan Souhail</t>
  </si>
  <si>
    <t>Soloveichik, David</t>
  </si>
  <si>
    <t>njb779</t>
  </si>
  <si>
    <t>Brenes, Nicholas James</t>
  </si>
  <si>
    <t>CROOKS, RICHARD M</t>
  </si>
  <si>
    <t>eab3879</t>
  </si>
  <si>
    <t>Brenner, Eric Arthur</t>
  </si>
  <si>
    <t>jtb3345</t>
  </si>
  <si>
    <t>Brewster, James Thomas Ii</t>
  </si>
  <si>
    <t>Sessler, Jonathan L</t>
  </si>
  <si>
    <t>jwb3239</t>
  </si>
  <si>
    <t>Brooks, Jason Wayne</t>
  </si>
  <si>
    <t>DOWNER, MICHAEL WAYNE</t>
  </si>
  <si>
    <t>dsb2425</t>
  </si>
  <si>
    <t>Brown, Daniel Sundquist</t>
  </si>
  <si>
    <t>Niekum, Scott D</t>
  </si>
  <si>
    <t>hab987</t>
  </si>
  <si>
    <t>Brown, Hunter Alan</t>
  </si>
  <si>
    <t>mwb937</t>
  </si>
  <si>
    <t>Brown, Maxwell William</t>
  </si>
  <si>
    <t>FINKELSTEIN, ILYA J</t>
  </si>
  <si>
    <t>lsb926</t>
  </si>
  <si>
    <t>Browning, Luke Samuel</t>
  </si>
  <si>
    <t>DALBY, KEVIN N</t>
  </si>
  <si>
    <t>VASQUEZ, KAREN MARIE</t>
  </si>
  <si>
    <t>cb38226</t>
  </si>
  <si>
    <t>Brubaker, Chad Michael</t>
  </si>
  <si>
    <t>ib4339</t>
  </si>
  <si>
    <t>Bucay, Igal</t>
  </si>
  <si>
    <t>Raizen, Mark G</t>
  </si>
  <si>
    <t>bo4662</t>
  </si>
  <si>
    <t>Burke, Baylie Nicole</t>
  </si>
  <si>
    <t>tb25969</t>
  </si>
  <si>
    <t>Burkhard, Tracy Tran</t>
  </si>
  <si>
    <t>Phelps, Steven M</t>
  </si>
  <si>
    <t>Ryan, Michael J</t>
  </si>
  <si>
    <t>kab4587</t>
  </si>
  <si>
    <t>Burkhardt, Karl Austin</t>
  </si>
  <si>
    <t>ntb424</t>
  </si>
  <si>
    <t>Burkholder, Nathaniel T.</t>
  </si>
  <si>
    <t>Zhang, Yan</t>
  </si>
  <si>
    <t>cdb3753</t>
  </si>
  <si>
    <t>Burton, Charles Davis</t>
  </si>
  <si>
    <t>Onyisi, Peter</t>
  </si>
  <si>
    <t>mb53476</t>
  </si>
  <si>
    <t>Bustamante Rosel, M.</t>
  </si>
  <si>
    <t>Gebhardt, Karl</t>
  </si>
  <si>
    <t>Zimmerman, Aaron</t>
  </si>
  <si>
    <t>hb7686</t>
  </si>
  <si>
    <t>Butz, Heidi Ann</t>
  </si>
  <si>
    <t>Payne, Shelley M</t>
  </si>
  <si>
    <t>jmc7922</t>
  </si>
  <si>
    <t>Cabrera Guevara, James M.</t>
  </si>
  <si>
    <t>Krische, Michael J</t>
  </si>
  <si>
    <t>kc32466</t>
  </si>
  <si>
    <t>Cai, Ke</t>
  </si>
  <si>
    <t>cc55687</t>
  </si>
  <si>
    <t>Cammack, Claudina Xylia</t>
  </si>
  <si>
    <t>Jones, Richard A</t>
  </si>
  <si>
    <t>xc3836</t>
  </si>
  <si>
    <t>Cao, Xuanye</t>
  </si>
  <si>
    <t>spc797</t>
  </si>
  <si>
    <t>Carney, Sean Patrick</t>
  </si>
  <si>
    <t>Engquist, Bjorn</t>
  </si>
  <si>
    <t>aac3879</t>
  </si>
  <si>
    <t>Carrillo, Andreia Jess A.</t>
  </si>
  <si>
    <t>ASTRONOMY</t>
  </si>
  <si>
    <t>Hawkins, Keith</t>
  </si>
  <si>
    <t>tjc2633</t>
  </si>
  <si>
    <t>Carroll, Thomas Joseph</t>
  </si>
  <si>
    <t>Lang, Karol</t>
  </si>
  <si>
    <t>jtc2678</t>
  </si>
  <si>
    <t>Carruth, Jacob Thomas</t>
  </si>
  <si>
    <t>Israel, Arie</t>
  </si>
  <si>
    <t>tpc428</t>
  </si>
  <si>
    <t>Carson, Timothy Philip</t>
  </si>
  <si>
    <t>KNOPF, DANIEL F</t>
  </si>
  <si>
    <t>bkc752</t>
  </si>
  <si>
    <t>Cashman, Brenna Kelsey</t>
  </si>
  <si>
    <t>brc2232</t>
  </si>
  <si>
    <t>Cassidy, Benjamin Richard</t>
  </si>
  <si>
    <t>WILLSON, CARLTON G</t>
  </si>
  <si>
    <t>adc2879</t>
  </si>
  <si>
    <t>Castaneda, Alma Delia</t>
  </si>
  <si>
    <t>lac3834</t>
  </si>
  <si>
    <t>Castro, Lauren Ann</t>
  </si>
  <si>
    <t>Meyers, Lauren A</t>
  </si>
  <si>
    <t>sac3894</t>
  </si>
  <si>
    <t>Castro, Steven Adrian</t>
  </si>
  <si>
    <t>ec34322</t>
  </si>
  <si>
    <t>Cayir, Ebru</t>
  </si>
  <si>
    <t>ac57862</t>
  </si>
  <si>
    <t>Celik, Ahmet</t>
  </si>
  <si>
    <t>Gligoric, Milos</t>
  </si>
  <si>
    <t>wc5879</t>
  </si>
  <si>
    <t>Chai, Wenrui</t>
  </si>
  <si>
    <t>eac3496</t>
  </si>
  <si>
    <t>Chambers, Elizabeth Anne</t>
  </si>
  <si>
    <t>Hillis, David M</t>
  </si>
  <si>
    <t>jcb5334</t>
  </si>
  <si>
    <t>Champagne, Jaclyn Bradli</t>
  </si>
  <si>
    <t>Casey, Caitlin M</t>
  </si>
  <si>
    <t>yc26338</t>
  </si>
  <si>
    <t>Chang, Yiran</t>
  </si>
  <si>
    <t>Dickinson, Daniel J</t>
  </si>
  <si>
    <t>spc755</t>
  </si>
  <si>
    <t>Chaubal, Siddhesh P.</t>
  </si>
  <si>
    <t>Gal, Anna</t>
  </si>
  <si>
    <t>gc23644</t>
  </si>
  <si>
    <t>Chaudhary, Gaurav</t>
  </si>
  <si>
    <t>Macdonald, Allan H</t>
  </si>
  <si>
    <t>ochavez</t>
  </si>
  <si>
    <t>Chavez, Omar D.</t>
  </si>
  <si>
    <t>STATS/DATA SCIENCES</t>
  </si>
  <si>
    <t>Williamson, Sinead</t>
  </si>
  <si>
    <t>cc55487</t>
  </si>
  <si>
    <t>Chen, Chuk Hin Henry</t>
  </si>
  <si>
    <t>cg36379</t>
  </si>
  <si>
    <t>Chen, Genghe</t>
  </si>
  <si>
    <t>hc23844</t>
  </si>
  <si>
    <t>Chen, Honglin</t>
  </si>
  <si>
    <t>jc64546</t>
  </si>
  <si>
    <t>Chen, Jia</t>
  </si>
  <si>
    <t>jc84578</t>
  </si>
  <si>
    <t>Chen, Jifan</t>
  </si>
  <si>
    <t>Durrett, Gregory C</t>
  </si>
  <si>
    <t>Choi, Eunsol</t>
  </si>
  <si>
    <t>lc37485</t>
  </si>
  <si>
    <t>Chen, Lingfan</t>
  </si>
  <si>
    <t>mc58424</t>
  </si>
  <si>
    <t>Chen, Mi</t>
  </si>
  <si>
    <t>pc23273</t>
  </si>
  <si>
    <t>Chen, Penghao</t>
  </si>
  <si>
    <t>sc54972</t>
  </si>
  <si>
    <t>Chen, Shanting</t>
  </si>
  <si>
    <t>Kim, Su Yeong</t>
  </si>
  <si>
    <t>sc32765</t>
  </si>
  <si>
    <t>Chen, Su</t>
  </si>
  <si>
    <t>Walker, Stephen G</t>
  </si>
  <si>
    <t>sc49338</t>
  </si>
  <si>
    <t>Chen, Sushu</t>
  </si>
  <si>
    <t>wc7786</t>
  </si>
  <si>
    <t>Chen, Wei-Ju</t>
  </si>
  <si>
    <t>Mok, Aloysius K</t>
  </si>
  <si>
    <t>yc9385</t>
  </si>
  <si>
    <t>Chen, Yating</t>
  </si>
  <si>
    <t>Sullivan, Christopher S</t>
  </si>
  <si>
    <t>zc3834</t>
  </si>
  <si>
    <t>Chen, Zhang</t>
  </si>
  <si>
    <t>zc3826</t>
  </si>
  <si>
    <t>Chen, Zhao</t>
  </si>
  <si>
    <t>Digiovanni, John</t>
  </si>
  <si>
    <t>pc23445</t>
  </si>
  <si>
    <t>Cheng, Pengxiang</t>
  </si>
  <si>
    <t>Erk, Katrin E</t>
  </si>
  <si>
    <t>syc384</t>
  </si>
  <si>
    <t>Cheng, Sara Yuengee</t>
  </si>
  <si>
    <t>REN, PENGYU</t>
  </si>
  <si>
    <t>xc3744</t>
  </si>
  <si>
    <t>Cheng, Xiantao</t>
  </si>
  <si>
    <t>yc24563</t>
  </si>
  <si>
    <t>Cheng, Yanlin</t>
  </si>
  <si>
    <t>Chen, Thomas</t>
  </si>
  <si>
    <t>esc685</t>
  </si>
  <si>
    <t>Chesnut, Eneida Schena</t>
  </si>
  <si>
    <t>jc63384</t>
  </si>
  <si>
    <t>Chiou, Jennifer Jialin</t>
  </si>
  <si>
    <t>TIZIANI, STEFANO</t>
  </si>
  <si>
    <t>rc5727</t>
  </si>
  <si>
    <t>Chirayil, Rachel Priya</t>
  </si>
  <si>
    <t>cc52447</t>
  </si>
  <si>
    <t>Chitjian, Catrina Ann</t>
  </si>
  <si>
    <t>lc28882</t>
  </si>
  <si>
    <t>Chiu, Li-Ya</t>
  </si>
  <si>
    <t>yc9744</t>
  </si>
  <si>
    <t>Cho, Yae In</t>
  </si>
  <si>
    <t>ROSE, MICHAEL</t>
  </si>
  <si>
    <t>yc22588</t>
  </si>
  <si>
    <t>Cho, Yujin</t>
  </si>
  <si>
    <t>jc74858</t>
  </si>
  <si>
    <t>Choi, Joon Hwan</t>
  </si>
  <si>
    <t>jc74683</t>
  </si>
  <si>
    <t>Choi, Junho</t>
  </si>
  <si>
    <t>Li, Xiaoqin</t>
  </si>
  <si>
    <t>zc3573</t>
  </si>
  <si>
    <t>Chu, Zhaodong</t>
  </si>
  <si>
    <t>Lai, Keji</t>
  </si>
  <si>
    <t>cc64552</t>
  </si>
  <si>
    <t>Chuck, Caleb Casimir</t>
  </si>
  <si>
    <t>lc32582</t>
  </si>
  <si>
    <t>Cinninger, Leander M.</t>
  </si>
  <si>
    <t>JONES, RICHARD A</t>
  </si>
  <si>
    <t>rac4446</t>
  </si>
  <si>
    <t>Ciufo, Ryan Anthony</t>
  </si>
  <si>
    <t>blc2688</t>
  </si>
  <si>
    <t>Clites, Benjamin Lee</t>
  </si>
  <si>
    <t>Pierce, Jonathan T</t>
  </si>
  <si>
    <t>cac6893</t>
  </si>
  <si>
    <t>Clough, Christopher A.</t>
  </si>
  <si>
    <t>Ben-Zvi, David D</t>
  </si>
  <si>
    <t>Blumberg, Andrew J</t>
  </si>
  <si>
    <t>sec2733</t>
  </si>
  <si>
    <t>Cohen, Sara Estelle</t>
  </si>
  <si>
    <t>awc694</t>
  </si>
  <si>
    <t>Cole, Austin Woodrow</t>
  </si>
  <si>
    <t>Ellington, Andrew</t>
  </si>
  <si>
    <t>gwc495</t>
  </si>
  <si>
    <t>Cole, Guy Wayne</t>
  </si>
  <si>
    <t>mec3349</t>
  </si>
  <si>
    <t>Collins, Meghan-Eliza E.</t>
  </si>
  <si>
    <t>DIGIOVANNI, JOHN</t>
  </si>
  <si>
    <t>vmc239</t>
  </si>
  <si>
    <t>Congdon, Victoria Marie</t>
  </si>
  <si>
    <t>ctc996</t>
  </si>
  <si>
    <t>Connolly, Craig Thomas</t>
  </si>
  <si>
    <t>McClelland, James W</t>
  </si>
  <si>
    <t>arc3293</t>
  </si>
  <si>
    <t>Conrado, Aaron Ross</t>
  </si>
  <si>
    <t>DAVIES, BRYAN W</t>
  </si>
  <si>
    <t>alk826</t>
  </si>
  <si>
    <t>Converse, Aubrey Koch</t>
  </si>
  <si>
    <t>Thomas, Peter</t>
  </si>
  <si>
    <t>jpc3468</t>
  </si>
  <si>
    <t>Cooper, John Philip</t>
  </si>
  <si>
    <t>MATOUSCHEK, ANDREAS T</t>
  </si>
  <si>
    <t>jc84334</t>
  </si>
  <si>
    <t>Coronado, Jaime Nathan</t>
  </si>
  <si>
    <t>dtc653</t>
  </si>
  <si>
    <t>Correa Filho, Decio Tadeu</t>
  </si>
  <si>
    <t>Leibold, Mathew A</t>
  </si>
  <si>
    <t>wzc64</t>
  </si>
  <si>
    <t>Corse, William Zachary</t>
  </si>
  <si>
    <t>dc42634</t>
  </si>
  <si>
    <t>Cotton, Daniel Elliott</t>
  </si>
  <si>
    <t>jdc4599</t>
  </si>
  <si>
    <t>Couch, Josiah Daniel</t>
  </si>
  <si>
    <t>Fischler, Willy</t>
  </si>
  <si>
    <t>rc38583</t>
  </si>
  <si>
    <t>Craigmile, Rachel Ann</t>
  </si>
  <si>
    <t>nc23494</t>
  </si>
  <si>
    <t>Crispi, Nicholas</t>
  </si>
  <si>
    <t>cmc5533</t>
  </si>
  <si>
    <t>Crittenden, C. M.</t>
  </si>
  <si>
    <t>ac52396</t>
  </si>
  <si>
    <t>Crofts, Alexander</t>
  </si>
  <si>
    <t>TRENT, MICHAEL S</t>
  </si>
  <si>
    <t>nsc462</t>
  </si>
  <si>
    <t>Crooks, Natacha Siobhan</t>
  </si>
  <si>
    <t>Peter, Simon</t>
  </si>
  <si>
    <t>Alvisi, Lorenzo</t>
  </si>
  <si>
    <t>tmc3256</t>
  </si>
  <si>
    <t>Crosley, Thomas Michael</t>
  </si>
  <si>
    <t>cc39664</t>
  </si>
  <si>
    <t>Cuellar Gempeler, C.</t>
  </si>
  <si>
    <t>wc8348</t>
  </si>
  <si>
    <t>Cui, Wenzhi</t>
  </si>
  <si>
    <t>yc24283</t>
  </si>
  <si>
    <t>Cui, Yuchen</t>
  </si>
  <si>
    <t>jcc4483</t>
  </si>
  <si>
    <t>Cunningham, Josephine C.</t>
  </si>
  <si>
    <t>sjc2735</t>
  </si>
  <si>
    <t>Cusser, Sarah Jane</t>
  </si>
  <si>
    <t>JHA, SHALENE</t>
  </si>
  <si>
    <t>evd269</t>
  </si>
  <si>
    <t>Da Silva Motta, Erick V.</t>
  </si>
  <si>
    <t>Moran, Nancy A</t>
  </si>
  <si>
    <t>ad36388</t>
  </si>
  <si>
    <t>Dagilis, Andrius Jonas</t>
  </si>
  <si>
    <t>Kirkpatrick, Mark A</t>
  </si>
  <si>
    <t>sdd937</t>
  </si>
  <si>
    <t>Dahlhauser, Samuel Davis</t>
  </si>
  <si>
    <t>jcg4324</t>
  </si>
  <si>
    <t>Dangerfield, Jillian C.</t>
  </si>
  <si>
    <t>Vasquez, Karen M</t>
  </si>
  <si>
    <t>tld693</t>
  </si>
  <si>
    <t>Dangerfield, Tyler Lane</t>
  </si>
  <si>
    <t>Johnson, Kenneth</t>
  </si>
  <si>
    <t>ad36226</t>
  </si>
  <si>
    <t>Das, Abhranil</t>
  </si>
  <si>
    <t>Geisler, Wilson S</t>
  </si>
  <si>
    <t>Reichl, Linda E</t>
  </si>
  <si>
    <t>rd27332</t>
  </si>
  <si>
    <t>Dathathri, Roshan</t>
  </si>
  <si>
    <t>Pingali, Keshav K</t>
  </si>
  <si>
    <t>cdd2359</t>
  </si>
  <si>
    <t>Davies, Collin David</t>
  </si>
  <si>
    <t>Crooks, Richard M</t>
  </si>
  <si>
    <t>acd2837</t>
  </si>
  <si>
    <t>Davis, Allison Christina</t>
  </si>
  <si>
    <t>RYAN, MICHAEL J</t>
  </si>
  <si>
    <t>cd32263</t>
  </si>
  <si>
    <t>Davis, Caroline</t>
  </si>
  <si>
    <t>polonius</t>
  </si>
  <si>
    <t>Davis, Dustin Michael</t>
  </si>
  <si>
    <t>GEBHARDT, KARL</t>
  </si>
  <si>
    <t>ed7327</t>
  </si>
  <si>
    <t>Davis, Eden Morris</t>
  </si>
  <si>
    <t>FINGERMAN, KAREN L</t>
  </si>
  <si>
    <t>NEFF, LISA A</t>
  </si>
  <si>
    <t>td9768</t>
  </si>
  <si>
    <t>Davis, Tyler Ian</t>
  </si>
  <si>
    <t>md33276</t>
  </si>
  <si>
    <t>Davis-Fields, Megan</t>
  </si>
  <si>
    <t>GORDON, VERNITA</t>
  </si>
  <si>
    <t>td9634</t>
  </si>
  <si>
    <t>Dawoodbhoy, Taha Aliasger</t>
  </si>
  <si>
    <t>SHAPIRO, PAUL R</t>
  </si>
  <si>
    <t>cjd2963</t>
  </si>
  <si>
    <t>Dawson, Cody Jared</t>
  </si>
  <si>
    <t>ebd373</t>
  </si>
  <si>
    <t>De La Canal, Erica Belen</t>
  </si>
  <si>
    <t>Gamba, Irene M</t>
  </si>
  <si>
    <t>sd28963</t>
  </si>
  <si>
    <t>De Rijck, Simon</t>
  </si>
  <si>
    <t>LANG, KAROL</t>
  </si>
  <si>
    <t>jsd2423</t>
  </si>
  <si>
    <t>Deanda, Jacqueline S.</t>
  </si>
  <si>
    <t>rad2692</t>
  </si>
  <si>
    <t>Deans, Robert Andrew</t>
  </si>
  <si>
    <t>Gilbert, Lawrence E</t>
  </si>
  <si>
    <t>aad2657</t>
  </si>
  <si>
    <t>Debray, Arun Albert</t>
  </si>
  <si>
    <t>Freed, Daniel S</t>
  </si>
  <si>
    <t>prd427</t>
  </si>
  <si>
    <t>Degregory, Paul R.</t>
  </si>
  <si>
    <t>rjd2399</t>
  </si>
  <si>
    <t>Dehoog, Rachel Joy</t>
  </si>
  <si>
    <t>ld23866</t>
  </si>
  <si>
    <t>Deng, Lin</t>
  </si>
  <si>
    <t>jrd3687</t>
  </si>
  <si>
    <t>Derr, Jason Robert</t>
  </si>
  <si>
    <t>Breizman, Boris</t>
  </si>
  <si>
    <t>Horton, Claude W</t>
  </si>
  <si>
    <t>rth569</t>
  </si>
  <si>
    <t>Derryberry, Richard T.</t>
  </si>
  <si>
    <t>BEN-ZVI, DAVID D</t>
  </si>
  <si>
    <t>NEITZKE, ANDREW M</t>
  </si>
  <si>
    <t>npd393</t>
  </si>
  <si>
    <t>Desai, Niral P.</t>
  </si>
  <si>
    <t>KILIC, CAN</t>
  </si>
  <si>
    <t>jed2859</t>
  </si>
  <si>
    <t>Desautelle, Joseph Edward</t>
  </si>
  <si>
    <t>Iverson, Brent L</t>
  </si>
  <si>
    <t>ccd878</t>
  </si>
  <si>
    <t>Devitt, Caitlin Collins</t>
  </si>
  <si>
    <t>Wallingford, John B</t>
  </si>
  <si>
    <t>ad43926</t>
  </si>
  <si>
    <t>Dey, Atreya</t>
  </si>
  <si>
    <t>THIRUMALAI, DEVARAJAN</t>
  </si>
  <si>
    <t>mrd2539</t>
  </si>
  <si>
    <t>Dey, Moushumi Rani</t>
  </si>
  <si>
    <t>Nishiyama, Hiroshi</t>
  </si>
  <si>
    <t>amd4755</t>
  </si>
  <si>
    <t>Dichiera, Angelina Maria</t>
  </si>
  <si>
    <t>Esbaugh, Andrew J</t>
  </si>
  <si>
    <t>jed2853</t>
  </si>
  <si>
    <t>Dick, Jeffrey Edward</t>
  </si>
  <si>
    <t>BARD, ALLEN J</t>
  </si>
  <si>
    <t>md36769</t>
  </si>
  <si>
    <t>Diesendruck, Maurice</t>
  </si>
  <si>
    <t>Zhou, Mingyuan</t>
  </si>
  <si>
    <t>eid99</t>
  </si>
  <si>
    <t>Dietrich, Emma Irene</t>
  </si>
  <si>
    <t>Mueller, Ulrich G</t>
  </si>
  <si>
    <t>ked2243</t>
  </si>
  <si>
    <t>Dillard, Kaylee Elizabeth</t>
  </si>
  <si>
    <t>Finkelstein, Ilya J</t>
  </si>
  <si>
    <t>cd32258</t>
  </si>
  <si>
    <t>Ding, Cong</t>
  </si>
  <si>
    <t>gbd265</t>
  </si>
  <si>
    <t>Dixon, Groves Bayne</t>
  </si>
  <si>
    <t>MATZ, MIKHAIL V</t>
  </si>
  <si>
    <t>mmd2673</t>
  </si>
  <si>
    <t>Dixon, Marjorie May</t>
  </si>
  <si>
    <t>sd34646</t>
  </si>
  <si>
    <t>Doelsnitz, Simon Pierre</t>
  </si>
  <si>
    <t>Alper, Hal S</t>
  </si>
  <si>
    <t>rd28883</t>
  </si>
  <si>
    <t>Doerksen, Rosalie Shinwei</t>
  </si>
  <si>
    <t>KRISCHE, MICHAEL J</t>
  </si>
  <si>
    <t>drd895</t>
  </si>
  <si>
    <t>Dominguez, Dennis Ralph</t>
  </si>
  <si>
    <t>mnd665</t>
  </si>
  <si>
    <t>Dominguez, Manuel N.</t>
  </si>
  <si>
    <t>Milliron, Delia</t>
  </si>
  <si>
    <t>ld23256</t>
  </si>
  <si>
    <t>Dong, Liang</t>
  </si>
  <si>
    <t>Niu, Qian</t>
  </si>
  <si>
    <t>zd878</t>
  </si>
  <si>
    <t>Dong, Zhe</t>
  </si>
  <si>
    <t>DONG, GUANGBIN</t>
  </si>
  <si>
    <t>nd7253</t>
  </si>
  <si>
    <t>Dragovic, Natasa</t>
  </si>
  <si>
    <t>Baccelli, Francois</t>
  </si>
  <si>
    <t>mkd784</t>
  </si>
  <si>
    <t>Drake, Marjorie Kathleen</t>
  </si>
  <si>
    <t>md26233</t>
  </si>
  <si>
    <t>Drake-Studstill, Margaret</t>
  </si>
  <si>
    <t>pmd747</t>
  </si>
  <si>
    <t>Drew, Patrick Michael</t>
  </si>
  <si>
    <t>rd25273</t>
  </si>
  <si>
    <t>Du, Rundong</t>
  </si>
  <si>
    <t>mwd482</t>
  </si>
  <si>
    <t>Dunn, Maya Willow</t>
  </si>
  <si>
    <t>sgd442</t>
  </si>
  <si>
    <t>Dunning, Samuel George</t>
  </si>
  <si>
    <t>Humphrey, Simon M</t>
  </si>
  <si>
    <t>cdd2437</t>
  </si>
  <si>
    <t>Dupai, Cory David</t>
  </si>
  <si>
    <t>Wilke, Claus O</t>
  </si>
  <si>
    <t>Davies, Bryan W</t>
  </si>
  <si>
    <t>ld22523</t>
  </si>
  <si>
    <t>Duque Alvarez, L.</t>
  </si>
  <si>
    <t>CAFFARELLI, LUIS A</t>
  </si>
  <si>
    <t>red2328</t>
  </si>
  <si>
    <t>Durrett, Russell Eldon</t>
  </si>
  <si>
    <t>ipd99</t>
  </si>
  <si>
    <t>Durugkar, Ishan Pradeep</t>
  </si>
  <si>
    <t>Stone, Peter H</t>
  </si>
  <si>
    <t>mt32727</t>
  </si>
  <si>
    <t>Dussinger, Milica</t>
  </si>
  <si>
    <t>msd2397</t>
  </si>
  <si>
    <t>Dwyer, Matthew Sean</t>
  </si>
  <si>
    <t>mae2489</t>
  </si>
  <si>
    <t>Ebels, Marcus Andrew</t>
  </si>
  <si>
    <t>sve96</t>
  </si>
  <si>
    <t>Eccles, Stefan Vincent</t>
  </si>
  <si>
    <t>dme639</t>
  </si>
  <si>
    <t>Eiri, Daren Michael</t>
  </si>
  <si>
    <t>jme2856</t>
  </si>
  <si>
    <t>Eller, Jared Michael</t>
  </si>
  <si>
    <t>Cambronne, Xiaolu</t>
  </si>
  <si>
    <t>jle2275</t>
  </si>
  <si>
    <t>Elliott, Janine Laurel</t>
  </si>
  <si>
    <t>Black only</t>
  </si>
  <si>
    <t>STEVENSON, KEITH J</t>
  </si>
  <si>
    <t>SHEAR, JASON B</t>
  </si>
  <si>
    <t>kme659</t>
  </si>
  <si>
    <t>Elston, Katherine Marie</t>
  </si>
  <si>
    <t>Barrick, Jeffrey E</t>
  </si>
  <si>
    <t>jse582</t>
  </si>
  <si>
    <t>Embley, Jacob Steven</t>
  </si>
  <si>
    <t>jse559</t>
  </si>
  <si>
    <t>Enriquez, Jose Santiago</t>
  </si>
  <si>
    <t>bse362</t>
  </si>
  <si>
    <t>Ergun, Behzat Sami</t>
  </si>
  <si>
    <t>Distler, Jacques</t>
  </si>
  <si>
    <t>eke257</t>
  </si>
  <si>
    <t>Erickson, Emma Kerstin</t>
  </si>
  <si>
    <t>Harris, R A</t>
  </si>
  <si>
    <t>Mayfield, Roy D</t>
  </si>
  <si>
    <t>oe973</t>
  </si>
  <si>
    <t>Esarte Palomero, Orhi</t>
  </si>
  <si>
    <t>rogelio</t>
  </si>
  <si>
    <t>Escamilla, Pedro Rogelio</t>
  </si>
  <si>
    <t>eee285</t>
  </si>
  <si>
    <t>Escobar, Edwin Edgardo</t>
  </si>
  <si>
    <t>eje459</t>
  </si>
  <si>
    <t>Evans, Edward James Jr.</t>
  </si>
  <si>
    <t>Mullins, Charles B</t>
  </si>
  <si>
    <t>smf2735</t>
  </si>
  <si>
    <t>Factor, Samuel Meir</t>
  </si>
  <si>
    <t>KRAUS, ADAM L</t>
  </si>
  <si>
    <t>pf5725</t>
  </si>
  <si>
    <t>Fan, Po-Hsun</t>
  </si>
  <si>
    <t>LIU, HUNG-WEN</t>
  </si>
  <si>
    <t>xf993</t>
  </si>
  <si>
    <t>Fan, Xinjie</t>
  </si>
  <si>
    <t>cf23232</t>
  </si>
  <si>
    <t>Fang, Chi-Chun</t>
  </si>
  <si>
    <t>cf24949</t>
  </si>
  <si>
    <t>Farley, Christopher A.</t>
  </si>
  <si>
    <t>kf6665</t>
  </si>
  <si>
    <t>Farnish, Krystan Ashley</t>
  </si>
  <si>
    <t>Neff, Lisa</t>
  </si>
  <si>
    <t>ef5427</t>
  </si>
  <si>
    <t>Farrell, Edward Richard</t>
  </si>
  <si>
    <t>rf9935</t>
  </si>
  <si>
    <t>Fayvisovich, Roman</t>
  </si>
  <si>
    <t>ZITKOVIC, GORDAN</t>
  </si>
  <si>
    <t>clf2482</t>
  </si>
  <si>
    <t>Feider, Clara Leigh</t>
  </si>
  <si>
    <t>jf29638</t>
  </si>
  <si>
    <t>Feng, Jiajie</t>
  </si>
  <si>
    <t>jf29636</t>
  </si>
  <si>
    <t>Feng, Jingjing</t>
  </si>
  <si>
    <t>yf3846</t>
  </si>
  <si>
    <t>Feng, Yihao</t>
  </si>
  <si>
    <t>Liu, Qiang</t>
  </si>
  <si>
    <t>yf2933</t>
  </si>
  <si>
    <t>Feng, Yu</t>
  </si>
  <si>
    <t>DILLIG, ISIL</t>
  </si>
  <si>
    <t>kf9475</t>
  </si>
  <si>
    <t>Ferles, Konstantinos</t>
  </si>
  <si>
    <t>rf22784</t>
  </si>
  <si>
    <t>Fernandez, Rolando Jr.</t>
  </si>
  <si>
    <t>xf869</t>
  </si>
  <si>
    <t>Fernandez-Real, Xavier</t>
  </si>
  <si>
    <t>waf396</t>
  </si>
  <si>
    <t>Fies, Whitney April</t>
  </si>
  <si>
    <t>agf475</t>
  </si>
  <si>
    <t>Fikes, Audrey Gayle</t>
  </si>
  <si>
    <t>rff327</t>
  </si>
  <si>
    <t>Fimognari, Robert Francis</t>
  </si>
  <si>
    <t>hf4379</t>
  </si>
  <si>
    <t>Fingler, Henrique</t>
  </si>
  <si>
    <t>Rossbach, Christopher J</t>
  </si>
  <si>
    <t>jtf844</t>
  </si>
  <si>
    <t>First, Jeremy Todd</t>
  </si>
  <si>
    <t>mrm3856</t>
  </si>
  <si>
    <t>First, Meredith Riley</t>
  </si>
  <si>
    <t>abf636</t>
  </si>
  <si>
    <t>Fitts, Alex Blume</t>
  </si>
  <si>
    <t>BOYLAN-KOLCHIN, MICHAEL</t>
  </si>
  <si>
    <t>mdf889</t>
  </si>
  <si>
    <t>Fitzpatrick, Mignon D.</t>
  </si>
  <si>
    <t>Shear, Jason B</t>
  </si>
  <si>
    <t>jcf2676</t>
  </si>
  <si>
    <t>Flanagan, Jennifer C.</t>
  </si>
  <si>
    <t>jf35589</t>
  </si>
  <si>
    <t>Florez, Jonathan</t>
  </si>
  <si>
    <t>Jogee, Shardha</t>
  </si>
  <si>
    <t>mef2728</t>
  </si>
  <si>
    <t>Floto, Michael Edward</t>
  </si>
  <si>
    <t>MULLINS, CHARLES B</t>
  </si>
  <si>
    <t>bmf925</t>
  </si>
  <si>
    <t>Floyd, Brendan Mikail</t>
  </si>
  <si>
    <t>akf528</t>
  </si>
  <si>
    <t>Fontanilla, Adrian K.</t>
  </si>
  <si>
    <t>azf88</t>
  </si>
  <si>
    <t>Foote, Aaron Zachary</t>
  </si>
  <si>
    <t>Florin, Ernst-Ludwig</t>
  </si>
  <si>
    <t>rpf438</t>
  </si>
  <si>
    <t>Forslund, Robin Paul</t>
  </si>
  <si>
    <t>Vandenbout, David A</t>
  </si>
  <si>
    <t>Johnston, Keith P</t>
  </si>
  <si>
    <t>ndf367</t>
  </si>
  <si>
    <t>Foster, Natalie Danielle</t>
  </si>
  <si>
    <t>sjf826</t>
  </si>
  <si>
    <t>Fox, Spencer James</t>
  </si>
  <si>
    <t>ajf2433</t>
  </si>
  <si>
    <t>Frei-Pearson, Abraham J.</t>
  </si>
  <si>
    <t>cnf455</t>
  </si>
  <si>
    <t>Friesen, Caitlin Nicole</t>
  </si>
  <si>
    <t>Hofmann, Johann</t>
  </si>
  <si>
    <t>ayf239</t>
  </si>
  <si>
    <t>Frost, Atlantis Yvonne</t>
  </si>
  <si>
    <t>jlg4995</t>
  </si>
  <si>
    <t>Fuentecilla, Jamie Lee</t>
  </si>
  <si>
    <t>Fingerman, Karen L</t>
  </si>
  <si>
    <t>waf448</t>
  </si>
  <si>
    <t>Furman, Walter Ace</t>
  </si>
  <si>
    <t>mig549</t>
  </si>
  <si>
    <t>Gallegos, Martin Ignatius</t>
  </si>
  <si>
    <t>HAZEN-SWANN, NANCY L</t>
  </si>
  <si>
    <t>ag66727</t>
  </si>
  <si>
    <t>Galyamova, Aigerim</t>
  </si>
  <si>
    <t>avg585</t>
  </si>
  <si>
    <t>Gangshettiwar, Ashish V.</t>
  </si>
  <si>
    <t>tg23943</t>
  </si>
  <si>
    <t>Gannon, Thomas</t>
  </si>
  <si>
    <t>Raskin, Samuel D</t>
  </si>
  <si>
    <t>lg26932</t>
  </si>
  <si>
    <t>Gao, Lingyuan</t>
  </si>
  <si>
    <t>DEMKOV, ALEXANDER A</t>
  </si>
  <si>
    <t>rg42446</t>
  </si>
  <si>
    <t>Gao, Ruohan</t>
  </si>
  <si>
    <t>Grauman, Kristen L</t>
  </si>
  <si>
    <t>yg5455</t>
  </si>
  <si>
    <t>Gao, Yida</t>
  </si>
  <si>
    <t>Erdner, Deana L</t>
  </si>
  <si>
    <t>mbg877</t>
  </si>
  <si>
    <t>Garcia Tec, Mauricio B.</t>
  </si>
  <si>
    <t>Scott, James G</t>
  </si>
  <si>
    <t>Zigler, Corwin</t>
  </si>
  <si>
    <t>ecg929</t>
  </si>
  <si>
    <t>Gardner, Elizabeth Cain</t>
  </si>
  <si>
    <t>Zemelman, Boris</t>
  </si>
  <si>
    <t>rkg647</t>
  </si>
  <si>
    <t>Garge, Riddhiman Kannan</t>
  </si>
  <si>
    <t>aeg2569</t>
  </si>
  <si>
    <t>Garst, Alyson Elizabeth</t>
  </si>
  <si>
    <t>vjg282</t>
  </si>
  <si>
    <t>Garza, Victoria J.</t>
  </si>
  <si>
    <t>nng288</t>
  </si>
  <si>
    <t>Gath, Natalie Nicole</t>
  </si>
  <si>
    <t>ang2576</t>
  </si>
  <si>
    <t>Gatmaitan, Abigail Nora</t>
  </si>
  <si>
    <t>efg392</t>
  </si>
  <si>
    <t>Gauger, Erin Frances</t>
  </si>
  <si>
    <t>Thomas, Deepa</t>
  </si>
  <si>
    <t>jgg2364</t>
  </si>
  <si>
    <t>Gautreaux, Jacob Grant</t>
  </si>
  <si>
    <t>hg6793</t>
  </si>
  <si>
    <t>Ge, Hui</t>
  </si>
  <si>
    <t>gtg374</t>
  </si>
  <si>
    <t>Geberth, Geoffrey Thomas</t>
  </si>
  <si>
    <t>jg63673</t>
  </si>
  <si>
    <t>Geler Kremer, Jacqueline</t>
  </si>
  <si>
    <t>tg8799</t>
  </si>
  <si>
    <t>Geng, Tianran</t>
  </si>
  <si>
    <t>ZARIPHOPOULOU, THALEIA</t>
  </si>
  <si>
    <t>rg27689</t>
  </si>
  <si>
    <t>Ghaddar, Reem</t>
  </si>
  <si>
    <t>Davis, Jaimie N</t>
  </si>
  <si>
    <t>ng4834</t>
  </si>
  <si>
    <t>Ghaffari, Novin</t>
  </si>
  <si>
    <t>rg35728</t>
  </si>
  <si>
    <t>Ghaffari, Rashin</t>
  </si>
  <si>
    <t>Richburg, John H</t>
  </si>
  <si>
    <t>Mukhopadhyay, Somshuvra</t>
  </si>
  <si>
    <t>clg2376</t>
  </si>
  <si>
    <t>Ghergherehchi, Cameron L.</t>
  </si>
  <si>
    <t>Bittner, George D</t>
  </si>
  <si>
    <t>emg2497</t>
  </si>
  <si>
    <t>Giglio, Erin Marie</t>
  </si>
  <si>
    <t>gsg466</t>
  </si>
  <si>
    <t>Gill, Gurbinder Singh</t>
  </si>
  <si>
    <t>dg35554</t>
  </si>
  <si>
    <t>Gjuka, Donjeta</t>
  </si>
  <si>
    <t>jjg3943</t>
  </si>
  <si>
    <t>Glick, Jeremy Joseph</t>
  </si>
  <si>
    <t>Heinzen, Daniel J</t>
  </si>
  <si>
    <t>ang2753</t>
  </si>
  <si>
    <t>Gloyna, Angela Nicole</t>
  </si>
  <si>
    <t>sg43637</t>
  </si>
  <si>
    <t>Goel, Surbhi</t>
  </si>
  <si>
    <t>Klivans, Adam R</t>
  </si>
  <si>
    <t>dg29475</t>
  </si>
  <si>
    <t>Gogichaishvili, David</t>
  </si>
  <si>
    <t>jg67572</t>
  </si>
  <si>
    <t>Goike, Jule</t>
  </si>
  <si>
    <t>Gollihar, Jimmy D</t>
  </si>
  <si>
    <t>jg67449</t>
  </si>
  <si>
    <t>Goldsmith, Jory</t>
  </si>
  <si>
    <t>MCLELLAN, JASON</t>
  </si>
  <si>
    <t>apg2223</t>
  </si>
  <si>
    <t>Gollakota, Aravind P.</t>
  </si>
  <si>
    <t>KLIVANS, ADAM R</t>
  </si>
  <si>
    <t>jdg3756</t>
  </si>
  <si>
    <t>Gollihar, Jimmy Dale Jr.</t>
  </si>
  <si>
    <t>ELLINGTON, ANDREW</t>
  </si>
  <si>
    <t>cg42893</t>
  </si>
  <si>
    <t>Gomez Garzon, C.</t>
  </si>
  <si>
    <t>sg45459</t>
  </si>
  <si>
    <t>Gonzalez, Santiago</t>
  </si>
  <si>
    <t>Miikkulainen, Risto P</t>
  </si>
  <si>
    <t>wg4737</t>
  </si>
  <si>
    <t>Goo, Wonjoon</t>
  </si>
  <si>
    <t>amg5262</t>
  </si>
  <si>
    <t>Goodnough, Alex Michael</t>
  </si>
  <si>
    <t>stg596</t>
  </si>
  <si>
    <t>Goralski, Sean Thomas</t>
  </si>
  <si>
    <t>jag7523</t>
  </si>
  <si>
    <t>Gould, James Andrew</t>
  </si>
  <si>
    <t>pg22386</t>
  </si>
  <si>
    <t>Goyal, Prasoon</t>
  </si>
  <si>
    <t>Mooney, Raymond J</t>
  </si>
  <si>
    <t>rg39369</t>
  </si>
  <si>
    <t>Goyal, Rishab</t>
  </si>
  <si>
    <t>Waters, Brent R</t>
  </si>
  <si>
    <t>lg32386</t>
  </si>
  <si>
    <t>Gradl, Lukas Gerhard G.</t>
  </si>
  <si>
    <t>anh2773</t>
  </si>
  <si>
    <t>Gravenstreter, Alicia N.</t>
  </si>
  <si>
    <t>bg25722</t>
  </si>
  <si>
    <t>Greco, Brian</t>
  </si>
  <si>
    <t>arg2249</t>
  </si>
  <si>
    <t>Green, Ashley Reed</t>
  </si>
  <si>
    <t>sg35985</t>
  </si>
  <si>
    <t>Greer, Sylvester Mccarthy</t>
  </si>
  <si>
    <t>rg44375</t>
  </si>
  <si>
    <t>Gregoric, Rok</t>
  </si>
  <si>
    <t>pjg597</t>
  </si>
  <si>
    <t>Gries, Paul James</t>
  </si>
  <si>
    <t>Tiziani, Stefano</t>
  </si>
  <si>
    <t>mpg763</t>
  </si>
  <si>
    <t>Griffin, Monroe Patrick</t>
  </si>
  <si>
    <t>VANDENBOUT, DAVID A</t>
  </si>
  <si>
    <t>gg26625</t>
  </si>
  <si>
    <t>Grindstaff, Gillian R.</t>
  </si>
  <si>
    <t>ig5848</t>
  </si>
  <si>
    <t>Gudavadze, Irakli</t>
  </si>
  <si>
    <t>jvg495</t>
  </si>
  <si>
    <t>Guerrera, Joseph V.</t>
  </si>
  <si>
    <t>thg269</t>
  </si>
  <si>
    <t>Guglielmo, Tyler Hardy</t>
  </si>
  <si>
    <t>tcg529</t>
  </si>
  <si>
    <t>Gullett, Taylor Cameron</t>
  </si>
  <si>
    <t>cg39282</t>
  </si>
  <si>
    <t>Guo, Chenxing</t>
  </si>
  <si>
    <t>hg7724</t>
  </si>
  <si>
    <t>Guo, Hongyu</t>
  </si>
  <si>
    <t>wg4376</t>
  </si>
  <si>
    <t>Guo, Wei</t>
  </si>
  <si>
    <t>yg4838</t>
  </si>
  <si>
    <t>Guo, Yong</t>
  </si>
  <si>
    <t>sg42365</t>
  </si>
  <si>
    <t>Gupta, Soumyajit</t>
  </si>
  <si>
    <t>jmg4682</t>
  </si>
  <si>
    <t>Gurrentz, Joseph Martin</t>
  </si>
  <si>
    <t>deg886</t>
  </si>
  <si>
    <t>Gutierrez Lopez, Diana E.</t>
  </si>
  <si>
    <t>Bray, Molly S</t>
  </si>
  <si>
    <t>rag4336</t>
  </si>
  <si>
    <t>Gutierrez, Reymundo A.</t>
  </si>
  <si>
    <t>tnh486</t>
  </si>
  <si>
    <t>Ha, Thanh Nhat</t>
  </si>
  <si>
    <t>DITMIRE, TODD</t>
  </si>
  <si>
    <t>th26222</t>
  </si>
  <si>
    <t>Hadamek, Tobias</t>
  </si>
  <si>
    <t>dh34999</t>
  </si>
  <si>
    <t>Haimes, David Birkett</t>
  </si>
  <si>
    <t>Golding, Nace L</t>
  </si>
  <si>
    <t>ish253</t>
  </si>
  <si>
    <t>Hamilton, Ian Scott</t>
  </si>
  <si>
    <t>Russell, Rick</t>
  </si>
  <si>
    <t>ah4645</t>
  </si>
  <si>
    <t>Hamze, Ali Kassem</t>
  </si>
  <si>
    <t>lh32833</t>
  </si>
  <si>
    <t>Han, Lu</t>
  </si>
  <si>
    <t>sh38986</t>
  </si>
  <si>
    <t>Han, Sungmin</t>
  </si>
  <si>
    <t>jph2773</t>
  </si>
  <si>
    <t>Hanna, Josiah Paul</t>
  </si>
  <si>
    <t>ajh3869</t>
  </si>
  <si>
    <t>Hannasch, Andrea Jeanne</t>
  </si>
  <si>
    <t>rph669</t>
  </si>
  <si>
    <t>Hannigan, Ryan Patrick</t>
  </si>
  <si>
    <t>MARKERT, CHRISTINA</t>
  </si>
  <si>
    <t>kh28793</t>
  </si>
  <si>
    <t>Hao, Kai</t>
  </si>
  <si>
    <t>LI, XIAOQIN</t>
  </si>
  <si>
    <t>qh956</t>
  </si>
  <si>
    <t>Hao, Qianyu</t>
  </si>
  <si>
    <t>Neitzke, Andrew M</t>
  </si>
  <si>
    <t>th26763</t>
  </si>
  <si>
    <t>Haque, Taslima</t>
  </si>
  <si>
    <t>Juenger, Thomas E</t>
  </si>
  <si>
    <t>mh43854</t>
  </si>
  <si>
    <t>Harger, Matthew Thomas</t>
  </si>
  <si>
    <t>Ren, Pengyu</t>
  </si>
  <si>
    <t>Dalby, Kevin N</t>
  </si>
  <si>
    <t>bsh832</t>
  </si>
  <si>
    <t>Harlow, Brittany Susanne</t>
  </si>
  <si>
    <t>DEGRAFFENRIED, LINDA A</t>
  </si>
  <si>
    <t>harpcj</t>
  </si>
  <si>
    <t>Harp, Celina Jeanne</t>
  </si>
  <si>
    <t>American Indian only</t>
  </si>
  <si>
    <t>rmharris</t>
  </si>
  <si>
    <t>Harris, Rayna Michelle</t>
  </si>
  <si>
    <t>HOFMANN, JOHANN</t>
  </si>
  <si>
    <t>ah42993</t>
  </si>
  <si>
    <t>Harvey, Antony Martin</t>
  </si>
  <si>
    <t>mah5889</t>
  </si>
  <si>
    <t>Hawkins, Michael Andrew</t>
  </si>
  <si>
    <t>coh277</t>
  </si>
  <si>
    <t>Hayes, Colin O'Mara</t>
  </si>
  <si>
    <t>jh62226</t>
  </si>
  <si>
    <t>He, Jian</t>
  </si>
  <si>
    <t>mh45767</t>
  </si>
  <si>
    <t>He, Jiayuan</t>
  </si>
  <si>
    <t>jh57489</t>
  </si>
  <si>
    <t>He, Junpeng</t>
  </si>
  <si>
    <t>cth897</t>
  </si>
  <si>
    <t>Hemingway, Claire Therese</t>
  </si>
  <si>
    <t>jmh6846</t>
  </si>
  <si>
    <t>Heninger, Jeffrey Michael</t>
  </si>
  <si>
    <t>jjh3349</t>
  </si>
  <si>
    <t>Herman, Jacob John</t>
  </si>
  <si>
    <t>bth432</t>
  </si>
  <si>
    <t>Herrera, Brenden Tate</t>
  </si>
  <si>
    <t>jh63893</t>
  </si>
  <si>
    <t>Hibbard, Jaime Victoria</t>
  </si>
  <si>
    <t>leh2788</t>
  </si>
  <si>
    <t>Hillberry, Logan Edward</t>
  </si>
  <si>
    <t>cmh4953</t>
  </si>
  <si>
    <t>Hinson, Caroline Marie</t>
  </si>
  <si>
    <t>ldh967</t>
  </si>
  <si>
    <t>Hoang, Loc Dac</t>
  </si>
  <si>
    <t>jhh2677</t>
  </si>
  <si>
    <t>Hoffmann, Jessica Helene</t>
  </si>
  <si>
    <t>Caramanis, Constantine</t>
  </si>
  <si>
    <t>nh9958</t>
  </si>
  <si>
    <t>Holay, Nisha</t>
  </si>
  <si>
    <t>VANDENBERG, CARLA L</t>
  </si>
  <si>
    <t>mah5937</t>
  </si>
  <si>
    <t>Holbrook, Madisen A.</t>
  </si>
  <si>
    <t>Shih, Chih-Kang</t>
  </si>
  <si>
    <t>jh53645</t>
  </si>
  <si>
    <t>Hong, Ji</t>
  </si>
  <si>
    <t>ah46866</t>
  </si>
  <si>
    <t>Hoover, Amy Irene</t>
  </si>
  <si>
    <t>meh3997</t>
  </si>
  <si>
    <t>Hott, Michael Erich</t>
  </si>
  <si>
    <t>ch35674</t>
  </si>
  <si>
    <t>Hou, Chen</t>
  </si>
  <si>
    <t>yh7283</t>
  </si>
  <si>
    <t>Hou, Yang</t>
  </si>
  <si>
    <t>KIM, SU YEONG</t>
  </si>
  <si>
    <t>BENNER, APRILE D</t>
  </si>
  <si>
    <t>zh3685</t>
  </si>
  <si>
    <t>Hou, Zhenxin</t>
  </si>
  <si>
    <t>Fuiman, Lee A</t>
  </si>
  <si>
    <t>kh28675</t>
  </si>
  <si>
    <t>Houck, Kimble Derek</t>
  </si>
  <si>
    <t>wmh668</t>
  </si>
  <si>
    <t>Hoza, William Michael</t>
  </si>
  <si>
    <t>Zuckerman, David I</t>
  </si>
  <si>
    <t>wh7383</t>
  </si>
  <si>
    <t>Hsiao, Wei-Lin</t>
  </si>
  <si>
    <t>yh7443</t>
  </si>
  <si>
    <t>Hsieh, Yi-Hsuan</t>
  </si>
  <si>
    <t>ch43899</t>
  </si>
  <si>
    <t>Hsu, Chia-Chen</t>
  </si>
  <si>
    <t>gh8687</t>
  </si>
  <si>
    <t>Hu, Guanyu</t>
  </si>
  <si>
    <t>nh9963</t>
  </si>
  <si>
    <t>Hu, Naichao</t>
  </si>
  <si>
    <t>yh6596</t>
  </si>
  <si>
    <t>Hu, Yige</t>
  </si>
  <si>
    <t>Witchel, Emmett</t>
  </si>
  <si>
    <t>Velayudhan Pillai, Vijayc</t>
  </si>
  <si>
    <t>hh26324</t>
  </si>
  <si>
    <t>Huang, Hsin-Ping</t>
  </si>
  <si>
    <t>jh57266</t>
  </si>
  <si>
    <t>Huang, Jianyu</t>
  </si>
  <si>
    <t>VAN DE GEIJN, ROBERT A</t>
  </si>
  <si>
    <t>xh2629</t>
  </si>
  <si>
    <t>Huang, Xiangru</t>
  </si>
  <si>
    <t>Huang, Qixing</t>
  </si>
  <si>
    <t>yh7992</t>
  </si>
  <si>
    <t>Huang, Yimin</t>
  </si>
  <si>
    <t>Maynard, Jennifer A</t>
  </si>
  <si>
    <t>zh2788</t>
  </si>
  <si>
    <t>Huang, Zhongxing</t>
  </si>
  <si>
    <t>kyh268</t>
  </si>
  <si>
    <t>Huerta-Ruiz-Garza, K. Y.</t>
  </si>
  <si>
    <t>sh37369</t>
  </si>
  <si>
    <t>Huh, Seonggu</t>
  </si>
  <si>
    <t>dph658</t>
  </si>
  <si>
    <t>Humphreys, Devon Paul</t>
  </si>
  <si>
    <t>HILLIS, DAVID M</t>
  </si>
  <si>
    <t>llh2335</t>
  </si>
  <si>
    <t>Hunt, Lucy Louise</t>
  </si>
  <si>
    <t>GLEASON, MARCI E</t>
  </si>
  <si>
    <t>tsh698</t>
  </si>
  <si>
    <t>Hunt, Tyler Scott</t>
  </si>
  <si>
    <t>wd3986</t>
  </si>
  <si>
    <t>Huntington, William D.</t>
  </si>
  <si>
    <t>mh46955</t>
  </si>
  <si>
    <t>Huo, Meng</t>
  </si>
  <si>
    <t>noh89</t>
  </si>
  <si>
    <t>Huynh, Nancy Odom</t>
  </si>
  <si>
    <t>ih3857</t>
  </si>
  <si>
    <t>Hwang, Inhong</t>
  </si>
  <si>
    <t>yh8585</t>
  </si>
  <si>
    <t>Hwang, Yunesahng</t>
  </si>
  <si>
    <t>HARSHEY, RASIKA M</t>
  </si>
  <si>
    <t>jei296</t>
  </si>
  <si>
    <t>Ikpatt, Jason Edidiong</t>
  </si>
  <si>
    <t>li2395</t>
  </si>
  <si>
    <t>Inclan-Basurto, Loary</t>
  </si>
  <si>
    <t>bli92</t>
  </si>
  <si>
    <t>Indahl, Briana Lane</t>
  </si>
  <si>
    <t>Hill, Gary J</t>
  </si>
  <si>
    <t>di2439</t>
  </si>
  <si>
    <t>Inouye, David Iseri</t>
  </si>
  <si>
    <t>DHILLON, INDERJIT S</t>
  </si>
  <si>
    <t>RAVIKUMAR, PRADEEP</t>
  </si>
  <si>
    <t>si3746</t>
  </si>
  <si>
    <t>Islam, Shahima</t>
  </si>
  <si>
    <t>Mehdy, Mona</t>
  </si>
  <si>
    <t>ai4457</t>
  </si>
  <si>
    <t>Issa, Ahmad Issa Khalid</t>
  </si>
  <si>
    <t>Gordon, Cameron M</t>
  </si>
  <si>
    <t>nai273</t>
  </si>
  <si>
    <t>Ivers, Nicholas Alexander</t>
  </si>
  <si>
    <t>jdj2643</t>
  </si>
  <si>
    <t>Jaacks, Jason Dale</t>
  </si>
  <si>
    <t>BROMM, VOLKER</t>
  </si>
  <si>
    <t>FINKELSTEIN, STEVEN L</t>
  </si>
  <si>
    <t>bj7465</t>
  </si>
  <si>
    <t>Jack, Benjamin Roger</t>
  </si>
  <si>
    <t>elj299</t>
  </si>
  <si>
    <t>Jackson, Eleisha Lynette</t>
  </si>
  <si>
    <t>WILKE, CLAUS O</t>
  </si>
  <si>
    <t>sej892</t>
  </si>
  <si>
    <t>Jacobs, Suzanne Elizabeth</t>
  </si>
  <si>
    <t>sj27655</t>
  </si>
  <si>
    <t>Jain, Shailee</t>
  </si>
  <si>
    <t>Huth, Alexander</t>
  </si>
  <si>
    <t>gej375</t>
  </si>
  <si>
    <t>James, Genevieve Elena</t>
  </si>
  <si>
    <t>BRENNA, J THOMAS</t>
  </si>
  <si>
    <t>jwj628</t>
  </si>
  <si>
    <t>Janovsky, Justin Wayne</t>
  </si>
  <si>
    <t>mj9743</t>
  </si>
  <si>
    <t>Javanmardi, Mohammad</t>
  </si>
  <si>
    <t>ebj344</t>
  </si>
  <si>
    <t>Jelsma, Elizabeth Burke</t>
  </si>
  <si>
    <t>Varner, Fatima A</t>
  </si>
  <si>
    <t>amj767</t>
  </si>
  <si>
    <t>Jentsch, Alexander M.</t>
  </si>
  <si>
    <t>dj22437</t>
  </si>
  <si>
    <t>Jeong, Davin</t>
  </si>
  <si>
    <t>Thirumalai, Devarajan</t>
  </si>
  <si>
    <t>faj296</t>
  </si>
  <si>
    <t>Jermusek, Frank Adam Jr.</t>
  </si>
  <si>
    <t>WEBB, LAUREN J</t>
  </si>
  <si>
    <t>yaj76</t>
  </si>
  <si>
    <t>Jhaveri, Yash Amit</t>
  </si>
  <si>
    <t>FIGALLI, ALESSIO</t>
  </si>
  <si>
    <t>zj2538</t>
  </si>
  <si>
    <t>Jia, Zhipeng</t>
  </si>
  <si>
    <t>yj3622</t>
  </si>
  <si>
    <t>Jiang, Yuqian</t>
  </si>
  <si>
    <t>STONE, PETER H</t>
  </si>
  <si>
    <t>zj2398</t>
  </si>
  <si>
    <t>Jiang, Zhanzhi</t>
  </si>
  <si>
    <t>LAI, KEJI</t>
  </si>
  <si>
    <t>xj697</t>
  </si>
  <si>
    <t>Jiao, Xuejing</t>
  </si>
  <si>
    <t>Hegelich, Bjorn</t>
  </si>
  <si>
    <t>rj22344</t>
  </si>
  <si>
    <t>Jin, Ruhui</t>
  </si>
  <si>
    <t>Ward, Rachel A</t>
  </si>
  <si>
    <t>hjj357</t>
  </si>
  <si>
    <t>Johnson, Harold James</t>
  </si>
  <si>
    <t>jcj2493</t>
  </si>
  <si>
    <t>Johnson, Jonathan Charles</t>
  </si>
  <si>
    <t>mmj2238</t>
  </si>
  <si>
    <t>Johnson, Mackenzie Marie</t>
  </si>
  <si>
    <t>soj92</t>
  </si>
  <si>
    <t>Johnson, Spencer Owen</t>
  </si>
  <si>
    <t>tj6227</t>
  </si>
  <si>
    <t>Johnson, Thomas M.</t>
  </si>
  <si>
    <t>tj5849</t>
  </si>
  <si>
    <t>Johnson, Trevor Charles</t>
  </si>
  <si>
    <t>alj2236</t>
  </si>
  <si>
    <t>Jones, Ashley Loray</t>
  </si>
  <si>
    <t>jj32383</t>
  </si>
  <si>
    <t>Joo, Jaehyun</t>
  </si>
  <si>
    <t>BRAY, MOLLY S</t>
  </si>
  <si>
    <t>wj3363</t>
  </si>
  <si>
    <t>Joo, Wontae</t>
  </si>
  <si>
    <t>mgj528</t>
  </si>
  <si>
    <t>Jordan, Matthew Gregory</t>
  </si>
  <si>
    <t>DIMAKIS, GEORGIOS-ALEX</t>
  </si>
  <si>
    <t>gpj243</t>
  </si>
  <si>
    <t>Jose, Gustavo P.</t>
  </si>
  <si>
    <t>cj22882</t>
  </si>
  <si>
    <t>Joseph, Christopher</t>
  </si>
  <si>
    <t>aj2777</t>
  </si>
  <si>
    <t>Juarez, Aaron Javier</t>
  </si>
  <si>
    <t>kaj2248</t>
  </si>
  <si>
    <t>Jumper, Kevin Arthur</t>
  </si>
  <si>
    <t>vmj265</t>
  </si>
  <si>
    <t>June, Viviana Mercedes</t>
  </si>
  <si>
    <t>Chen, Z. J</t>
  </si>
  <si>
    <t>ij2483</t>
  </si>
  <si>
    <t>Jung, Intae</t>
  </si>
  <si>
    <t>Finkelstein, Steven L</t>
  </si>
  <si>
    <t>wj3798</t>
  </si>
  <si>
    <t>Jung, Woo-Ok</t>
  </si>
  <si>
    <t>pk7739</t>
  </si>
  <si>
    <t>Kaang, Prageet</t>
  </si>
  <si>
    <t>Freeland, Jeanne H</t>
  </si>
  <si>
    <t>mk26946</t>
  </si>
  <si>
    <t>Kaczmarek, Maria Ewa</t>
  </si>
  <si>
    <t>Sawyer, Sara L</t>
  </si>
  <si>
    <t>rtk436</t>
  </si>
  <si>
    <t>Kadakia, Rahul Tushar</t>
  </si>
  <si>
    <t>gkk77</t>
  </si>
  <si>
    <t>Kago, Grace Kibui</t>
  </si>
  <si>
    <t>jmk3849</t>
  </si>
  <si>
    <t>Kallaugher, John M.</t>
  </si>
  <si>
    <t>Price, Eric</t>
  </si>
  <si>
    <t>adk763</t>
  </si>
  <si>
    <t>Kamath, Akshay Devdas</t>
  </si>
  <si>
    <t>pwk285</t>
  </si>
  <si>
    <t>Kampschroeder, Peter W.</t>
  </si>
  <si>
    <t>MARKERT, JOHN T</t>
  </si>
  <si>
    <t>lk7898</t>
  </si>
  <si>
    <t>Kang, Li</t>
  </si>
  <si>
    <t>Damien, Paul</t>
  </si>
  <si>
    <t>syk464</t>
  </si>
  <si>
    <t>Kang, Sean Yoon-Seo</t>
  </si>
  <si>
    <t>ck9364</t>
  </si>
  <si>
    <t>Kao, Chung-Hsuan</t>
  </si>
  <si>
    <t>Paull, Tanya T</t>
  </si>
  <si>
    <t>dk23553</t>
  </si>
  <si>
    <t>Kaplan, Daniel Beagan</t>
  </si>
  <si>
    <t>rdk552</t>
  </si>
  <si>
    <t>Kar, Ranjeet Dominic</t>
  </si>
  <si>
    <t>Iyer, Vishwanath R</t>
  </si>
  <si>
    <t>Eberhart, Johann K</t>
  </si>
  <si>
    <t>sk36299</t>
  </si>
  <si>
    <t>Kar, Shaunak</t>
  </si>
  <si>
    <t>sk43852</t>
  </si>
  <si>
    <t>Karmalkar, Sushrut</t>
  </si>
  <si>
    <t>sk38338</t>
  </si>
  <si>
    <t>Kassinger, Stephen John</t>
  </si>
  <si>
    <t>zak359</t>
  </si>
  <si>
    <t>Kasun, Zachary Alexander</t>
  </si>
  <si>
    <t>kk32638</t>
  </si>
  <si>
    <t>Kawashima, Kenta</t>
  </si>
  <si>
    <t>kh35639</t>
  </si>
  <si>
    <t>Ke, Huang</t>
  </si>
  <si>
    <t>mk28752</t>
  </si>
  <si>
    <t>Kejriwal, Mayank</t>
  </si>
  <si>
    <t>MIRANKER, DANIEL P</t>
  </si>
  <si>
    <t>ark658</t>
  </si>
  <si>
    <t>Kelley, Andrea Renee</t>
  </si>
  <si>
    <t>cgk365</t>
  </si>
  <si>
    <t>Kennedy, Christopher G.</t>
  </si>
  <si>
    <t>jlk742</t>
  </si>
  <si>
    <t>Kepner, Jaimie Lynn</t>
  </si>
  <si>
    <t>sk37985</t>
  </si>
  <si>
    <t>Kerns, Spencer Austin</t>
  </si>
  <si>
    <t>tak925</t>
  </si>
  <si>
    <t>Kessler Faulkner, T. A.</t>
  </si>
  <si>
    <t>Thomaz, Andrea L</t>
  </si>
  <si>
    <t>ak28498</t>
  </si>
  <si>
    <t>Khasanova, Albina Rifovna</t>
  </si>
  <si>
    <t>ek5275</t>
  </si>
  <si>
    <t>Khazaee, Erfan</t>
  </si>
  <si>
    <t>FREELAND, JEANNE H</t>
  </si>
  <si>
    <t>ajk2839</t>
  </si>
  <si>
    <t>Khursigara, Alexis Jory</t>
  </si>
  <si>
    <t>btk387</t>
  </si>
  <si>
    <t>Kidder, Benjamin Thomas</t>
  </si>
  <si>
    <t>Jaffe, Daniel T</t>
  </si>
  <si>
    <t>bsk639</t>
  </si>
  <si>
    <t>Kim, Brian Seung Taek</t>
  </si>
  <si>
    <t>kd22637</t>
  </si>
  <si>
    <t>Kim, Daehyeok</t>
  </si>
  <si>
    <t>jk35878</t>
  </si>
  <si>
    <t>Kim, Jimi</t>
  </si>
  <si>
    <t>mk37465</t>
  </si>
  <si>
    <t>Kim, Mijeong</t>
  </si>
  <si>
    <t>KIM, JONGHWAN</t>
  </si>
  <si>
    <t>sk38396</t>
  </si>
  <si>
    <t>Kim, Sang Young</t>
  </si>
  <si>
    <t>sk42257</t>
  </si>
  <si>
    <t>Kim, Seung Wook</t>
  </si>
  <si>
    <t>yk5462</t>
  </si>
  <si>
    <t>Kim, Yoori</t>
  </si>
  <si>
    <t>dnk394</t>
  </si>
  <si>
    <t>King, Danielle Nicole</t>
  </si>
  <si>
    <t>ARBOGAST, TODD J</t>
  </si>
  <si>
    <t>dak2377</t>
  </si>
  <si>
    <t>King, Darren Andrew</t>
  </si>
  <si>
    <t>Maggi, Francesco</t>
  </si>
  <si>
    <t>gk5225</t>
  </si>
  <si>
    <t>King, Gregory Ryan</t>
  </si>
  <si>
    <t>mk36892</t>
  </si>
  <si>
    <t>King, Mary Elizabeth</t>
  </si>
  <si>
    <t>pk7723</t>
  </si>
  <si>
    <t>King, Paul Michael</t>
  </si>
  <si>
    <t>tlk758</t>
  </si>
  <si>
    <t>King, Tyler Lewis</t>
  </si>
  <si>
    <t>krk2229</t>
  </si>
  <si>
    <t>Kini, Keshav R.</t>
  </si>
  <si>
    <t>lk8567</t>
  </si>
  <si>
    <t>Kirchhof, Luise</t>
  </si>
  <si>
    <t>drk667</t>
  </si>
  <si>
    <t>Klein, Dustin Roni</t>
  </si>
  <si>
    <t>adk992</t>
  </si>
  <si>
    <t>Klementiev, Alexander D.</t>
  </si>
  <si>
    <t>dwk499</t>
  </si>
  <si>
    <t>Klosowski, Daniel William</t>
  </si>
  <si>
    <t>MARTIN, STEPHEN F</t>
  </si>
  <si>
    <t>gak535</t>
  </si>
  <si>
    <t>Knauf, Gregory Alexander</t>
  </si>
  <si>
    <t>wk4572</t>
  </si>
  <si>
    <t>Ko, Wei-Jen</t>
  </si>
  <si>
    <t>Li, Jessy</t>
  </si>
  <si>
    <t>mrk2352</t>
  </si>
  <si>
    <t>Kogan, Molly Rose</t>
  </si>
  <si>
    <t>ivk69</t>
  </si>
  <si>
    <t>Kolesnichenko, Igor V.</t>
  </si>
  <si>
    <t>ANSLYN, ERIC V</t>
  </si>
  <si>
    <t>mjk2964</t>
  </si>
  <si>
    <t>Konjikusic, Mia Jasmina</t>
  </si>
  <si>
    <t>Gray, Ryan S</t>
  </si>
  <si>
    <t>ftk84</t>
  </si>
  <si>
    <t>Konopka, Felicia Teri</t>
  </si>
  <si>
    <t>vk3726</t>
  </si>
  <si>
    <t>Koppula, Venkata V.</t>
  </si>
  <si>
    <t>WATERS, BRENT R</t>
  </si>
  <si>
    <t>fck96</t>
  </si>
  <si>
    <t>Kose, Feride Ceren</t>
  </si>
  <si>
    <t>knk635</t>
  </si>
  <si>
    <t>Kovach, Kristin N.</t>
  </si>
  <si>
    <t>ack2322</t>
  </si>
  <si>
    <t>Krieger, Anna C.</t>
  </si>
  <si>
    <t>dmk2347</t>
  </si>
  <si>
    <t>Krolikowski, Daniel M.</t>
  </si>
  <si>
    <t>Kraus, Adam L</t>
  </si>
  <si>
    <t>sgk468</t>
  </si>
  <si>
    <t>Krupa, Sam Gittleman</t>
  </si>
  <si>
    <t>Vasseur, Alexis F</t>
  </si>
  <si>
    <t>djk972</t>
  </si>
  <si>
    <t>Kubala, Daniel Joseph</t>
  </si>
  <si>
    <t>tpk326</t>
  </si>
  <si>
    <t>Kuka, Timothy Paul</t>
  </si>
  <si>
    <t>ak36728</t>
  </si>
  <si>
    <t>Kumar, Ajesh</t>
  </si>
  <si>
    <t>Potter, Andrew</t>
  </si>
  <si>
    <t>pk6878</t>
  </si>
  <si>
    <t>Kunal, Pranaw</t>
  </si>
  <si>
    <t>HUMPHREY, SIMON M</t>
  </si>
  <si>
    <t>hk23477</t>
  </si>
  <si>
    <t>Kuo, Hung-Che</t>
  </si>
  <si>
    <t>rk22842</t>
  </si>
  <si>
    <t>Kupfer, Rotem</t>
  </si>
  <si>
    <t>ak35693</t>
  </si>
  <si>
    <t>Kweller, Amy Rachel</t>
  </si>
  <si>
    <t>Widen, Elizabeth</t>
  </si>
  <si>
    <t>yk4979</t>
  </si>
  <si>
    <t>Kwon, Youngjin</t>
  </si>
  <si>
    <t>WITCHEL, EMMETT</t>
  </si>
  <si>
    <t>PETER, SIMON</t>
  </si>
  <si>
    <t>mcl2568</t>
  </si>
  <si>
    <t>Laberge, Maxwell C.</t>
  </si>
  <si>
    <t>lhj267</t>
  </si>
  <si>
    <t>Labrecque, Jordan Harry</t>
  </si>
  <si>
    <t>jel2536</t>
  </si>
  <si>
    <t>Lai, Jonathan En</t>
  </si>
  <si>
    <t>Keel, Sean M</t>
  </si>
  <si>
    <t>ml45238</t>
  </si>
  <si>
    <t>Laland, Mercedes Nichol</t>
  </si>
  <si>
    <t>cl35776</t>
  </si>
  <si>
    <t>Lam, Chi Kit</t>
  </si>
  <si>
    <t>Plaxton, C Greg</t>
  </si>
  <si>
    <t>adl2268</t>
  </si>
  <si>
    <t>Lammer, Aaron David</t>
  </si>
  <si>
    <t>SESSLER, JONATHAN L</t>
  </si>
  <si>
    <t>jjl3344</t>
  </si>
  <si>
    <t>Landgraf, Joshua James</t>
  </si>
  <si>
    <t>ROSSBACH, CHRISTOPHER J</t>
  </si>
  <si>
    <t>ml39326</t>
  </si>
  <si>
    <t>Landry, Matthew James</t>
  </si>
  <si>
    <t>jcl3567</t>
  </si>
  <si>
    <t>Langford, James C.</t>
  </si>
  <si>
    <t>asl2252</t>
  </si>
  <si>
    <t>Lapp, Aliya Siegel</t>
  </si>
  <si>
    <t>jll4575</t>
  </si>
  <si>
    <t>Larakers, Joseph Leland</t>
  </si>
  <si>
    <t>Hazeltine, Richard D</t>
  </si>
  <si>
    <t>rll2328</t>
  </si>
  <si>
    <t>Larson, Rebecca Lynn</t>
  </si>
  <si>
    <t>pbl247</t>
  </si>
  <si>
    <t>Laurell, Pontus B.</t>
  </si>
  <si>
    <t>FIETE, GREGORY A</t>
  </si>
  <si>
    <t>akl786</t>
  </si>
  <si>
    <t>Le, Aaron Kristopher</t>
  </si>
  <si>
    <t>vpl95</t>
  </si>
  <si>
    <t>Le, Victoria Phuong</t>
  </si>
  <si>
    <t>Baker, Aaron B</t>
  </si>
  <si>
    <t>ll29825</t>
  </si>
  <si>
    <t>Leblanc, Lucy</t>
  </si>
  <si>
    <t>Kim, Jonghwan</t>
  </si>
  <si>
    <t>nml432</t>
  </si>
  <si>
    <t>Leclear, Nathan Michael</t>
  </si>
  <si>
    <t>Linder, Craig R</t>
  </si>
  <si>
    <t>Simpson, Beryl B</t>
  </si>
  <si>
    <t>ail428</t>
  </si>
  <si>
    <t>Ledet, Aaron Ivory</t>
  </si>
  <si>
    <t>al34852</t>
  </si>
  <si>
    <t>Lee, Albert</t>
  </si>
  <si>
    <t>cl38899</t>
  </si>
  <si>
    <t>Lee, Chaehee</t>
  </si>
  <si>
    <t>Jansen, Robert K</t>
  </si>
  <si>
    <t>cl42282</t>
  </si>
  <si>
    <t>Lee, Chanhee</t>
  </si>
  <si>
    <t>dl33697</t>
  </si>
  <si>
    <t>Lee, Doo-Hee</t>
  </si>
  <si>
    <t>dl33689</t>
  </si>
  <si>
    <t>Lee, Doohyung</t>
  </si>
  <si>
    <t>jl43588</t>
  </si>
  <si>
    <t>Lee, Juhoon</t>
  </si>
  <si>
    <t>sl45232</t>
  </si>
  <si>
    <t>Lee, Sanghwa</t>
  </si>
  <si>
    <t>Huq, Enamul</t>
  </si>
  <si>
    <t>sl37275</t>
  </si>
  <si>
    <t>Lee, Sujin Rebecca Anne</t>
  </si>
  <si>
    <t>wl7638</t>
  </si>
  <si>
    <t>Lee, Woojoo</t>
  </si>
  <si>
    <t>yl28722</t>
  </si>
  <si>
    <t>Lee, Yu-Hsuan</t>
  </si>
  <si>
    <t>sjl688</t>
  </si>
  <si>
    <t>Leem, Soojung Clara</t>
  </si>
  <si>
    <t>ejl927</t>
  </si>
  <si>
    <t>Leeman, Ethan Jacob</t>
  </si>
  <si>
    <t>jcl3438</t>
  </si>
  <si>
    <t>Leggere, Janelle C.</t>
  </si>
  <si>
    <t>aml4345</t>
  </si>
  <si>
    <t>Lentzsch, Alfred Max</t>
  </si>
  <si>
    <t>dl27789</t>
  </si>
  <si>
    <t>Leon, Dacia</t>
  </si>
  <si>
    <t>BARRICK, JEFFREY E</t>
  </si>
  <si>
    <t>spl552</t>
  </si>
  <si>
    <t>Leonard, Sean Patrick</t>
  </si>
  <si>
    <t>ltl399</t>
  </si>
  <si>
    <t>Lepovitz, Lance Thomas</t>
  </si>
  <si>
    <t>Martin, Stephen F</t>
  </si>
  <si>
    <t>cel2478</t>
  </si>
  <si>
    <t>Leslie, Caitlin Elizabeth</t>
  </si>
  <si>
    <t>asl2298</t>
  </si>
  <si>
    <t>Leung, Andrew S.</t>
  </si>
  <si>
    <t>al44828</t>
  </si>
  <si>
    <t>Leviyev, Alex</t>
  </si>
  <si>
    <t>ZIMMERMAN, AARON</t>
  </si>
  <si>
    <t>rkl345</t>
  </si>
  <si>
    <t>Lex, Rachel Kristine</t>
  </si>
  <si>
    <t>dl32863</t>
  </si>
  <si>
    <t>Li, Danyang</t>
  </si>
  <si>
    <t>dl27827</t>
  </si>
  <si>
    <t>Li, Deyun</t>
  </si>
  <si>
    <t>lf9397</t>
  </si>
  <si>
    <t>Li, Fu</t>
  </si>
  <si>
    <t>hl22782</t>
  </si>
  <si>
    <t>Li, Haibo</t>
  </si>
  <si>
    <t>hl24593</t>
  </si>
  <si>
    <t>Li, Hao</t>
  </si>
  <si>
    <t>kl25466</t>
  </si>
  <si>
    <t>Li, Keren</t>
  </si>
  <si>
    <t>ml33933</t>
  </si>
  <si>
    <t>Li, Meng</t>
  </si>
  <si>
    <t>BREIZMAN, BORIS</t>
  </si>
  <si>
    <t>tl23554</t>
  </si>
  <si>
    <t>Li, Tianyang</t>
  </si>
  <si>
    <t>wl8243</t>
  </si>
  <si>
    <t>Li, Wente</t>
  </si>
  <si>
    <t>lx777</t>
  </si>
  <si>
    <t>Li, Xiang</t>
  </si>
  <si>
    <t>lx782</t>
  </si>
  <si>
    <t>Li, Xiaolong</t>
  </si>
  <si>
    <t>xl4838</t>
  </si>
  <si>
    <t>Li, Xun</t>
  </si>
  <si>
    <t>MIIKKULAINEN, RISTO P</t>
  </si>
  <si>
    <t>yl32273</t>
  </si>
  <si>
    <t>Li, Yanxin</t>
  </si>
  <si>
    <t>Linero, Antonio</t>
  </si>
  <si>
    <t>yl27274</t>
  </si>
  <si>
    <t>Li, Yu</t>
  </si>
  <si>
    <t>Ehrlich, Lauren I</t>
  </si>
  <si>
    <t>dyl292</t>
  </si>
  <si>
    <t>Liang, Daniel You</t>
  </si>
  <si>
    <t>Aaronson, Scott J</t>
  </si>
  <si>
    <t>jzl92</t>
  </si>
  <si>
    <t>Liang, Jason Zhi</t>
  </si>
  <si>
    <t>yl24269</t>
  </si>
  <si>
    <t>Liang, Yawei</t>
  </si>
  <si>
    <t>hl24927</t>
  </si>
  <si>
    <t>Liao, Honghong</t>
  </si>
  <si>
    <t>el22623</t>
  </si>
  <si>
    <t>Liebman, Elad</t>
  </si>
  <si>
    <t>kl29789</t>
  </si>
  <si>
    <t>Lim, Koun</t>
  </si>
  <si>
    <t>asl2492</t>
  </si>
  <si>
    <t>Lin, Angela Shih</t>
  </si>
  <si>
    <t>cl38836</t>
  </si>
  <si>
    <t>Lin, Chung-Kuan</t>
  </si>
  <si>
    <t>wl7635</t>
  </si>
  <si>
    <t>Lin, Wen-Ling</t>
  </si>
  <si>
    <t>yl32329</t>
  </si>
  <si>
    <t>Lin, Yuchun</t>
  </si>
  <si>
    <t>yl24246</t>
  </si>
  <si>
    <t>Lin, Yuqing</t>
  </si>
  <si>
    <t>Bowen, Lewis P</t>
  </si>
  <si>
    <t>zl6532</t>
  </si>
  <si>
    <t>Lin, Zexun</t>
  </si>
  <si>
    <t>kl27387</t>
  </si>
  <si>
    <t>Linkens, Kathryn Taylor</t>
  </si>
  <si>
    <t>del927</t>
  </si>
  <si>
    <t>Lipps, David Emerson</t>
  </si>
  <si>
    <t>lal3389</t>
  </si>
  <si>
    <t>Lisi, Luc Amram</t>
  </si>
  <si>
    <t>enl294</t>
  </si>
  <si>
    <t>Lissek, Emanuel Norbert</t>
  </si>
  <si>
    <t>cjl2856</t>
  </si>
  <si>
    <t>Littley, Cody James</t>
  </si>
  <si>
    <t>bl25737</t>
  </si>
  <si>
    <t>Liu, Boyuan</t>
  </si>
  <si>
    <t>Bromm, Volker</t>
  </si>
  <si>
    <t>jwl2594</t>
  </si>
  <si>
    <t>Liu, Jack Wen-Hao</t>
  </si>
  <si>
    <t>jl67354</t>
  </si>
  <si>
    <t>Liu, Jinchu</t>
  </si>
  <si>
    <t>kl25756</t>
  </si>
  <si>
    <t>Liu, Kai</t>
  </si>
  <si>
    <t>ll27879</t>
  </si>
  <si>
    <t>Liu, Lijia</t>
  </si>
  <si>
    <t>Ballard, Dana H</t>
  </si>
  <si>
    <t>ml44857</t>
  </si>
  <si>
    <t>Liu, Mengke</t>
  </si>
  <si>
    <t>xl3676</t>
  </si>
  <si>
    <t>Liu, Xing</t>
  </si>
  <si>
    <t>HAZELTINE, RICHARD D</t>
  </si>
  <si>
    <t>MAHAJAN, SWADESH M</t>
  </si>
  <si>
    <t>yl22736</t>
  </si>
  <si>
    <t>Liu, Yingnan</t>
  </si>
  <si>
    <t>zl4659</t>
  </si>
  <si>
    <t>Liu, Zhao</t>
  </si>
  <si>
    <t>Taillefumier, Thibaud O</t>
  </si>
  <si>
    <t>zl6487</t>
  </si>
  <si>
    <t>Liu, Zhengqing</t>
  </si>
  <si>
    <t>Mueller, Peter</t>
  </si>
  <si>
    <t>bkl467</t>
  </si>
  <si>
    <t>Lohman, Brian Keith</t>
  </si>
  <si>
    <t>BOLNICK, DANIEL I</t>
  </si>
  <si>
    <t>jl57664</t>
  </si>
  <si>
    <t>Lonthair, Joshua Kenneth</t>
  </si>
  <si>
    <t>cl35487</t>
  </si>
  <si>
    <t>Lopez, Christopher A.</t>
  </si>
  <si>
    <t>lll56</t>
  </si>
  <si>
    <t>Lopez, Linda Letti</t>
  </si>
  <si>
    <t>MOLINEUX, IAN J</t>
  </si>
  <si>
    <t>dl29286</t>
  </si>
  <si>
    <t>Losowyj, Daniel Joseph</t>
  </si>
  <si>
    <t>bcl669</t>
  </si>
  <si>
    <t>Love, Brittani Caitlin</t>
  </si>
  <si>
    <t>yl24363</t>
  </si>
  <si>
    <t>Lozano-Duque, Yesid</t>
  </si>
  <si>
    <t>kl25285</t>
  </si>
  <si>
    <t>Lu, Kaijun</t>
  </si>
  <si>
    <t>LIU, ZHANFEI</t>
  </si>
  <si>
    <t>GARDNER, WAYNE S</t>
  </si>
  <si>
    <t>ml47278</t>
  </si>
  <si>
    <t>Lu, Mu-Jie</t>
  </si>
  <si>
    <t>CAMBRONNE, XIAOLU</t>
  </si>
  <si>
    <t>wl6623</t>
  </si>
  <si>
    <t>Lu, Wenbin</t>
  </si>
  <si>
    <t>KUMAR, PAWAN</t>
  </si>
  <si>
    <t>xl4326</t>
  </si>
  <si>
    <t>Lu, Xiaofan</t>
  </si>
  <si>
    <t>xl5488</t>
  </si>
  <si>
    <t>Lu, Xiyuan</t>
  </si>
  <si>
    <t>yl25495</t>
  </si>
  <si>
    <t>Lu, Yi-Shan</t>
  </si>
  <si>
    <t>yl25684</t>
  </si>
  <si>
    <t>Lu, Yu</t>
  </si>
  <si>
    <t>svl268</t>
  </si>
  <si>
    <t>Luedtke, Scott V.</t>
  </si>
  <si>
    <t>dl33634</t>
  </si>
  <si>
    <t>Lujan, David</t>
  </si>
  <si>
    <t>ajl3326</t>
  </si>
  <si>
    <t>Lukasiewicz, Alexandra J.</t>
  </si>
  <si>
    <t>CONTRERAS, LYDIA MARIA</t>
  </si>
  <si>
    <t>ml38336</t>
  </si>
  <si>
    <t>Luna Robles, Mireya</t>
  </si>
  <si>
    <t>jll4328</t>
  </si>
  <si>
    <t>Luna, Jessica Lorraine</t>
  </si>
  <si>
    <t>Morley, Caroline V</t>
  </si>
  <si>
    <t>yl28728</t>
  </si>
  <si>
    <t>Luo, Yi</t>
  </si>
  <si>
    <t>ttl463</t>
  </si>
  <si>
    <t>Luong, Tom Tuan</t>
  </si>
  <si>
    <t>kl23833</t>
  </si>
  <si>
    <t>Lyons, Kathleen Marie</t>
  </si>
  <si>
    <t>al39655</t>
  </si>
  <si>
    <t>Lyu, Aram</t>
  </si>
  <si>
    <t>am73658</t>
  </si>
  <si>
    <t>Ma, Andrew Gah Wah</t>
  </si>
  <si>
    <t>Isett, Philip</t>
  </si>
  <si>
    <t>bm35288</t>
  </si>
  <si>
    <t>Ma, Bowen</t>
  </si>
  <si>
    <t>Fiete, Gregory A</t>
  </si>
  <si>
    <t>km38465</t>
  </si>
  <si>
    <t>Ma, Keyue</t>
  </si>
  <si>
    <t>JIANG, NING</t>
  </si>
  <si>
    <t>pm27365</t>
  </si>
  <si>
    <t>Ma, Piao</t>
  </si>
  <si>
    <t>Elber, Ron</t>
  </si>
  <si>
    <t>rm44645</t>
  </si>
  <si>
    <t>Ma, Rong</t>
  </si>
  <si>
    <t>MUELLER, ULRICH G</t>
  </si>
  <si>
    <t>om4389</t>
  </si>
  <si>
    <t>Mabayoje, Oluwaniyi O.</t>
  </si>
  <si>
    <t>lam5672</t>
  </si>
  <si>
    <t>Macias, Luis Antonio</t>
  </si>
  <si>
    <t>om4377</t>
  </si>
  <si>
    <t>Madrid Padilla, Oscar H.</t>
  </si>
  <si>
    <t>SCOTT, JAMES G</t>
  </si>
  <si>
    <t>tdm923</t>
  </si>
  <si>
    <t>Magee, Timothy Daniel</t>
  </si>
  <si>
    <t>KEEL, SEAN M</t>
  </si>
  <si>
    <t>sm64794</t>
  </si>
  <si>
    <t>Maleki, Sepideh</t>
  </si>
  <si>
    <t>abm2762</t>
  </si>
  <si>
    <t>Mallory, Allen B. S.</t>
  </si>
  <si>
    <t>mjm6865</t>
  </si>
  <si>
    <t>Malone, Michael John</t>
  </si>
  <si>
    <t>Jiang, Ning</t>
  </si>
  <si>
    <t>csm2662</t>
  </si>
  <si>
    <t>Malouines, Clara</t>
  </si>
  <si>
    <t>ppm362</t>
  </si>
  <si>
    <t>Mandke, Pooja Prakash</t>
  </si>
  <si>
    <t>tam3293</t>
  </si>
  <si>
    <t>Manes, Taylor Aaron</t>
  </si>
  <si>
    <t>dnm797</t>
  </si>
  <si>
    <t>Mangel, Daniel Nathan</t>
  </si>
  <si>
    <t>mm56672</t>
  </si>
  <si>
    <t>Manjrekar, Mayank</t>
  </si>
  <si>
    <t>smm5832</t>
  </si>
  <si>
    <t>Manning, Sinclaire M.</t>
  </si>
  <si>
    <t>wm6542</t>
  </si>
  <si>
    <t>Mao, Wenguang</t>
  </si>
  <si>
    <t>xm2234</t>
  </si>
  <si>
    <t>Mao, Xueyu</t>
  </si>
  <si>
    <t>Sarkar, Purnamrita</t>
  </si>
  <si>
    <t>am45362</t>
  </si>
  <si>
    <t>Markowitz, Annie K.</t>
  </si>
  <si>
    <t>DAVIS, JAIMIE N</t>
  </si>
  <si>
    <t>tlm3632</t>
  </si>
  <si>
    <t>Marshall, Thomas Lukas</t>
  </si>
  <si>
    <t>hem799</t>
  </si>
  <si>
    <t>Marti, Hannah Elizabeth</t>
  </si>
  <si>
    <t>ljm2487</t>
  </si>
  <si>
    <t>Martin, Lindsay Joan</t>
  </si>
  <si>
    <t>Tsai, Yen-Hsi</t>
  </si>
  <si>
    <t>ram5655</t>
  </si>
  <si>
    <t>Martinez, Raquel Angelina</t>
  </si>
  <si>
    <t>nam2535</t>
  </si>
  <si>
    <t>Maskalenko, Nicholas A.</t>
  </si>
  <si>
    <t>Poenie, Martin</t>
  </si>
  <si>
    <t>tjm3344</t>
  </si>
  <si>
    <t>Mcadam, Taylor Jane</t>
  </si>
  <si>
    <t>BOWEN, LEWIS P</t>
  </si>
  <si>
    <t>clm5753</t>
  </si>
  <si>
    <t>Mccafferty, Caitlyn Laura</t>
  </si>
  <si>
    <t>Taylor, David W</t>
  </si>
  <si>
    <t>gmr676</t>
  </si>
  <si>
    <t>Mccarthy, Gizelle Marin</t>
  </si>
  <si>
    <t>HARRIS, R ADRON</t>
  </si>
  <si>
    <t>MAYFIELD, ROY D</t>
  </si>
  <si>
    <t>zrm283</t>
  </si>
  <si>
    <t>Mccarty, Zachary Ryan</t>
  </si>
  <si>
    <t>ewm459</t>
  </si>
  <si>
    <t>Mccary, Edward Wright</t>
  </si>
  <si>
    <t>lm34642</t>
  </si>
  <si>
    <t>Mccaslin, Laura Marie</t>
  </si>
  <si>
    <t>STANTON, JOHN F</t>
  </si>
  <si>
    <t>cmm6928</t>
  </si>
  <si>
    <t>Mcculley, Calla Mae</t>
  </si>
  <si>
    <t>Dodabalapur, Ananth</t>
  </si>
  <si>
    <t>mam6988</t>
  </si>
  <si>
    <t>Mcdonald, Meagan A.</t>
  </si>
  <si>
    <t>tsm563</t>
  </si>
  <si>
    <t>Mcdonnell, Tyler Scott</t>
  </si>
  <si>
    <t>kbm869</t>
  </si>
  <si>
    <t>Mcduffee, Kari Bronwen</t>
  </si>
  <si>
    <t>mjm6887</t>
  </si>
  <si>
    <t>Mcguffie, Matthew James</t>
  </si>
  <si>
    <t>ctm2263</t>
  </si>
  <si>
    <t>Mchugh, Christian Tyler</t>
  </si>
  <si>
    <t>jnm2645</t>
  </si>
  <si>
    <t>Mclane, Jacob Noel</t>
  </si>
  <si>
    <t>cdm3647</t>
  </si>
  <si>
    <t>Mcwhite, Claire Darnell</t>
  </si>
  <si>
    <t>arm3787</t>
  </si>
  <si>
    <t>Meadows, Alexander Ross</t>
  </si>
  <si>
    <t>bpm635</t>
  </si>
  <si>
    <t>Medellin, Brenda Patricia</t>
  </si>
  <si>
    <t>mm85488</t>
  </si>
  <si>
    <t>Meece-Rayle, Mackenzie A.</t>
  </si>
  <si>
    <t>jtm2982</t>
  </si>
  <si>
    <t>Mefford, John Tyler</t>
  </si>
  <si>
    <t>mrm5237</t>
  </si>
  <si>
    <t>Mehaffey, Megan Rachel</t>
  </si>
  <si>
    <t>sam3292</t>
  </si>
  <si>
    <t>Mehdi, Syed Akbar</t>
  </si>
  <si>
    <t>mpm2697</t>
  </si>
  <si>
    <t>Mehta, Mihir Parang</t>
  </si>
  <si>
    <t>Cook, William R</t>
  </si>
  <si>
    <t>rm49339</t>
  </si>
  <si>
    <t>Mehta, Radhika</t>
  </si>
  <si>
    <t>jlm7666</t>
  </si>
  <si>
    <t>Meinke, Jessica Lauren</t>
  </si>
  <si>
    <t>Keatinge-Clay, Adrian T</t>
  </si>
  <si>
    <t>arm3854</t>
  </si>
  <si>
    <t>Meis, Alan Ronald</t>
  </si>
  <si>
    <t>om4665</t>
  </si>
  <si>
    <t>Mendez, Omayra</t>
  </si>
  <si>
    <t>mm58655</t>
  </si>
  <si>
    <t>Mercado, Marvin</t>
  </si>
  <si>
    <t>cjm5354</t>
  </si>
  <si>
    <t>Merchant, Christopher J.</t>
  </si>
  <si>
    <t>mr27464</t>
  </si>
  <si>
    <t>Meth, Meryn Riley</t>
  </si>
  <si>
    <t>am84749</t>
  </si>
  <si>
    <t>Mewar, Aditya</t>
  </si>
  <si>
    <t>ekm762</t>
  </si>
  <si>
    <t>Meyerson, Elliot Keeler</t>
  </si>
  <si>
    <t>mm77997</t>
  </si>
  <si>
    <t>Meyerson, Melissa Lynn</t>
  </si>
  <si>
    <t>jam23268</t>
  </si>
  <si>
    <t>Michael, Jason Alexander</t>
  </si>
  <si>
    <t>klm4567</t>
  </si>
  <si>
    <t>Michie, Kelly Leorah</t>
  </si>
  <si>
    <t>atm2325</t>
  </si>
  <si>
    <t>Middleton, Aaron Travis</t>
  </si>
  <si>
    <t>cm45962</t>
  </si>
  <si>
    <t>Mihaila, Cornelia</t>
  </si>
  <si>
    <t>MAGGI, FRANCESCO</t>
  </si>
  <si>
    <t>anm2864</t>
  </si>
  <si>
    <t>Miller, Allison Northey</t>
  </si>
  <si>
    <t>GORDON, CAMERON M</t>
  </si>
  <si>
    <t>jam22229</t>
  </si>
  <si>
    <t>Miller, Jamison Alexander</t>
  </si>
  <si>
    <t>jm65567</t>
  </si>
  <si>
    <t>Miller, Jesse Edward</t>
  </si>
  <si>
    <t>mpm2865</t>
  </si>
  <si>
    <t>Miller, Melissa P.</t>
  </si>
  <si>
    <t>Champagne, Frances A</t>
  </si>
  <si>
    <t>sjm756</t>
  </si>
  <si>
    <t>Miller, Samantha Jean</t>
  </si>
  <si>
    <t>vbm298</t>
  </si>
  <si>
    <t>Miller, Vance Barden</t>
  </si>
  <si>
    <t>ijm295</t>
  </si>
  <si>
    <t>Miller-Crews, Isaac J.</t>
  </si>
  <si>
    <t>CURLEY, JAMES PATRICK</t>
  </si>
  <si>
    <t>jnm2346</t>
  </si>
  <si>
    <t>Milligan, John N. Jr.</t>
  </si>
  <si>
    <t>gm24223</t>
  </si>
  <si>
    <t>Miloshevich, George</t>
  </si>
  <si>
    <t>MORRISON, PHILIP J</t>
  </si>
  <si>
    <t>akm3756</t>
  </si>
  <si>
    <t>Mishra, Akaash Kumar</t>
  </si>
  <si>
    <t>McLellan, Jason</t>
  </si>
  <si>
    <t>jm86343</t>
  </si>
  <si>
    <t>Mohan, Jayashree</t>
  </si>
  <si>
    <t>rm52653</t>
  </si>
  <si>
    <t>Mohan, Ravi</t>
  </si>
  <si>
    <t>abm2463</t>
  </si>
  <si>
    <t>Moody, Alex Benjamin</t>
  </si>
  <si>
    <t>Gompf, Robert E</t>
  </si>
  <si>
    <t>apm2263</t>
  </si>
  <si>
    <t>Moon, Aaron Patrick</t>
  </si>
  <si>
    <t>srm3262</t>
  </si>
  <si>
    <t>Moor, Sarah Rose</t>
  </si>
  <si>
    <t>mdm4543</t>
  </si>
  <si>
    <t>Moore, Matthew Darren</t>
  </si>
  <si>
    <t>jam9428</t>
  </si>
  <si>
    <t>Morales Delgado, J. A.</t>
  </si>
  <si>
    <t>ggm499</t>
  </si>
  <si>
    <t>Morizot, Geoffrey Gerald</t>
  </si>
  <si>
    <t>crm4652</t>
  </si>
  <si>
    <t>Morrison, Colin Richard</t>
  </si>
  <si>
    <t>cjm5355</t>
  </si>
  <si>
    <t>Mulvihill, Colleen J.</t>
  </si>
  <si>
    <t>vm8325</t>
  </si>
  <si>
    <t>Murali, Vaibhav</t>
  </si>
  <si>
    <t>jtm2359</t>
  </si>
  <si>
    <t>Murphy, James Thomas Iii</t>
  </si>
  <si>
    <t>sem3552</t>
  </si>
  <si>
    <t>Murphy, Sarah Elizabeth</t>
  </si>
  <si>
    <t>afm824</t>
  </si>
  <si>
    <t>Muth, Arley Frances</t>
  </si>
  <si>
    <t>apm2258</t>
  </si>
  <si>
    <t>Myers, Allison Paige</t>
  </si>
  <si>
    <t>lrm847</t>
  </si>
  <si>
    <t>Myler, Logan Ross</t>
  </si>
  <si>
    <t>PAULL, TANYA T</t>
  </si>
  <si>
    <t>tn8275</t>
  </si>
  <si>
    <t>Nagarajan, Tushar</t>
  </si>
  <si>
    <t>ssn433</t>
  </si>
  <si>
    <t>Narvekar, Sanmit Santosh</t>
  </si>
  <si>
    <t>sn9783</t>
  </si>
  <si>
    <t>Navarro Albalat, Sergi</t>
  </si>
  <si>
    <t>aen498</t>
  </si>
  <si>
    <t>Neely, Ashley Estelle</t>
  </si>
  <si>
    <t>JOLLY, CHRISTOPHER A</t>
  </si>
  <si>
    <t>bn5889</t>
  </si>
  <si>
    <t>Negrete, Benjamin Jr.</t>
  </si>
  <si>
    <t>jcn879</t>
  </si>
  <si>
    <t>Neitzel, Joshua Clark</t>
  </si>
  <si>
    <t>tn8488</t>
  </si>
  <si>
    <t>Nelson, Tyler William</t>
  </si>
  <si>
    <t>HAWKINS, KEITH</t>
  </si>
  <si>
    <t>Cochran, Anita</t>
  </si>
  <si>
    <t>mn23427</t>
  </si>
  <si>
    <t>Neufeldt, Maegan Noel</t>
  </si>
  <si>
    <t>rtn275</t>
  </si>
  <si>
    <t>Neumayer, Robin Tonra</t>
  </si>
  <si>
    <t>yn2685</t>
  </si>
  <si>
    <t>Ng, Yee To</t>
  </si>
  <si>
    <t>Han, Sae Hwang</t>
  </si>
  <si>
    <t>cqn88</t>
  </si>
  <si>
    <t>Ngo, Chinh Quoc</t>
  </si>
  <si>
    <t>ann654</t>
  </si>
  <si>
    <t>Nguyen, An Ngoc-Michael</t>
  </si>
  <si>
    <t>atn595</t>
  </si>
  <si>
    <t>Nguyen, An Thanh</t>
  </si>
  <si>
    <t>Lease, Matthew A</t>
  </si>
  <si>
    <t>kdn492</t>
  </si>
  <si>
    <t>Nguyen, Khoa Dang</t>
  </si>
  <si>
    <t>ttn2323</t>
  </si>
  <si>
    <t>Nguyen, Trang Thuy</t>
  </si>
  <si>
    <t>an23366</t>
  </si>
  <si>
    <t>Ni, Aming</t>
  </si>
  <si>
    <t>an25562</t>
  </si>
  <si>
    <t>Nishida, Alexandra Helene</t>
  </si>
  <si>
    <t>Ochman, Howard</t>
  </si>
  <si>
    <t>jn9397</t>
  </si>
  <si>
    <t>Noh, Ji-Ho</t>
  </si>
  <si>
    <t>apn373</t>
  </si>
  <si>
    <t>Northup, Alison Pechin</t>
  </si>
  <si>
    <t>Keitt, Timothy H</t>
  </si>
  <si>
    <t>Farrior, Caroline E</t>
  </si>
  <si>
    <t>mdn575</t>
  </si>
  <si>
    <t>Novack, Matthew Dominick</t>
  </si>
  <si>
    <t>etn253</t>
  </si>
  <si>
    <t>Novelli, Elisa Talcott</t>
  </si>
  <si>
    <t>cn8876</t>
  </si>
  <si>
    <t>Nugent, Ciara</t>
  </si>
  <si>
    <t>MUELLER, PETER</t>
  </si>
  <si>
    <t>tnn548</t>
  </si>
  <si>
    <t>Nunley, Timothy Nathaniel</t>
  </si>
  <si>
    <t>alb5374</t>
  </si>
  <si>
    <t>O'Brien, Chloe Lee</t>
  </si>
  <si>
    <t>cpo288</t>
  </si>
  <si>
    <t>O'Brien, Cullen Patrick</t>
  </si>
  <si>
    <t>reo522</t>
  </si>
  <si>
    <t>O'Brien, Roisin Esther</t>
  </si>
  <si>
    <t>mco585</t>
  </si>
  <si>
    <t>O'Connell, Megan C.</t>
  </si>
  <si>
    <t>eo5645</t>
  </si>
  <si>
    <t>O'Reilly, Elizabeth W.</t>
  </si>
  <si>
    <t>jo23927</t>
  </si>
  <si>
    <t>Oh, Jeho</t>
  </si>
  <si>
    <t>Batory, Donald S</t>
  </si>
  <si>
    <t>sjo486</t>
  </si>
  <si>
    <t>Oh, Sung-Ho Justin</t>
  </si>
  <si>
    <t>ao23378</t>
  </si>
  <si>
    <t>Olavarrieta Stefan, Alain</t>
  </si>
  <si>
    <t>tgo237</t>
  </si>
  <si>
    <t>Oldfield, Thomas George</t>
  </si>
  <si>
    <t>hjo254</t>
  </si>
  <si>
    <t>Oliver, Henry J. C.</t>
  </si>
  <si>
    <t>rlo468</t>
  </si>
  <si>
    <t>Olsen, Randy Lane</t>
  </si>
  <si>
    <t>kso299</t>
  </si>
  <si>
    <t>Olsson, Kevin Somerville</t>
  </si>
  <si>
    <t>Shi, Li</t>
  </si>
  <si>
    <t>ym6727</t>
  </si>
  <si>
    <t>Onoe, Yasumasa</t>
  </si>
  <si>
    <t>dlo294</t>
  </si>
  <si>
    <t>Orozco-Lapray, Diana L.</t>
  </si>
  <si>
    <t>CANCE, JESSICA D</t>
  </si>
  <si>
    <t>jeo738</t>
  </si>
  <si>
    <t>Ortmann, John Elliott Jr.</t>
  </si>
  <si>
    <t>no3365</t>
  </si>
  <si>
    <t>Ostojic, Nevena</t>
  </si>
  <si>
    <t>cio255</t>
  </si>
  <si>
    <t>Ostrove, Corey Isaac</t>
  </si>
  <si>
    <t>eao466</t>
  </si>
  <si>
    <t>Ott, Evan Austin</t>
  </si>
  <si>
    <t>ap44694</t>
  </si>
  <si>
    <t>Padmakumar, Aishwarya</t>
  </si>
  <si>
    <t>mlp2225</t>
  </si>
  <si>
    <t>Paff, Matthew Lee</t>
  </si>
  <si>
    <t>BULL, JAMES J</t>
  </si>
  <si>
    <t>cpz87</t>
  </si>
  <si>
    <t>Pagani Zanini, Carlos T.</t>
  </si>
  <si>
    <t>imp385</t>
  </si>
  <si>
    <t>Pagano, Isabella Mary</t>
  </si>
  <si>
    <t>cp34279</t>
  </si>
  <si>
    <t>Palmer, Claire Marie</t>
  </si>
  <si>
    <t>dp29958</t>
  </si>
  <si>
    <t>Panchal, Devanshu Kir</t>
  </si>
  <si>
    <t>Andeen, Timothy R</t>
  </si>
  <si>
    <t>slp3426</t>
  </si>
  <si>
    <t>Panthaplackel, Sheena Liz</t>
  </si>
  <si>
    <t>tp23693</t>
  </si>
  <si>
    <t>Paoletta, Therese Eileen</t>
  </si>
  <si>
    <t>vp6983</t>
  </si>
  <si>
    <t>Papadigenopoulos, V.</t>
  </si>
  <si>
    <t>sp39377</t>
  </si>
  <si>
    <t>Parekh, Shalin</t>
  </si>
  <si>
    <t>cmp3786</t>
  </si>
  <si>
    <t>Park, Connor Michael</t>
  </si>
  <si>
    <t>sp42856</t>
  </si>
  <si>
    <t>Park, Seung Kuk</t>
  </si>
  <si>
    <t>sp33249</t>
  </si>
  <si>
    <t>Park, Sukyung</t>
  </si>
  <si>
    <t>wrp475</t>
  </si>
  <si>
    <t>Parker, William Ryan</t>
  </si>
  <si>
    <t>srp2782</t>
  </si>
  <si>
    <t>Pattengale, Sarah Ruth</t>
  </si>
  <si>
    <t>gp8758</t>
  </si>
  <si>
    <t>Paulon, Giorgio</t>
  </si>
  <si>
    <t>Sarkar, Abhra</t>
  </si>
  <si>
    <t>rp33545</t>
  </si>
  <si>
    <t>Pedrotti, Riccardo</t>
  </si>
  <si>
    <t>PERUTZ, TIMOTHY</t>
  </si>
  <si>
    <t>yp4236</t>
  </si>
  <si>
    <t>Pei, Yan</t>
  </si>
  <si>
    <t>rp28462</t>
  </si>
  <si>
    <t>Pekarek, Ryan Thomas</t>
  </si>
  <si>
    <t>jpp2349</t>
  </si>
  <si>
    <t>Pender, Joshua Paul</t>
  </si>
  <si>
    <t>Heller, Adam</t>
  </si>
  <si>
    <t>cap4237</t>
  </si>
  <si>
    <t>Pennie, Clark Alexander</t>
  </si>
  <si>
    <t>djp2489</t>
  </si>
  <si>
    <t>Pereira Goncalves, D. J.</t>
  </si>
  <si>
    <t>jp53857</t>
  </si>
  <si>
    <t>Perreau, Julie</t>
  </si>
  <si>
    <t>eap2692</t>
  </si>
  <si>
    <t>Persico, Elliot A.</t>
  </si>
  <si>
    <t>amp4292</t>
  </si>
  <si>
    <t>Peters, Arthur Michener</t>
  </si>
  <si>
    <t>crp2885</t>
  </si>
  <si>
    <t>Peterson, Christopher R.</t>
  </si>
  <si>
    <t>vp6445</t>
  </si>
  <si>
    <t>Pham, Vinh Ngoc</t>
  </si>
  <si>
    <t>ddp822</t>
  </si>
  <si>
    <t>Phan, Dung Duc</t>
  </si>
  <si>
    <t>clp3245</t>
  </si>
  <si>
    <t>Phillips, Caprice Lynette</t>
  </si>
  <si>
    <t>zip67</t>
  </si>
  <si>
    <t>Phillips, Zachary Isaac</t>
  </si>
  <si>
    <t>gwp364</t>
  </si>
  <si>
    <t>Piburn, Graham William</t>
  </si>
  <si>
    <t>lp23958</t>
  </si>
  <si>
    <t>Piccirillo, Lisa Marie</t>
  </si>
  <si>
    <t>Luecke, John E</t>
  </si>
  <si>
    <t>lp22496</t>
  </si>
  <si>
    <t>Pickerill, Luke Monroe</t>
  </si>
  <si>
    <t>rep2435</t>
  </si>
  <si>
    <t>Pimentel, Rafael Endlich</t>
  </si>
  <si>
    <t>wdp424</t>
  </si>
  <si>
    <t>Pineros Gonzalez, W. D.</t>
  </si>
  <si>
    <t>MAKAROV, DMITRII E</t>
  </si>
  <si>
    <t>TRUSKETT, THOMAS M</t>
  </si>
  <si>
    <t>ap38392</t>
  </si>
  <si>
    <t>Poelstra, Andrew Sydney</t>
  </si>
  <si>
    <t>lrp772</t>
  </si>
  <si>
    <t>Polanco, Luis Ruben</t>
  </si>
  <si>
    <t>nep387</t>
  </si>
  <si>
    <t>Pollok, Nicole Elise</t>
  </si>
  <si>
    <t>sp43596</t>
  </si>
  <si>
    <t>Ponnapalli, Soujanya</t>
  </si>
  <si>
    <t>VELAYUDHAN PILLAI, VIJAYC</t>
  </si>
  <si>
    <t>gp8765</t>
  </si>
  <si>
    <t>Ponti, Gregorio</t>
  </si>
  <si>
    <t>Markert, John T</t>
  </si>
  <si>
    <t>kep952</t>
  </si>
  <si>
    <t>Poole, Katelyn Elizabeth</t>
  </si>
  <si>
    <t>nsp444</t>
  </si>
  <si>
    <t>Pope, Nathaniel Spencer</t>
  </si>
  <si>
    <t>mdp2687</t>
  </si>
  <si>
    <t>Porter, Maxwell Dare</t>
  </si>
  <si>
    <t>hp6927</t>
  </si>
  <si>
    <t>Potti, Harish</t>
  </si>
  <si>
    <t>hbp282</t>
  </si>
  <si>
    <t>Poulsen, Helen Bech</t>
  </si>
  <si>
    <t>ejp837</t>
  </si>
  <si>
    <t>Powell, Emily Janette</t>
  </si>
  <si>
    <t>sp38229</t>
  </si>
  <si>
    <t>Pradhan, Swadhin</t>
  </si>
  <si>
    <t>vkp294</t>
  </si>
  <si>
    <t>Pradhan, Vivek Krishna</t>
  </si>
  <si>
    <t>ap39322</t>
  </si>
  <si>
    <t>Prasad, Adarsh</t>
  </si>
  <si>
    <t>smp3654</t>
  </si>
  <si>
    <t>Price, Sarah Marie</t>
  </si>
  <si>
    <t>Cummings, Molly E</t>
  </si>
  <si>
    <t>Zakon, Harold H</t>
  </si>
  <si>
    <t>yp3868</t>
  </si>
  <si>
    <t>Pu, Youer</t>
  </si>
  <si>
    <t>rp32876</t>
  </si>
  <si>
    <t>Purohith, Ranganathan D.</t>
  </si>
  <si>
    <t>lq823</t>
  </si>
  <si>
    <t>Qiu, Lin</t>
  </si>
  <si>
    <t>kq654</t>
  </si>
  <si>
    <t>Qu, Ke</t>
  </si>
  <si>
    <t>psq59</t>
  </si>
  <si>
    <t>Queller, Philip S.</t>
  </si>
  <si>
    <t>CUMMINGS, MOLLY E</t>
  </si>
  <si>
    <t>mmq246</t>
  </si>
  <si>
    <t>Quick, Matthew Montana</t>
  </si>
  <si>
    <t>mq2487</t>
  </si>
  <si>
    <t>Qureshi, Mubashir Adnan</t>
  </si>
  <si>
    <t>kbr493</t>
  </si>
  <si>
    <t>Ragan, Katherine Blair</t>
  </si>
  <si>
    <t>Upton, Jason</t>
  </si>
  <si>
    <t>nnr259</t>
  </si>
  <si>
    <t>Rajani, Nazneen Fatema</t>
  </si>
  <si>
    <t>MOONEY, RAYMOND J</t>
  </si>
  <si>
    <t>dr33295</t>
  </si>
  <si>
    <t>Raju, Dhananjay</t>
  </si>
  <si>
    <t>TOPCU, UFUK</t>
  </si>
  <si>
    <t>cjr3385</t>
  </si>
  <si>
    <t>Rakowski, Chase John</t>
  </si>
  <si>
    <t>pr22842</t>
  </si>
  <si>
    <t>Rall, Patrick J.</t>
  </si>
  <si>
    <t>jr62845</t>
  </si>
  <si>
    <t>Ramachandran, Janani</t>
  </si>
  <si>
    <t>sr45562</t>
  </si>
  <si>
    <t>Ramakrishnan, S.</t>
  </si>
  <si>
    <t>GRAUMAN, KRISTEN L</t>
  </si>
  <si>
    <t>imr465</t>
  </si>
  <si>
    <t>Rambo, Ian Maguire</t>
  </si>
  <si>
    <t>Baker, Brett J</t>
  </si>
  <si>
    <t>kr24552</t>
  </si>
  <si>
    <t>Ramchen, Kim Sasha</t>
  </si>
  <si>
    <t>ar47843</t>
  </si>
  <si>
    <t>Ramm, Adam Steven</t>
  </si>
  <si>
    <t>asr596</t>
  </si>
  <si>
    <t>Rane, Ashay</t>
  </si>
  <si>
    <t>Lin, Calvin</t>
  </si>
  <si>
    <t>Tiwari, Mohit</t>
  </si>
  <si>
    <t>ekr548</t>
  </si>
  <si>
    <t>Raulerson, Emily Kate</t>
  </si>
  <si>
    <t>aja3575</t>
  </si>
  <si>
    <t>Raybuck, Amanda Jane</t>
  </si>
  <si>
    <t>sr38668</t>
  </si>
  <si>
    <t>Razzaque, Samsad</t>
  </si>
  <si>
    <t>rr35927</t>
  </si>
  <si>
    <t>Reaz, Rezwana</t>
  </si>
  <si>
    <t>Gouda, Mohamed G</t>
  </si>
  <si>
    <t>lr25374</t>
  </si>
  <si>
    <t>Reding, Luke Philip</t>
  </si>
  <si>
    <t>er26637</t>
  </si>
  <si>
    <t>Rees, Emily Beth</t>
  </si>
  <si>
    <t>cwr457</t>
  </si>
  <si>
    <t>Reinsborough, Calder W.</t>
  </si>
  <si>
    <t>Xhemalce, Blerta</t>
  </si>
  <si>
    <t>mar6697</t>
  </si>
  <si>
    <t>Remy, Misha Ann</t>
  </si>
  <si>
    <t>dr34739</t>
  </si>
  <si>
    <t>Ren, Daan</t>
  </si>
  <si>
    <t>ejr865</t>
  </si>
  <si>
    <t>Resetarits, Emlyn Jane</t>
  </si>
  <si>
    <t>Bolnick, Daniel I</t>
  </si>
  <si>
    <t>nzr74</t>
  </si>
  <si>
    <t>Reyes, Nicolas Z.</t>
  </si>
  <si>
    <t>mr53364</t>
  </si>
  <si>
    <t>Reynaud, Marc Sinclair</t>
  </si>
  <si>
    <t>awr493</t>
  </si>
  <si>
    <t>Reynolds, Austin W.</t>
  </si>
  <si>
    <t>BOLNICK, DEBORAH A</t>
  </si>
  <si>
    <t>jer3583</t>
  </si>
  <si>
    <t>Reynolds, Joseph Edward</t>
  </si>
  <si>
    <t>ar44995</t>
  </si>
  <si>
    <t>Rezende De Macedo, A.</t>
  </si>
  <si>
    <t>VOLOCH, JOSE F</t>
  </si>
  <si>
    <t>dr27359</t>
  </si>
  <si>
    <t>Rhodes, David Douglas</t>
  </si>
  <si>
    <t>cgr836</t>
  </si>
  <si>
    <t>Richmond, Christopher G.</t>
  </si>
  <si>
    <t>rdr2349</t>
  </si>
  <si>
    <t>Riedel, Rustam Darius</t>
  </si>
  <si>
    <t>aer3225</t>
  </si>
  <si>
    <t>Rienstra, Anneka E.</t>
  </si>
  <si>
    <t>jmr6732</t>
  </si>
  <si>
    <t>Riestenberg, John Maxwell</t>
  </si>
  <si>
    <t>mmm2273</t>
  </si>
  <si>
    <t>Rigney, Maggie Michelle</t>
  </si>
  <si>
    <t>clr2972</t>
  </si>
  <si>
    <t>Riley, Christopher Logan</t>
  </si>
  <si>
    <t>MILLS, EDWARD M</t>
  </si>
  <si>
    <t>rdr2559</t>
  </si>
  <si>
    <t>Riparetti, Ryan Douglas</t>
  </si>
  <si>
    <t>jsr739</t>
  </si>
  <si>
    <t>Ritter, Jeremy Steven</t>
  </si>
  <si>
    <t>MILOSAVLJEVIC, MILOS</t>
  </si>
  <si>
    <t>rf24548</t>
  </si>
  <si>
    <t>Ritwik Sudesh Kumar, R.</t>
  </si>
  <si>
    <t>rosborn</t>
  </si>
  <si>
    <t>Robbins, Ronna N. O.</t>
  </si>
  <si>
    <t>Briley, Margaret E</t>
  </si>
  <si>
    <t>ksr827</t>
  </si>
  <si>
    <t>Robin, Kristine Stacey</t>
  </si>
  <si>
    <t>jpr2363</t>
  </si>
  <si>
    <t>Roeltgen, Jonathan P.</t>
  </si>
  <si>
    <t>Mahajan, Swadesh M</t>
  </si>
  <si>
    <t>Fitzpatrick, Richard</t>
  </si>
  <si>
    <t>ar59892</t>
  </si>
  <si>
    <t>Rojano Nisimura, A.</t>
  </si>
  <si>
    <t>Contreras, Lydia M</t>
  </si>
  <si>
    <t>hdr393</t>
  </si>
  <si>
    <t>Root, Harrison Duane</t>
  </si>
  <si>
    <t>rjr2694</t>
  </si>
  <si>
    <t>Rosati, Robert James</t>
  </si>
  <si>
    <t>jar7599</t>
  </si>
  <si>
    <t>Rosenberg, Jake Alan</t>
  </si>
  <si>
    <t>mhr598</t>
  </si>
  <si>
    <t>Rosenzweig, Matthew Harry</t>
  </si>
  <si>
    <t>rmr2799</t>
  </si>
  <si>
    <t>Rossi, Rachael Madlyn</t>
  </si>
  <si>
    <t>PAYNE, SHELLEY M</t>
  </si>
  <si>
    <t>crr2859</t>
  </si>
  <si>
    <t>Roth, Christopher Robert</t>
  </si>
  <si>
    <t>tr23382</t>
  </si>
  <si>
    <t>Rouzbahani, Tahmineh</t>
  </si>
  <si>
    <t>THERIOT, EDWARD C</t>
  </si>
  <si>
    <t>ar55876</t>
  </si>
  <si>
    <t>Roy, Avik</t>
  </si>
  <si>
    <t>rar3895</t>
  </si>
  <si>
    <t>Roycroft, Rebecca Amelia</t>
  </si>
  <si>
    <t>pr9442</t>
  </si>
  <si>
    <t>Ruan, Panpan</t>
  </si>
  <si>
    <t>sar4736</t>
  </si>
  <si>
    <t>Rush, Scott Alan</t>
  </si>
  <si>
    <t>ahr592</t>
  </si>
  <si>
    <t>Russell, Andrew Hinton</t>
  </si>
  <si>
    <t>ir4855</t>
  </si>
  <si>
    <t>Rust, Ian Matthias</t>
  </si>
  <si>
    <t>rybarskj</t>
  </si>
  <si>
    <t>Rybarski, James Robert</t>
  </si>
  <si>
    <t>sr43334</t>
  </si>
  <si>
    <t>Ryu, Seung Woo</t>
  </si>
  <si>
    <t>ws7842</t>
  </si>
  <si>
    <t>Sae-Lee, Wisath</t>
  </si>
  <si>
    <t>rms723</t>
  </si>
  <si>
    <t>Salazar, Ramon Maurilio</t>
  </si>
  <si>
    <t>kcs2469</t>
  </si>
  <si>
    <t>Sampson, Kevin C.</t>
  </si>
  <si>
    <t>jds6448</t>
  </si>
  <si>
    <t>Sanders, James Daniel</t>
  </si>
  <si>
    <t>ts36276</t>
  </si>
  <si>
    <t>Sangsawang, Tharathep</t>
  </si>
  <si>
    <t>Patrizi, Stefania</t>
  </si>
  <si>
    <t>ms69979</t>
  </si>
  <si>
    <t>Sans Escofet, Marta</t>
  </si>
  <si>
    <t>ds46794</t>
  </si>
  <si>
    <t>Saparov, Daniyar</t>
  </si>
  <si>
    <t>as65859</t>
  </si>
  <si>
    <t>Saran, Akanksha</t>
  </si>
  <si>
    <t>rs48864</t>
  </si>
  <si>
    <t>Satija, Rohit</t>
  </si>
  <si>
    <t>Makarov, Dmitrii E</t>
  </si>
  <si>
    <t>hs24957</t>
  </si>
  <si>
    <t>Sato, Hiroki</t>
  </si>
  <si>
    <t>kmp2388</t>
  </si>
  <si>
    <t>Sattler, Kierra M.</t>
  </si>
  <si>
    <t>vv6774</t>
  </si>
  <si>
    <t>Satyanarayana, Vusirikala</t>
  </si>
  <si>
    <t>tks577</t>
  </si>
  <si>
    <t>Sawyer, Thomas Kristopher</t>
  </si>
  <si>
    <t>ms63669</t>
  </si>
  <si>
    <t>Schaeuble, Marc-Andre</t>
  </si>
  <si>
    <t>Winget, Donald E</t>
  </si>
  <si>
    <t>Montgomery, Michael H</t>
  </si>
  <si>
    <t>jms9465</t>
  </si>
  <si>
    <t>Schaub, Jeffrey Mauritz</t>
  </si>
  <si>
    <t>kds3244</t>
  </si>
  <si>
    <t>Schefers, Kendric Docters</t>
  </si>
  <si>
    <t>mjs5862</t>
  </si>
  <si>
    <t>Schepers, Matthew James</t>
  </si>
  <si>
    <t>lfs572</t>
  </si>
  <si>
    <t>Schmaltz, Lillian F.</t>
  </si>
  <si>
    <t>LEE, SEONGMIN</t>
  </si>
  <si>
    <t>las4363</t>
  </si>
  <si>
    <t>Schmidt, Lara Ann</t>
  </si>
  <si>
    <t>ogs226</t>
  </si>
  <si>
    <t>Schmidt, Olivia Grace</t>
  </si>
  <si>
    <t>pds789</t>
  </si>
  <si>
    <t>Schnase, Paul Daniel</t>
  </si>
  <si>
    <t>sfs678</t>
  </si>
  <si>
    <t>Schulz, Sebastian F.</t>
  </si>
  <si>
    <t>eas4326</t>
  </si>
  <si>
    <t>Schwartz, Evan Andrew</t>
  </si>
  <si>
    <t>las5337</t>
  </si>
  <si>
    <t>Schwartz, Leyah Ashley</t>
  </si>
  <si>
    <t>ies235</t>
  </si>
  <si>
    <t>Scott, Isabelle Elizabeth</t>
  </si>
  <si>
    <t>jks2896</t>
  </si>
  <si>
    <t>Scott, Justin Kyle</t>
  </si>
  <si>
    <t>hs22765</t>
  </si>
  <si>
    <t>Seifert, Helen Maria</t>
  </si>
  <si>
    <t>kws729</t>
  </si>
  <si>
    <t>Seitz, Kiley West</t>
  </si>
  <si>
    <t>bs28273</t>
  </si>
  <si>
    <t>Selfridge, Benjamin G.</t>
  </si>
  <si>
    <t>ss75994</t>
  </si>
  <si>
    <t>Sen, Sajal</t>
  </si>
  <si>
    <t>rs54297</t>
  </si>
  <si>
    <t>Sengupta, Rimli</t>
  </si>
  <si>
    <t>Rathouz, Paul J</t>
  </si>
  <si>
    <t>ths436</t>
  </si>
  <si>
    <t>Sessler, Tate Hopkins</t>
  </si>
  <si>
    <t>vs9839</t>
  </si>
  <si>
    <t>Shabrish, Vasavi</t>
  </si>
  <si>
    <t>zs4937</t>
  </si>
  <si>
    <t>Shao, Zhengyao</t>
  </si>
  <si>
    <t>Qiao, Hong</t>
  </si>
  <si>
    <t>bs36879</t>
  </si>
  <si>
    <t>Sharma Poudel, Binit</t>
  </si>
  <si>
    <t>ss83944</t>
  </si>
  <si>
    <t>Shashi, Sanjit</t>
  </si>
  <si>
    <t>Caceres, Elena</t>
  </si>
  <si>
    <t>jms8488</t>
  </si>
  <si>
    <t>Shaw, Joseph Michael</t>
  </si>
  <si>
    <t>tas3537</t>
  </si>
  <si>
    <t>Shea, Tara Ashley</t>
  </si>
  <si>
    <t>gs24494</t>
  </si>
  <si>
    <t>Shearrer, Grace Elisabeth</t>
  </si>
  <si>
    <t>mas9694</t>
  </si>
  <si>
    <t>Shehper, Muhammad Ali</t>
  </si>
  <si>
    <t>sbs2299</t>
  </si>
  <si>
    <t>Shelton, Samantha Briel</t>
  </si>
  <si>
    <t>ss72738</t>
  </si>
  <si>
    <t>Shen, Shida</t>
  </si>
  <si>
    <t>Tsoi, Maxim</t>
  </si>
  <si>
    <t>ms72274</t>
  </si>
  <si>
    <t>Sherman, Mark Waring</t>
  </si>
  <si>
    <t>sbs2623</t>
  </si>
  <si>
    <t>Sherman, Sydney Beth</t>
  </si>
  <si>
    <t>crs3984</t>
  </si>
  <si>
    <t>Shetter, Carolyn Rose</t>
  </si>
  <si>
    <t>as73376</t>
  </si>
  <si>
    <t>Shi, Ao</t>
  </si>
  <si>
    <t>zs4945</t>
  </si>
  <si>
    <t>Shi, Zhan Sr.</t>
  </si>
  <si>
    <t>aks3756</t>
  </si>
  <si>
    <t>Shields-Estrada, A. K.</t>
  </si>
  <si>
    <t>Cannatella, David</t>
  </si>
  <si>
    <t>kcs963</t>
  </si>
  <si>
    <t>Shim, Kum Chuan</t>
  </si>
  <si>
    <t>ds39352</t>
  </si>
  <si>
    <t>Shin, Donghan</t>
  </si>
  <si>
    <t>ys22489</t>
  </si>
  <si>
    <t>Shirali, Yasmin</t>
  </si>
  <si>
    <t>hs9869</t>
  </si>
  <si>
    <t>Shivram, Haridha</t>
  </si>
  <si>
    <t>mgs763</t>
  </si>
  <si>
    <t>Sholte, Mark Glenn</t>
  </si>
  <si>
    <t>bs35326</t>
  </si>
  <si>
    <t>Shrestha, Bikash</t>
  </si>
  <si>
    <t>rs45556</t>
  </si>
  <si>
    <t>Shroff, Raghav</t>
  </si>
  <si>
    <t>jas7954</t>
  </si>
  <si>
    <t>Shukusky, Jennifer Ann</t>
  </si>
  <si>
    <t>RUSSELL, STEPHEN</t>
  </si>
  <si>
    <t>jps3277</t>
  </si>
  <si>
    <t>Shupp, John Patrick</t>
  </si>
  <si>
    <t>as59768</t>
  </si>
  <si>
    <t>Sidik, Alfire</t>
  </si>
  <si>
    <t>res3376</t>
  </si>
  <si>
    <t>Sikma, Ronald Eric</t>
  </si>
  <si>
    <t>rps995</t>
  </si>
  <si>
    <t>Silva, Rui Pedro</t>
  </si>
  <si>
    <t>ls38766</t>
  </si>
  <si>
    <t>Sim, Lester</t>
  </si>
  <si>
    <t>os4365</t>
  </si>
  <si>
    <t>Simoska, Olja</t>
  </si>
  <si>
    <t>ss64238</t>
  </si>
  <si>
    <t>Singh, Sukhpreet</t>
  </si>
  <si>
    <t>ss78678</t>
  </si>
  <si>
    <t>Sinha, Sumit</t>
  </si>
  <si>
    <t>sns2749</t>
  </si>
  <si>
    <t>Sipe, Sarah Natalie</t>
  </si>
  <si>
    <t>ys9744</t>
  </si>
  <si>
    <t>Siu, Yuk Ming</t>
  </si>
  <si>
    <t>kps793</t>
  </si>
  <si>
    <t>Slavkova, Kalina Polet</t>
  </si>
  <si>
    <t>Yankeelov, Thomas</t>
  </si>
  <si>
    <t>jds5389</t>
  </si>
  <si>
    <t>Slocum, Joshua David</t>
  </si>
  <si>
    <t>ars4268</t>
  </si>
  <si>
    <t>Smith, Aaron Robin</t>
  </si>
  <si>
    <t>hls2255</t>
  </si>
  <si>
    <t>Smith, Herbie Lamar</t>
  </si>
  <si>
    <t>Ditmire, Todd</t>
  </si>
  <si>
    <t>ids282</t>
  </si>
  <si>
    <t>Smith, Isaac David</t>
  </si>
  <si>
    <t>ls35434</t>
  </si>
  <si>
    <t>Smith, Leigh Katharine</t>
  </si>
  <si>
    <t>sks3557</t>
  </si>
  <si>
    <t>Smith, Samantha Khouri</t>
  </si>
  <si>
    <t>PHELPS, STEVEN M</t>
  </si>
  <si>
    <t>ts33468</t>
  </si>
  <si>
    <t>Smith, Tyler Aaron</t>
  </si>
  <si>
    <t>kps664</t>
  </si>
  <si>
    <t>Sobotkiewich, Kemal Peter</t>
  </si>
  <si>
    <t>ms76366</t>
  </si>
  <si>
    <t>Soleimani, Milad</t>
  </si>
  <si>
    <t>Vandenberg, Carla L</t>
  </si>
  <si>
    <t>js89489</t>
  </si>
  <si>
    <t>Song, Jiaxiu</t>
  </si>
  <si>
    <t>kcs2373</t>
  </si>
  <si>
    <t>Song, Kevin C.</t>
  </si>
  <si>
    <t>zs3667</t>
  </si>
  <si>
    <t>Song, Zhao</t>
  </si>
  <si>
    <t>ms74327</t>
  </si>
  <si>
    <t>Soria Carro, Maria</t>
  </si>
  <si>
    <t>Caffarelli, Luis A</t>
  </si>
  <si>
    <t>bls3572</t>
  </si>
  <si>
    <t>Spaller, Brian Logan</t>
  </si>
  <si>
    <t>mrs5367</t>
  </si>
  <si>
    <t>Sponholtz, Madeline Rose</t>
  </si>
  <si>
    <t>sks3444</t>
  </si>
  <si>
    <t>Springthorpe, Sarah K.</t>
  </si>
  <si>
    <t>Keitz, Benjamin K</t>
  </si>
  <si>
    <t>js86957</t>
  </si>
  <si>
    <t>Srinivasan, Jayashree</t>
  </si>
  <si>
    <t>tps583</t>
  </si>
  <si>
    <t>Stamler, Timothy Paul</t>
  </si>
  <si>
    <t>bgs628</t>
  </si>
  <si>
    <t>Stancu, Bogdan Gabriel</t>
  </si>
  <si>
    <t>mjs3587</t>
  </si>
  <si>
    <t>Starkey, Michael Joseph</t>
  </si>
  <si>
    <t>jes5858</t>
  </si>
  <si>
    <t>Starling, Jennifer E.</t>
  </si>
  <si>
    <t>jws3765</t>
  </si>
  <si>
    <t>Steele, John William</t>
  </si>
  <si>
    <t>Finnell, Richard H</t>
  </si>
  <si>
    <t>Appling, Dean R</t>
  </si>
  <si>
    <t>ms63587</t>
  </si>
  <si>
    <t>Steele, Margaret Irene</t>
  </si>
  <si>
    <t>Whiteley, Marvin</t>
  </si>
  <si>
    <t>as76562</t>
  </si>
  <si>
    <t>Steinbrueck, Axel</t>
  </si>
  <si>
    <t>bas566</t>
  </si>
  <si>
    <t>Stephens, Benjamin Andrew</t>
  </si>
  <si>
    <t>Jackson, Charles S</t>
  </si>
  <si>
    <t>mls5257</t>
  </si>
  <si>
    <t>Stevans, Matthew Louis</t>
  </si>
  <si>
    <t>mbs2496</t>
  </si>
  <si>
    <t>Still, Meghan Brooke</t>
  </si>
  <si>
    <t>ss75564</t>
  </si>
  <si>
    <t>Stockmaier, Sebastian</t>
  </si>
  <si>
    <t>js75874</t>
  </si>
  <si>
    <t>Stokes, Jessica Lynn</t>
  </si>
  <si>
    <t>lfs496</t>
  </si>
  <si>
    <t>Stokols, Logan Frank</t>
  </si>
  <si>
    <t>mes4572</t>
  </si>
  <si>
    <t>Stolarski, Maxwell Edward</t>
  </si>
  <si>
    <t>Knopf, Daniel F</t>
  </si>
  <si>
    <t>njs2558</t>
  </si>
  <si>
    <t>Stolpner, Naomi Judith</t>
  </si>
  <si>
    <t>DICKINSON, DANIEL JAMES</t>
  </si>
  <si>
    <t>mes4335</t>
  </si>
  <si>
    <t>Strader, Marie Elizabeth</t>
  </si>
  <si>
    <t>jws4275</t>
  </si>
  <si>
    <t>Strasser, Juliette Wells</t>
  </si>
  <si>
    <t>gs9777</t>
  </si>
  <si>
    <t>Stratis, Georgios</t>
  </si>
  <si>
    <t>djs3495</t>
  </si>
  <si>
    <t>Strohecker, Daniel James</t>
  </si>
  <si>
    <t>iss339</t>
  </si>
  <si>
    <t>Strohkendl, Isabel S.</t>
  </si>
  <si>
    <t>cs45655</t>
  </si>
  <si>
    <t>Su, Chunzhi</t>
  </si>
  <si>
    <t>ys8282</t>
  </si>
  <si>
    <t>Su, Yu-Chuan</t>
  </si>
  <si>
    <t>gas2342</t>
  </si>
  <si>
    <t>Suarez, Gabriel Antonio</t>
  </si>
  <si>
    <t>ss76246</t>
  </si>
  <si>
    <t>Subramaniam, Shankari</t>
  </si>
  <si>
    <t>as73275</t>
  </si>
  <si>
    <t>Suggala, Arun Sai</t>
  </si>
  <si>
    <t>yjs259</t>
  </si>
  <si>
    <t>Sulyma, Yuri John Fraser</t>
  </si>
  <si>
    <t>ls33656</t>
  </si>
  <si>
    <t>Sun, Liuyang</t>
  </si>
  <si>
    <t>mys296</t>
  </si>
  <si>
    <t>Sun, Michael Yu</t>
  </si>
  <si>
    <t>ns28798</t>
  </si>
  <si>
    <t>Sun, Ningze</t>
  </si>
  <si>
    <t>ws8699</t>
  </si>
  <si>
    <t>Sun, Wei</t>
  </si>
  <si>
    <t>sy8776</t>
  </si>
  <si>
    <t>Sun, Yifan</t>
  </si>
  <si>
    <t>HUANG, QIXING</t>
  </si>
  <si>
    <t>gss595</t>
  </si>
  <si>
    <t>Surya, Gautam Sankar</t>
  </si>
  <si>
    <t>KEITT, TIMOTHY H</t>
  </si>
  <si>
    <t>pus59</t>
  </si>
  <si>
    <t>Sutjita, Putri Usadewi</t>
  </si>
  <si>
    <t>cs48272</t>
  </si>
  <si>
    <t>Swaim, Caleb David</t>
  </si>
  <si>
    <t>Huibregtse, Jon M</t>
  </si>
  <si>
    <t>srs3796</t>
  </si>
  <si>
    <t>Sweeney, Shannon Renee</t>
  </si>
  <si>
    <t>pjs2567</t>
  </si>
  <si>
    <t>Sweet, Philip Joseph</t>
  </si>
  <si>
    <t>ds29583</t>
  </si>
  <si>
    <t>Sydykova, Dariya</t>
  </si>
  <si>
    <t>rms4384</t>
  </si>
  <si>
    <t>Syed, Ridwan Muhammad</t>
  </si>
  <si>
    <t>jms8497</t>
  </si>
  <si>
    <t>Sylvester, Jared Michael</t>
  </si>
  <si>
    <t>as72775</t>
  </si>
  <si>
    <t>Szczekutowicz, Anna A.</t>
  </si>
  <si>
    <t>srs3946</t>
  </si>
  <si>
    <t>Szkrybalo, Sierra Renee</t>
  </si>
  <si>
    <t>mjt2453</t>
  </si>
  <si>
    <t>Tahir, Muna Jamil</t>
  </si>
  <si>
    <t>rt24494</t>
  </si>
  <si>
    <t>Takaki, Ryota</t>
  </si>
  <si>
    <t>ct27522</t>
  </si>
  <si>
    <t>Tang, Chi Hung</t>
  </si>
  <si>
    <t>Buskey, Edward J</t>
  </si>
  <si>
    <t>zt2438</t>
  </si>
  <si>
    <t>Tang, Ziyang</t>
  </si>
  <si>
    <t>bt9377</t>
  </si>
  <si>
    <t>Tapia Oregui, Beatriz</t>
  </si>
  <si>
    <t>eit227</t>
  </si>
  <si>
    <t>Taylor, Edward I.</t>
  </si>
  <si>
    <t>Gentle, Kenneth W</t>
  </si>
  <si>
    <t>wt3868</t>
  </si>
  <si>
    <t>Taylor, William Victor</t>
  </si>
  <si>
    <t>rt23445</t>
  </si>
  <si>
    <t>Teammco, Richard</t>
  </si>
  <si>
    <t>ajt2367</t>
  </si>
  <si>
    <t>Teator, Aaron James</t>
  </si>
  <si>
    <t>kat2436</t>
  </si>
  <si>
    <t>Thomas Muthiah, Keren A.</t>
  </si>
  <si>
    <t>jdt2825</t>
  </si>
  <si>
    <t>Thomason, Jesse David</t>
  </si>
  <si>
    <t>jrt3552</t>
  </si>
  <si>
    <t>Thompson, Jonathan Robert</t>
  </si>
  <si>
    <t>kh36378</t>
  </si>
  <si>
    <t>Thompson, Kathleen Robin</t>
  </si>
  <si>
    <t>jht585</t>
  </si>
  <si>
    <t>Thorpe, James Hamilton</t>
  </si>
  <si>
    <t>aet832</t>
  </si>
  <si>
    <t>Timkovich, Ariel E.</t>
  </si>
  <si>
    <t>rgt479</t>
  </si>
  <si>
    <t>Tippens, Rebecca G.</t>
  </si>
  <si>
    <t>Boylan-Kolchin, Michael</t>
  </si>
  <si>
    <t>gt5448</t>
  </si>
  <si>
    <t>Tiwari, Ganesh</t>
  </si>
  <si>
    <t>it3454</t>
  </si>
  <si>
    <t>Tomasetti, Ignacio</t>
  </si>
  <si>
    <t>crt663</t>
  </si>
  <si>
    <t>Torres, Christopher R.</t>
  </si>
  <si>
    <t>Clarke, Julia A</t>
  </si>
  <si>
    <t>gdt438</t>
  </si>
  <si>
    <t>Torres, George David</t>
  </si>
  <si>
    <t>Kileel, Joseph D</t>
  </si>
  <si>
    <t>kxt69</t>
  </si>
  <si>
    <t>Tran, Kha Xuan</t>
  </si>
  <si>
    <t>cct733</t>
  </si>
  <si>
    <t>Traverse, Charles Clement</t>
  </si>
  <si>
    <t>at35382</t>
  </si>
  <si>
    <t>Trejo, Adrian</t>
  </si>
  <si>
    <t>cst426</t>
  </si>
  <si>
    <t>Trendafilova, Cynthia S.</t>
  </si>
  <si>
    <t>Kilic, Can</t>
  </si>
  <si>
    <t>jat3927</t>
  </si>
  <si>
    <t>Trindell, Jamie Allyce</t>
  </si>
  <si>
    <t>tt22248</t>
  </si>
  <si>
    <t>Tsang, Tsz Ho</t>
  </si>
  <si>
    <t>st32789</t>
  </si>
  <si>
    <t>Tsao, Shu-Wei</t>
  </si>
  <si>
    <t>Tenerani, Anna</t>
  </si>
  <si>
    <t>tt24373</t>
  </si>
  <si>
    <t>Tsukamoto, Tatsuhiro</t>
  </si>
  <si>
    <t>pt6675</t>
  </si>
  <si>
    <t>Tu, Peiyu</t>
  </si>
  <si>
    <t>skt737</t>
  </si>
  <si>
    <t>Tucker, Scott Kyle</t>
  </si>
  <si>
    <t>it3469</t>
  </si>
  <si>
    <t>Tulli Segalla, Ivan N.</t>
  </si>
  <si>
    <t>hkt285</t>
  </si>
  <si>
    <t>Turner, Hannah Kathryn</t>
  </si>
  <si>
    <t>jlt3865</t>
  </si>
  <si>
    <t>Tyberg, Joseph Lim</t>
  </si>
  <si>
    <t>mu3246</t>
  </si>
  <si>
    <t>Unal, Mesut</t>
  </si>
  <si>
    <t>ru945</t>
  </si>
  <si>
    <t>Ushimaru, Richiro</t>
  </si>
  <si>
    <t>mlv825</t>
  </si>
  <si>
    <t>Valentine, Mason Lee</t>
  </si>
  <si>
    <t>sav936</t>
  </si>
  <si>
    <t>Valenzuela, Stephanie Ann</t>
  </si>
  <si>
    <t>dav888</t>
  </si>
  <si>
    <t>Vander Wood, Drew A.</t>
  </si>
  <si>
    <t>zpv64</t>
  </si>
  <si>
    <t>Vanderbosch, Zachary P.</t>
  </si>
  <si>
    <t>Winget, Don</t>
  </si>
  <si>
    <t>sv22988</t>
  </si>
  <si>
    <t>Vandyousefi, Sarvenaz</t>
  </si>
  <si>
    <t>av9459</t>
  </si>
  <si>
    <t>Vaughn, Amanda Kristin</t>
  </si>
  <si>
    <t>jv28747</t>
  </si>
  <si>
    <t>Vekhter, Joshua S.</t>
  </si>
  <si>
    <t>mv26967</t>
  </si>
  <si>
    <t>Venkat Ramani, M.</t>
  </si>
  <si>
    <t>sv8754</t>
  </si>
  <si>
    <t>Venugopalan, Subhashini</t>
  </si>
  <si>
    <t>ejv495</t>
  </si>
  <si>
    <t>Verbeke, Eric James</t>
  </si>
  <si>
    <t>mv25949</t>
  </si>
  <si>
    <t>Vestrucci, Matteo</t>
  </si>
  <si>
    <t>cv9849</t>
  </si>
  <si>
    <t>Vilas, Caroline Kate</t>
  </si>
  <si>
    <t>Lee, Seongmin</t>
  </si>
  <si>
    <t>jkv362</t>
  </si>
  <si>
    <t>Villa, Jordan Kelly</t>
  </si>
  <si>
    <t>bv758</t>
  </si>
  <si>
    <t>Villalba, Brian</t>
  </si>
  <si>
    <t>msv484</t>
  </si>
  <si>
    <t>Villar Lozano, Maria S.</t>
  </si>
  <si>
    <t>WARD, RACHEL A</t>
  </si>
  <si>
    <t>hav333</t>
  </si>
  <si>
    <t>Vivas, Hernan Agustin</t>
  </si>
  <si>
    <t>mv25926</t>
  </si>
  <si>
    <t>Vogl, Michael</t>
  </si>
  <si>
    <t>pmv347</t>
  </si>
  <si>
    <t>Vonder Haar, Paul Michael</t>
  </si>
  <si>
    <t>nww262</t>
  </si>
  <si>
    <t>Waggoner, Nolan Wayne</t>
  </si>
  <si>
    <t>dtw528</t>
  </si>
  <si>
    <t>Wagner, Drew Taylor</t>
  </si>
  <si>
    <t>KEATINGE-CLAY, ADRIAN T</t>
  </si>
  <si>
    <t>asm3543</t>
  </si>
  <si>
    <t>Waki Misobuchi, A. S.</t>
  </si>
  <si>
    <t>gdw638</t>
  </si>
  <si>
    <t>Walby, Grant Douglas</t>
  </si>
  <si>
    <t>dgw594</t>
  </si>
  <si>
    <t>Walker, Daniel Gilmore</t>
  </si>
  <si>
    <t>law3624</t>
  </si>
  <si>
    <t>Walker, Levi Adam</t>
  </si>
  <si>
    <t>kjw2539</t>
  </si>
  <si>
    <t>Wallace, Kelly Jean</t>
  </si>
  <si>
    <t>cmw3828</t>
  </si>
  <si>
    <t>Walsh, Courtney Michelle</t>
  </si>
  <si>
    <t>mw36885</t>
  </si>
  <si>
    <t>Wancura, Megan Marie</t>
  </si>
  <si>
    <t>Cosgriff-Hernandez, Eliza</t>
  </si>
  <si>
    <t>bw23867</t>
  </si>
  <si>
    <t>Wang, Boya</t>
  </si>
  <si>
    <t>cw35264</t>
  </si>
  <si>
    <t>Wang, Chengpeng</t>
  </si>
  <si>
    <t>dw29897</t>
  </si>
  <si>
    <t>Wang, Dilin</t>
  </si>
  <si>
    <t>gw5963</t>
  </si>
  <si>
    <t>Wang, Gang</t>
  </si>
  <si>
    <t>hw6573</t>
  </si>
  <si>
    <t>Wang, Haoran</t>
  </si>
  <si>
    <t>Zariphopoulou, Thaleia</t>
  </si>
  <si>
    <t>wj3539</t>
  </si>
  <si>
    <t>Wang, Jianchun</t>
  </si>
  <si>
    <t>jw46548</t>
  </si>
  <si>
    <t>Wang, Jing</t>
  </si>
  <si>
    <t>Roux, Stanley J</t>
  </si>
  <si>
    <t>Clark, Gregory B</t>
  </si>
  <si>
    <t>kw27632</t>
  </si>
  <si>
    <t>Wang, Kai</t>
  </si>
  <si>
    <t>Fussell, Donald S</t>
  </si>
  <si>
    <t>lw24827</t>
  </si>
  <si>
    <t>Wang, Li</t>
  </si>
  <si>
    <t>mw36259</t>
  </si>
  <si>
    <t>Wang, Mei</t>
  </si>
  <si>
    <t>wm6255</t>
  </si>
  <si>
    <t>Wang, Mengjie</t>
  </si>
  <si>
    <t>sw28423</t>
  </si>
  <si>
    <t>Wang, Shao-An</t>
  </si>
  <si>
    <t>ssw847</t>
  </si>
  <si>
    <t>Wang, Siyuan Stella</t>
  </si>
  <si>
    <t>tw23796</t>
  </si>
  <si>
    <t>Wang, Tao</t>
  </si>
  <si>
    <t>tw25654</t>
  </si>
  <si>
    <t>Wang, Tianhong</t>
  </si>
  <si>
    <t>ww6837</t>
  </si>
  <si>
    <t>Wang, Weiran</t>
  </si>
  <si>
    <t>xw3546</t>
  </si>
  <si>
    <t>Wang, Xinyu</t>
  </si>
  <si>
    <t>xw4459</t>
  </si>
  <si>
    <t>Wang, Xun</t>
  </si>
  <si>
    <t>xw3275</t>
  </si>
  <si>
    <t>Wang, Xutong</t>
  </si>
  <si>
    <t>yw6734</t>
  </si>
  <si>
    <t>Wang, Yisi</t>
  </si>
  <si>
    <t>yw7284</t>
  </si>
  <si>
    <t>Wang, Yuepeng</t>
  </si>
  <si>
    <t>zw4369</t>
  </si>
  <si>
    <t>Wang, Zhipeng</t>
  </si>
  <si>
    <t>dgw656</t>
  </si>
  <si>
    <t>Wannlund, David Grant</t>
  </si>
  <si>
    <t>ecw937</t>
  </si>
  <si>
    <t>Watts, Eleanor Catherine</t>
  </si>
  <si>
    <t>afw456</t>
  </si>
  <si>
    <t>Webb, Aaron Foley</t>
  </si>
  <si>
    <t>rsw992</t>
  </si>
  <si>
    <t>Wedeen, Richard Sho</t>
  </si>
  <si>
    <t>hw6466</t>
  </si>
  <si>
    <t>Wei, Hengchen</t>
  </si>
  <si>
    <t>nw6458</t>
  </si>
  <si>
    <t>Wei, Nemin</t>
  </si>
  <si>
    <t>kjw728</t>
  </si>
  <si>
    <t>Weichman, Kathleen Joy</t>
  </si>
  <si>
    <t>DOWNER, MICHAEL W</t>
  </si>
  <si>
    <t>tjw2735</t>
  </si>
  <si>
    <t>Weisman, Theodore Joseph</t>
  </si>
  <si>
    <t>jrw4376</t>
  </si>
  <si>
    <t>Welch, James Roland</t>
  </si>
  <si>
    <t>xw4778</t>
  </si>
  <si>
    <t>Wen, Xuemei</t>
  </si>
  <si>
    <t>rw24757</t>
  </si>
  <si>
    <t>Wenzel, Ryan Maxwell</t>
  </si>
  <si>
    <t>djw2963</t>
  </si>
  <si>
    <t>Weser, Daniel James</t>
  </si>
  <si>
    <t>zrw268</t>
  </si>
  <si>
    <t>White, Zachary Ryan</t>
  </si>
  <si>
    <t>cw33445</t>
  </si>
  <si>
    <t>Whiting, Carolyn Virginia</t>
  </si>
  <si>
    <t>cdw2376</t>
  </si>
  <si>
    <t>Wight, Christopher D.</t>
  </si>
  <si>
    <t>lmw2972</t>
  </si>
  <si>
    <t>Wilder, Logan Michael</t>
  </si>
  <si>
    <t>kw27565</t>
  </si>
  <si>
    <t>Wilhite, Kyle Osborne</t>
  </si>
  <si>
    <t>bmw2686</t>
  </si>
  <si>
    <t>Wilkey, Brian Mize</t>
  </si>
  <si>
    <t>EASTWICK, PAUL</t>
  </si>
  <si>
    <t>mcw838</t>
  </si>
  <si>
    <t>Williamson, Morgan Cole</t>
  </si>
  <si>
    <t>skw789</t>
  </si>
  <si>
    <t>Witkowski, Shea Katherine</t>
  </si>
  <si>
    <t>bmw423</t>
  </si>
  <si>
    <t>Wittenberg, Brittany M.</t>
  </si>
  <si>
    <t>GERSHOFF, ELIZABETH T</t>
  </si>
  <si>
    <t>maw3926</t>
  </si>
  <si>
    <t>Wong, Michael Andrew</t>
  </si>
  <si>
    <t>rw25949</t>
  </si>
  <si>
    <t>Wong, Richard</t>
  </si>
  <si>
    <t>mdw2783</t>
  </si>
  <si>
    <t>Wood, Michael Dean</t>
  </si>
  <si>
    <t>saw3549</t>
  </si>
  <si>
    <t>Woody, Spencer Arlen</t>
  </si>
  <si>
    <t>Murray, Jared S</t>
  </si>
  <si>
    <t>rmw397</t>
  </si>
  <si>
    <t>Wright, Rachel Michelle</t>
  </si>
  <si>
    <t>cw32674</t>
  </si>
  <si>
    <t>Wu, Chao-Yuan</t>
  </si>
  <si>
    <t>Kraehenbuehl, Philipp</t>
  </si>
  <si>
    <t>cdw2854</t>
  </si>
  <si>
    <t>Wu, Ching Kai Douglas</t>
  </si>
  <si>
    <t>jw49376</t>
  </si>
  <si>
    <t>Wu, Jialin</t>
  </si>
  <si>
    <t>wk4477</t>
  </si>
  <si>
    <t>Wu, Keyi</t>
  </si>
  <si>
    <t>Ghattas, Omar</t>
  </si>
  <si>
    <t>Oden, J T</t>
  </si>
  <si>
    <t>xw3533</t>
  </si>
  <si>
    <t>Wu, Xiaoxia</t>
  </si>
  <si>
    <t>xw3236</t>
  </si>
  <si>
    <t>Wu, Xiaoyu</t>
  </si>
  <si>
    <t>yw7238</t>
  </si>
  <si>
    <t>Wu, Yijing</t>
  </si>
  <si>
    <t>yw6697</t>
  </si>
  <si>
    <t>Wu, Yingying</t>
  </si>
  <si>
    <t>yw8994</t>
  </si>
  <si>
    <t>Wu, Yixian</t>
  </si>
  <si>
    <t>Siebert, Bernd</t>
  </si>
  <si>
    <t>brw932</t>
  </si>
  <si>
    <t>Wygant, Bryan Russell</t>
  </si>
  <si>
    <t>rmw2336</t>
  </si>
  <si>
    <t>Wypych, Rachel Marie</t>
  </si>
  <si>
    <t>nlx57</t>
  </si>
  <si>
    <t>Xerri, Nicholas Leonard</t>
  </si>
  <si>
    <t>yx2522</t>
  </si>
  <si>
    <t>Xi, Yanpeng</t>
  </si>
  <si>
    <t>SUNG, SIBUM</t>
  </si>
  <si>
    <t>mx838</t>
  </si>
  <si>
    <t>Xiang, Ming Sr.</t>
  </si>
  <si>
    <t>hx895</t>
  </si>
  <si>
    <t>Xiao, Hongde</t>
  </si>
  <si>
    <t>mx498</t>
  </si>
  <si>
    <t>Xiao, Minglei</t>
  </si>
  <si>
    <t>FISCHLER, WILLY</t>
  </si>
  <si>
    <t>dx525</t>
  </si>
  <si>
    <t>Xie, Da</t>
  </si>
  <si>
    <t>jx2627</t>
  </si>
  <si>
    <t>Xie, Jiaxin</t>
  </si>
  <si>
    <t>rx633</t>
  </si>
  <si>
    <t>Xie, Ruifeng</t>
  </si>
  <si>
    <t>Austin, Max E</t>
  </si>
  <si>
    <t>zx724</t>
  </si>
  <si>
    <t>Xie, Zhulin</t>
  </si>
  <si>
    <t>rx379</t>
  </si>
  <si>
    <t>Xin, Ruijiao</t>
  </si>
  <si>
    <t>HUQ, ENAMUL</t>
  </si>
  <si>
    <t>bx397</t>
  </si>
  <si>
    <t>Xiong, Bangguo</t>
  </si>
  <si>
    <t>bx282</t>
  </si>
  <si>
    <t>Xiong, Bo</t>
  </si>
  <si>
    <t>dx633</t>
  </si>
  <si>
    <t>Xu, Duo</t>
  </si>
  <si>
    <t>Offner, Stella S</t>
  </si>
  <si>
    <t>jx2985</t>
  </si>
  <si>
    <t>Xu, Jiacheng</t>
  </si>
  <si>
    <t>kx475</t>
  </si>
  <si>
    <t>Xu, Kaichun</t>
  </si>
  <si>
    <t>lx924</t>
  </si>
  <si>
    <t>Xu, Lixiang</t>
  </si>
  <si>
    <t>Alvarado, Jose R</t>
  </si>
  <si>
    <t>xx2543</t>
  </si>
  <si>
    <t>Xu, Xin</t>
  </si>
  <si>
    <t>Hardison, Amber</t>
  </si>
  <si>
    <t>yx2625</t>
  </si>
  <si>
    <t>Xu, Yan</t>
  </si>
  <si>
    <t>yx3745</t>
  </si>
  <si>
    <t>Xu, Yi</t>
  </si>
  <si>
    <t>fx369</t>
  </si>
  <si>
    <t>Xue, Fei</t>
  </si>
  <si>
    <t>rmy267</t>
  </si>
  <si>
    <t>Yaghi, Rasha Mounes</t>
  </si>
  <si>
    <t>by2895</t>
  </si>
  <si>
    <t>Yan, Bowei</t>
  </si>
  <si>
    <t>SARKAR, PURNAMRITA</t>
  </si>
  <si>
    <t>ey2578</t>
  </si>
  <si>
    <t>Yan, Enxu</t>
  </si>
  <si>
    <t>fy896</t>
  </si>
  <si>
    <t>Yan, Fei</t>
  </si>
  <si>
    <t>DISTLER, JACQUES</t>
  </si>
  <si>
    <t>jy9977</t>
  </si>
  <si>
    <t>Yan, Jinjin</t>
  </si>
  <si>
    <t>yy5335</t>
  </si>
  <si>
    <t>Yan, Yuan</t>
  </si>
  <si>
    <t>ajy368</t>
  </si>
  <si>
    <t>Yandow, Andrew James</t>
  </si>
  <si>
    <t>hy4693</t>
  </si>
  <si>
    <t>Yang, Hongfeng</t>
  </si>
  <si>
    <t>jy22234</t>
  </si>
  <si>
    <t>Yang, Jincheng</t>
  </si>
  <si>
    <t>sy6594</t>
  </si>
  <si>
    <t>Yang, Sheng-Che</t>
  </si>
  <si>
    <t>ty3448</t>
  </si>
  <si>
    <t>Yang, Tianfang</t>
  </si>
  <si>
    <t>wy3266</t>
  </si>
  <si>
    <t>Yang, Wanjie</t>
  </si>
  <si>
    <t>ZHANG, YAN</t>
  </si>
  <si>
    <t>yy5356</t>
  </si>
  <si>
    <t>Yang, Yao-Lun</t>
  </si>
  <si>
    <t>Evans, Neal J</t>
  </si>
  <si>
    <t>yy5295</t>
  </si>
  <si>
    <t>Yang, Yuan-Pao</t>
  </si>
  <si>
    <t>yy5358</t>
  </si>
  <si>
    <t>Yang, Yunan</t>
  </si>
  <si>
    <t>ENGQUIST, BJORN</t>
  </si>
  <si>
    <t>zy2974</t>
  </si>
  <si>
    <t>Yang, Zhenpei</t>
  </si>
  <si>
    <t>sy7288</t>
  </si>
  <si>
    <t>Ye, Shuhao</t>
  </si>
  <si>
    <t>yy7589</t>
  </si>
  <si>
    <t>Ye, Yang</t>
  </si>
  <si>
    <t>yy5446</t>
  </si>
  <si>
    <t>Yeh, Yu-Cheng</t>
  </si>
  <si>
    <t>jny244</t>
  </si>
  <si>
    <t>Yelland, James Nicholas</t>
  </si>
  <si>
    <t>xy3455</t>
  </si>
  <si>
    <t>Yi, Xiunan</t>
  </si>
  <si>
    <t>ym5893</t>
  </si>
  <si>
    <t>Yin, Mingzhang</t>
  </si>
  <si>
    <t>ey2696</t>
  </si>
  <si>
    <t>Yoon, Eunsoo</t>
  </si>
  <si>
    <t>ky3724</t>
  </si>
  <si>
    <t>Yoon, Ki-Young</t>
  </si>
  <si>
    <t>jmy632</t>
  </si>
  <si>
    <t>York, Julia Mcrae</t>
  </si>
  <si>
    <t>ty3898</t>
  </si>
  <si>
    <t>Youn, Taewook</t>
  </si>
  <si>
    <t>yc22547</t>
  </si>
  <si>
    <t>Yu, Chen-Han</t>
  </si>
  <si>
    <t>BIROS, GEORGE</t>
  </si>
  <si>
    <t>hy4987</t>
  </si>
  <si>
    <t>Yu, Hangchen</t>
  </si>
  <si>
    <t>hy4338</t>
  </si>
  <si>
    <t>Yu, Hui</t>
  </si>
  <si>
    <t>ly4694</t>
  </si>
  <si>
    <t>Yu, Luyan</t>
  </si>
  <si>
    <t>yy6524</t>
  </si>
  <si>
    <t>Yu, Yang</t>
  </si>
  <si>
    <t>sy7593</t>
  </si>
  <si>
    <t>Yuan, Shuo-Fu</t>
  </si>
  <si>
    <t>yy7693</t>
  </si>
  <si>
    <t>Yue, Yuguang</t>
  </si>
  <si>
    <t>nz2898</t>
  </si>
  <si>
    <t>Zager Korenjak, Neza</t>
  </si>
  <si>
    <t>vz542</t>
  </si>
  <si>
    <t>Zakharevich, Valentin</t>
  </si>
  <si>
    <t>FREED, DANIEL S</t>
  </si>
  <si>
    <t>abz256</t>
  </si>
  <si>
    <t>Zamora, Annemarie B.</t>
  </si>
  <si>
    <t>FREELAND-GRAVES, JEANNE H</t>
  </si>
  <si>
    <t>jdz346</t>
  </si>
  <si>
    <t>Zesch, Jordan David</t>
  </si>
  <si>
    <t>cz3286</t>
  </si>
  <si>
    <t>Zhang, Cheng</t>
  </si>
  <si>
    <t>cz4978</t>
  </si>
  <si>
    <t>Zhang, Chuwei</t>
  </si>
  <si>
    <t>hz4572</t>
  </si>
  <si>
    <t>Zhang, Hairui</t>
  </si>
  <si>
    <t>jz9648</t>
  </si>
  <si>
    <t>Zhang, Jiawei</t>
  </si>
  <si>
    <t>lz4449</t>
  </si>
  <si>
    <t>Zhang, Lixun</t>
  </si>
  <si>
    <t>mz6268</t>
  </si>
  <si>
    <t>Zhang, Michael Minyi</t>
  </si>
  <si>
    <t>WILLIAMSON, SINEAD</t>
  </si>
  <si>
    <t>mz6876</t>
  </si>
  <si>
    <t>Zhang, Minyu</t>
  </si>
  <si>
    <t>rz3586</t>
  </si>
  <si>
    <t>Zhang, Ruohan</t>
  </si>
  <si>
    <t>wz3447</t>
  </si>
  <si>
    <t>Zhang, Wandi</t>
  </si>
  <si>
    <t>zx729</t>
  </si>
  <si>
    <t>Zhang, Xinya</t>
  </si>
  <si>
    <t>Vouga, Paul E</t>
  </si>
  <si>
    <t>yz5972</t>
  </si>
  <si>
    <t>Zhang, Ye</t>
  </si>
  <si>
    <t>yz23634</t>
  </si>
  <si>
    <t>Zhang, Yeqi</t>
  </si>
  <si>
    <t>yz23558</t>
  </si>
  <si>
    <t>Zhang, Yuxuan</t>
  </si>
  <si>
    <t>zz4356</t>
  </si>
  <si>
    <t>Zhang, Zaiwei</t>
  </si>
  <si>
    <t>zz3783</t>
  </si>
  <si>
    <t>Zhang, Zhicheng</t>
  </si>
  <si>
    <t>bz3497</t>
  </si>
  <si>
    <t>Zhao, Bingzhe</t>
  </si>
  <si>
    <t>bz3284</t>
  </si>
  <si>
    <t>Zhao, Bo</t>
  </si>
  <si>
    <t>syz223</t>
  </si>
  <si>
    <t>Zhao, Serena Yang</t>
  </si>
  <si>
    <t>MORAN, NANCY A</t>
  </si>
  <si>
    <t>xz4697</t>
  </si>
  <si>
    <t>Zhao, Xikai</t>
  </si>
  <si>
    <t>Arbogast, Todd J</t>
  </si>
  <si>
    <t>xz6224</t>
  </si>
  <si>
    <t>Zhao, Xu</t>
  </si>
  <si>
    <t>yz9244</t>
  </si>
  <si>
    <t>Zhao, Yinan</t>
  </si>
  <si>
    <t>Gurari, Danna</t>
  </si>
  <si>
    <t>dz3296</t>
  </si>
  <si>
    <t>Zheng, Da-Jiang</t>
  </si>
  <si>
    <t>lz5324</t>
  </si>
  <si>
    <t>Zheng, Lu</t>
  </si>
  <si>
    <t>wz2743</t>
  </si>
  <si>
    <t>Zheng, Wei-Jin</t>
  </si>
  <si>
    <t>Marder, Michael P</t>
  </si>
  <si>
    <t>az4865</t>
  </si>
  <si>
    <t>Zhong, Aoshu</t>
  </si>
  <si>
    <t>hz3434</t>
  </si>
  <si>
    <t>Zhou, Hailong</t>
  </si>
  <si>
    <t>tz2772</t>
  </si>
  <si>
    <t>Zhou, Tianjian</t>
  </si>
  <si>
    <t>xz6354</t>
  </si>
  <si>
    <t>Zhou, Xingyi</t>
  </si>
  <si>
    <t>yz7342</t>
  </si>
  <si>
    <t>Zhou, Yan</t>
  </si>
  <si>
    <t>jz6282</t>
  </si>
  <si>
    <t>Zhu, Jieyi</t>
  </si>
  <si>
    <t>jz9723</t>
  </si>
  <si>
    <t>Zhu, Jihang</t>
  </si>
  <si>
    <t>yz6359</t>
  </si>
  <si>
    <t>Zhu, Yaoguang</t>
  </si>
  <si>
    <t>BLUMBERG, ANDREW JUSTIN</t>
  </si>
  <si>
    <t>yz5932</t>
  </si>
  <si>
    <t>Zhu, Yinan</t>
  </si>
  <si>
    <t>zz3883</t>
  </si>
  <si>
    <t>Zhu, Zhiting</t>
  </si>
  <si>
    <t>jz23235</t>
  </si>
  <si>
    <t>Zhuo, Jiacheng</t>
  </si>
  <si>
    <t>jjz433</t>
  </si>
  <si>
    <t>Ziegler, Joshua James</t>
  </si>
  <si>
    <t>FREESE, KATHERINE</t>
  </si>
  <si>
    <t>ndz</t>
  </si>
  <si>
    <t>Zimmerman, Natalie Diane</t>
  </si>
  <si>
    <t>cez279</t>
  </si>
  <si>
    <t>Zogzas, Charles Egerton</t>
  </si>
  <si>
    <t>MUKHOPADHYAY, SOMSHUVRA</t>
  </si>
  <si>
    <t>6/1/2019</t>
  </si>
  <si>
    <t>9/1/2016</t>
  </si>
  <si>
    <t>9/1/2013</t>
  </si>
  <si>
    <t>9/1/2017</t>
  </si>
  <si>
    <t>9/1/2019</t>
  </si>
  <si>
    <t>2/1/2021</t>
  </si>
  <si>
    <t>2/1/2023</t>
  </si>
  <si>
    <t>2/1/2019</t>
  </si>
  <si>
    <t>9/1/2012</t>
  </si>
  <si>
    <t>9/1/2022</t>
  </si>
  <si>
    <t>2/1/2022</t>
  </si>
  <si>
    <t>6/1/2017</t>
  </si>
  <si>
    <t>6/1/2016</t>
  </si>
  <si>
    <t>6/1/2020</t>
  </si>
  <si>
    <t>2/1/2018</t>
  </si>
  <si>
    <t>2/1/2020</t>
  </si>
  <si>
    <t>6/1/2021</t>
  </si>
  <si>
    <t>9/1/2018</t>
  </si>
  <si>
    <t>9/1/2014</t>
  </si>
  <si>
    <t>6/1/2015</t>
  </si>
  <si>
    <t>6/1/2022</t>
  </si>
  <si>
    <t>9/1/2020</t>
  </si>
  <si>
    <t>2/1/2016</t>
  </si>
  <si>
    <t>2/1/2015</t>
  </si>
  <si>
    <t>2/1/2014</t>
  </si>
  <si>
    <t>9/1/2021</t>
  </si>
  <si>
    <t>2/1/2017</t>
  </si>
  <si>
    <t>6/1/2018</t>
  </si>
  <si>
    <t>6/1/2013</t>
  </si>
  <si>
    <t>2/1/2013</t>
  </si>
  <si>
    <t>9/1/2015</t>
  </si>
  <si>
    <t>6/1/2014</t>
  </si>
  <si>
    <t>EndDate</t>
  </si>
  <si>
    <t>serial</t>
  </si>
  <si>
    <t>ea873567500</t>
  </si>
  <si>
    <t>ea957365100</t>
  </si>
  <si>
    <t>hba22915400</t>
  </si>
  <si>
    <t>ma5376727800</t>
  </si>
  <si>
    <t>pa636415400</t>
  </si>
  <si>
    <t>ua72327800</t>
  </si>
  <si>
    <t>ka2657520900</t>
  </si>
  <si>
    <t>ma5792520900</t>
  </si>
  <si>
    <t>aa4255515400</t>
  </si>
  <si>
    <t>haa59365100</t>
  </si>
  <si>
    <t>ffa22820900</t>
  </si>
  <si>
    <t>jsa83520900</t>
  </si>
  <si>
    <t>ara323565100</t>
  </si>
  <si>
    <t>aa3398267500</t>
  </si>
  <si>
    <t>ama447315400</t>
  </si>
  <si>
    <t>jma492613500</t>
  </si>
  <si>
    <t>pa684967500</t>
  </si>
  <si>
    <t>ka2257920900</t>
  </si>
  <si>
    <t>ia628365100</t>
  </si>
  <si>
    <t>ema98378900</t>
  </si>
  <si>
    <t>cma284720900</t>
  </si>
  <si>
    <t>gna29227800</t>
  </si>
  <si>
    <t>aa6547215600</t>
  </si>
  <si>
    <t>kma239415400</t>
  </si>
  <si>
    <t>va645378900</t>
  </si>
  <si>
    <t>nea44215400</t>
  </si>
  <si>
    <t>wna9427800</t>
  </si>
  <si>
    <t>aia55352300</t>
  </si>
  <si>
    <t>fwa5878900</t>
  </si>
  <si>
    <t>msa242820900</t>
  </si>
  <si>
    <t>mb5435971900</t>
  </si>
  <si>
    <t>jlb546220900</t>
  </si>
  <si>
    <t>gb2225627800</t>
  </si>
  <si>
    <t>fb588452300</t>
  </si>
  <si>
    <t>lab438978900</t>
  </si>
  <si>
    <t>cb4668215500</t>
  </si>
  <si>
    <t>kb2877415500</t>
  </si>
  <si>
    <t>pb967715600</t>
  </si>
  <si>
    <t>sjb346915500</t>
  </si>
  <si>
    <t>pmb77767500</t>
  </si>
  <si>
    <t>jpb222413500</t>
  </si>
  <si>
    <t>btb74515500</t>
  </si>
  <si>
    <t>slb474420900</t>
  </si>
  <si>
    <t>jb6954652300</t>
  </si>
  <si>
    <t>fb594413500</t>
  </si>
  <si>
    <t>cpb93520900</t>
  </si>
  <si>
    <t>ab6326420900</t>
  </si>
  <si>
    <t>heb95715500</t>
  </si>
  <si>
    <t>wlb76715600</t>
  </si>
  <si>
    <t>jb6566420900</t>
  </si>
  <si>
    <t>ab6287720900</t>
  </si>
  <si>
    <t>tnb57678900</t>
  </si>
  <si>
    <t>rjb323821000</t>
  </si>
  <si>
    <t>imb49578900</t>
  </si>
  <si>
    <t>bab543315500</t>
  </si>
  <si>
    <t>skb265420900</t>
  </si>
  <si>
    <t>mb5482378900</t>
  </si>
  <si>
    <t>gb886315400</t>
  </si>
  <si>
    <t>cb4567414600</t>
  </si>
  <si>
    <t>bb3586620900</t>
  </si>
  <si>
    <t>mdb437952300</t>
  </si>
  <si>
    <t>jjb369267500</t>
  </si>
  <si>
    <t>jmb883567500</t>
  </si>
  <si>
    <t>jtb334378900</t>
  </si>
  <si>
    <t>mab764720900</t>
  </si>
  <si>
    <t>msb367220900</t>
  </si>
  <si>
    <t>ivb8478900</t>
  </si>
  <si>
    <t>aab326978900</t>
  </si>
  <si>
    <t>mdb379965100</t>
  </si>
  <si>
    <t>ehb43413500</t>
  </si>
  <si>
    <t>jbb273671900</t>
  </si>
  <si>
    <t>dgb78814600</t>
  </si>
  <si>
    <t>lrb247520900</t>
  </si>
  <si>
    <t>ceb356714600</t>
  </si>
  <si>
    <t>ab5895227800</t>
  </si>
  <si>
    <t>jxb7552300</t>
  </si>
  <si>
    <t>sb4375320900</t>
  </si>
  <si>
    <t>dgb77720900</t>
  </si>
  <si>
    <t>aboulgak15400</t>
  </si>
  <si>
    <t>kb3469315400</t>
  </si>
  <si>
    <t>bbb94378900</t>
  </si>
  <si>
    <t>aeb334752300</t>
  </si>
  <si>
    <t>aeb9227800</t>
  </si>
  <si>
    <t>ksb226627800</t>
  </si>
  <si>
    <t>njb77913500</t>
  </si>
  <si>
    <t>eab387915400</t>
  </si>
  <si>
    <t>jtb334520900</t>
  </si>
  <si>
    <t>jwb323978900</t>
  </si>
  <si>
    <t>dsb242527800</t>
  </si>
  <si>
    <t>hab98720900</t>
  </si>
  <si>
    <t>mwb93713500</t>
  </si>
  <si>
    <t>lsb92615400</t>
  </si>
  <si>
    <t>cb3822627800</t>
  </si>
  <si>
    <t>ib433978900</t>
  </si>
  <si>
    <t>bo466220900</t>
  </si>
  <si>
    <t>tb2596915500</t>
  </si>
  <si>
    <t>kab458778900</t>
  </si>
  <si>
    <t>ntb42415400</t>
  </si>
  <si>
    <t>cdb375378900</t>
  </si>
  <si>
    <t>mb5347678900</t>
  </si>
  <si>
    <t>hb768667500</t>
  </si>
  <si>
    <t>jmc792220900</t>
  </si>
  <si>
    <t>kc3246665100</t>
  </si>
  <si>
    <t>cc5568720900</t>
  </si>
  <si>
    <t>xc383671900</t>
  </si>
  <si>
    <t>spc79765100</t>
  </si>
  <si>
    <t>aac387912900</t>
  </si>
  <si>
    <t>tjc263378900</t>
  </si>
  <si>
    <t>jtc267865100</t>
  </si>
  <si>
    <t>tpc42865100</t>
  </si>
  <si>
    <t>bkc75220900</t>
  </si>
  <si>
    <t>brc223220900</t>
  </si>
  <si>
    <t>adc287920900</t>
  </si>
  <si>
    <t>lac383415500</t>
  </si>
  <si>
    <t>sac389415400</t>
  </si>
  <si>
    <t>ec3432213500</t>
  </si>
  <si>
    <t>ac5786227800</t>
  </si>
  <si>
    <t>wc587920900</t>
  </si>
  <si>
    <t>eac349615500</t>
  </si>
  <si>
    <t>jcb533412900</t>
  </si>
  <si>
    <t>yc2633815400</t>
  </si>
  <si>
    <t>spc75527800</t>
  </si>
  <si>
    <t>gc2364478900</t>
  </si>
  <si>
    <t>ochavez65400</t>
  </si>
  <si>
    <t>cc5548727800</t>
  </si>
  <si>
    <t>cg3637915400</t>
  </si>
  <si>
    <t>hc2384471900</t>
  </si>
  <si>
    <t>jc6454627800</t>
  </si>
  <si>
    <t>jc8457827800</t>
  </si>
  <si>
    <t>lc3748565100</t>
  </si>
  <si>
    <t>mc5842420900</t>
  </si>
  <si>
    <t>pc2327320900</t>
  </si>
  <si>
    <t>sc5497252300</t>
  </si>
  <si>
    <t>sc3276565400</t>
  </si>
  <si>
    <t>sc4933867500</t>
  </si>
  <si>
    <t>wc778627800</t>
  </si>
  <si>
    <t>yc938515400</t>
  </si>
  <si>
    <t>zc383420900</t>
  </si>
  <si>
    <t>zc382615400</t>
  </si>
  <si>
    <t>pc2344527800</t>
  </si>
  <si>
    <t>syc38478900</t>
  </si>
  <si>
    <t>xc374478900</t>
  </si>
  <si>
    <t>yc2456365100</t>
  </si>
  <si>
    <t>esc68520900</t>
  </si>
  <si>
    <t>jc6338471900</t>
  </si>
  <si>
    <t>rc572767500</t>
  </si>
  <si>
    <t>cc5244715400</t>
  </si>
  <si>
    <t>lc2888215400</t>
  </si>
  <si>
    <t>yc974420900</t>
  </si>
  <si>
    <t>yc2258878900</t>
  </si>
  <si>
    <t>jc7485867500</t>
  </si>
  <si>
    <t>jc7468378900</t>
  </si>
  <si>
    <t>zc357378900</t>
  </si>
  <si>
    <t>cc6455227800</t>
  </si>
  <si>
    <t>lc3258220900</t>
  </si>
  <si>
    <t>rac444620900</t>
  </si>
  <si>
    <t>blc268815400</t>
  </si>
  <si>
    <t>cac689365100</t>
  </si>
  <si>
    <t>sec273365100</t>
  </si>
  <si>
    <t>awc69415400</t>
  </si>
  <si>
    <t>gwc49565400</t>
  </si>
  <si>
    <t>mec334971900</t>
  </si>
  <si>
    <t>vmc23914600</t>
  </si>
  <si>
    <t>ctc99614600</t>
  </si>
  <si>
    <t>arc329367500</t>
  </si>
  <si>
    <t>alk82614600</t>
  </si>
  <si>
    <t>jpc346813500</t>
  </si>
  <si>
    <t>jc8433420900</t>
  </si>
  <si>
    <t>dtc65315500</t>
  </si>
  <si>
    <t>wzc6478900</t>
  </si>
  <si>
    <t>dc4263420900</t>
  </si>
  <si>
    <t>jdc459978900</t>
  </si>
  <si>
    <t>rc3858320900</t>
  </si>
  <si>
    <t>nc2349465100</t>
  </si>
  <si>
    <t>cmc553320900</t>
  </si>
  <si>
    <t>ac5239667500</t>
  </si>
  <si>
    <t>nsc46227800</t>
  </si>
  <si>
    <t>tmc325627800</t>
  </si>
  <si>
    <t>cc3966415500</t>
  </si>
  <si>
    <t>wc834827800</t>
  </si>
  <si>
    <t>yc2428327800</t>
  </si>
  <si>
    <t>jcc448320900</t>
  </si>
  <si>
    <t>sjc273515500</t>
  </si>
  <si>
    <t>evd26915600</t>
  </si>
  <si>
    <t>ad3638815500</t>
  </si>
  <si>
    <t>sdd93720900</t>
  </si>
  <si>
    <t>jcg432415400</t>
  </si>
  <si>
    <t>tld69313500</t>
  </si>
  <si>
    <t>ad3622678900</t>
  </si>
  <si>
    <t>rd2733227800</t>
  </si>
  <si>
    <t>cdd235920900</t>
  </si>
  <si>
    <t>acd283715500</t>
  </si>
  <si>
    <t>cd3226315400</t>
  </si>
  <si>
    <t>polonius12900</t>
  </si>
  <si>
    <t>ed732752300</t>
  </si>
  <si>
    <t>td976820900</t>
  </si>
  <si>
    <t>md3327667500</t>
  </si>
  <si>
    <t>td963412900</t>
  </si>
  <si>
    <t>cjd296314600</t>
  </si>
  <si>
    <t>ebd37365100</t>
  </si>
  <si>
    <t>sd2896378900</t>
  </si>
  <si>
    <t>jsd242352300</t>
  </si>
  <si>
    <t>rad269215500</t>
  </si>
  <si>
    <t>aad265765100</t>
  </si>
  <si>
    <t>prd42720900</t>
  </si>
  <si>
    <t>rjd239920900</t>
  </si>
  <si>
    <t>ld2386620900</t>
  </si>
  <si>
    <t>jrd368778900</t>
  </si>
  <si>
    <t>rth56965100</t>
  </si>
  <si>
    <t>npd39378900</t>
  </si>
  <si>
    <t>jed285913500</t>
  </si>
  <si>
    <t>ccd87815400</t>
  </si>
  <si>
    <t>ad4392620900</t>
  </si>
  <si>
    <t>mrd253915400</t>
  </si>
  <si>
    <t>amd475514600</t>
  </si>
  <si>
    <t>jed285320900</t>
  </si>
  <si>
    <t>md3676965400</t>
  </si>
  <si>
    <t>eid9915500</t>
  </si>
  <si>
    <t>ked224315400</t>
  </si>
  <si>
    <t>cd3225827800</t>
  </si>
  <si>
    <t>gbd26515400</t>
  </si>
  <si>
    <t>mmd267315500</t>
  </si>
  <si>
    <t>sd3464615400</t>
  </si>
  <si>
    <t>rd2888320900</t>
  </si>
  <si>
    <t>drd89513500</t>
  </si>
  <si>
    <t>mnd66520900</t>
  </si>
  <si>
    <t>ld2325678900</t>
  </si>
  <si>
    <t>zd87820900</t>
  </si>
  <si>
    <t>nd725365100</t>
  </si>
  <si>
    <t>mkd78465100</t>
  </si>
  <si>
    <t>md2623371900</t>
  </si>
  <si>
    <t>pmd74712900</t>
  </si>
  <si>
    <t>rd2527365100</t>
  </si>
  <si>
    <t>mwd48278900</t>
  </si>
  <si>
    <t>sgd44220900</t>
  </si>
  <si>
    <t>cdd243715400</t>
  </si>
  <si>
    <t>ld2252365100</t>
  </si>
  <si>
    <t>red232815400</t>
  </si>
  <si>
    <t>ipd9927800</t>
  </si>
  <si>
    <t>mt3272765100</t>
  </si>
  <si>
    <t>msd239778900</t>
  </si>
  <si>
    <t>mae248915600</t>
  </si>
  <si>
    <t>sve9678900</t>
  </si>
  <si>
    <t>dme63915500</t>
  </si>
  <si>
    <t>jme285613500</t>
  </si>
  <si>
    <t>jle227520900</t>
  </si>
  <si>
    <t>kme65967500</t>
  </si>
  <si>
    <t>jse58278900</t>
  </si>
  <si>
    <t>jse55920900</t>
  </si>
  <si>
    <t>bse36278900</t>
  </si>
  <si>
    <t>eke25715400</t>
  </si>
  <si>
    <t>oe97320900</t>
  </si>
  <si>
    <t>rogelio20900</t>
  </si>
  <si>
    <t>eee28520900</t>
  </si>
  <si>
    <t>eje45920900</t>
  </si>
  <si>
    <t>smf273512900</t>
  </si>
  <si>
    <t>pf572520900</t>
  </si>
  <si>
    <t>xf99365400</t>
  </si>
  <si>
    <t>cf2323215500</t>
  </si>
  <si>
    <t>cf2494920900</t>
  </si>
  <si>
    <t>kf666552300</t>
  </si>
  <si>
    <t>ef542714600</t>
  </si>
  <si>
    <t>rf993565100</t>
  </si>
  <si>
    <t>clf248220900</t>
  </si>
  <si>
    <t>jf2963820900</t>
  </si>
  <si>
    <t>jf2963678900</t>
  </si>
  <si>
    <t>yf384627800</t>
  </si>
  <si>
    <t>yf293327800</t>
  </si>
  <si>
    <t>kf947527800</t>
  </si>
  <si>
    <t>rf2278427800</t>
  </si>
  <si>
    <t>xf86965100</t>
  </si>
  <si>
    <t>waf39620900</t>
  </si>
  <si>
    <t>agf47520900</t>
  </si>
  <si>
    <t>rff32720900</t>
  </si>
  <si>
    <t>hf437927800</t>
  </si>
  <si>
    <t>jtf84420900</t>
  </si>
  <si>
    <t>mrm385671900</t>
  </si>
  <si>
    <t>abf63612900</t>
  </si>
  <si>
    <t>mdf88920900</t>
  </si>
  <si>
    <t>jcf267620900</t>
  </si>
  <si>
    <t>jf3558912900</t>
  </si>
  <si>
    <t>mef272820900</t>
  </si>
  <si>
    <t>bmf92515400</t>
  </si>
  <si>
    <t>akf52878900</t>
  </si>
  <si>
    <t>azf8878900</t>
  </si>
  <si>
    <t>rpf43820900</t>
  </si>
  <si>
    <t>ndf36778900</t>
  </si>
  <si>
    <t>sjf82615500</t>
  </si>
  <si>
    <t>ajf243365100</t>
  </si>
  <si>
    <t>cnf45515500</t>
  </si>
  <si>
    <t>ayf23920900</t>
  </si>
  <si>
    <t>jlg499552300</t>
  </si>
  <si>
    <t>waf44878900</t>
  </si>
  <si>
    <t>mig54952300</t>
  </si>
  <si>
    <t>ag6672720900</t>
  </si>
  <si>
    <t>avg58578900</t>
  </si>
  <si>
    <t>tg2394365100</t>
  </si>
  <si>
    <t>lg2693278900</t>
  </si>
  <si>
    <t>rg4244627800</t>
  </si>
  <si>
    <t>yg545514600</t>
  </si>
  <si>
    <t>mbg87765400</t>
  </si>
  <si>
    <t>ecg92915400</t>
  </si>
  <si>
    <t>rkg64713500</t>
  </si>
  <si>
    <t>aeg256920900</t>
  </si>
  <si>
    <t>vjg28220900</t>
  </si>
  <si>
    <t>nng28815400</t>
  </si>
  <si>
    <t>ang257620900</t>
  </si>
  <si>
    <t>efg39278900</t>
  </si>
  <si>
    <t>jgg236420900</t>
  </si>
  <si>
    <t>hg679315600</t>
  </si>
  <si>
    <t>gtg37420900</t>
  </si>
  <si>
    <t>jg6367378900</t>
  </si>
  <si>
    <t>tg879965100</t>
  </si>
  <si>
    <t>rg2768971900</t>
  </si>
  <si>
    <t>ng483465400</t>
  </si>
  <si>
    <t>rg3572815400</t>
  </si>
  <si>
    <t>clg237615400</t>
  </si>
  <si>
    <t>emg249715500</t>
  </si>
  <si>
    <t>gsg46627800</t>
  </si>
  <si>
    <t>dg3555415400</t>
  </si>
  <si>
    <t>jjg394378900</t>
  </si>
  <si>
    <t>ang275320900</t>
  </si>
  <si>
    <t>sg4363727800</t>
  </si>
  <si>
    <t>dg2947578900</t>
  </si>
  <si>
    <t>jg6757213500</t>
  </si>
  <si>
    <t>jg6744915400</t>
  </si>
  <si>
    <t>apg222327800</t>
  </si>
  <si>
    <t>jdg375613500</t>
  </si>
  <si>
    <t>cg4289315400</t>
  </si>
  <si>
    <t>sg4545927800</t>
  </si>
  <si>
    <t>wg473727800</t>
  </si>
  <si>
    <t>amg526220900</t>
  </si>
  <si>
    <t>stg59620900</t>
  </si>
  <si>
    <t>jag752320900</t>
  </si>
  <si>
    <t>pg2238627800</t>
  </si>
  <si>
    <t>rg3936927800</t>
  </si>
  <si>
    <t>lg3238678900</t>
  </si>
  <si>
    <t>anh277320900</t>
  </si>
  <si>
    <t>bg2572265400</t>
  </si>
  <si>
    <t>arg224915500</t>
  </si>
  <si>
    <t>sg3598520900</t>
  </si>
  <si>
    <t>rg4437565100</t>
  </si>
  <si>
    <t>pjg59771900</t>
  </si>
  <si>
    <t>mpg76320900</t>
  </si>
  <si>
    <t>gg2662565100</t>
  </si>
  <si>
    <t>ig584878900</t>
  </si>
  <si>
    <t>jvg49520900</t>
  </si>
  <si>
    <t>thg26978900</t>
  </si>
  <si>
    <t>tcg52915500</t>
  </si>
  <si>
    <t>cg3928220900</t>
  </si>
  <si>
    <t>hg772420900</t>
  </si>
  <si>
    <t>wg437678900</t>
  </si>
  <si>
    <t>yg483820900</t>
  </si>
  <si>
    <t>sg4236527800</t>
  </si>
  <si>
    <t>jmg468220900</t>
  </si>
  <si>
    <t>deg88671900</t>
  </si>
  <si>
    <t>rag433627800</t>
  </si>
  <si>
    <t>tnh48678900</t>
  </si>
  <si>
    <t>th2622278900</t>
  </si>
  <si>
    <t>dh3499915400</t>
  </si>
  <si>
    <t>ish25315400</t>
  </si>
  <si>
    <t>ah464578900</t>
  </si>
  <si>
    <t>lh3283320900</t>
  </si>
  <si>
    <t>sh3898620900</t>
  </si>
  <si>
    <t>jph277327800</t>
  </si>
  <si>
    <t>ajh386978900</t>
  </si>
  <si>
    <t>rph66978900</t>
  </si>
  <si>
    <t>kh2879378900</t>
  </si>
  <si>
    <t>qh95678900</t>
  </si>
  <si>
    <t>th2676315600</t>
  </si>
  <si>
    <t>mh4385415400</t>
  </si>
  <si>
    <t>bsh83271900</t>
  </si>
  <si>
    <t>harpcj71900</t>
  </si>
  <si>
    <t>rmharris15400</t>
  </si>
  <si>
    <t>ah4299315400</t>
  </si>
  <si>
    <t>mah588915400</t>
  </si>
  <si>
    <t>coh27720900</t>
  </si>
  <si>
    <t>jh6222627800</t>
  </si>
  <si>
    <t>mh4576727800</t>
  </si>
  <si>
    <t>jh5748920900</t>
  </si>
  <si>
    <t>cth89715500</t>
  </si>
  <si>
    <t>jmh684678900</t>
  </si>
  <si>
    <t>jjh334915500</t>
  </si>
  <si>
    <t>bth43220900</t>
  </si>
  <si>
    <t>jh6389315400</t>
  </si>
  <si>
    <t>leh278878900</t>
  </si>
  <si>
    <t>cmh495320900</t>
  </si>
  <si>
    <t>ldh96727800</t>
  </si>
  <si>
    <t>jhh267727800</t>
  </si>
  <si>
    <t>nh995815400</t>
  </si>
  <si>
    <t>mah593778900</t>
  </si>
  <si>
    <t>jh5364527800</t>
  </si>
  <si>
    <t>ah4686671900</t>
  </si>
  <si>
    <t>meh399765100</t>
  </si>
  <si>
    <t>ch3567420900</t>
  </si>
  <si>
    <t>yh728352300</t>
  </si>
  <si>
    <t>zh368514600</t>
  </si>
  <si>
    <t>kh2867527800</t>
  </si>
  <si>
    <t>wmh66827800</t>
  </si>
  <si>
    <t>wh738327800</t>
  </si>
  <si>
    <t>yh744327800</t>
  </si>
  <si>
    <t>ch4389927800</t>
  </si>
  <si>
    <t>gh868720900</t>
  </si>
  <si>
    <t>nh996378900</t>
  </si>
  <si>
    <t>yh659627800</t>
  </si>
  <si>
    <t>hh2632427800</t>
  </si>
  <si>
    <t>jh5726627800</t>
  </si>
  <si>
    <t>xh262927800</t>
  </si>
  <si>
    <t>yh799215400</t>
  </si>
  <si>
    <t>zh278820900</t>
  </si>
  <si>
    <t>kyh26820900</t>
  </si>
  <si>
    <t>sh3736927800</t>
  </si>
  <si>
    <t>dph65815500</t>
  </si>
  <si>
    <t>llh233552300</t>
  </si>
  <si>
    <t>tsh69827800</t>
  </si>
  <si>
    <t>wd398678900</t>
  </si>
  <si>
    <t>mh4695552300</t>
  </si>
  <si>
    <t>noh8920900</t>
  </si>
  <si>
    <t>ih385720900</t>
  </si>
  <si>
    <t>yh858515400</t>
  </si>
  <si>
    <t>jei29615400</t>
  </si>
  <si>
    <t>li239520900</t>
  </si>
  <si>
    <t>bli9212900</t>
  </si>
  <si>
    <t>di243927800</t>
  </si>
  <si>
    <t>si374615600</t>
  </si>
  <si>
    <t>ai445765100</t>
  </si>
  <si>
    <t>nai27315500</t>
  </si>
  <si>
    <t>jdj264312900</t>
  </si>
  <si>
    <t>bj746515400</t>
  </si>
  <si>
    <t>elj29915500</t>
  </si>
  <si>
    <t>sej89278900</t>
  </si>
  <si>
    <t>sj2765527800</t>
  </si>
  <si>
    <t>gej37571900</t>
  </si>
  <si>
    <t>jwj62813500</t>
  </si>
  <si>
    <t>mj974315400</t>
  </si>
  <si>
    <t>ebj34452300</t>
  </si>
  <si>
    <t>amj76778900</t>
  </si>
  <si>
    <t>dj2243720900</t>
  </si>
  <si>
    <t>faj29613500</t>
  </si>
  <si>
    <t>yaj7665100</t>
  </si>
  <si>
    <t>zj253827800</t>
  </si>
  <si>
    <t>yj362227800</t>
  </si>
  <si>
    <t>zj239878900</t>
  </si>
  <si>
    <t>xj69778900</t>
  </si>
  <si>
    <t>rj2234465100</t>
  </si>
  <si>
    <t>hjj35712900</t>
  </si>
  <si>
    <t>jcj249365100</t>
  </si>
  <si>
    <t>mmj223815500</t>
  </si>
  <si>
    <t>soj9265100</t>
  </si>
  <si>
    <t>tj622715400</t>
  </si>
  <si>
    <t>tj584920900</t>
  </si>
  <si>
    <t>alj223615600</t>
  </si>
  <si>
    <t>jj3238371900</t>
  </si>
  <si>
    <t>wj336320900</t>
  </si>
  <si>
    <t>mgj52827800</t>
  </si>
  <si>
    <t>gpj24315600</t>
  </si>
  <si>
    <t>cj2288220900</t>
  </si>
  <si>
    <t>aj277712900</t>
  </si>
  <si>
    <t>kaj224812900</t>
  </si>
  <si>
    <t>vmj26515400</t>
  </si>
  <si>
    <t>ij248312900</t>
  </si>
  <si>
    <t>wj379820900</t>
  </si>
  <si>
    <t>pk773971900</t>
  </si>
  <si>
    <t>mk2694615500</t>
  </si>
  <si>
    <t>rtk43620900</t>
  </si>
  <si>
    <t>gkk7715400</t>
  </si>
  <si>
    <t>jmk384927800</t>
  </si>
  <si>
    <t>adk76327800</t>
  </si>
  <si>
    <t>pwk28578900</t>
  </si>
  <si>
    <t>lk789865400</t>
  </si>
  <si>
    <t>syk46415400</t>
  </si>
  <si>
    <t>ck936415400</t>
  </si>
  <si>
    <t>dk2355365100</t>
  </si>
  <si>
    <t>rdk55215400</t>
  </si>
  <si>
    <t>sk3629915400</t>
  </si>
  <si>
    <t>sk4385227800</t>
  </si>
  <si>
    <t>sk3833867500</t>
  </si>
  <si>
    <t>zak35920900</t>
  </si>
  <si>
    <t>kk3263820900</t>
  </si>
  <si>
    <t>kh3563920900</t>
  </si>
  <si>
    <t>mk2875227800</t>
  </si>
  <si>
    <t>ark65820900</t>
  </si>
  <si>
    <t>cgk36565100</t>
  </si>
  <si>
    <t>jlk74267500</t>
  </si>
  <si>
    <t>sk3798520900</t>
  </si>
  <si>
    <t>tak92527800</t>
  </si>
  <si>
    <t>ak2849815600</t>
  </si>
  <si>
    <t>ek527571900</t>
  </si>
  <si>
    <t>ajk283914600</t>
  </si>
  <si>
    <t>btk38712900</t>
  </si>
  <si>
    <t>bsk63914600</t>
  </si>
  <si>
    <t>kd2263727800</t>
  </si>
  <si>
    <t>jk3587871900</t>
  </si>
  <si>
    <t>mk3746515400</t>
  </si>
  <si>
    <t>sk3839671900</t>
  </si>
  <si>
    <t>sk4225720900</t>
  </si>
  <si>
    <t>yk546213500</t>
  </si>
  <si>
    <t>dnk39465100</t>
  </si>
  <si>
    <t>dak237765100</t>
  </si>
  <si>
    <t>gk522567500</t>
  </si>
  <si>
    <t>mk3689220900</t>
  </si>
  <si>
    <t>pk772378900</t>
  </si>
  <si>
    <t>tlk75820900</t>
  </si>
  <si>
    <t>krk222927800</t>
  </si>
  <si>
    <t>lk856720900</t>
  </si>
  <si>
    <t>drk66720900</t>
  </si>
  <si>
    <t>adk99213500</t>
  </si>
  <si>
    <t>dwk49920900</t>
  </si>
  <si>
    <t>gak53567500</t>
  </si>
  <si>
    <t>wk457227800</t>
  </si>
  <si>
    <t>mrk235220900</t>
  </si>
  <si>
    <t>ivk6920900</t>
  </si>
  <si>
    <t>mjk296415400</t>
  </si>
  <si>
    <t>ftk8420900</t>
  </si>
  <si>
    <t>vk372627800</t>
  </si>
  <si>
    <t>fck9665100</t>
  </si>
  <si>
    <t>knk63578900</t>
  </si>
  <si>
    <t>ack232220900</t>
  </si>
  <si>
    <t>dmk234712900</t>
  </si>
  <si>
    <t>sgk46865100</t>
  </si>
  <si>
    <t>djk97265100</t>
  </si>
  <si>
    <t>tpk32615400</t>
  </si>
  <si>
    <t>ak3672878900</t>
  </si>
  <si>
    <t>pk687820900</t>
  </si>
  <si>
    <t>hk2347715400</t>
  </si>
  <si>
    <t>rk2284278900</t>
  </si>
  <si>
    <t>ak3569371900</t>
  </si>
  <si>
    <t>yk497927800</t>
  </si>
  <si>
    <t>mcl256878900</t>
  </si>
  <si>
    <t>lhj26720900</t>
  </si>
  <si>
    <t>jel253665100</t>
  </si>
  <si>
    <t>ml4523820900</t>
  </si>
  <si>
    <t>cl3577627800</t>
  </si>
  <si>
    <t>adl226820900</t>
  </si>
  <si>
    <t>jjl334427800</t>
  </si>
  <si>
    <t>ml3932671900</t>
  </si>
  <si>
    <t>jcl356720900</t>
  </si>
  <si>
    <t>asl225220900</t>
  </si>
  <si>
    <t>jll457578900</t>
  </si>
  <si>
    <t>rll232812900</t>
  </si>
  <si>
    <t>pbl24778900</t>
  </si>
  <si>
    <t>akl78620900</t>
  </si>
  <si>
    <t>vpl9515400</t>
  </si>
  <si>
    <t>ll2982567500</t>
  </si>
  <si>
    <t>nml43215600</t>
  </si>
  <si>
    <t>ail42813500</t>
  </si>
  <si>
    <t>al3485267500</t>
  </si>
  <si>
    <t>cl3889915600</t>
  </si>
  <si>
    <t>cl4228215600</t>
  </si>
  <si>
    <t>dl3369720900</t>
  </si>
  <si>
    <t>dl3368915400</t>
  </si>
  <si>
    <t>jl4358820900</t>
  </si>
  <si>
    <t>sl4523215600</t>
  </si>
  <si>
    <t>sl3727520900</t>
  </si>
  <si>
    <t>wl763878900</t>
  </si>
  <si>
    <t>yl2872220900</t>
  </si>
  <si>
    <t>sjl68820900</t>
  </si>
  <si>
    <t>ejl92765100</t>
  </si>
  <si>
    <t>jcl343815400</t>
  </si>
  <si>
    <t>aml434567500</t>
  </si>
  <si>
    <t>dl2778967500</t>
  </si>
  <si>
    <t>spl55215400</t>
  </si>
  <si>
    <t>ltl39913500</t>
  </si>
  <si>
    <t>cel247815500</t>
  </si>
  <si>
    <t>asl229812900</t>
  </si>
  <si>
    <t>al4482878900</t>
  </si>
  <si>
    <t>rkl34515400</t>
  </si>
  <si>
    <t>dl3286315400</t>
  </si>
  <si>
    <t>dl2782778900</t>
  </si>
  <si>
    <t>lf939727800</t>
  </si>
  <si>
    <t>hl2278267500</t>
  </si>
  <si>
    <t>hl2459320900</t>
  </si>
  <si>
    <t>kl2546665100</t>
  </si>
  <si>
    <t>ml3393378900</t>
  </si>
  <si>
    <t>tl2355427800</t>
  </si>
  <si>
    <t>wl824378900</t>
  </si>
  <si>
    <t>lx77720900</t>
  </si>
  <si>
    <t>lx78227800</t>
  </si>
  <si>
    <t>xl483827800</t>
  </si>
  <si>
    <t>yl3227365400</t>
  </si>
  <si>
    <t>yl2727415400</t>
  </si>
  <si>
    <t>dyl29227800</t>
  </si>
  <si>
    <t>jzl9227800</t>
  </si>
  <si>
    <t>yl2426920900</t>
  </si>
  <si>
    <t>hl2492713500</t>
  </si>
  <si>
    <t>el2262327800</t>
  </si>
  <si>
    <t>kl2978920900</t>
  </si>
  <si>
    <t>asl249227800</t>
  </si>
  <si>
    <t>cl3883678900</t>
  </si>
  <si>
    <t>wl763513500</t>
  </si>
  <si>
    <t>yl3232920900</t>
  </si>
  <si>
    <t>yl2424665100</t>
  </si>
  <si>
    <t>zl653278900</t>
  </si>
  <si>
    <t>kl2738720900</t>
  </si>
  <si>
    <t>del92715400</t>
  </si>
  <si>
    <t>lal338978900</t>
  </si>
  <si>
    <t>enl29478900</t>
  </si>
  <si>
    <t>cjl285627800</t>
  </si>
  <si>
    <t>bl2573712900</t>
  </si>
  <si>
    <t>jwl259465400</t>
  </si>
  <si>
    <t>jl6735420900</t>
  </si>
  <si>
    <t>kl2575615400</t>
  </si>
  <si>
    <t>ll2787927800</t>
  </si>
  <si>
    <t>ml4485778900</t>
  </si>
  <si>
    <t>xl367678900</t>
  </si>
  <si>
    <t>yl2273678900</t>
  </si>
  <si>
    <t>zl465965100</t>
  </si>
  <si>
    <t>zl648765400</t>
  </si>
  <si>
    <t>bkl46715500</t>
  </si>
  <si>
    <t>jl5766414600</t>
  </si>
  <si>
    <t>cl3548720900</t>
  </si>
  <si>
    <t>lll5667500</t>
  </si>
  <si>
    <t>dl2928678900</t>
  </si>
  <si>
    <t>bcl66920900</t>
  </si>
  <si>
    <t>yl2436314600</t>
  </si>
  <si>
    <t>kl2528514600</t>
  </si>
  <si>
    <t>ml4727815400</t>
  </si>
  <si>
    <t>wl662312900</t>
  </si>
  <si>
    <t>xl432627800</t>
  </si>
  <si>
    <t>xl548871900</t>
  </si>
  <si>
    <t>yl2549527800</t>
  </si>
  <si>
    <t>yl2568478900</t>
  </si>
  <si>
    <t>svl26878900</t>
  </si>
  <si>
    <t>dl3363478900</t>
  </si>
  <si>
    <t>ajl332615400</t>
  </si>
  <si>
    <t>ml3833620900</t>
  </si>
  <si>
    <t>jll432812900</t>
  </si>
  <si>
    <t>yl2872878900</t>
  </si>
  <si>
    <t>ttl46320900</t>
  </si>
  <si>
    <t>kl2383315500</t>
  </si>
  <si>
    <t>al3965515400</t>
  </si>
  <si>
    <t>am7365865100</t>
  </si>
  <si>
    <t>bm3528878900</t>
  </si>
  <si>
    <t>km3846515400</t>
  </si>
  <si>
    <t>pm2736520900</t>
  </si>
  <si>
    <t>rm4464515500</t>
  </si>
  <si>
    <t>om438920900</t>
  </si>
  <si>
    <t>lam567220900</t>
  </si>
  <si>
    <t>om437765400</t>
  </si>
  <si>
    <t>tdm92365100</t>
  </si>
  <si>
    <t>sm6479427800</t>
  </si>
  <si>
    <t>abm276252300</t>
  </si>
  <si>
    <t>mjm686515400</t>
  </si>
  <si>
    <t>csm266215500</t>
  </si>
  <si>
    <t>ppm36215400</t>
  </si>
  <si>
    <t>tam329320900</t>
  </si>
  <si>
    <t>dnm79720900</t>
  </si>
  <si>
    <t>mm5667265100</t>
  </si>
  <si>
    <t>smm583212900</t>
  </si>
  <si>
    <t>wm654227800</t>
  </si>
  <si>
    <t>xm223427800</t>
  </si>
  <si>
    <t>am4536271900</t>
  </si>
  <si>
    <t>tlm363215500</t>
  </si>
  <si>
    <t>hem79915500</t>
  </si>
  <si>
    <t>ljm248765100</t>
  </si>
  <si>
    <t>ram565512900</t>
  </si>
  <si>
    <t>nam253515400</t>
  </si>
  <si>
    <t>tjm334465100</t>
  </si>
  <si>
    <t>clm575315400</t>
  </si>
  <si>
    <t>gmr67615400</t>
  </si>
  <si>
    <t>zrm28320900</t>
  </si>
  <si>
    <t>ewm45978900</t>
  </si>
  <si>
    <t>lm3464220900</t>
  </si>
  <si>
    <t>cmm692820900</t>
  </si>
  <si>
    <t>mam698852300</t>
  </si>
  <si>
    <t>tsm56327800</t>
  </si>
  <si>
    <t>kbm86920900</t>
  </si>
  <si>
    <t>mjm688767500</t>
  </si>
  <si>
    <t>ctm226378900</t>
  </si>
  <si>
    <t>jnm264512900</t>
  </si>
  <si>
    <t>cdm364715400</t>
  </si>
  <si>
    <t>arm378778900</t>
  </si>
  <si>
    <t>bpm63513500</t>
  </si>
  <si>
    <t>mm8548820900</t>
  </si>
  <si>
    <t>jtm298220900</t>
  </si>
  <si>
    <t>mrm523720900</t>
  </si>
  <si>
    <t>sam329227800</t>
  </si>
  <si>
    <t>mpm269727800</t>
  </si>
  <si>
    <t>rm4933920900</t>
  </si>
  <si>
    <t>jlm766613500</t>
  </si>
  <si>
    <t>arm385420900</t>
  </si>
  <si>
    <t>om466515400</t>
  </si>
  <si>
    <t>mm5865515400</t>
  </si>
  <si>
    <t>cjm535420900</t>
  </si>
  <si>
    <t>mr2746465100</t>
  </si>
  <si>
    <t>am8474978900</t>
  </si>
  <si>
    <t>ekm76227800</t>
  </si>
  <si>
    <t>mm7799720900</t>
  </si>
  <si>
    <t>jam2326820900</t>
  </si>
  <si>
    <t>klm456767500</t>
  </si>
  <si>
    <t>atm232515400</t>
  </si>
  <si>
    <t>cm4596265100</t>
  </si>
  <si>
    <t>anm286465100</t>
  </si>
  <si>
    <t>jam2222915400</t>
  </si>
  <si>
    <t>jm6556765400</t>
  </si>
  <si>
    <t>mpm286515400</t>
  </si>
  <si>
    <t>sjm75671900</t>
  </si>
  <si>
    <t>vbm29827800</t>
  </si>
  <si>
    <t>ijm29515500</t>
  </si>
  <si>
    <t>jnm234615400</t>
  </si>
  <si>
    <t>gm2422378900</t>
  </si>
  <si>
    <t>akm375613500</t>
  </si>
  <si>
    <t>jm8634327800</t>
  </si>
  <si>
    <t>rm5265378900</t>
  </si>
  <si>
    <t>abm246365100</t>
  </si>
  <si>
    <t>apm226320900</t>
  </si>
  <si>
    <t>srm326220900</t>
  </si>
  <si>
    <t>mdm454320900</t>
  </si>
  <si>
    <t>jam942865100</t>
  </si>
  <si>
    <t>ggm49978900</t>
  </si>
  <si>
    <t>crm465215500</t>
  </si>
  <si>
    <t>cjm535567500</t>
  </si>
  <si>
    <t>vm832565100</t>
  </si>
  <si>
    <t>jtm235965100</t>
  </si>
  <si>
    <t>sem355252300</t>
  </si>
  <si>
    <t>afm82414600</t>
  </si>
  <si>
    <t>apm225820900</t>
  </si>
  <si>
    <t>lrm84715400</t>
  </si>
  <si>
    <t>tn827527800</t>
  </si>
  <si>
    <t>ssn43327800</t>
  </si>
  <si>
    <t>sn978378900</t>
  </si>
  <si>
    <t>aen49871900</t>
  </si>
  <si>
    <t>bn588914600</t>
  </si>
  <si>
    <t>jcn87978900</t>
  </si>
  <si>
    <t>tn848812900</t>
  </si>
  <si>
    <t>mn2342715400</t>
  </si>
  <si>
    <t>rtn27565100</t>
  </si>
  <si>
    <t>yn268552300</t>
  </si>
  <si>
    <t>cqn8820900</t>
  </si>
  <si>
    <t>ann65420900</t>
  </si>
  <si>
    <t>atn59527800</t>
  </si>
  <si>
    <t>kdn49220900</t>
  </si>
  <si>
    <t>ttn232320900</t>
  </si>
  <si>
    <t>an2336627800</t>
  </si>
  <si>
    <t>an2556215400</t>
  </si>
  <si>
    <t>jn939727800</t>
  </si>
  <si>
    <t>apn37315500</t>
  </si>
  <si>
    <t>mdn57565100</t>
  </si>
  <si>
    <t>etn25320900</t>
  </si>
  <si>
    <t>cn887665400</t>
  </si>
  <si>
    <t>tnn54878900</t>
  </si>
  <si>
    <t>alb537478900</t>
  </si>
  <si>
    <t>cpo28867500</t>
  </si>
  <si>
    <t>reo52213500</t>
  </si>
  <si>
    <t>mco58515600</t>
  </si>
  <si>
    <t>eo564565100</t>
  </si>
  <si>
    <t>jo2392727800</t>
  </si>
  <si>
    <t>sjo48627800</t>
  </si>
  <si>
    <t>ao2337865100</t>
  </si>
  <si>
    <t>tgo23765100</t>
  </si>
  <si>
    <t>hjo25478900</t>
  </si>
  <si>
    <t>rlo46878900</t>
  </si>
  <si>
    <t>kso29978900</t>
  </si>
  <si>
    <t>ym672727800</t>
  </si>
  <si>
    <t>dlo29452300</t>
  </si>
  <si>
    <t>jeo73878900</t>
  </si>
  <si>
    <t>no336520900</t>
  </si>
  <si>
    <t>cio25578900</t>
  </si>
  <si>
    <t>eao46665400</t>
  </si>
  <si>
    <t>ap4469427800</t>
  </si>
  <si>
    <t>mlp222515400</t>
  </si>
  <si>
    <t>cpz8765400</t>
  </si>
  <si>
    <t>imp38578900</t>
  </si>
  <si>
    <t>cp3427915400</t>
  </si>
  <si>
    <t>dp2995878900</t>
  </si>
  <si>
    <t>slp342627800</t>
  </si>
  <si>
    <t>tp2369378900</t>
  </si>
  <si>
    <t>vp698327800</t>
  </si>
  <si>
    <t>sp3937765100</t>
  </si>
  <si>
    <t>cmp378613500</t>
  </si>
  <si>
    <t>sp4285613500</t>
  </si>
  <si>
    <t>sp3324965400</t>
  </si>
  <si>
    <t>wrp47520900</t>
  </si>
  <si>
    <t>srp278213500</t>
  </si>
  <si>
    <t>gp875865400</t>
  </si>
  <si>
    <t>rp3354565100</t>
  </si>
  <si>
    <t>yp423627800</t>
  </si>
  <si>
    <t>rp2846220900</t>
  </si>
  <si>
    <t>jpp234920900</t>
  </si>
  <si>
    <t>cap423765100</t>
  </si>
  <si>
    <t>djp248915600</t>
  </si>
  <si>
    <t>jp5385767500</t>
  </si>
  <si>
    <t>eap269278900</t>
  </si>
  <si>
    <t>amp429227800</t>
  </si>
  <si>
    <t>crp288515500</t>
  </si>
  <si>
    <t>vp644515600</t>
  </si>
  <si>
    <t>ddp82278900</t>
  </si>
  <si>
    <t>clp324512900</t>
  </si>
  <si>
    <t>zip6715500</t>
  </si>
  <si>
    <t>gwp36420900</t>
  </si>
  <si>
    <t>lp2395865100</t>
  </si>
  <si>
    <t>lp2249667500</t>
  </si>
  <si>
    <t>rep243578900</t>
  </si>
  <si>
    <t>wdp42420900</t>
  </si>
  <si>
    <t>ap3839265100</t>
  </si>
  <si>
    <t>lrp77220900</t>
  </si>
  <si>
    <t>nep38720900</t>
  </si>
  <si>
    <t>sp4359627800</t>
  </si>
  <si>
    <t>gp876578900</t>
  </si>
  <si>
    <t>kep95220900</t>
  </si>
  <si>
    <t>nsp44415500</t>
  </si>
  <si>
    <t>mdp268778900</t>
  </si>
  <si>
    <t>hp692778900</t>
  </si>
  <si>
    <t>hbp28252300</t>
  </si>
  <si>
    <t>ejp83720900</t>
  </si>
  <si>
    <t>sp3822927800</t>
  </si>
  <si>
    <t>vkp29427800</t>
  </si>
  <si>
    <t>ap3932227800</t>
  </si>
  <si>
    <t>smp365415500</t>
  </si>
  <si>
    <t>yp386827800</t>
  </si>
  <si>
    <t>rp3287627800</t>
  </si>
  <si>
    <t>lq82315600</t>
  </si>
  <si>
    <t>kq65420900</t>
  </si>
  <si>
    <t>psq5915500</t>
  </si>
  <si>
    <t>mmq24620900</t>
  </si>
  <si>
    <t>mq248727800</t>
  </si>
  <si>
    <t>kbr49315400</t>
  </si>
  <si>
    <t>nnr25927800</t>
  </si>
  <si>
    <t>dr3329527800</t>
  </si>
  <si>
    <t>cjr338515500</t>
  </si>
  <si>
    <t>pr2284278900</t>
  </si>
  <si>
    <t>jr6284515400</t>
  </si>
  <si>
    <t>sr4556227800</t>
  </si>
  <si>
    <t>imr46514600</t>
  </si>
  <si>
    <t>kr2455227800</t>
  </si>
  <si>
    <t>ar4784378900</t>
  </si>
  <si>
    <t>asr59627800</t>
  </si>
  <si>
    <t>ekr54820900</t>
  </si>
  <si>
    <t>aja357527800</t>
  </si>
  <si>
    <t>sr3866815600</t>
  </si>
  <si>
    <t>rr3592727800</t>
  </si>
  <si>
    <t>lr2537415500</t>
  </si>
  <si>
    <t>er2663715600</t>
  </si>
  <si>
    <t>cwr45715400</t>
  </si>
  <si>
    <t>mar669713500</t>
  </si>
  <si>
    <t>dr3473920900</t>
  </si>
  <si>
    <t>ejr86515500</t>
  </si>
  <si>
    <t>nzr7465100</t>
  </si>
  <si>
    <t>mr5336478900</t>
  </si>
  <si>
    <t>awr49315500</t>
  </si>
  <si>
    <t>jer358320900</t>
  </si>
  <si>
    <t>ar4499565100</t>
  </si>
  <si>
    <t>dr2735915400</t>
  </si>
  <si>
    <t>cgr83678900</t>
  </si>
  <si>
    <t>rdr234965100</t>
  </si>
  <si>
    <t>aer322520900</t>
  </si>
  <si>
    <t>jmr673265100</t>
  </si>
  <si>
    <t>mmm227315400</t>
  </si>
  <si>
    <t>clr297213500</t>
  </si>
  <si>
    <t>rdr255920900</t>
  </si>
  <si>
    <t>jsr73912900</t>
  </si>
  <si>
    <t>rf2454820900</t>
  </si>
  <si>
    <t>rosborn71900</t>
  </si>
  <si>
    <t>ksr82767500</t>
  </si>
  <si>
    <t>jpr236378900</t>
  </si>
  <si>
    <t>ar5989213500</t>
  </si>
  <si>
    <t>hdr39320900</t>
  </si>
  <si>
    <t>rjr269478900</t>
  </si>
  <si>
    <t>jar759920900</t>
  </si>
  <si>
    <t>mhr59865100</t>
  </si>
  <si>
    <t>rmr279967500</t>
  </si>
  <si>
    <t>crr285978900</t>
  </si>
  <si>
    <t>tr2338215600</t>
  </si>
  <si>
    <t>ar5587678900</t>
  </si>
  <si>
    <t>rar389578900</t>
  </si>
  <si>
    <t>pr944278900</t>
  </si>
  <si>
    <t>sar473613500</t>
  </si>
  <si>
    <t>ahr59227800</t>
  </si>
  <si>
    <t>ir485520900</t>
  </si>
  <si>
    <t>rybarskj13500</t>
  </si>
  <si>
    <t>sr4333413500</t>
  </si>
  <si>
    <t>ws784215400</t>
  </si>
  <si>
    <t>rms72378900</t>
  </si>
  <si>
    <t>kcs246978900</t>
  </si>
  <si>
    <t>jds644820900</t>
  </si>
  <si>
    <t>ts3627665100</t>
  </si>
  <si>
    <t>ms6997920900</t>
  </si>
  <si>
    <t>ds4679478900</t>
  </si>
  <si>
    <t>as6585927800</t>
  </si>
  <si>
    <t>rs4886415400</t>
  </si>
  <si>
    <t>hs2495720900</t>
  </si>
  <si>
    <t>kmp238852300</t>
  </si>
  <si>
    <t>vv677427800</t>
  </si>
  <si>
    <t>tks57715400</t>
  </si>
  <si>
    <t>ms6366912900</t>
  </si>
  <si>
    <t>jms946515400</t>
  </si>
  <si>
    <t>kds324465100</t>
  </si>
  <si>
    <t>mjs586267500</t>
  </si>
  <si>
    <t>lfs57215400</t>
  </si>
  <si>
    <t>las436327800</t>
  </si>
  <si>
    <t>ogs22615500</t>
  </si>
  <si>
    <t>pds78978900</t>
  </si>
  <si>
    <t>sfs67865100</t>
  </si>
  <si>
    <t>eas432613500</t>
  </si>
  <si>
    <t>las533720900</t>
  </si>
  <si>
    <t>ies23565100</t>
  </si>
  <si>
    <t>jks289652300</t>
  </si>
  <si>
    <t>hs2276520900</t>
  </si>
  <si>
    <t>kws72914600</t>
  </si>
  <si>
    <t>bs2827327800</t>
  </si>
  <si>
    <t>ss7599420900</t>
  </si>
  <si>
    <t>rs5429765400</t>
  </si>
  <si>
    <t>ths43615600</t>
  </si>
  <si>
    <t>vs983971900</t>
  </si>
  <si>
    <t>zs493715600</t>
  </si>
  <si>
    <t>bs3687920900</t>
  </si>
  <si>
    <t>ss8394478900</t>
  </si>
  <si>
    <t>jms848878900</t>
  </si>
  <si>
    <t>tas353713500</t>
  </si>
  <si>
    <t>gs2449471900</t>
  </si>
  <si>
    <t>mas969478900</t>
  </si>
  <si>
    <t>sbs229915400</t>
  </si>
  <si>
    <t>ss7273878900</t>
  </si>
  <si>
    <t>ms7227413500</t>
  </si>
  <si>
    <t>sbs262312900</t>
  </si>
  <si>
    <t>crs398420900</t>
  </si>
  <si>
    <t>as7337678900</t>
  </si>
  <si>
    <t>zs494527800</t>
  </si>
  <si>
    <t>aks375615500</t>
  </si>
  <si>
    <t>kcs96315500</t>
  </si>
  <si>
    <t>ds3935278900</t>
  </si>
  <si>
    <t>ys2248915500</t>
  </si>
  <si>
    <t>hs986915400</t>
  </si>
  <si>
    <t>mgs76378900</t>
  </si>
  <si>
    <t>bs3532615600</t>
  </si>
  <si>
    <t>rs4555615400</t>
  </si>
  <si>
    <t>jas795452300</t>
  </si>
  <si>
    <t>jps327720900</t>
  </si>
  <si>
    <t>as5976815400</t>
  </si>
  <si>
    <t>res337620900</t>
  </si>
  <si>
    <t>rps99513500</t>
  </si>
  <si>
    <t>ls3876652300</t>
  </si>
  <si>
    <t>os436520900</t>
  </si>
  <si>
    <t>ss6423865100</t>
  </si>
  <si>
    <t>ss7867878900</t>
  </si>
  <si>
    <t>sns274920900</t>
  </si>
  <si>
    <t>ys974420900</t>
  </si>
  <si>
    <t>kps79378900</t>
  </si>
  <si>
    <t>jds538920900</t>
  </si>
  <si>
    <t>ars426812900</t>
  </si>
  <si>
    <t>hls225578900</t>
  </si>
  <si>
    <t>ids28265100</t>
  </si>
  <si>
    <t>ls3543452300</t>
  </si>
  <si>
    <t>sks355715500</t>
  </si>
  <si>
    <t>ts3346815400</t>
  </si>
  <si>
    <t>kps66478900</t>
  </si>
  <si>
    <t>ms7636615400</t>
  </si>
  <si>
    <t>js8948952300</t>
  </si>
  <si>
    <t>kcs237327800</t>
  </si>
  <si>
    <t>zs366727800</t>
  </si>
  <si>
    <t>ms7432765100</t>
  </si>
  <si>
    <t>bls357213500</t>
  </si>
  <si>
    <t>mrs536713500</t>
  </si>
  <si>
    <t>sks344420900</t>
  </si>
  <si>
    <t>js8695715400</t>
  </si>
  <si>
    <t>tps58327800</t>
  </si>
  <si>
    <t>bgs62813500</t>
  </si>
  <si>
    <t>mjs358765100</t>
  </si>
  <si>
    <t>jes585865400</t>
  </si>
  <si>
    <t>jws376515400</t>
  </si>
  <si>
    <t>ms6358767500</t>
  </si>
  <si>
    <t>as7656220900</t>
  </si>
  <si>
    <t>bas56678900</t>
  </si>
  <si>
    <t>mls525712900</t>
  </si>
  <si>
    <t>mbs249615500</t>
  </si>
  <si>
    <t>ss7556415500</t>
  </si>
  <si>
    <t>js7587420900</t>
  </si>
  <si>
    <t>lfs49665100</t>
  </si>
  <si>
    <t>mes457265100</t>
  </si>
  <si>
    <t>njs255815400</t>
  </si>
  <si>
    <t>mes433515500</t>
  </si>
  <si>
    <t>jws427520900</t>
  </si>
  <si>
    <t>gs977778900</t>
  </si>
  <si>
    <t>djs349520900</t>
  </si>
  <si>
    <t>iss33915400</t>
  </si>
  <si>
    <t>cs4565527800</t>
  </si>
  <si>
    <t>ys828227800</t>
  </si>
  <si>
    <t>gas234215400</t>
  </si>
  <si>
    <t>ss7624615500</t>
  </si>
  <si>
    <t>as7327527800</t>
  </si>
  <si>
    <t>yjs25965100</t>
  </si>
  <si>
    <t>ls3365678900</t>
  </si>
  <si>
    <t>mys29620900</t>
  </si>
  <si>
    <t>ns2879813500</t>
  </si>
  <si>
    <t>ws869927800</t>
  </si>
  <si>
    <t>sy877627800</t>
  </si>
  <si>
    <t>gss59515500</t>
  </si>
  <si>
    <t>pus5967500</t>
  </si>
  <si>
    <t>cs4827267500</t>
  </si>
  <si>
    <t>srs379671900</t>
  </si>
  <si>
    <t>srs379615400</t>
  </si>
  <si>
    <t>pjs256715400</t>
  </si>
  <si>
    <t>ds2958315400</t>
  </si>
  <si>
    <t>rms438427800</t>
  </si>
  <si>
    <t>jms849767500</t>
  </si>
  <si>
    <t>as7277565100</t>
  </si>
  <si>
    <t>srs394615400</t>
  </si>
  <si>
    <t>mjt245371900</t>
  </si>
  <si>
    <t>rt2449478900</t>
  </si>
  <si>
    <t>ct2752214600</t>
  </si>
  <si>
    <t>zt243827800</t>
  </si>
  <si>
    <t>bt937778900</t>
  </si>
  <si>
    <t>eit22778900</t>
  </si>
  <si>
    <t>wt386820900</t>
  </si>
  <si>
    <t>rt2344527800</t>
  </si>
  <si>
    <t>ajt236720900</t>
  </si>
  <si>
    <t>kat243620900</t>
  </si>
  <si>
    <t>jdt282527800</t>
  </si>
  <si>
    <t>jrt355220900</t>
  </si>
  <si>
    <t>kh3637852300</t>
  </si>
  <si>
    <t>jht58520900</t>
  </si>
  <si>
    <t>aet83267500</t>
  </si>
  <si>
    <t>rgt47912900</t>
  </si>
  <si>
    <t>gt544878900</t>
  </si>
  <si>
    <t>it345465100</t>
  </si>
  <si>
    <t>crt66315500</t>
  </si>
  <si>
    <t>gdt43865100</t>
  </si>
  <si>
    <t>kxt6978900</t>
  </si>
  <si>
    <t>cct73367500</t>
  </si>
  <si>
    <t>at3538227800</t>
  </si>
  <si>
    <t>cst42678900</t>
  </si>
  <si>
    <t>jat392720900</t>
  </si>
  <si>
    <t>tt2224812900</t>
  </si>
  <si>
    <t>st3278978900</t>
  </si>
  <si>
    <t>tt2437320900</t>
  </si>
  <si>
    <t>pt667520900</t>
  </si>
  <si>
    <t>skt73715400</t>
  </si>
  <si>
    <t>it346965100</t>
  </si>
  <si>
    <t>hkt28565100</t>
  </si>
  <si>
    <t>jlt386520900</t>
  </si>
  <si>
    <t>mu324678900</t>
  </si>
  <si>
    <t>ru94520900</t>
  </si>
  <si>
    <t>mlv82520900</t>
  </si>
  <si>
    <t>sav93620900</t>
  </si>
  <si>
    <t>dav88813500</t>
  </si>
  <si>
    <t>zpv6412900</t>
  </si>
  <si>
    <t>sv2298871900</t>
  </si>
  <si>
    <t>av945913500</t>
  </si>
  <si>
    <t>jv2874727800</t>
  </si>
  <si>
    <t>mv2696715400</t>
  </si>
  <si>
    <t>sv875427800</t>
  </si>
  <si>
    <t>ejv49513500</t>
  </si>
  <si>
    <t>mv2594965400</t>
  </si>
  <si>
    <t>cv984913500</t>
  </si>
  <si>
    <t>jkv36213500</t>
  </si>
  <si>
    <t>bv75813500</t>
  </si>
  <si>
    <t>msv48465100</t>
  </si>
  <si>
    <t>hav33365100</t>
  </si>
  <si>
    <t>mv2592678900</t>
  </si>
  <si>
    <t>pmv34778900</t>
  </si>
  <si>
    <t>nww26220900</t>
  </si>
  <si>
    <t>dtw52813500</t>
  </si>
  <si>
    <t>asm354378900</t>
  </si>
  <si>
    <t>gdw63820900</t>
  </si>
  <si>
    <t>dgw59420900</t>
  </si>
  <si>
    <t>law362413500</t>
  </si>
  <si>
    <t>kjw253915500</t>
  </si>
  <si>
    <t>cmw382852300</t>
  </si>
  <si>
    <t>mw3688520900</t>
  </si>
  <si>
    <t>bw2386713500</t>
  </si>
  <si>
    <t>cw3526420900</t>
  </si>
  <si>
    <t>dw2989727800</t>
  </si>
  <si>
    <t>gw596320900</t>
  </si>
  <si>
    <t>hw657365100</t>
  </si>
  <si>
    <t>wj353920900</t>
  </si>
  <si>
    <t>jw4654815600</t>
  </si>
  <si>
    <t>kw2763227800</t>
  </si>
  <si>
    <t>lw2482765300</t>
  </si>
  <si>
    <t>mw3625927800</t>
  </si>
  <si>
    <t>wm625565400</t>
  </si>
  <si>
    <t>sw2842320900</t>
  </si>
  <si>
    <t>ssw84715400</t>
  </si>
  <si>
    <t>tw2379678900</t>
  </si>
  <si>
    <t>tw2565478900</t>
  </si>
  <si>
    <t>ww683720900</t>
  </si>
  <si>
    <t>xw354627800</t>
  </si>
  <si>
    <t>xw445967500</t>
  </si>
  <si>
    <t>xw327515400</t>
  </si>
  <si>
    <t>yw673465300</t>
  </si>
  <si>
    <t>yw728427800</t>
  </si>
  <si>
    <t>zw436920900</t>
  </si>
  <si>
    <t>dgw65678900</t>
  </si>
  <si>
    <t>ecw93720900</t>
  </si>
  <si>
    <t>afw45678900</t>
  </si>
  <si>
    <t>rsw99265100</t>
  </si>
  <si>
    <t>hw646614600</t>
  </si>
  <si>
    <t>nw645878900</t>
  </si>
  <si>
    <t>kjw72878900</t>
  </si>
  <si>
    <t>tjw273565100</t>
  </si>
  <si>
    <t>jrw437678900</t>
  </si>
  <si>
    <t>xw477815400</t>
  </si>
  <si>
    <t>rw2475765100</t>
  </si>
  <si>
    <t>djw296365100</t>
  </si>
  <si>
    <t>zrw26820900</t>
  </si>
  <si>
    <t>cw3344515500</t>
  </si>
  <si>
    <t>cdw237620900</t>
  </si>
  <si>
    <t>lmw297220900</t>
  </si>
  <si>
    <t>kw2756515500</t>
  </si>
  <si>
    <t>bmw268652300</t>
  </si>
  <si>
    <t>mcw83878900</t>
  </si>
  <si>
    <t>skw78920900</t>
  </si>
  <si>
    <t>bmw42352300</t>
  </si>
  <si>
    <t>maw392665100</t>
  </si>
  <si>
    <t>rw2594965100</t>
  </si>
  <si>
    <t>mdw278320900</t>
  </si>
  <si>
    <t>saw354965400</t>
  </si>
  <si>
    <t>rmw39715400</t>
  </si>
  <si>
    <t>cw3267427800</t>
  </si>
  <si>
    <t>cdw285415400</t>
  </si>
  <si>
    <t>jw4937627800</t>
  </si>
  <si>
    <t>wk447765100</t>
  </si>
  <si>
    <t>xw353365100</t>
  </si>
  <si>
    <t>xw323678900</t>
  </si>
  <si>
    <t>yw723865100</t>
  </si>
  <si>
    <t>yw669765100</t>
  </si>
  <si>
    <t>yw899465100</t>
  </si>
  <si>
    <t>brw93220900</t>
  </si>
  <si>
    <t>rmw233620900</t>
  </si>
  <si>
    <t>nlx5767500</t>
  </si>
  <si>
    <t>yx252215600</t>
  </si>
  <si>
    <t>mx83820900</t>
  </si>
  <si>
    <t>hx89520900</t>
  </si>
  <si>
    <t>mx49878900</t>
  </si>
  <si>
    <t>dx52520900</t>
  </si>
  <si>
    <t>jx262720900</t>
  </si>
  <si>
    <t>rx63378900</t>
  </si>
  <si>
    <t>zx72420900</t>
  </si>
  <si>
    <t>rx37915600</t>
  </si>
  <si>
    <t>bx39778900</t>
  </si>
  <si>
    <t>bx28227800</t>
  </si>
  <si>
    <t>dx63312900</t>
  </si>
  <si>
    <t>jx298527800</t>
  </si>
  <si>
    <t>kx47567500</t>
  </si>
  <si>
    <t>lx92478900</t>
  </si>
  <si>
    <t>xx254314600</t>
  </si>
  <si>
    <t>yx262520900</t>
  </si>
  <si>
    <t>yx374578900</t>
  </si>
  <si>
    <t>fx36978900</t>
  </si>
  <si>
    <t>rmy26720900</t>
  </si>
  <si>
    <t>rmy26713500</t>
  </si>
  <si>
    <t>by289565400</t>
  </si>
  <si>
    <t>ey257827800</t>
  </si>
  <si>
    <t>fy89678900</t>
  </si>
  <si>
    <t>jy997752300</t>
  </si>
  <si>
    <t>yy533565100</t>
  </si>
  <si>
    <t>ajy36878900</t>
  </si>
  <si>
    <t>hy469378900</t>
  </si>
  <si>
    <t>jy2223465100</t>
  </si>
  <si>
    <t>sy659420900</t>
  </si>
  <si>
    <t>ty344813500</t>
  </si>
  <si>
    <t>wy326615400</t>
  </si>
  <si>
    <t>yy535612900</t>
  </si>
  <si>
    <t>yy529578900</t>
  </si>
  <si>
    <t>yy535865100</t>
  </si>
  <si>
    <t>zy297427800</t>
  </si>
  <si>
    <t>sy728878900</t>
  </si>
  <si>
    <t>yy758967500</t>
  </si>
  <si>
    <t>yy544620900</t>
  </si>
  <si>
    <t>jny24413500</t>
  </si>
  <si>
    <t>xy345567500</t>
  </si>
  <si>
    <t>ym589365400</t>
  </si>
  <si>
    <t>ey269620900</t>
  </si>
  <si>
    <t>ky372420900</t>
  </si>
  <si>
    <t>jmy63215500</t>
  </si>
  <si>
    <t>ty389878900</t>
  </si>
  <si>
    <t>yc2254727800</t>
  </si>
  <si>
    <t>hy498727800</t>
  </si>
  <si>
    <t>hy433865100</t>
  </si>
  <si>
    <t>ly469478900</t>
  </si>
  <si>
    <t>yy652478900</t>
  </si>
  <si>
    <t>sy759313500</t>
  </si>
  <si>
    <t>yy769365400</t>
  </si>
  <si>
    <t>nz289865100</t>
  </si>
  <si>
    <t>vz54265100</t>
  </si>
  <si>
    <t>abz25671900</t>
  </si>
  <si>
    <t>jdz34678900</t>
  </si>
  <si>
    <t>cz328627800</t>
  </si>
  <si>
    <t>cz497865100</t>
  </si>
  <si>
    <t>hz457215400</t>
  </si>
  <si>
    <t>jz964820900</t>
  </si>
  <si>
    <t>lz444927800</t>
  </si>
  <si>
    <t>mz626865400</t>
  </si>
  <si>
    <t>mz687652300</t>
  </si>
  <si>
    <t>rz358627800</t>
  </si>
  <si>
    <t>wz344720900</t>
  </si>
  <si>
    <t>zx72927800</t>
  </si>
  <si>
    <t>yz597227800</t>
  </si>
  <si>
    <t>yz2363413500</t>
  </si>
  <si>
    <t>yz2355878900</t>
  </si>
  <si>
    <t>zz435627800</t>
  </si>
  <si>
    <t>zz378320900</t>
  </si>
  <si>
    <t>bz349778900</t>
  </si>
  <si>
    <t>bz328415600</t>
  </si>
  <si>
    <t>syz22315500</t>
  </si>
  <si>
    <t>xz469765100</t>
  </si>
  <si>
    <t>xz622415400</t>
  </si>
  <si>
    <t>yz924427800</t>
  </si>
  <si>
    <t>dz329615500</t>
  </si>
  <si>
    <t>lz532478900</t>
  </si>
  <si>
    <t>wz274378900</t>
  </si>
  <si>
    <t>az486520900</t>
  </si>
  <si>
    <t>hz343478900</t>
  </si>
  <si>
    <t>tz277265400</t>
  </si>
  <si>
    <t>xz635427800</t>
  </si>
  <si>
    <t>yz734265100</t>
  </si>
  <si>
    <t>jz628215400</t>
  </si>
  <si>
    <t>jz972378900</t>
  </si>
  <si>
    <t>yz635965100</t>
  </si>
  <si>
    <t>yz593278900</t>
  </si>
  <si>
    <t>zz388327800</t>
  </si>
  <si>
    <t>jz2323527800</t>
  </si>
  <si>
    <t>jjz43378900</t>
  </si>
  <si>
    <t>ndz71900</t>
  </si>
  <si>
    <t>cez27913500</t>
  </si>
  <si>
    <t>NX</t>
  </si>
  <si>
    <t>DM</t>
  </si>
  <si>
    <t>DT</t>
  </si>
  <si>
    <t>DC</t>
  </si>
  <si>
    <t>NC</t>
  </si>
  <si>
    <t>9/1/2023</t>
  </si>
  <si>
    <t>20239</t>
  </si>
  <si>
    <t>hl32769</t>
  </si>
  <si>
    <t>hl3276927800</t>
  </si>
  <si>
    <t>rf26322</t>
  </si>
  <si>
    <t>rf2632227800</t>
  </si>
  <si>
    <t>lz8232</t>
  </si>
  <si>
    <t>lz823227800</t>
  </si>
  <si>
    <t>sl56433</t>
  </si>
  <si>
    <t>sl5643327800</t>
  </si>
  <si>
    <t>zw8227</t>
  </si>
  <si>
    <t>zw822727800</t>
  </si>
  <si>
    <t>se22938</t>
  </si>
  <si>
    <t>se2293827800</t>
  </si>
  <si>
    <t>mh62424</t>
  </si>
  <si>
    <t>mh6242471900</t>
  </si>
  <si>
    <t>jk52386</t>
  </si>
  <si>
    <t>jk5238615400</t>
  </si>
  <si>
    <t>yfa232</t>
  </si>
  <si>
    <t>yfa23278900</t>
  </si>
  <si>
    <t>yq2697</t>
  </si>
  <si>
    <t>yq269771100</t>
  </si>
  <si>
    <t>sss5454</t>
  </si>
  <si>
    <t>sss545420900</t>
  </si>
  <si>
    <t>ar77232</t>
  </si>
  <si>
    <t>ar7723220900</t>
  </si>
  <si>
    <t>mc76826</t>
  </si>
  <si>
    <t>mc7682620900</t>
  </si>
  <si>
    <t>va8392</t>
  </si>
  <si>
    <t>va839215400</t>
  </si>
  <si>
    <t>jat5928</t>
  </si>
  <si>
    <t>jat592820900</t>
  </si>
  <si>
    <t>cal5343</t>
  </si>
  <si>
    <t>cal534320900</t>
  </si>
  <si>
    <t>zl9868</t>
  </si>
  <si>
    <t>zl986865100</t>
  </si>
  <si>
    <t>dmb5234</t>
  </si>
  <si>
    <t>dmb523471100</t>
  </si>
  <si>
    <t>ac86387</t>
  </si>
  <si>
    <t>ac8638715400</t>
  </si>
  <si>
    <t>zn952</t>
  </si>
  <si>
    <t>zn95215400</t>
  </si>
  <si>
    <t>sfw477</t>
  </si>
  <si>
    <t>sfw47720900</t>
  </si>
  <si>
    <t>aap4766</t>
  </si>
  <si>
    <t>aap476678900</t>
  </si>
  <si>
    <t>zh6273</t>
  </si>
  <si>
    <t>zh627327800</t>
  </si>
  <si>
    <t>zrs368</t>
  </si>
  <si>
    <t>zrs36827800</t>
  </si>
  <si>
    <t>mh62459</t>
  </si>
  <si>
    <t>mh6245965100</t>
  </si>
  <si>
    <t>sb58294</t>
  </si>
  <si>
    <t>sb5829427800</t>
  </si>
  <si>
    <t>ys26484</t>
  </si>
  <si>
    <t>ys2648412900</t>
  </si>
  <si>
    <t>mgs3542</t>
  </si>
  <si>
    <t>mgs354212900</t>
  </si>
  <si>
    <t>dai384</t>
  </si>
  <si>
    <t>dai38427800</t>
  </si>
  <si>
    <t>hen367</t>
  </si>
  <si>
    <t>hen36778900</t>
  </si>
  <si>
    <t>ssm3892</t>
  </si>
  <si>
    <t>ssm389220900</t>
  </si>
  <si>
    <t>aer4329</t>
  </si>
  <si>
    <t>aer432913500</t>
  </si>
  <si>
    <t>krt2222</t>
  </si>
  <si>
    <t>krt222278900</t>
  </si>
  <si>
    <t>jdu288</t>
  </si>
  <si>
    <t>jdu28820900</t>
  </si>
  <si>
    <t>jx4247</t>
  </si>
  <si>
    <t>jx424720900</t>
  </si>
  <si>
    <t>eb35238</t>
  </si>
  <si>
    <t>eb3523820900</t>
  </si>
  <si>
    <t>mhd674</t>
  </si>
  <si>
    <t>mhd67412900</t>
  </si>
  <si>
    <t>mj28343</t>
  </si>
  <si>
    <t>mj2834371900</t>
  </si>
  <si>
    <t>hag938</t>
  </si>
  <si>
    <t>hag93813500</t>
  </si>
  <si>
    <t>ajl4878</t>
  </si>
  <si>
    <t>ajl487812900</t>
  </si>
  <si>
    <t>hs26936</t>
  </si>
  <si>
    <t>hs2693613500</t>
  </si>
  <si>
    <t>ac86477</t>
  </si>
  <si>
    <t>ac8647752300</t>
  </si>
  <si>
    <t>dgw763</t>
  </si>
  <si>
    <t>dgw76378900</t>
  </si>
  <si>
    <t>dwg792</t>
  </si>
  <si>
    <t>dwg79227800</t>
  </si>
  <si>
    <t>akm4543</t>
  </si>
  <si>
    <t>akm454365100</t>
  </si>
  <si>
    <t>jkl2748</t>
  </si>
  <si>
    <t>jkl274820900</t>
  </si>
  <si>
    <t>mae3742</t>
  </si>
  <si>
    <t>mae374220900</t>
  </si>
  <si>
    <t>sh56425</t>
  </si>
  <si>
    <t>sh5642527800</t>
  </si>
  <si>
    <t>sd43896</t>
  </si>
  <si>
    <t>sd4389627800</t>
  </si>
  <si>
    <t>sy23756</t>
  </si>
  <si>
    <t>sy2375665400</t>
  </si>
  <si>
    <t>obv73</t>
  </si>
  <si>
    <t>obv7327800</t>
  </si>
  <si>
    <t>cof274</t>
  </si>
  <si>
    <t>cof27412900</t>
  </si>
  <si>
    <t>zm4457</t>
  </si>
  <si>
    <t>zm445712900</t>
  </si>
  <si>
    <t>sk58539</t>
  </si>
  <si>
    <t>sk5853915400</t>
  </si>
  <si>
    <t>kk36898</t>
  </si>
  <si>
    <t>kk3689815400</t>
  </si>
  <si>
    <t>zdf246</t>
  </si>
  <si>
    <t>zdf24620900</t>
  </si>
  <si>
    <t>sl56298</t>
  </si>
  <si>
    <t>sl5629820900</t>
  </si>
  <si>
    <t>mgr2888</t>
  </si>
  <si>
    <t>mgr288815500</t>
  </si>
  <si>
    <t>cm66935</t>
  </si>
  <si>
    <t>cm6693578900</t>
  </si>
  <si>
    <t>nta392</t>
  </si>
  <si>
    <t>nta39220900</t>
  </si>
  <si>
    <t>xj2643</t>
  </si>
  <si>
    <t>xj264320900</t>
  </si>
  <si>
    <t>tkd396</t>
  </si>
  <si>
    <t>tkd39613500</t>
  </si>
  <si>
    <t>ag85366</t>
  </si>
  <si>
    <t>ag8536667500</t>
  </si>
  <si>
    <t>sg57864</t>
  </si>
  <si>
    <t>sg5786420900</t>
  </si>
  <si>
    <t>cms8672</t>
  </si>
  <si>
    <t>cms867220900</t>
  </si>
  <si>
    <t>ss225762</t>
  </si>
  <si>
    <t>ss22576220900</t>
  </si>
  <si>
    <t>rjm4863</t>
  </si>
  <si>
    <t>rjm486367500</t>
  </si>
  <si>
    <t>eh32726</t>
  </si>
  <si>
    <t>eh3272615500</t>
  </si>
  <si>
    <t>cbs3333</t>
  </si>
  <si>
    <t>cbs333320900</t>
  </si>
  <si>
    <t>zta286</t>
  </si>
  <si>
    <t>zta28615400</t>
  </si>
  <si>
    <t>bg29658</t>
  </si>
  <si>
    <t>bg2965820900</t>
  </si>
  <si>
    <t>jl83723</t>
  </si>
  <si>
    <t>jl8372378900</t>
  </si>
  <si>
    <t>pf6487</t>
  </si>
  <si>
    <t>pf648720900</t>
  </si>
  <si>
    <t>kw33249</t>
  </si>
  <si>
    <t>kw3324915400</t>
  </si>
  <si>
    <t>pb25659</t>
  </si>
  <si>
    <t>pb2565927800</t>
  </si>
  <si>
    <t>rr47753</t>
  </si>
  <si>
    <t>rr4775327800</t>
  </si>
  <si>
    <t>ijh475</t>
  </si>
  <si>
    <t>ijh47565100</t>
  </si>
  <si>
    <t>wt5352</t>
  </si>
  <si>
    <t>wt535227800</t>
  </si>
  <si>
    <t>yy9577</t>
  </si>
  <si>
    <t>yy957727800</t>
  </si>
  <si>
    <t>ab82562</t>
  </si>
  <si>
    <t>ab8256227800</t>
  </si>
  <si>
    <t>dk29973</t>
  </si>
  <si>
    <t>dk2997327800</t>
  </si>
  <si>
    <t>lc44898</t>
  </si>
  <si>
    <t>lc4489852300</t>
  </si>
  <si>
    <t>nb27823</t>
  </si>
  <si>
    <t>nb2782365400</t>
  </si>
  <si>
    <t>ro8493</t>
  </si>
  <si>
    <t>ro849315400</t>
  </si>
  <si>
    <t>yw26494</t>
  </si>
  <si>
    <t>yw2649478900</t>
  </si>
  <si>
    <t>khb657</t>
  </si>
  <si>
    <t>khb65727800</t>
  </si>
  <si>
    <t>ah63239</t>
  </si>
  <si>
    <t>ah6323920900</t>
  </si>
  <si>
    <t>lsr885</t>
  </si>
  <si>
    <t>lsr88552300</t>
  </si>
  <si>
    <t>jrb8338</t>
  </si>
  <si>
    <t>jrb833878900</t>
  </si>
  <si>
    <t>jz27262</t>
  </si>
  <si>
    <t>jz2726220900</t>
  </si>
  <si>
    <t>rjw2888</t>
  </si>
  <si>
    <t>rjw288865100</t>
  </si>
  <si>
    <t>dmt2943</t>
  </si>
  <si>
    <t>dmt294378900</t>
  </si>
  <si>
    <t>bl25485</t>
  </si>
  <si>
    <t>bl2548515400</t>
  </si>
  <si>
    <t>tnn793</t>
  </si>
  <si>
    <t>tnn79315400</t>
  </si>
  <si>
    <t>al57245</t>
  </si>
  <si>
    <t>al5724578900</t>
  </si>
  <si>
    <t>rd34235</t>
  </si>
  <si>
    <t>rd3423527800</t>
  </si>
  <si>
    <t>oed256</t>
  </si>
  <si>
    <t>oed25620900</t>
  </si>
  <si>
    <t>mwf633</t>
  </si>
  <si>
    <t>mwf63320900</t>
  </si>
  <si>
    <t>rm63659</t>
  </si>
  <si>
    <t>rm6365952300</t>
  </si>
  <si>
    <t>zo648</t>
  </si>
  <si>
    <t>zo64871100</t>
  </si>
  <si>
    <t>ki3445</t>
  </si>
  <si>
    <t>ki344515400</t>
  </si>
  <si>
    <t>ajd4667</t>
  </si>
  <si>
    <t>ajd466767500</t>
  </si>
  <si>
    <t>jds8699</t>
  </si>
  <si>
    <t>jds869913500</t>
  </si>
  <si>
    <t>ejb2863</t>
  </si>
  <si>
    <t>ejb286327800</t>
  </si>
  <si>
    <t>vb8985</t>
  </si>
  <si>
    <t>vb898565400</t>
  </si>
  <si>
    <t>tll2394</t>
  </si>
  <si>
    <t>tll239427800</t>
  </si>
  <si>
    <t>nas3972</t>
  </si>
  <si>
    <t>nas397215400</t>
  </si>
  <si>
    <t>usp76</t>
  </si>
  <si>
    <t>usp7615400</t>
  </si>
  <si>
    <t>og5534</t>
  </si>
  <si>
    <t>og553478900</t>
  </si>
  <si>
    <t>om6386</t>
  </si>
  <si>
    <t>om638615600</t>
  </si>
  <si>
    <t>syw362</t>
  </si>
  <si>
    <t>syw36215500</t>
  </si>
  <si>
    <t>sm83479</t>
  </si>
  <si>
    <t>sm8347971100</t>
  </si>
  <si>
    <t>al57277</t>
  </si>
  <si>
    <t>al5727778900</t>
  </si>
  <si>
    <t>cep2645</t>
  </si>
  <si>
    <t>cep264513500</t>
  </si>
  <si>
    <t>jfm2773</t>
  </si>
  <si>
    <t>jfm277315400</t>
  </si>
  <si>
    <t>rek776</t>
  </si>
  <si>
    <t>rek77671100</t>
  </si>
  <si>
    <t>sy23646</t>
  </si>
  <si>
    <t>sy2364665400</t>
  </si>
  <si>
    <t>ccl2499</t>
  </si>
  <si>
    <t>ccl249920900</t>
  </si>
  <si>
    <t>jer5286</t>
  </si>
  <si>
    <t>jer528678900</t>
  </si>
  <si>
    <t>opo259</t>
  </si>
  <si>
    <t>opo25978900</t>
  </si>
  <si>
    <t>ys26366</t>
  </si>
  <si>
    <t>ys2636627800</t>
  </si>
  <si>
    <t>rac5645</t>
  </si>
  <si>
    <t>rac564515400</t>
  </si>
  <si>
    <t>bh33576</t>
  </si>
  <si>
    <t>bh3357615500</t>
  </si>
  <si>
    <t>pmk773</t>
  </si>
  <si>
    <t>pmk77320900</t>
  </si>
  <si>
    <t>os5764</t>
  </si>
  <si>
    <t>os576420900</t>
  </si>
  <si>
    <t>kl37326</t>
  </si>
  <si>
    <t>kl3732627800</t>
  </si>
  <si>
    <t>lbk423</t>
  </si>
  <si>
    <t>lbk42320900</t>
  </si>
  <si>
    <t>sl55925</t>
  </si>
  <si>
    <t>sl5592520900</t>
  </si>
  <si>
    <t>aes4276</t>
  </si>
  <si>
    <t>aes427665100</t>
  </si>
  <si>
    <t>sb66286</t>
  </si>
  <si>
    <t>sb6628627800</t>
  </si>
  <si>
    <t>dl37959</t>
  </si>
  <si>
    <t>dl3795927800</t>
  </si>
  <si>
    <t>as233432</t>
  </si>
  <si>
    <t>as23343227800</t>
  </si>
  <si>
    <t>ss226865</t>
  </si>
  <si>
    <t>ss22686520900</t>
  </si>
  <si>
    <t>zh6248</t>
  </si>
  <si>
    <t>zh624827800</t>
  </si>
  <si>
    <t>me26599</t>
  </si>
  <si>
    <t>me2659920900</t>
  </si>
  <si>
    <t>jmc22847</t>
  </si>
  <si>
    <t>jmc2284771100</t>
  </si>
  <si>
    <t>mgc3372</t>
  </si>
  <si>
    <t>mgc337267500</t>
  </si>
  <si>
    <t>kac6547</t>
  </si>
  <si>
    <t>kac654714600</t>
  </si>
  <si>
    <t>fc9367</t>
  </si>
  <si>
    <t>fc936713500</t>
  </si>
  <si>
    <t>aw39788</t>
  </si>
  <si>
    <t>aw3978820900</t>
  </si>
  <si>
    <t>sb65946</t>
  </si>
  <si>
    <t>sb6594671100</t>
  </si>
  <si>
    <t>gla589</t>
  </si>
  <si>
    <t>gla58967500</t>
  </si>
  <si>
    <t>jl84227</t>
  </si>
  <si>
    <t>jl8422765100</t>
  </si>
  <si>
    <t>cy7886</t>
  </si>
  <si>
    <t>cy788627800</t>
  </si>
  <si>
    <t>cma4225</t>
  </si>
  <si>
    <t>cma422515500</t>
  </si>
  <si>
    <t>tz4793</t>
  </si>
  <si>
    <t>tz479352300</t>
  </si>
  <si>
    <t>sk58468</t>
  </si>
  <si>
    <t>sk5846815400</t>
  </si>
  <si>
    <t>cf28758</t>
  </si>
  <si>
    <t>cf2875820900</t>
  </si>
  <si>
    <t>pr25573</t>
  </si>
  <si>
    <t>pr2557315400</t>
  </si>
  <si>
    <t>mta862</t>
  </si>
  <si>
    <t>mta86265100</t>
  </si>
  <si>
    <t>yt6675</t>
  </si>
  <si>
    <t>yt667520900</t>
  </si>
  <si>
    <t>am227437</t>
  </si>
  <si>
    <t>am22743771100</t>
  </si>
  <si>
    <t>mjm7953</t>
  </si>
  <si>
    <t>mjm795327800</t>
  </si>
  <si>
    <t>sh56236</t>
  </si>
  <si>
    <t>sh5623667500</t>
  </si>
  <si>
    <t>be6433</t>
  </si>
  <si>
    <t>be643378900</t>
  </si>
  <si>
    <t>rn9684</t>
  </si>
  <si>
    <t>rn968420900</t>
  </si>
  <si>
    <t>oac582</t>
  </si>
  <si>
    <t>oac58215400</t>
  </si>
  <si>
    <t>hrr744</t>
  </si>
  <si>
    <t>hrr74420900</t>
  </si>
  <si>
    <t>jw58626</t>
  </si>
  <si>
    <t>jw5862615400</t>
  </si>
  <si>
    <t>iam2395</t>
  </si>
  <si>
    <t>iam239578900</t>
  </si>
  <si>
    <t>mjw4594</t>
  </si>
  <si>
    <t>mjw459471100</t>
  </si>
  <si>
    <t>rg49435</t>
  </si>
  <si>
    <t>rg4943520900</t>
  </si>
  <si>
    <t>meh5462</t>
  </si>
  <si>
    <t>meh546271100</t>
  </si>
  <si>
    <t>sl55873</t>
  </si>
  <si>
    <t>sl5587378900</t>
  </si>
  <si>
    <t>yt6644</t>
  </si>
  <si>
    <t>yt664420900</t>
  </si>
  <si>
    <t>smg5568</t>
  </si>
  <si>
    <t>smg556815400</t>
  </si>
  <si>
    <t>rlb4854</t>
  </si>
  <si>
    <t>rlb485415400</t>
  </si>
  <si>
    <t>km54538</t>
  </si>
  <si>
    <t>km5453867500</t>
  </si>
  <si>
    <t>pel535</t>
  </si>
  <si>
    <t>pel53520900</t>
  </si>
  <si>
    <t>yk9665</t>
  </si>
  <si>
    <t>yk966527800</t>
  </si>
  <si>
    <t>np25532</t>
  </si>
  <si>
    <t>np2553265100</t>
  </si>
  <si>
    <t>oc5467</t>
  </si>
  <si>
    <t>oc546712900</t>
  </si>
  <si>
    <t>zl22246</t>
  </si>
  <si>
    <t>zl2224627800</t>
  </si>
  <si>
    <t>gt7768</t>
  </si>
  <si>
    <t>gt776827800</t>
  </si>
  <si>
    <t>mb67924</t>
  </si>
  <si>
    <t>mb6792420900</t>
  </si>
  <si>
    <t>dd36539</t>
  </si>
  <si>
    <t>dd3653927800</t>
  </si>
  <si>
    <t>pav632</t>
  </si>
  <si>
    <t>pav63220900</t>
  </si>
  <si>
    <t>hm27284</t>
  </si>
  <si>
    <t>hm2728452300</t>
  </si>
  <si>
    <t>jw58659</t>
  </si>
  <si>
    <t>jw5865978900</t>
  </si>
  <si>
    <t>sc56688</t>
  </si>
  <si>
    <t>sc5668852300</t>
  </si>
  <si>
    <t>dl37395</t>
  </si>
  <si>
    <t>dl3739578900</t>
  </si>
  <si>
    <t>xz8739</t>
  </si>
  <si>
    <t>xz873915400</t>
  </si>
  <si>
    <t>rns2364</t>
  </si>
  <si>
    <t>rns236467500</t>
  </si>
  <si>
    <t>spm2958</t>
  </si>
  <si>
    <t>spm295820900</t>
  </si>
  <si>
    <t>yl42478</t>
  </si>
  <si>
    <t>yl4247878900</t>
  </si>
  <si>
    <t>dml3437</t>
  </si>
  <si>
    <t>dml343713500</t>
  </si>
  <si>
    <t>ka33466</t>
  </si>
  <si>
    <t>ka3346620900</t>
  </si>
  <si>
    <t>xt2625</t>
  </si>
  <si>
    <t>xt262515500</t>
  </si>
  <si>
    <t>irz87</t>
  </si>
  <si>
    <t>irz8720900</t>
  </si>
  <si>
    <t>sk58466</t>
  </si>
  <si>
    <t>sk5846627800</t>
  </si>
  <si>
    <t>ar77273</t>
  </si>
  <si>
    <t>ar7727378900</t>
  </si>
  <si>
    <t>rlr3795</t>
  </si>
  <si>
    <t>rlr379565400</t>
  </si>
  <si>
    <t>hp22254</t>
  </si>
  <si>
    <t>hp2225478900</t>
  </si>
  <si>
    <t>rah4857</t>
  </si>
  <si>
    <t>rah485767500</t>
  </si>
  <si>
    <t>mg59588</t>
  </si>
  <si>
    <t>mg5958815400</t>
  </si>
  <si>
    <t>rsb2875</t>
  </si>
  <si>
    <t>rsb287520900</t>
  </si>
  <si>
    <t>mrj2495</t>
  </si>
  <si>
    <t>mrj249571100</t>
  </si>
  <si>
    <t>rs63842</t>
  </si>
  <si>
    <t>rs6384220900</t>
  </si>
  <si>
    <t>hmb2892</t>
  </si>
  <si>
    <t>hmb289220900</t>
  </si>
  <si>
    <t>ida338</t>
  </si>
  <si>
    <t>ida33827800</t>
  </si>
  <si>
    <t>kmf3463</t>
  </si>
  <si>
    <t>kmf346320900</t>
  </si>
  <si>
    <t>yh24792</t>
  </si>
  <si>
    <t>yh2479215400</t>
  </si>
  <si>
    <t>th34428</t>
  </si>
  <si>
    <t>th3442813500</t>
  </si>
  <si>
    <t>yy22636</t>
  </si>
  <si>
    <t>yy2263627800</t>
  </si>
  <si>
    <t>xs3974</t>
  </si>
  <si>
    <t>xs397465400</t>
  </si>
  <si>
    <t>fy2869</t>
  </si>
  <si>
    <t>fy286927800</t>
  </si>
  <si>
    <t>jt46346</t>
  </si>
  <si>
    <t>jt4634665100</t>
  </si>
  <si>
    <t>amp7757</t>
  </si>
  <si>
    <t>amp775765100</t>
  </si>
  <si>
    <t>ln8475</t>
  </si>
  <si>
    <t>ln847527800</t>
  </si>
  <si>
    <t>dwb2522</t>
  </si>
  <si>
    <t>dwb252265400</t>
  </si>
  <si>
    <t>wc23364</t>
  </si>
  <si>
    <t>wc2336420900</t>
  </si>
  <si>
    <t>ayl579</t>
  </si>
  <si>
    <t>ayl57967500</t>
  </si>
  <si>
    <t>lrp2369</t>
  </si>
  <si>
    <t>lrp236915400</t>
  </si>
  <si>
    <t>jv34588</t>
  </si>
  <si>
    <t>jv3458878900</t>
  </si>
  <si>
    <t>vdd346</t>
  </si>
  <si>
    <t>vdd34615400</t>
  </si>
  <si>
    <t>zgb243</t>
  </si>
  <si>
    <t>zgb24313500</t>
  </si>
  <si>
    <t>mlh5733</t>
  </si>
  <si>
    <t>mlh573320900</t>
  </si>
  <si>
    <t>jw58684</t>
  </si>
  <si>
    <t>jw5868465400</t>
  </si>
  <si>
    <t>yg9229</t>
  </si>
  <si>
    <t>yg922965400</t>
  </si>
  <si>
    <t>tc35982</t>
  </si>
  <si>
    <t>tc3598265400</t>
  </si>
  <si>
    <t>oa6777</t>
  </si>
  <si>
    <t>oa677752300</t>
  </si>
  <si>
    <t>sz9997</t>
  </si>
  <si>
    <t>sz999778900</t>
  </si>
  <si>
    <t>mim2339</t>
  </si>
  <si>
    <t>mim233913500</t>
  </si>
  <si>
    <t>ar77282</t>
  </si>
  <si>
    <t>ar7728271900</t>
  </si>
  <si>
    <t>dl37875</t>
  </si>
  <si>
    <t>dl3787527800</t>
  </si>
  <si>
    <t>lrv524</t>
  </si>
  <si>
    <t>lrv52420900</t>
  </si>
  <si>
    <t>yc33844</t>
  </si>
  <si>
    <t>yc3384420900</t>
  </si>
  <si>
    <t>ajs8777</t>
  </si>
  <si>
    <t>ajs877713500</t>
  </si>
  <si>
    <t>cl49869</t>
  </si>
  <si>
    <t>cl4986952300</t>
  </si>
  <si>
    <t>prr745</t>
  </si>
  <si>
    <t>prr74515400</t>
  </si>
  <si>
    <t>kw32769</t>
  </si>
  <si>
    <t>kw3276978900</t>
  </si>
  <si>
    <t>mlw4678</t>
  </si>
  <si>
    <t>mlw467820900</t>
  </si>
  <si>
    <t>as229852</t>
  </si>
  <si>
    <t>as22985267500</t>
  </si>
  <si>
    <t>sh55986</t>
  </si>
  <si>
    <t>sh5598620900</t>
  </si>
  <si>
    <t>sn28327</t>
  </si>
  <si>
    <t>sn2832727800</t>
  </si>
  <si>
    <t>ma66584</t>
  </si>
  <si>
    <t>ma6658415400</t>
  </si>
  <si>
    <t>mau492</t>
  </si>
  <si>
    <t>mau49267500</t>
  </si>
  <si>
    <t>crk2635</t>
  </si>
  <si>
    <t>crk263552300</t>
  </si>
  <si>
    <t>ame3643</t>
  </si>
  <si>
    <t>ame364320900</t>
  </si>
  <si>
    <t>wjw795</t>
  </si>
  <si>
    <t>wjw79520900</t>
  </si>
  <si>
    <t>mct2723</t>
  </si>
  <si>
    <t>mct272378900</t>
  </si>
  <si>
    <t>as232246</t>
  </si>
  <si>
    <t>as23224615500</t>
  </si>
  <si>
    <t>skv484</t>
  </si>
  <si>
    <t>skv48415600</t>
  </si>
  <si>
    <t>sg57888</t>
  </si>
  <si>
    <t>sg5788815600</t>
  </si>
  <si>
    <t>sam9464</t>
  </si>
  <si>
    <t>sam946415500</t>
  </si>
  <si>
    <t>ts36942</t>
  </si>
  <si>
    <t>ts3694215500</t>
  </si>
  <si>
    <t>mc76842</t>
  </si>
  <si>
    <t>mc7684215500</t>
  </si>
  <si>
    <t>inc335</t>
  </si>
  <si>
    <t>inc33552300</t>
  </si>
  <si>
    <t>jws4778</t>
  </si>
  <si>
    <t>jws477820900</t>
  </si>
  <si>
    <t>6/1/2009</t>
  </si>
  <si>
    <t>20096</t>
  </si>
  <si>
    <t>jmt2678</t>
  </si>
  <si>
    <t>jmt267815400</t>
  </si>
  <si>
    <t>6/1/2012</t>
  </si>
  <si>
    <t>20126</t>
  </si>
  <si>
    <t>sk23769</t>
  </si>
  <si>
    <t>sk2376915400</t>
  </si>
  <si>
    <t>6/1/2011</t>
  </si>
  <si>
    <t>20116</t>
  </si>
  <si>
    <t>atn472</t>
  </si>
  <si>
    <t>atn47220900</t>
  </si>
  <si>
    <t>9/1/2010</t>
  </si>
  <si>
    <t>20109</t>
  </si>
  <si>
    <t>brb748</t>
  </si>
  <si>
    <t>brb74871100</t>
  </si>
  <si>
    <t>20129</t>
  </si>
  <si>
    <t>20136</t>
  </si>
  <si>
    <t>20139</t>
  </si>
  <si>
    <t>20149</t>
  </si>
  <si>
    <t>20132</t>
  </si>
  <si>
    <t>20159</t>
  </si>
  <si>
    <t>20169</t>
  </si>
  <si>
    <t>20179</t>
  </si>
  <si>
    <t>20189</t>
  </si>
  <si>
    <t>zx2535</t>
  </si>
  <si>
    <t>zx253578900</t>
  </si>
  <si>
    <t>as88534</t>
  </si>
  <si>
    <t>as8853415400</t>
  </si>
  <si>
    <t>20192</t>
  </si>
  <si>
    <t>ap52644</t>
  </si>
  <si>
    <t>ap5264420900</t>
  </si>
  <si>
    <t>ekb772</t>
  </si>
  <si>
    <t>ekb77213500</t>
  </si>
  <si>
    <t>20199</t>
  </si>
  <si>
    <t>ss89986</t>
  </si>
  <si>
    <t>ss8998615400</t>
  </si>
  <si>
    <t>km48662</t>
  </si>
  <si>
    <t>km4866265100</t>
  </si>
  <si>
    <t>20202</t>
  </si>
  <si>
    <t>yl35245</t>
  </si>
  <si>
    <t>yl3524578900</t>
  </si>
  <si>
    <t>ekl548</t>
  </si>
  <si>
    <t>ekl54815500</t>
  </si>
  <si>
    <t>ij2965</t>
  </si>
  <si>
    <t>ij296578900</t>
  </si>
  <si>
    <t>ekh486</t>
  </si>
  <si>
    <t>ekh48678900</t>
  </si>
  <si>
    <t>dmg2224</t>
  </si>
  <si>
    <t>dmg222415600</t>
  </si>
  <si>
    <t>zc5282</t>
  </si>
  <si>
    <t>zc528265100</t>
  </si>
  <si>
    <t>eac3535</t>
  </si>
  <si>
    <t>eac353515400</t>
  </si>
  <si>
    <t>ea873515500</t>
  </si>
  <si>
    <t>20209</t>
  </si>
  <si>
    <t>jep3883</t>
  </si>
  <si>
    <t>jep388315400</t>
  </si>
  <si>
    <t>aco799</t>
  </si>
  <si>
    <t>aco79967500</t>
  </si>
  <si>
    <t>amh7958</t>
  </si>
  <si>
    <t>amh795815400</t>
  </si>
  <si>
    <t>zkw96</t>
  </si>
  <si>
    <t>zkw9615500</t>
  </si>
  <si>
    <t>20226</t>
  </si>
  <si>
    <t>ajv2734</t>
  </si>
  <si>
    <t>ajv273452300</t>
  </si>
  <si>
    <t>20219</t>
  </si>
  <si>
    <t>wcs936</t>
  </si>
  <si>
    <t>wcs93615400</t>
  </si>
  <si>
    <t>20222</t>
  </si>
  <si>
    <t>ar73535</t>
  </si>
  <si>
    <t>ar7353578900</t>
  </si>
  <si>
    <t>dhp563</t>
  </si>
  <si>
    <t>dhp56315400</t>
  </si>
  <si>
    <t>bgp529</t>
  </si>
  <si>
    <t>bgp52920900</t>
  </si>
  <si>
    <t>lml3638</t>
  </si>
  <si>
    <t>lml363878900</t>
  </si>
  <si>
    <t>sij264</t>
  </si>
  <si>
    <t>sij26420900</t>
  </si>
  <si>
    <t>arh3779</t>
  </si>
  <si>
    <t>arh377915600</t>
  </si>
  <si>
    <t>hh28497</t>
  </si>
  <si>
    <t>hh2849720900</t>
  </si>
  <si>
    <t>ag77642</t>
  </si>
  <si>
    <t>ag7764252300</t>
  </si>
  <si>
    <t>9/1/2001</t>
  </si>
  <si>
    <t>20019</t>
  </si>
  <si>
    <t>zhaom3</t>
  </si>
  <si>
    <t>zhaom314200</t>
  </si>
  <si>
    <t>jtabor</t>
  </si>
  <si>
    <t>jtabor14200</t>
  </si>
  <si>
    <t>tlr79</t>
  </si>
  <si>
    <t>tlr7914200</t>
  </si>
  <si>
    <t>princejt</t>
  </si>
  <si>
    <t>princejt14200</t>
  </si>
  <si>
    <t>mkm15</t>
  </si>
  <si>
    <t>mkm1514200</t>
  </si>
  <si>
    <t>morganx</t>
  </si>
  <si>
    <t>morganx14200</t>
  </si>
  <si>
    <t>tampere</t>
  </si>
  <si>
    <t>tampere14200</t>
  </si>
  <si>
    <t>keeyh</t>
  </si>
  <si>
    <t>keeyh14200</t>
  </si>
  <si>
    <t>2/1/2001</t>
  </si>
  <si>
    <t>20012</t>
  </si>
  <si>
    <t>collettj</t>
  </si>
  <si>
    <t>collettj14200</t>
  </si>
  <si>
    <t>cobaugh</t>
  </si>
  <si>
    <t>cobaugh14200</t>
  </si>
  <si>
    <t>barsijc</t>
  </si>
  <si>
    <t>barsijc14200</t>
  </si>
  <si>
    <t>9/1/2000</t>
  </si>
  <si>
    <t>20009</t>
  </si>
  <si>
    <t>zhaoj8</t>
  </si>
  <si>
    <t>zhaoj814200</t>
  </si>
  <si>
    <t>yuwa</t>
  </si>
  <si>
    <t>yuwa14200</t>
  </si>
  <si>
    <t>xuz2</t>
  </si>
  <si>
    <t>xuz214200</t>
  </si>
  <si>
    <t>wuy18</t>
  </si>
  <si>
    <t>wuy1814200</t>
  </si>
  <si>
    <t>wangr8</t>
  </si>
  <si>
    <t>wangr814200</t>
  </si>
  <si>
    <t>wangl25</t>
  </si>
  <si>
    <t>wangl2514200</t>
  </si>
  <si>
    <t>sweeney</t>
  </si>
  <si>
    <t>sweeney14200</t>
  </si>
  <si>
    <t>sidotedj</t>
  </si>
  <si>
    <t>sidotedj14200</t>
  </si>
  <si>
    <t>mtr1</t>
  </si>
  <si>
    <t>mtr14200</t>
  </si>
  <si>
    <t>rosssi2</t>
  </si>
  <si>
    <t>rosssi214200</t>
  </si>
  <si>
    <t>naqvihr</t>
  </si>
  <si>
    <t>naqvihr14200</t>
  </si>
  <si>
    <t>stellar</t>
  </si>
  <si>
    <t>stellar14200</t>
  </si>
  <si>
    <t>lly25</t>
  </si>
  <si>
    <t>lly2514200</t>
  </si>
  <si>
    <t>leeb11</t>
  </si>
  <si>
    <t>leeb1114200</t>
  </si>
  <si>
    <t>jybella</t>
  </si>
  <si>
    <t>jybella14200</t>
  </si>
  <si>
    <t>jpooky</t>
  </si>
  <si>
    <t>jpooky14200</t>
  </si>
  <si>
    <t>haberler</t>
  </si>
  <si>
    <t>haberler14400</t>
  </si>
  <si>
    <t>ghezzi</t>
  </si>
  <si>
    <t>ghezzi14200</t>
  </si>
  <si>
    <t>gaop</t>
  </si>
  <si>
    <t>gaop14200</t>
  </si>
  <si>
    <t>gaoj2</t>
  </si>
  <si>
    <t>gaoj214200</t>
  </si>
  <si>
    <t>tke778</t>
  </si>
  <si>
    <t>tke77814200</t>
  </si>
  <si>
    <t>chenq8</t>
  </si>
  <si>
    <t>chenq815200</t>
  </si>
  <si>
    <t>primusae</t>
  </si>
  <si>
    <t>primusae98600</t>
  </si>
  <si>
    <t>cas7445</t>
  </si>
  <si>
    <t>cas744565300</t>
  </si>
  <si>
    <t>9/1/2008</t>
  </si>
  <si>
    <t>20089</t>
  </si>
  <si>
    <t>lpt85</t>
  </si>
  <si>
    <t>lpt8527800</t>
  </si>
  <si>
    <t>kp9473</t>
  </si>
  <si>
    <t>kp947327800</t>
  </si>
  <si>
    <t>9/1/2009</t>
  </si>
  <si>
    <t>20099</t>
  </si>
  <si>
    <t>pmm769</t>
  </si>
  <si>
    <t>pmm76927800</t>
  </si>
  <si>
    <t>9/1/2003</t>
  </si>
  <si>
    <t>20039</t>
  </si>
  <si>
    <t>lowt</t>
  </si>
  <si>
    <t>lowt27800</t>
  </si>
  <si>
    <t>9/1/2007</t>
  </si>
  <si>
    <t>20079</t>
  </si>
  <si>
    <t>spk93</t>
  </si>
  <si>
    <t>spk9327800</t>
  </si>
  <si>
    <t>rk6954</t>
  </si>
  <si>
    <t>rk695427800</t>
  </si>
  <si>
    <t>kal969</t>
  </si>
  <si>
    <t>kal96927800</t>
  </si>
  <si>
    <t>9/1/2005</t>
  </si>
  <si>
    <t>20059</t>
  </si>
  <si>
    <t>fidelman</t>
  </si>
  <si>
    <t>fidelman27800</t>
  </si>
  <si>
    <t>cgd344</t>
  </si>
  <si>
    <t>cgd34427800</t>
  </si>
  <si>
    <t>nod67</t>
  </si>
  <si>
    <t>nod6727800</t>
  </si>
  <si>
    <t>cc44223</t>
  </si>
  <si>
    <t>cc4422327800</t>
  </si>
  <si>
    <t>ma32433</t>
  </si>
  <si>
    <t>ma3243327800</t>
  </si>
  <si>
    <t>20229</t>
  </si>
  <si>
    <t>jm222542</t>
  </si>
  <si>
    <t>jm22254271100</t>
  </si>
  <si>
    <t>fc8966</t>
  </si>
  <si>
    <t>fc896678900</t>
  </si>
  <si>
    <t>as226732</t>
  </si>
  <si>
    <t>as22673267500</t>
  </si>
  <si>
    <t>as227439</t>
  </si>
  <si>
    <t>as22743965100</t>
  </si>
  <si>
    <t>jgp2523</t>
  </si>
  <si>
    <t>jgp252320900</t>
  </si>
  <si>
    <t>sn27656</t>
  </si>
  <si>
    <t>sn2765620900</t>
  </si>
  <si>
    <t>jed2789</t>
  </si>
  <si>
    <t>jed278915500</t>
  </si>
  <si>
    <t>sd42697</t>
  </si>
  <si>
    <t>sd4269715500</t>
  </si>
  <si>
    <t>pj6589</t>
  </si>
  <si>
    <t>pj658965100</t>
  </si>
  <si>
    <t>jrd4872</t>
  </si>
  <si>
    <t>jrd487278900</t>
  </si>
  <si>
    <t>vns465</t>
  </si>
  <si>
    <t>vns46515400</t>
  </si>
  <si>
    <t>ap59797</t>
  </si>
  <si>
    <t>ap5979778900</t>
  </si>
  <si>
    <t>jdr2988</t>
  </si>
  <si>
    <t>jdr298827800</t>
  </si>
  <si>
    <t>ea29923</t>
  </si>
  <si>
    <t>ea2992365400</t>
  </si>
  <si>
    <t>kjr2744</t>
  </si>
  <si>
    <t>kjr274478900</t>
  </si>
  <si>
    <t>hz7389</t>
  </si>
  <si>
    <t>hz738920900</t>
  </si>
  <si>
    <t>fy2692</t>
  </si>
  <si>
    <t>fy269227800</t>
  </si>
  <si>
    <t>hnw493</t>
  </si>
  <si>
    <t>hnw49312900</t>
  </si>
  <si>
    <t>yl38892</t>
  </si>
  <si>
    <t>yl3889215400</t>
  </si>
  <si>
    <t>jl82466</t>
  </si>
  <si>
    <t>jl8246627800</t>
  </si>
  <si>
    <t>dt27499</t>
  </si>
  <si>
    <t>dt2749927800</t>
  </si>
  <si>
    <t>rpo337</t>
  </si>
  <si>
    <t>rpo33713500</t>
  </si>
  <si>
    <t>ab77896</t>
  </si>
  <si>
    <t>ab7789620900</t>
  </si>
  <si>
    <t>ipc273</t>
  </si>
  <si>
    <t>ipc27320900</t>
  </si>
  <si>
    <t>bh28929</t>
  </si>
  <si>
    <t>bh2892978900</t>
  </si>
  <si>
    <t>jpt2539</t>
  </si>
  <si>
    <t>jpt253978900</t>
  </si>
  <si>
    <t>akz332</t>
  </si>
  <si>
    <t>akz33227800</t>
  </si>
  <si>
    <t>bt23334</t>
  </si>
  <si>
    <t>bt2333415500</t>
  </si>
  <si>
    <t>ck27525</t>
  </si>
  <si>
    <t>ck2752527800</t>
  </si>
  <si>
    <t>nia292</t>
  </si>
  <si>
    <t>nia29213500</t>
  </si>
  <si>
    <t>lr34573</t>
  </si>
  <si>
    <t>lr3457315500</t>
  </si>
  <si>
    <t>amm8226</t>
  </si>
  <si>
    <t>amm822671100</t>
  </si>
  <si>
    <t>lh5877</t>
  </si>
  <si>
    <t>lh587727800</t>
  </si>
  <si>
    <t>tx929</t>
  </si>
  <si>
    <t>tx92915500</t>
  </si>
  <si>
    <t>yz28386</t>
  </si>
  <si>
    <t>yz2838678900</t>
  </si>
  <si>
    <t>jh74327</t>
  </si>
  <si>
    <t>jh7432727800</t>
  </si>
  <si>
    <t>zx3334</t>
  </si>
  <si>
    <t>zx333427800</t>
  </si>
  <si>
    <t>sa56385</t>
  </si>
  <si>
    <t>sa5638527800</t>
  </si>
  <si>
    <t>sm78859</t>
  </si>
  <si>
    <t>sm7885927800</t>
  </si>
  <si>
    <t>xl9742</t>
  </si>
  <si>
    <t>xl974278900</t>
  </si>
  <si>
    <t>ck28742</t>
  </si>
  <si>
    <t>ck2874215600</t>
  </si>
  <si>
    <t>yx5536</t>
  </si>
  <si>
    <t>yx553627800</t>
  </si>
  <si>
    <t>dp34593</t>
  </si>
  <si>
    <t>dp3459315400</t>
  </si>
  <si>
    <t>yj6573</t>
  </si>
  <si>
    <t>yj657312900</t>
  </si>
  <si>
    <t>es44364</t>
  </si>
  <si>
    <t>es4436427800</t>
  </si>
  <si>
    <t>zhs263</t>
  </si>
  <si>
    <t>zhs26320900</t>
  </si>
  <si>
    <t>zy4652</t>
  </si>
  <si>
    <t>zy465278900</t>
  </si>
  <si>
    <t>wl6893</t>
  </si>
  <si>
    <t>wl689378900</t>
  </si>
  <si>
    <t>jd53742</t>
  </si>
  <si>
    <t>jd5374215400</t>
  </si>
  <si>
    <t>kam7688</t>
  </si>
  <si>
    <t>kam768813500</t>
  </si>
  <si>
    <t>rj23953</t>
  </si>
  <si>
    <t>rj2395327800</t>
  </si>
  <si>
    <t>ctc2688</t>
  </si>
  <si>
    <t>ctc268827800</t>
  </si>
  <si>
    <t>eh32365</t>
  </si>
  <si>
    <t>eh3236527800</t>
  </si>
  <si>
    <t>kl36534</t>
  </si>
  <si>
    <t>kl3653420900</t>
  </si>
  <si>
    <t>hl29998</t>
  </si>
  <si>
    <t>hl2999820900</t>
  </si>
  <si>
    <t>aa93637</t>
  </si>
  <si>
    <t>aa9363778900</t>
  </si>
  <si>
    <t>esb2433</t>
  </si>
  <si>
    <t>esb243320900</t>
  </si>
  <si>
    <t>mh58988</t>
  </si>
  <si>
    <t>mh5898820900</t>
  </si>
  <si>
    <t>al55667</t>
  </si>
  <si>
    <t>al5566778900</t>
  </si>
  <si>
    <t>jds8487</t>
  </si>
  <si>
    <t>jds848720900</t>
  </si>
  <si>
    <t>jm99424</t>
  </si>
  <si>
    <t>jm9942465100</t>
  </si>
  <si>
    <t>ass2293</t>
  </si>
  <si>
    <t>ass229315400</t>
  </si>
  <si>
    <t>ar42578</t>
  </si>
  <si>
    <t>ar4257813500</t>
  </si>
  <si>
    <t>sm79356</t>
  </si>
  <si>
    <t>sm7935678900</t>
  </si>
  <si>
    <t>nz3685</t>
  </si>
  <si>
    <t>nz368520900</t>
  </si>
  <si>
    <t>ar66558</t>
  </si>
  <si>
    <t>ar6655865100</t>
  </si>
  <si>
    <t>ag82854</t>
  </si>
  <si>
    <t>ag8285415400</t>
  </si>
  <si>
    <t>jtc3766</t>
  </si>
  <si>
    <t>jtc376665100</t>
  </si>
  <si>
    <t>ksz265</t>
  </si>
  <si>
    <t>ksz26520900</t>
  </si>
  <si>
    <t>zjr369</t>
  </si>
  <si>
    <t>zjr36965100</t>
  </si>
  <si>
    <t>jg75962</t>
  </si>
  <si>
    <t>jg7596227800</t>
  </si>
  <si>
    <t>ntp546</t>
  </si>
  <si>
    <t>ntp54627800</t>
  </si>
  <si>
    <t>sk56376</t>
  </si>
  <si>
    <t>sk5637620900</t>
  </si>
  <si>
    <t>mm222953</t>
  </si>
  <si>
    <t>mm22295371100</t>
  </si>
  <si>
    <t>ars7452</t>
  </si>
  <si>
    <t>ars745227800</t>
  </si>
  <si>
    <t>mh58947</t>
  </si>
  <si>
    <t>mh5894727800</t>
  </si>
  <si>
    <t>jc96672</t>
  </si>
  <si>
    <t>jc9667278900</t>
  </si>
  <si>
    <t>zw7595</t>
  </si>
  <si>
    <t>zw759571100</t>
  </si>
  <si>
    <t>dem3464</t>
  </si>
  <si>
    <t>dem346420900</t>
  </si>
  <si>
    <t>lx2769</t>
  </si>
  <si>
    <t>lx276965400</t>
  </si>
  <si>
    <t>sj33697</t>
  </si>
  <si>
    <t>sj3369727800</t>
  </si>
  <si>
    <t>cap5538</t>
  </si>
  <si>
    <t>cap553812900</t>
  </si>
  <si>
    <t>sr54727</t>
  </si>
  <si>
    <t>sr5472727800</t>
  </si>
  <si>
    <t>sr49798</t>
  </si>
  <si>
    <t>sr4979827800</t>
  </si>
  <si>
    <t>ds53646</t>
  </si>
  <si>
    <t>ds5364627800</t>
  </si>
  <si>
    <t>rms5369</t>
  </si>
  <si>
    <t>rms536927800</t>
  </si>
  <si>
    <t>mw39738</t>
  </si>
  <si>
    <t>mw3973827800</t>
  </si>
  <si>
    <t>snl985</t>
  </si>
  <si>
    <t>snl98513500</t>
  </si>
  <si>
    <t>ac76875</t>
  </si>
  <si>
    <t>ac7687515400</t>
  </si>
  <si>
    <t>ww8242</t>
  </si>
  <si>
    <t>ww824265100</t>
  </si>
  <si>
    <t>jt45994</t>
  </si>
  <si>
    <t>jt4599478900</t>
  </si>
  <si>
    <t>tw28927</t>
  </si>
  <si>
    <t>tw2892778900</t>
  </si>
  <si>
    <t>yx5557</t>
  </si>
  <si>
    <t>yx555778900</t>
  </si>
  <si>
    <t>bvd249</t>
  </si>
  <si>
    <t>bvd24978900</t>
  </si>
  <si>
    <t>jrr5999</t>
  </si>
  <si>
    <t>jrr599978900</t>
  </si>
  <si>
    <t>bsm2633</t>
  </si>
  <si>
    <t>bsm263371100</t>
  </si>
  <si>
    <t>jl82323</t>
  </si>
  <si>
    <t>jl8232378900</t>
  </si>
  <si>
    <t>od3423</t>
  </si>
  <si>
    <t>od342315400</t>
  </si>
  <si>
    <t>fs9452</t>
  </si>
  <si>
    <t>fs945278900</t>
  </si>
  <si>
    <t>sc66763</t>
  </si>
  <si>
    <t>sc6676371900</t>
  </si>
  <si>
    <t>jb79993</t>
  </si>
  <si>
    <t>jb7999320900</t>
  </si>
  <si>
    <t>ser3566</t>
  </si>
  <si>
    <t>ser356620900</t>
  </si>
  <si>
    <t>rka664</t>
  </si>
  <si>
    <t>rka66471100</t>
  </si>
  <si>
    <t>egm2468</t>
  </si>
  <si>
    <t>egm246820900</t>
  </si>
  <si>
    <t>ag79457</t>
  </si>
  <si>
    <t>ag7945727800</t>
  </si>
  <si>
    <t>og5399</t>
  </si>
  <si>
    <t>og539912900</t>
  </si>
  <si>
    <t>ikp253</t>
  </si>
  <si>
    <t>ikp25320900</t>
  </si>
  <si>
    <t>yc32887</t>
  </si>
  <si>
    <t>yc3288715400</t>
  </si>
  <si>
    <t>jh76862</t>
  </si>
  <si>
    <t>jh7686220900</t>
  </si>
  <si>
    <t>yx2957</t>
  </si>
  <si>
    <t>yx295765400</t>
  </si>
  <si>
    <t>rla2524</t>
  </si>
  <si>
    <t>rla252415400</t>
  </si>
  <si>
    <t>tl29254</t>
  </si>
  <si>
    <t>tl2925427800</t>
  </si>
  <si>
    <t>phd364</t>
  </si>
  <si>
    <t>phd36478900</t>
  </si>
  <si>
    <t>ljj673</t>
  </si>
  <si>
    <t>ljj67371100</t>
  </si>
  <si>
    <t>ne4252</t>
  </si>
  <si>
    <t>ne425220900</t>
  </si>
  <si>
    <t>alm7658</t>
  </si>
  <si>
    <t>alm765820900</t>
  </si>
  <si>
    <t>ejl2735</t>
  </si>
  <si>
    <t>ejl273571100</t>
  </si>
  <si>
    <t>iem453</t>
  </si>
  <si>
    <t>iem45320900</t>
  </si>
  <si>
    <t>hk26339</t>
  </si>
  <si>
    <t>hk2633965400</t>
  </si>
  <si>
    <t>hba423</t>
  </si>
  <si>
    <t>hba42312900</t>
  </si>
  <si>
    <t>lw28997</t>
  </si>
  <si>
    <t>lw2899778900</t>
  </si>
  <si>
    <t>ms88759</t>
  </si>
  <si>
    <t>ms8875978900</t>
  </si>
  <si>
    <t>ar74399</t>
  </si>
  <si>
    <t>ar7439920900</t>
  </si>
  <si>
    <t>yj6536</t>
  </si>
  <si>
    <t>yj653665100</t>
  </si>
  <si>
    <t>gk7752</t>
  </si>
  <si>
    <t>gk775227800</t>
  </si>
  <si>
    <t>ar4257815400</t>
  </si>
  <si>
    <t>ds56758</t>
  </si>
  <si>
    <t>ds5675813500</t>
  </si>
  <si>
    <t>ng25823</t>
  </si>
  <si>
    <t>ng2582365400</t>
  </si>
  <si>
    <t>gc28648</t>
  </si>
  <si>
    <t>gc2864827800</t>
  </si>
  <si>
    <t>jvg632</t>
  </si>
  <si>
    <t>jvg63265100</t>
  </si>
  <si>
    <t>ees2922</t>
  </si>
  <si>
    <t>ees292220900</t>
  </si>
  <si>
    <t>lhn473</t>
  </si>
  <si>
    <t>lhn47313500</t>
  </si>
  <si>
    <t>arc5567</t>
  </si>
  <si>
    <t>arc556720900</t>
  </si>
  <si>
    <t>cr45952</t>
  </si>
  <si>
    <t>cr4595220900</t>
  </si>
  <si>
    <t>ml52842</t>
  </si>
  <si>
    <t>ml5284227800</t>
  </si>
  <si>
    <t>dsd2278</t>
  </si>
  <si>
    <t>dsd227815400</t>
  </si>
  <si>
    <t>aup224</t>
  </si>
  <si>
    <t>aup22427800</t>
  </si>
  <si>
    <t>ap56288</t>
  </si>
  <si>
    <t>ap5628827800</t>
  </si>
  <si>
    <t>ta24383</t>
  </si>
  <si>
    <t>ta2438365100</t>
  </si>
  <si>
    <t>mcj2257</t>
  </si>
  <si>
    <t>mcj225720900</t>
  </si>
  <si>
    <t>rv24688</t>
  </si>
  <si>
    <t>rv2468865400</t>
  </si>
  <si>
    <t>ehk455</t>
  </si>
  <si>
    <t>ehk45520900</t>
  </si>
  <si>
    <t>nl22437</t>
  </si>
  <si>
    <t>nl2243778900</t>
  </si>
  <si>
    <t>djs5357</t>
  </si>
  <si>
    <t>djs535720900</t>
  </si>
  <si>
    <t>pz3323</t>
  </si>
  <si>
    <t>pz332320900</t>
  </si>
  <si>
    <t>yl39374</t>
  </si>
  <si>
    <t>yl3937420900</t>
  </si>
  <si>
    <t>wy3777</t>
  </si>
  <si>
    <t>wy377765100</t>
  </si>
  <si>
    <t>sb64239</t>
  </si>
  <si>
    <t>sb6423965400</t>
  </si>
  <si>
    <t>mc75397</t>
  </si>
  <si>
    <t>mc7539720900</t>
  </si>
  <si>
    <t>aeb4728</t>
  </si>
  <si>
    <t>aeb472815500</t>
  </si>
  <si>
    <t>xz8452</t>
  </si>
  <si>
    <t>xz845278900</t>
  </si>
  <si>
    <t>rf25797</t>
  </si>
  <si>
    <t>rf2579713500</t>
  </si>
  <si>
    <t>lmv2249</t>
  </si>
  <si>
    <t>lmv224965100</t>
  </si>
  <si>
    <t>lsh848</t>
  </si>
  <si>
    <t>lsh84815400</t>
  </si>
  <si>
    <t>yl39766</t>
  </si>
  <si>
    <t>yl3976620900</t>
  </si>
  <si>
    <t>jau488</t>
  </si>
  <si>
    <t>jau48820900</t>
  </si>
  <si>
    <t>mr63255</t>
  </si>
  <si>
    <t>mr6325527800</t>
  </si>
  <si>
    <t>pmk643</t>
  </si>
  <si>
    <t>pmk64327800</t>
  </si>
  <si>
    <t>gp22838</t>
  </si>
  <si>
    <t>gp2283820900</t>
  </si>
  <si>
    <t>zw7593</t>
  </si>
  <si>
    <t>zw759371100</t>
  </si>
  <si>
    <t>gps687</t>
  </si>
  <si>
    <t>gps68778900</t>
  </si>
  <si>
    <t>vd6576</t>
  </si>
  <si>
    <t>vd657613500</t>
  </si>
  <si>
    <t>svn374</t>
  </si>
  <si>
    <t>svn37427800</t>
  </si>
  <si>
    <t>kl36426</t>
  </si>
  <si>
    <t>kl3642678900</t>
  </si>
  <si>
    <t>alf3564</t>
  </si>
  <si>
    <t>alf356413500</t>
  </si>
  <si>
    <t>at44299</t>
  </si>
  <si>
    <t>at4429927800</t>
  </si>
  <si>
    <t>lx2755</t>
  </si>
  <si>
    <t>lx275515400</t>
  </si>
  <si>
    <t>sl47284</t>
  </si>
  <si>
    <t>sl4728427800</t>
  </si>
  <si>
    <t>ik4456</t>
  </si>
  <si>
    <t>ik445665400</t>
  </si>
  <si>
    <t>kp33652</t>
  </si>
  <si>
    <t>kp3365227800</t>
  </si>
  <si>
    <t>dm54732</t>
  </si>
  <si>
    <t>dm5473220900</t>
  </si>
  <si>
    <t>yl38994</t>
  </si>
  <si>
    <t>yl3899478900</t>
  </si>
  <si>
    <t>ajv2722</t>
  </si>
  <si>
    <t>ajv272213500</t>
  </si>
  <si>
    <t>sj33625</t>
  </si>
  <si>
    <t>sj3362515500</t>
  </si>
  <si>
    <t>wg5542</t>
  </si>
  <si>
    <t>wg554265100</t>
  </si>
  <si>
    <t>tdn944</t>
  </si>
  <si>
    <t>tdn94427800</t>
  </si>
  <si>
    <t>st36772</t>
  </si>
  <si>
    <t>st3677278900</t>
  </si>
  <si>
    <t>ea29823</t>
  </si>
  <si>
    <t>ea2982315400</t>
  </si>
  <si>
    <t>idk82</t>
  </si>
  <si>
    <t>idk8227800</t>
  </si>
  <si>
    <t>hmn633</t>
  </si>
  <si>
    <t>hmn63365400</t>
  </si>
  <si>
    <t>jm222433</t>
  </si>
  <si>
    <t>jm22243327800</t>
  </si>
  <si>
    <t>kmm6538</t>
  </si>
  <si>
    <t>kmm653871100</t>
  </si>
  <si>
    <t>shj487</t>
  </si>
  <si>
    <t>shj48720900</t>
  </si>
  <si>
    <t>sjz379</t>
  </si>
  <si>
    <t>sjz37913500</t>
  </si>
  <si>
    <t>rc49954</t>
  </si>
  <si>
    <t>rc4995415500</t>
  </si>
  <si>
    <t>tpg426</t>
  </si>
  <si>
    <t>tpg42615400</t>
  </si>
  <si>
    <t>yy7495</t>
  </si>
  <si>
    <t>yy749527800</t>
  </si>
  <si>
    <t>cwk687</t>
  </si>
  <si>
    <t>cwk68713500</t>
  </si>
  <si>
    <t>nhb469</t>
  </si>
  <si>
    <t>nhb46965100</t>
  </si>
  <si>
    <t>mlk2843</t>
  </si>
  <si>
    <t>mlk284378900</t>
  </si>
  <si>
    <t>iv3883</t>
  </si>
  <si>
    <t>iv388314600</t>
  </si>
  <si>
    <t>jal8267</t>
  </si>
  <si>
    <t>jal826720900</t>
  </si>
  <si>
    <t>zh5824</t>
  </si>
  <si>
    <t>zh582427800</t>
  </si>
  <si>
    <t>xw6744</t>
  </si>
  <si>
    <t>xw674420900</t>
  </si>
  <si>
    <t>eeb2585</t>
  </si>
  <si>
    <t>eeb258565100</t>
  </si>
  <si>
    <t>fa25225</t>
  </si>
  <si>
    <t>fa2522565400</t>
  </si>
  <si>
    <t>as226342</t>
  </si>
  <si>
    <t>as22634278900</t>
  </si>
  <si>
    <t>at27286</t>
  </si>
  <si>
    <t>at2728627800</t>
  </si>
  <si>
    <t>mg66247</t>
  </si>
  <si>
    <t>mg6624715400</t>
  </si>
  <si>
    <t>zy4488</t>
  </si>
  <si>
    <t>zy448815400</t>
  </si>
  <si>
    <t>ak48945</t>
  </si>
  <si>
    <t>ak4894565100</t>
  </si>
  <si>
    <t>yb4837</t>
  </si>
  <si>
    <t>yb483715400</t>
  </si>
  <si>
    <t>fg7987</t>
  </si>
  <si>
    <t>fg798720900</t>
  </si>
  <si>
    <t>zrh395</t>
  </si>
  <si>
    <t>zrh39512900</t>
  </si>
  <si>
    <t>zg3943</t>
  </si>
  <si>
    <t>zg394327800</t>
  </si>
  <si>
    <t>zo623</t>
  </si>
  <si>
    <t>zo62378900</t>
  </si>
  <si>
    <t>zwb276</t>
  </si>
  <si>
    <t>zwb27678900</t>
  </si>
  <si>
    <t>mk44776</t>
  </si>
  <si>
    <t>mk4477678900</t>
  </si>
  <si>
    <t>beb3238</t>
  </si>
  <si>
    <t>beb323827800</t>
  </si>
  <si>
    <t>ner763</t>
  </si>
  <si>
    <t>ner76352300</t>
  </si>
  <si>
    <t>agp2355</t>
  </si>
  <si>
    <t>agp235520900</t>
  </si>
  <si>
    <t>av38382</t>
  </si>
  <si>
    <t>av3838278900</t>
  </si>
  <si>
    <t>cj23978</t>
  </si>
  <si>
    <t>cj2397814800</t>
  </si>
  <si>
    <t>ksr2359</t>
  </si>
  <si>
    <t>ksr235978900</t>
  </si>
  <si>
    <t>sg55998</t>
  </si>
  <si>
    <t>sg5599852300</t>
  </si>
  <si>
    <t>jlm22467</t>
  </si>
  <si>
    <t>jlm2246771900</t>
  </si>
  <si>
    <t>cjj665</t>
  </si>
  <si>
    <t>cjj66578900</t>
  </si>
  <si>
    <t>eb33797</t>
  </si>
  <si>
    <t>eb3379778900</t>
  </si>
  <si>
    <t>cl48935</t>
  </si>
  <si>
    <t>cl4893565100</t>
  </si>
  <si>
    <t>ab77988</t>
  </si>
  <si>
    <t>ab7798865100</t>
  </si>
  <si>
    <t>saw4358</t>
  </si>
  <si>
    <t>saw435820900</t>
  </si>
  <si>
    <t>lll2434</t>
  </si>
  <si>
    <t>lll243427800</t>
  </si>
  <si>
    <t>rv24774</t>
  </si>
  <si>
    <t>rv2477412900</t>
  </si>
  <si>
    <t>cjn977</t>
  </si>
  <si>
    <t>cjn97714600</t>
  </si>
  <si>
    <t>yl38853</t>
  </si>
  <si>
    <t>yl3885371900</t>
  </si>
  <si>
    <t>fx585</t>
  </si>
  <si>
    <t>fx58527800</t>
  </si>
  <si>
    <t>sss5284</t>
  </si>
  <si>
    <t>sss528465100</t>
  </si>
  <si>
    <t>cmm8296</t>
  </si>
  <si>
    <t>cmm829614600</t>
  </si>
  <si>
    <t>npt372</t>
  </si>
  <si>
    <t>npt37227800</t>
  </si>
  <si>
    <t>bp26562</t>
  </si>
  <si>
    <t>bp2656227800</t>
  </si>
  <si>
    <t>smd4369</t>
  </si>
  <si>
    <t>smd436971900</t>
  </si>
  <si>
    <t>sd42734</t>
  </si>
  <si>
    <t>sd4273415400</t>
  </si>
  <si>
    <t>ak45226</t>
  </si>
  <si>
    <t>ak4522678900</t>
  </si>
  <si>
    <t>tmr2873</t>
  </si>
  <si>
    <t>tmr287314600</t>
  </si>
  <si>
    <t>jv24999</t>
  </si>
  <si>
    <t>jv2499915500</t>
  </si>
  <si>
    <t>lh35583</t>
  </si>
  <si>
    <t>lh3558327800</t>
  </si>
  <si>
    <t>el27698</t>
  </si>
  <si>
    <t>el2769878900</t>
  </si>
  <si>
    <t>msf2439</t>
  </si>
  <si>
    <t>msf243965100</t>
  </si>
  <si>
    <t>zf2875</t>
  </si>
  <si>
    <t>zf287578900</t>
  </si>
  <si>
    <t>ajl4979</t>
  </si>
  <si>
    <t>ajl497952300</t>
  </si>
  <si>
    <t>ma65367</t>
  </si>
  <si>
    <t>ma6536767500</t>
  </si>
  <si>
    <t>kh39832</t>
  </si>
  <si>
    <t>kh3983271900</t>
  </si>
  <si>
    <t>cc74829</t>
  </si>
  <si>
    <t>cc7482915500</t>
  </si>
  <si>
    <t>sjl3275</t>
  </si>
  <si>
    <t>sjl327552300</t>
  </si>
  <si>
    <t>nas3958</t>
  </si>
  <si>
    <t>nas395814600</t>
  </si>
  <si>
    <t>cc74836</t>
  </si>
  <si>
    <t>cc7483620900</t>
  </si>
  <si>
    <t>ltp567</t>
  </si>
  <si>
    <t>ltp56765100</t>
  </si>
  <si>
    <t>yl33873</t>
  </si>
  <si>
    <t>yl3387371900</t>
  </si>
  <si>
    <t>mra2434</t>
  </si>
  <si>
    <t>mra243471900</t>
  </si>
  <si>
    <t>lb37426</t>
  </si>
  <si>
    <t>lb3742615600</t>
  </si>
  <si>
    <t>wt5264</t>
  </si>
  <si>
    <t>wt526415400</t>
  </si>
  <si>
    <t>tk24466</t>
  </si>
  <si>
    <t>tk2446678900</t>
  </si>
  <si>
    <t>yd5653</t>
  </si>
  <si>
    <t>yd565352300</t>
  </si>
  <si>
    <t>yt6455</t>
  </si>
  <si>
    <t>yt645552300</t>
  </si>
  <si>
    <t>jao3622</t>
  </si>
  <si>
    <t>jao362252300</t>
  </si>
  <si>
    <t>ms88639</t>
  </si>
  <si>
    <t>ms8863967500</t>
  </si>
  <si>
    <t>mg66455</t>
  </si>
  <si>
    <t>mg6645578900</t>
  </si>
  <si>
    <t>20212</t>
  </si>
  <si>
    <t>hsr477</t>
  </si>
  <si>
    <t>hrs47714600</t>
  </si>
  <si>
    <t>elk5485500</t>
  </si>
  <si>
    <t>yz27857</t>
  </si>
  <si>
    <t>yz2785720900</t>
  </si>
  <si>
    <t>lz7345</t>
  </si>
  <si>
    <t>lz734515400</t>
  </si>
  <si>
    <t>kr33546</t>
  </si>
  <si>
    <t>kr3354614600</t>
  </si>
  <si>
    <t>6/1/1992</t>
  </si>
  <si>
    <t>19926</t>
  </si>
  <si>
    <t>cloydmm</t>
  </si>
  <si>
    <t>cloydmm13500</t>
  </si>
  <si>
    <t>9/1/2004</t>
  </si>
  <si>
    <t>20049</t>
  </si>
  <si>
    <t>yb63</t>
  </si>
  <si>
    <t>yb6315600</t>
  </si>
  <si>
    <t>xz953</t>
  </si>
  <si>
    <t>xz95327700</t>
  </si>
  <si>
    <t>9/1/1994</t>
  </si>
  <si>
    <t>19949</t>
  </si>
  <si>
    <t>zhuqing</t>
  </si>
  <si>
    <t>zhuqing27700</t>
  </si>
  <si>
    <t>9/1/1991</t>
  </si>
  <si>
    <t>19919</t>
  </si>
  <si>
    <t>zhuk4</t>
  </si>
  <si>
    <t>zhuk427700</t>
  </si>
  <si>
    <t>/1/</t>
  </si>
  <si>
    <t>yczhou</t>
  </si>
  <si>
    <t>yczhou27700</t>
  </si>
  <si>
    <t>haizhou</t>
  </si>
  <si>
    <t>haizhou27700</t>
  </si>
  <si>
    <t>zz365</t>
  </si>
  <si>
    <t>zz36527700</t>
  </si>
  <si>
    <t>zhengw4</t>
  </si>
  <si>
    <t>zhengw427700</t>
  </si>
  <si>
    <t>zhengj4</t>
  </si>
  <si>
    <t>zhengj427700</t>
  </si>
  <si>
    <t>zhaox</t>
  </si>
  <si>
    <t>zhaox27700</t>
  </si>
  <si>
    <t>wz94</t>
  </si>
  <si>
    <t>wz9427700</t>
  </si>
  <si>
    <t>9/1/1998</t>
  </si>
  <si>
    <t>19989</t>
  </si>
  <si>
    <t>zhy_j</t>
  </si>
  <si>
    <t>zhy_j27700</t>
  </si>
  <si>
    <t>9/1/1999</t>
  </si>
  <si>
    <t>19999</t>
  </si>
  <si>
    <t>zhangx23</t>
  </si>
  <si>
    <t>zhangx2327700</t>
  </si>
  <si>
    <t>zhangq11</t>
  </si>
  <si>
    <t>zhangq1127700</t>
  </si>
  <si>
    <t>zhangh</t>
  </si>
  <si>
    <t>zhangh27700</t>
  </si>
  <si>
    <t>cz253</t>
  </si>
  <si>
    <t>cz25327700</t>
  </si>
  <si>
    <t>zellejm</t>
  </si>
  <si>
    <t>zellejm27700</t>
  </si>
  <si>
    <t>yuanj9</t>
  </si>
  <si>
    <t>yuanj927700</t>
  </si>
  <si>
    <t>yuz1</t>
  </si>
  <si>
    <t>yuz127700</t>
  </si>
  <si>
    <t>wjyu</t>
  </si>
  <si>
    <t>wjyu27700</t>
  </si>
  <si>
    <t>syu</t>
  </si>
  <si>
    <t>syu27700</t>
  </si>
  <si>
    <t>yur1</t>
  </si>
  <si>
    <t>yur127700</t>
  </si>
  <si>
    <t>fyyoung</t>
  </si>
  <si>
    <t>fyyoung27700</t>
  </si>
  <si>
    <t>chernhan</t>
  </si>
  <si>
    <t>chernhan27700</t>
  </si>
  <si>
    <t>jyin</t>
  </si>
  <si>
    <t>jyin27700</t>
  </si>
  <si>
    <t>yij8</t>
  </si>
  <si>
    <t>yij827700</t>
  </si>
  <si>
    <t>pzyeh</t>
  </si>
  <si>
    <t>pzyeh27700</t>
  </si>
  <si>
    <t>yhm</t>
  </si>
  <si>
    <t>yhm27700</t>
  </si>
  <si>
    <t>yehey</t>
  </si>
  <si>
    <t>yehey27700</t>
  </si>
  <si>
    <t>yau</t>
  </si>
  <si>
    <t>yau27700</t>
  </si>
  <si>
    <t>yangyang</t>
  </si>
  <si>
    <t>yangyang27700</t>
  </si>
  <si>
    <t>my245</t>
  </si>
  <si>
    <t>my24527700</t>
  </si>
  <si>
    <t>yangl7</t>
  </si>
  <si>
    <t>yangl727700</t>
  </si>
  <si>
    <t>jinyang</t>
  </si>
  <si>
    <t>jinyang27700</t>
  </si>
  <si>
    <t>jy4595</t>
  </si>
  <si>
    <t>jy459527700</t>
  </si>
  <si>
    <t>hy2823</t>
  </si>
  <si>
    <t>hy282327800</t>
  </si>
  <si>
    <t>yangh42</t>
  </si>
  <si>
    <t>yangh4227700</t>
  </si>
  <si>
    <t>fy482</t>
  </si>
  <si>
    <t>fy48227700</t>
  </si>
  <si>
    <t>ey865</t>
  </si>
  <si>
    <t>ey86527700</t>
  </si>
  <si>
    <t>ypraveen</t>
  </si>
  <si>
    <t>ypraveen27700</t>
  </si>
  <si>
    <t>xuz3</t>
  </si>
  <si>
    <t>xuz327700</t>
  </si>
  <si>
    <t>vegaxu</t>
  </si>
  <si>
    <t>vegaxu27700</t>
  </si>
  <si>
    <t>gumpxu</t>
  </si>
  <si>
    <t>gumpxu27700</t>
  </si>
  <si>
    <t>2/1/2005</t>
  </si>
  <si>
    <t>20052</t>
  </si>
  <si>
    <t>cx66</t>
  </si>
  <si>
    <t>cx6627700</t>
  </si>
  <si>
    <t>xiongm2</t>
  </si>
  <si>
    <t>xiongm227700</t>
  </si>
  <si>
    <t>feixie98</t>
  </si>
  <si>
    <t>feixie9827700</t>
  </si>
  <si>
    <t>yuanyuan</t>
  </si>
  <si>
    <t>yuanyuan27700</t>
  </si>
  <si>
    <t>xiangh</t>
  </si>
  <si>
    <t>xiangh27700</t>
  </si>
  <si>
    <t>wymansk</t>
  </si>
  <si>
    <t>wymansk27700</t>
  </si>
  <si>
    <t>honguk</t>
  </si>
  <si>
    <t>honguk27700</t>
  </si>
  <si>
    <t>wongyw</t>
  </si>
  <si>
    <t>wongyw27700</t>
  </si>
  <si>
    <t>elw394</t>
  </si>
  <si>
    <t>elw39427700</t>
  </si>
  <si>
    <t>9/1/1993</t>
  </si>
  <si>
    <t>19939</t>
  </si>
  <si>
    <t>ckwong</t>
  </si>
  <si>
    <t>ckwong27700</t>
  </si>
  <si>
    <t>maw222</t>
  </si>
  <si>
    <t>maw22227700</t>
  </si>
  <si>
    <t>wb335</t>
  </si>
  <si>
    <t>wb33527700</t>
  </si>
  <si>
    <t>jwildstr</t>
  </si>
  <si>
    <t>jwildstr27700</t>
  </si>
  <si>
    <t>2/1/2003</t>
  </si>
  <si>
    <t>20032</t>
  </si>
  <si>
    <t>benalan</t>
  </si>
  <si>
    <t>benalan27700</t>
  </si>
  <si>
    <t>shimon</t>
  </si>
  <si>
    <t>shimon27700</t>
  </si>
  <si>
    <t>jjw2264</t>
  </si>
  <si>
    <t>jjw226427800</t>
  </si>
  <si>
    <t>ndw285</t>
  </si>
  <si>
    <t>ndw28527700</t>
  </si>
  <si>
    <t>yw3979</t>
  </si>
  <si>
    <t>yw397927800</t>
  </si>
  <si>
    <t>9/1/2006</t>
  </si>
  <si>
    <t>20069</t>
  </si>
  <si>
    <t>iaw75</t>
  </si>
  <si>
    <t>iaw7527700</t>
  </si>
  <si>
    <t>watsonrg</t>
  </si>
  <si>
    <t>watsonrg27700</t>
  </si>
  <si>
    <t>asw255</t>
  </si>
  <si>
    <t>asw25527700</t>
  </si>
  <si>
    <t>warshaw</t>
  </si>
  <si>
    <t>warshaw27700</t>
  </si>
  <si>
    <t>yw3292</t>
  </si>
  <si>
    <t>yw329227700</t>
  </si>
  <si>
    <t>xw2355</t>
  </si>
  <si>
    <t>xw235527700</t>
  </si>
  <si>
    <t>weirongw</t>
  </si>
  <si>
    <t>weirongw27700</t>
  </si>
  <si>
    <t>ttw274</t>
  </si>
  <si>
    <t>ttw27427700</t>
  </si>
  <si>
    <t>tongwang</t>
  </si>
  <si>
    <t>tongwang27700</t>
  </si>
  <si>
    <t>wpy</t>
  </si>
  <si>
    <t>wpy27700</t>
  </si>
  <si>
    <t>mw2349</t>
  </si>
  <si>
    <t>mw234927700</t>
  </si>
  <si>
    <t>lswang</t>
  </si>
  <si>
    <t>lswang27700</t>
  </si>
  <si>
    <t>wangf6</t>
  </si>
  <si>
    <t>wangf627700</t>
  </si>
  <si>
    <t>chjwang</t>
  </si>
  <si>
    <t>chjwang27700</t>
  </si>
  <si>
    <t>mrw384</t>
  </si>
  <si>
    <t>mrw38427700</t>
  </si>
  <si>
    <t>wahl</t>
  </si>
  <si>
    <t>wahl27700</t>
  </si>
  <si>
    <t>vamsikv</t>
  </si>
  <si>
    <t>vamsikv27700</t>
  </si>
  <si>
    <t>sv5383</t>
  </si>
  <si>
    <t>sv538327700</t>
  </si>
  <si>
    <t>sv5833</t>
  </si>
  <si>
    <t>sv583327700</t>
  </si>
  <si>
    <t>vishy</t>
  </si>
  <si>
    <t>vishy27700</t>
  </si>
  <si>
    <t>sv3434</t>
  </si>
  <si>
    <t>sv343427700</t>
  </si>
  <si>
    <t>sv5322</t>
  </si>
  <si>
    <t>sv532227700</t>
  </si>
  <si>
    <t>sv687</t>
  </si>
  <si>
    <t>sv68727700</t>
  </si>
  <si>
    <t>arunv</t>
  </si>
  <si>
    <t>arunv27700</t>
  </si>
  <si>
    <t>ramki</t>
  </si>
  <si>
    <t>ramki27700</t>
  </si>
  <si>
    <t>vedanr</t>
  </si>
  <si>
    <t>vedanr27700</t>
  </si>
  <si>
    <t>vv3329</t>
  </si>
  <si>
    <t>vv332927700</t>
  </si>
  <si>
    <t>dkv65</t>
  </si>
  <si>
    <t>dkv6527700</t>
  </si>
  <si>
    <t>9/1/2002</t>
  </si>
  <si>
    <t>20029</t>
  </si>
  <si>
    <t>vkv</t>
  </si>
  <si>
    <t>vkv27700</t>
  </si>
  <si>
    <t>du543</t>
  </si>
  <si>
    <t>du54327800</t>
  </si>
  <si>
    <t>eu73</t>
  </si>
  <si>
    <t>eu7327700</t>
  </si>
  <si>
    <t>uluderya</t>
  </si>
  <si>
    <t>uluderya27700</t>
  </si>
  <si>
    <t>tversky</t>
  </si>
  <si>
    <t>tversky27700</t>
  </si>
  <si>
    <t>cht57</t>
  </si>
  <si>
    <t>cht5727700</t>
  </si>
  <si>
    <t>ftu</t>
  </si>
  <si>
    <t>ftu27700</t>
  </si>
  <si>
    <t>fgt56</t>
  </si>
  <si>
    <t>fgt5627700</t>
  </si>
  <si>
    <t>vtt0822</t>
  </si>
  <si>
    <t>vtt082227700</t>
  </si>
  <si>
    <t>strent</t>
  </si>
  <si>
    <t>strent27700</t>
  </si>
  <si>
    <t>trefler</t>
  </si>
  <si>
    <t>trefler27700</t>
  </si>
  <si>
    <t>unicron</t>
  </si>
  <si>
    <t>unicron27700</t>
  </si>
  <si>
    <t>toktb</t>
  </si>
  <si>
    <t>toktb27700</t>
  </si>
  <si>
    <t>mitul</t>
  </si>
  <si>
    <t>mitul27700</t>
  </si>
  <si>
    <t>sht84</t>
  </si>
  <si>
    <t>sht8427700</t>
  </si>
  <si>
    <t>tianhx9</t>
  </si>
  <si>
    <t>tianhx927700</t>
  </si>
  <si>
    <t>at23563</t>
  </si>
  <si>
    <t>at2356327700</t>
  </si>
  <si>
    <t>cthomp1</t>
  </si>
  <si>
    <t>cthomp127700</t>
  </si>
  <si>
    <t>jat227</t>
  </si>
  <si>
    <t>jat22727700</t>
  </si>
  <si>
    <t>thakursa</t>
  </si>
  <si>
    <t>thakursa27700</t>
  </si>
  <si>
    <t>tewari</t>
  </si>
  <si>
    <t>tewari27700</t>
  </si>
  <si>
    <t>dgt</t>
  </si>
  <si>
    <t>dgt27700</t>
  </si>
  <si>
    <t>met382</t>
  </si>
  <si>
    <t>met38227700</t>
  </si>
  <si>
    <t>ashis</t>
  </si>
  <si>
    <t>ashis27700</t>
  </si>
  <si>
    <t>9/1/1996</t>
  </si>
  <si>
    <t>19969</t>
  </si>
  <si>
    <t>geeta</t>
  </si>
  <si>
    <t>geeta27700</t>
  </si>
  <si>
    <t>tangxp</t>
  </si>
  <si>
    <t>tangxp27700</t>
  </si>
  <si>
    <t>wt2772</t>
  </si>
  <si>
    <t>wt277227700</t>
  </si>
  <si>
    <t>rlpt</t>
  </si>
  <si>
    <t>rlpt27700</t>
  </si>
  <si>
    <t>akt464</t>
  </si>
  <si>
    <t>akt46427700</t>
  </si>
  <si>
    <t>tanp2</t>
  </si>
  <si>
    <t>tanp227700</t>
  </si>
  <si>
    <t>sos86</t>
  </si>
  <si>
    <t>sos8627700</t>
  </si>
  <si>
    <t>2/1/2002</t>
  </si>
  <si>
    <t>20022</t>
  </si>
  <si>
    <t>sustik</t>
  </si>
  <si>
    <t>sustik27700</t>
  </si>
  <si>
    <t>agapito</t>
  </si>
  <si>
    <t>agapito27700</t>
  </si>
  <si>
    <t>suny12</t>
  </si>
  <si>
    <t>suny1227700</t>
  </si>
  <si>
    <t>hsun</t>
  </si>
  <si>
    <t>hsun27700</t>
  </si>
  <si>
    <t>xs427</t>
  </si>
  <si>
    <t>xs42727800</t>
  </si>
  <si>
    <t>ds27764</t>
  </si>
  <si>
    <t>ds2776427700</t>
  </si>
  <si>
    <t>suelt</t>
  </si>
  <si>
    <t>suelt27700</t>
  </si>
  <si>
    <t>srajeev</t>
  </si>
  <si>
    <t>srajeev27700</t>
  </si>
  <si>
    <t>snm263</t>
  </si>
  <si>
    <t>snm26327700</t>
  </si>
  <si>
    <t>sudhir</t>
  </si>
  <si>
    <t>sudhir27700</t>
  </si>
  <si>
    <t>stronger</t>
  </si>
  <si>
    <t>stronger27700</t>
  </si>
  <si>
    <t>jms4495</t>
  </si>
  <si>
    <t>jms449527700</t>
  </si>
  <si>
    <t>kstanley</t>
  </si>
  <si>
    <t>kstanley27700</t>
  </si>
  <si>
    <t>sras</t>
  </si>
  <si>
    <t>sras27700</t>
  </si>
  <si>
    <t>songjpg</t>
  </si>
  <si>
    <t>songjpg27700</t>
  </si>
  <si>
    <t>hhs82</t>
  </si>
  <si>
    <t>hhs8227700</t>
  </si>
  <si>
    <t>ss39935</t>
  </si>
  <si>
    <t>ss3993527700</t>
  </si>
  <si>
    <t>os242</t>
  </si>
  <si>
    <t>os24227700</t>
  </si>
  <si>
    <t>sohnb</t>
  </si>
  <si>
    <t>sohnb27700</t>
  </si>
  <si>
    <t>aaronls</t>
  </si>
  <si>
    <t>aaronls27700</t>
  </si>
  <si>
    <t>ysmaragd</t>
  </si>
  <si>
    <t>ysmaragd27700</t>
  </si>
  <si>
    <t>yfs56</t>
  </si>
  <si>
    <t>yfs5627700</t>
  </si>
  <si>
    <t>siroshj</t>
  </si>
  <si>
    <t>siroshj27700</t>
  </si>
  <si>
    <t>sinhas6</t>
  </si>
  <si>
    <t>sinhas627700</t>
  </si>
  <si>
    <t>sinhas1</t>
  </si>
  <si>
    <t>sinhas127700</t>
  </si>
  <si>
    <t>vps55</t>
  </si>
  <si>
    <t>vps5527700</t>
  </si>
  <si>
    <t>bcs447</t>
  </si>
  <si>
    <t>bcs44727700</t>
  </si>
  <si>
    <t>skvinay</t>
  </si>
  <si>
    <t>skvinay27700</t>
  </si>
  <si>
    <t>ss44376</t>
  </si>
  <si>
    <t>ss4437627800</t>
  </si>
  <si>
    <t>ps2788</t>
  </si>
  <si>
    <t>ps278827700</t>
  </si>
  <si>
    <t>pkishore</t>
  </si>
  <si>
    <t>pkishore27700</t>
  </si>
  <si>
    <t>codeguru</t>
  </si>
  <si>
    <t>codeguru27700</t>
  </si>
  <si>
    <t>ubs56</t>
  </si>
  <si>
    <t>ubs5627700</t>
  </si>
  <si>
    <t>aas453</t>
  </si>
  <si>
    <t>aas45327700</t>
  </si>
  <si>
    <t>shenoy</t>
  </si>
  <si>
    <t>shenoy27700</t>
  </si>
  <si>
    <t>xiaon</t>
  </si>
  <si>
    <t>xiaon27700</t>
  </si>
  <si>
    <t>vivek</t>
  </si>
  <si>
    <t>vivek27700</t>
  </si>
  <si>
    <t>shaom</t>
  </si>
  <si>
    <t>shaom27700</t>
  </si>
  <si>
    <t>as47553</t>
  </si>
  <si>
    <t>as4755327700</t>
  </si>
  <si>
    <t>ys3828</t>
  </si>
  <si>
    <t>ys382827700</t>
  </si>
  <si>
    <t>sts543</t>
  </si>
  <si>
    <t>sts54327700</t>
  </si>
  <si>
    <t>simha.s</t>
  </si>
  <si>
    <t>simha.s27700</t>
  </si>
  <si>
    <t>js29923</t>
  </si>
  <si>
    <t>js2992327700</t>
  </si>
  <si>
    <t>ams4566</t>
  </si>
  <si>
    <t>ams456627700</t>
  </si>
  <si>
    <t>seahkc</t>
  </si>
  <si>
    <t>seahkc27700</t>
  </si>
  <si>
    <t>jbs2362</t>
  </si>
  <si>
    <t>jbs236227700</t>
  </si>
  <si>
    <t>schragrc</t>
  </si>
  <si>
    <t>schragrc27700</t>
  </si>
  <si>
    <t>ms5226</t>
  </si>
  <si>
    <t>ms522627800</t>
  </si>
  <si>
    <t>ffs56</t>
  </si>
  <si>
    <t>ffs5627700</t>
  </si>
  <si>
    <t>jsawada</t>
  </si>
  <si>
    <t>jsawada27700</t>
  </si>
  <si>
    <t>mns426</t>
  </si>
  <si>
    <t>mns42627700</t>
  </si>
  <si>
    <t>sarvela</t>
  </si>
  <si>
    <t>sarvela27700</t>
  </si>
  <si>
    <t>sartorjb</t>
  </si>
  <si>
    <t>sartorjb27700</t>
  </si>
  <si>
    <t>ss44364</t>
  </si>
  <si>
    <t>ss4436427700</t>
  </si>
  <si>
    <t>sanus1</t>
  </si>
  <si>
    <t>sanus127700</t>
  </si>
  <si>
    <t>gnskrish</t>
  </si>
  <si>
    <t>gnskrish27700</t>
  </si>
  <si>
    <t>karu</t>
  </si>
  <si>
    <t>karu27700</t>
  </si>
  <si>
    <t>samuelkb</t>
  </si>
  <si>
    <t>samuelkb27700</t>
  </si>
  <si>
    <t>vinay80</t>
  </si>
  <si>
    <t>vinay8027700</t>
  </si>
  <si>
    <t>vsam</t>
  </si>
  <si>
    <t>vsam27700</t>
  </si>
  <si>
    <t>jks</t>
  </si>
  <si>
    <t>jks27700</t>
  </si>
  <si>
    <t>ms6464</t>
  </si>
  <si>
    <t>ms646427700</t>
  </si>
  <si>
    <t>rudraa</t>
  </si>
  <si>
    <t>rudraa27700</t>
  </si>
  <si>
    <t>cr26752</t>
  </si>
  <si>
    <t>cr2675227700</t>
  </si>
  <si>
    <t>ejr343</t>
  </si>
  <si>
    <t>ejr34327700</t>
  </si>
  <si>
    <t>ir487</t>
  </si>
  <si>
    <t>ir48727700</t>
  </si>
  <si>
    <t>2/1/2008</t>
  </si>
  <si>
    <t>20082</t>
  </si>
  <si>
    <t>ir2922</t>
  </si>
  <si>
    <t>ir292227700</t>
  </si>
  <si>
    <t>cjr544</t>
  </si>
  <si>
    <t>cjr54427700</t>
  </si>
  <si>
    <t>6/1/1996</t>
  </si>
  <si>
    <t>19966</t>
  </si>
  <si>
    <t>roshan</t>
  </si>
  <si>
    <t>roshan27700</t>
  </si>
  <si>
    <t>rer943</t>
  </si>
  <si>
    <t>rer94327700</t>
  </si>
  <si>
    <t>br2252</t>
  </si>
  <si>
    <t>br225227700</t>
  </si>
  <si>
    <t>richetl</t>
  </si>
  <si>
    <t>richetl27700</t>
  </si>
  <si>
    <t>orb</t>
  </si>
  <si>
    <t>orb27700</t>
  </si>
  <si>
    <t>blr253</t>
  </si>
  <si>
    <t>blr25327700</t>
  </si>
  <si>
    <t>tr24699</t>
  </si>
  <si>
    <t>tr2469927800</t>
  </si>
  <si>
    <t>joeraii</t>
  </si>
  <si>
    <t>joeraii27700</t>
  </si>
  <si>
    <t>reebereh</t>
  </si>
  <si>
    <t>reebereh27700</t>
  </si>
  <si>
    <t>readcl1</t>
  </si>
  <si>
    <t>readcl127700</t>
  </si>
  <si>
    <t>sandip</t>
  </si>
  <si>
    <t>sandip27700</t>
  </si>
  <si>
    <t>ar7815</t>
  </si>
  <si>
    <t>ar781527700</t>
  </si>
  <si>
    <t>mr32495</t>
  </si>
  <si>
    <t>mr3249527700</t>
  </si>
  <si>
    <t>rama-ngs</t>
  </si>
  <si>
    <t>rama-ngs27700</t>
  </si>
  <si>
    <t>ar2339</t>
  </si>
  <si>
    <t>ar233927700</t>
  </si>
  <si>
    <t>nityar</t>
  </si>
  <si>
    <t>nityar27700</t>
  </si>
  <si>
    <t>psr245</t>
  </si>
  <si>
    <t>psr24527700</t>
  </si>
  <si>
    <t>srr337</t>
  </si>
  <si>
    <t>srr33727700</t>
  </si>
  <si>
    <t>her238</t>
  </si>
  <si>
    <t>her23827700</t>
  </si>
  <si>
    <t>sowmya</t>
  </si>
  <si>
    <t>sowmya27700</t>
  </si>
  <si>
    <t>rr2239</t>
  </si>
  <si>
    <t>rr223927700</t>
  </si>
  <si>
    <t>sr25355</t>
  </si>
  <si>
    <t>sr2535527700</t>
  </si>
  <si>
    <t>rraj</t>
  </si>
  <si>
    <t>rraj27700</t>
  </si>
  <si>
    <t>rajaramg</t>
  </si>
  <si>
    <t>rajaramg27700</t>
  </si>
  <si>
    <t>er22625</t>
  </si>
  <si>
    <t>er2262527700</t>
  </si>
  <si>
    <t>rais2</t>
  </si>
  <si>
    <t>rais227700</t>
  </si>
  <si>
    <t>2/1/2004</t>
  </si>
  <si>
    <t>20042</t>
  </si>
  <si>
    <t>ragerdl</t>
  </si>
  <si>
    <t>ragerdl27700</t>
  </si>
  <si>
    <t>sr49232</t>
  </si>
  <si>
    <t>sr4923227800</t>
  </si>
  <si>
    <t>yqiao</t>
  </si>
  <si>
    <t>yqiao27700</t>
  </si>
  <si>
    <t>cq262</t>
  </si>
  <si>
    <t>cq26227700</t>
  </si>
  <si>
    <t>cpg</t>
  </si>
  <si>
    <t>cpg27700</t>
  </si>
  <si>
    <t>jp57</t>
  </si>
  <si>
    <t>jp5727700</t>
  </si>
  <si>
    <t>2/1/2007</t>
  </si>
  <si>
    <t>20072</t>
  </si>
  <si>
    <t>dp8356</t>
  </si>
  <si>
    <t>dp835627700</t>
  </si>
  <si>
    <t>posnakej</t>
  </si>
  <si>
    <t>posnakej27700</t>
  </si>
  <si>
    <t>dep359</t>
  </si>
  <si>
    <t>dep35927700</t>
  </si>
  <si>
    <t>poonw1</t>
  </si>
  <si>
    <t>poonw127700</t>
  </si>
  <si>
    <t>plachkyp</t>
  </si>
  <si>
    <t>plachkyp27700</t>
  </si>
  <si>
    <t>epierce</t>
  </si>
  <si>
    <t>epierce27700</t>
  </si>
  <si>
    <t>abp99</t>
  </si>
  <si>
    <t>abp9927700</t>
  </si>
  <si>
    <t>gap257</t>
  </si>
  <si>
    <t>gap25727700</t>
  </si>
  <si>
    <t>sp76</t>
  </si>
  <si>
    <t>sp7627700</t>
  </si>
  <si>
    <t>patthaka</t>
  </si>
  <si>
    <t>patthaka27700</t>
  </si>
  <si>
    <t>parks34</t>
  </si>
  <si>
    <t>parks3427700</t>
  </si>
  <si>
    <t>pardoedm</t>
  </si>
  <si>
    <t>pardoedm27700</t>
  </si>
  <si>
    <t>pandeyr2</t>
  </si>
  <si>
    <t>pandeyr227700</t>
  </si>
  <si>
    <t>dpandey</t>
  </si>
  <si>
    <t>dpandey27700</t>
  </si>
  <si>
    <t>kazuko</t>
  </si>
  <si>
    <t>kazuko27700</t>
  </si>
  <si>
    <t>ap3843</t>
  </si>
  <si>
    <t>ap384327700</t>
  </si>
  <si>
    <t>ozdal</t>
  </si>
  <si>
    <t>ozdal27700</t>
  </si>
  <si>
    <t>oursland</t>
  </si>
  <si>
    <t>oursland27700</t>
  </si>
  <si>
    <t>olo78</t>
  </si>
  <si>
    <t>olo7827800</t>
  </si>
  <si>
    <t>llo58</t>
  </si>
  <si>
    <t>llo5827700</t>
  </si>
  <si>
    <t>smithan4</t>
  </si>
  <si>
    <t>smithan427700</t>
  </si>
  <si>
    <t>nis1</t>
  </si>
  <si>
    <t>nis127700</t>
  </si>
  <si>
    <t>ndn237</t>
  </si>
  <si>
    <t>ndn23727700</t>
  </si>
  <si>
    <t>ddn293</t>
  </si>
  <si>
    <t>ddn29327700</t>
  </si>
  <si>
    <t>whn64</t>
  </si>
  <si>
    <t>whn6427700</t>
  </si>
  <si>
    <t>seritavg</t>
  </si>
  <si>
    <t>seritavg27700</t>
  </si>
  <si>
    <t>nayateap</t>
  </si>
  <si>
    <t>nayateap27700</t>
  </si>
  <si>
    <t>pnav</t>
  </si>
  <si>
    <t>pnav27700</t>
  </si>
  <si>
    <t>nn3547</t>
  </si>
  <si>
    <t>nn354727800</t>
  </si>
  <si>
    <t>an675</t>
  </si>
  <si>
    <t>an67527700</t>
  </si>
  <si>
    <t>hln67</t>
  </si>
  <si>
    <t>hln6727700</t>
  </si>
  <si>
    <t>jmn</t>
  </si>
  <si>
    <t>jmn27700</t>
  </si>
  <si>
    <t>kedar</t>
  </si>
  <si>
    <t>kedar27700</t>
  </si>
  <si>
    <t>nakhleh</t>
  </si>
  <si>
    <t>nakhleh27700</t>
  </si>
  <si>
    <t>pebronia</t>
  </si>
  <si>
    <t>pebronia27700</t>
  </si>
  <si>
    <t>ramdas</t>
  </si>
  <si>
    <t>ramdas27700</t>
  </si>
  <si>
    <t>mouli</t>
  </si>
  <si>
    <t>mouli27700</t>
  </si>
  <si>
    <t>murarka</t>
  </si>
  <si>
    <t>murarka27700</t>
  </si>
  <si>
    <t>brita</t>
  </si>
  <si>
    <t>brita27700</t>
  </si>
  <si>
    <t>ssm323</t>
  </si>
  <si>
    <t>ssm32327700</t>
  </si>
  <si>
    <t>jwm533</t>
  </si>
  <si>
    <t>jwm53327700</t>
  </si>
  <si>
    <t>jram_m</t>
  </si>
  <si>
    <t>jram_m27700</t>
  </si>
  <si>
    <t>mm44483</t>
  </si>
  <si>
    <t>mm4448327700</t>
  </si>
  <si>
    <t>moriarty</t>
  </si>
  <si>
    <t>moriarty27700</t>
  </si>
  <si>
    <t>pcm87</t>
  </si>
  <si>
    <t>pcm8727700</t>
  </si>
  <si>
    <t>mcm335</t>
  </si>
  <si>
    <t>mcm33527700</t>
  </si>
  <si>
    <t>modayil</t>
  </si>
  <si>
    <t>modayil27700</t>
  </si>
  <si>
    <t>mittaln</t>
  </si>
  <si>
    <t>mittaln27700</t>
  </si>
  <si>
    <t>neerajm</t>
  </si>
  <si>
    <t>neerajm27700</t>
  </si>
  <si>
    <t>2/1/2011</t>
  </si>
  <si>
    <t>20112</t>
  </si>
  <si>
    <t>sm43435</t>
  </si>
  <si>
    <t>sm4343527800</t>
  </si>
  <si>
    <t>ajm529</t>
  </si>
  <si>
    <t>ajm52927700</t>
  </si>
  <si>
    <t>ckm448</t>
  </si>
  <si>
    <t>ckm44827800</t>
  </si>
  <si>
    <t>lsm299</t>
  </si>
  <si>
    <t>lsm29927700</t>
  </si>
  <si>
    <t>rmettu</t>
  </si>
  <si>
    <t>rmettu27700</t>
  </si>
  <si>
    <t>jbm269</t>
  </si>
  <si>
    <t>jbm26927700</t>
  </si>
  <si>
    <t>gmenzel</t>
  </si>
  <si>
    <t>gmenzel27700</t>
  </si>
  <si>
    <t>nm8247</t>
  </si>
  <si>
    <t>nm824727700</t>
  </si>
  <si>
    <t>melville</t>
  </si>
  <si>
    <t>melville27700</t>
  </si>
  <si>
    <t>rvm232</t>
  </si>
  <si>
    <t>rvm23227700</t>
  </si>
  <si>
    <t>paulmcq</t>
  </si>
  <si>
    <t>paulmcq27700</t>
  </si>
  <si>
    <t>trm296</t>
  </si>
  <si>
    <t>trm29627700</t>
  </si>
  <si>
    <t>tmm5</t>
  </si>
  <si>
    <t>tmm527700</t>
  </si>
  <si>
    <t>martym</t>
  </si>
  <si>
    <t>martym27700</t>
  </si>
  <si>
    <t>asm856</t>
  </si>
  <si>
    <t>asm85627700</t>
  </si>
  <si>
    <t>stefano</t>
  </si>
  <si>
    <t>stefano27700</t>
  </si>
  <si>
    <t>jm2695</t>
  </si>
  <si>
    <t>jm269527700</t>
  </si>
  <si>
    <t>martinj9</t>
  </si>
  <si>
    <t>martinj927700</t>
  </si>
  <si>
    <t>danem</t>
  </si>
  <si>
    <t>danem27700</t>
  </si>
  <si>
    <t>bam56</t>
  </si>
  <si>
    <t>bam5627700</t>
  </si>
  <si>
    <t>amm5489</t>
  </si>
  <si>
    <t>amm548927700</t>
  </si>
  <si>
    <t>rmao</t>
  </si>
  <si>
    <t>rmao27700</t>
  </si>
  <si>
    <t>manolios</t>
  </si>
  <si>
    <t>manolios27700</t>
  </si>
  <si>
    <t>shawnm</t>
  </si>
  <si>
    <t>shawnm27700</t>
  </si>
  <si>
    <t>2/1/2000</t>
  </si>
  <si>
    <t>20002</t>
  </si>
  <si>
    <t>tm279</t>
  </si>
  <si>
    <t>tm27927700</t>
  </si>
  <si>
    <t>manyam</t>
  </si>
  <si>
    <t>manyam27700</t>
  </si>
  <si>
    <t>vm396</t>
  </si>
  <si>
    <t>vm39627700</t>
  </si>
  <si>
    <t>wkmak</t>
  </si>
  <si>
    <t>wkmak27700</t>
  </si>
  <si>
    <t>nmtanim</t>
  </si>
  <si>
    <t>nmtanim27700</t>
  </si>
  <si>
    <t>2/1/2006</t>
  </si>
  <si>
    <t>20062</t>
  </si>
  <si>
    <t>aam426</t>
  </si>
  <si>
    <t>aam42627700</t>
  </si>
  <si>
    <t>maherba</t>
  </si>
  <si>
    <t>maherba27700</t>
  </si>
  <si>
    <t>pm2726</t>
  </si>
  <si>
    <t>pm272627700</t>
  </si>
  <si>
    <t>yanrui</t>
  </si>
  <si>
    <t>yanrui27700</t>
  </si>
  <si>
    <t>shma</t>
  </si>
  <si>
    <t>shma27700</t>
  </si>
  <si>
    <t>malong</t>
  </si>
  <si>
    <t>malong27700</t>
  </si>
  <si>
    <t>jyluo</t>
  </si>
  <si>
    <t>jyluo27700</t>
  </si>
  <si>
    <t>clundber</t>
  </si>
  <si>
    <t>clundber27700</t>
  </si>
  <si>
    <t>hpy</t>
  </si>
  <si>
    <t>hpy27700</t>
  </si>
  <si>
    <t>lux</t>
  </si>
  <si>
    <t>lux27700</t>
  </si>
  <si>
    <t>hl379</t>
  </si>
  <si>
    <t>hl37927700</t>
  </si>
  <si>
    <t>lopi98</t>
  </si>
  <si>
    <t>lopi9827700</t>
  </si>
  <si>
    <t>jl433</t>
  </si>
  <si>
    <t>jl43327700</t>
  </si>
  <si>
    <t>al25453</t>
  </si>
  <si>
    <t>al2545327700</t>
  </si>
  <si>
    <t>seeker77</t>
  </si>
  <si>
    <t>seeker7727700</t>
  </si>
  <si>
    <t>liuy39</t>
  </si>
  <si>
    <t>liuy3927700</t>
  </si>
  <si>
    <t>ybliu</t>
  </si>
  <si>
    <t>ybliu27700</t>
  </si>
  <si>
    <t>alexliu</t>
  </si>
  <si>
    <t>alexliu27700</t>
  </si>
  <si>
    <t>9/1/1995</t>
  </si>
  <si>
    <t>19959</t>
  </si>
  <si>
    <t>rui</t>
  </si>
  <si>
    <t>rui27700</t>
  </si>
  <si>
    <t>ningning</t>
  </si>
  <si>
    <t>ningning27700</t>
  </si>
  <si>
    <t>liukj</t>
  </si>
  <si>
    <t>liukj27700</t>
  </si>
  <si>
    <t>liuj26</t>
  </si>
  <si>
    <t>liuj2627700</t>
  </si>
  <si>
    <t>hqliu</t>
  </si>
  <si>
    <t>hqliu27700</t>
  </si>
  <si>
    <t>huaiyu99</t>
  </si>
  <si>
    <t>huaiyu9927700</t>
  </si>
  <si>
    <t>hanbing</t>
  </si>
  <si>
    <t>hanbing27700</t>
  </si>
  <si>
    <t>liuh34</t>
  </si>
  <si>
    <t>liuh3427700</t>
  </si>
  <si>
    <t>liugt</t>
  </si>
  <si>
    <t>liugt27700</t>
  </si>
  <si>
    <t>rsl238</t>
  </si>
  <si>
    <t>rsl23827700</t>
  </si>
  <si>
    <t>2/1/1999</t>
  </si>
  <si>
    <t>19992</t>
  </si>
  <si>
    <t>julbobov</t>
  </si>
  <si>
    <t>julbobov27700</t>
  </si>
  <si>
    <t>zl674</t>
  </si>
  <si>
    <t>zl67427700</t>
  </si>
  <si>
    <t>yulinli</t>
  </si>
  <si>
    <t>yulinli27700</t>
  </si>
  <si>
    <t>liy51</t>
  </si>
  <si>
    <t>liy5127700</t>
  </si>
  <si>
    <t>liy37</t>
  </si>
  <si>
    <t>liy3727700</t>
  </si>
  <si>
    <t>xl585</t>
  </si>
  <si>
    <t>xl58527700</t>
  </si>
  <si>
    <t>9/1/1997</t>
  </si>
  <si>
    <t>19979</t>
  </si>
  <si>
    <t>xli</t>
  </si>
  <si>
    <t>xli27700</t>
  </si>
  <si>
    <t>liw5</t>
  </si>
  <si>
    <t>liw527700</t>
  </si>
  <si>
    <t>lihc</t>
  </si>
  <si>
    <t>lihc27700</t>
  </si>
  <si>
    <t>dl4874</t>
  </si>
  <si>
    <t>dl487427700</t>
  </si>
  <si>
    <t>irl93</t>
  </si>
  <si>
    <t>irl9327700</t>
  </si>
  <si>
    <t>dgl92</t>
  </si>
  <si>
    <t>dgl9227700</t>
  </si>
  <si>
    <t>jbl684</t>
  </si>
  <si>
    <t>jbl68427800</t>
  </si>
  <si>
    <t>sl3554</t>
  </si>
  <si>
    <t>sl355427700</t>
  </si>
  <si>
    <t>ml29627</t>
  </si>
  <si>
    <t>ml2962727700</t>
  </si>
  <si>
    <t>leekk</t>
  </si>
  <si>
    <t>leekk27700</t>
  </si>
  <si>
    <t>jl853</t>
  </si>
  <si>
    <t>jl85327700</t>
  </si>
  <si>
    <t>appsmurf</t>
  </si>
  <si>
    <t>appsmurf27700</t>
  </si>
  <si>
    <t>gml225</t>
  </si>
  <si>
    <t>gml22527700</t>
  </si>
  <si>
    <t>dylee</t>
  </si>
  <si>
    <t>dylee27700</t>
  </si>
  <si>
    <t>leec22</t>
  </si>
  <si>
    <t>leec2227700</t>
  </si>
  <si>
    <t>bl348</t>
  </si>
  <si>
    <t>bl34827700</t>
  </si>
  <si>
    <t>dianelaw</t>
  </si>
  <si>
    <t>dianelaw27700</t>
  </si>
  <si>
    <t>mlai</t>
  </si>
  <si>
    <t>mlai27700</t>
  </si>
  <si>
    <t>vfl02100</t>
  </si>
  <si>
    <t>vfl0210027700</t>
  </si>
  <si>
    <t>kumarr20</t>
  </si>
  <si>
    <t>kumarr2027700</t>
  </si>
  <si>
    <t>ak347</t>
  </si>
  <si>
    <t>ak34727700</t>
  </si>
  <si>
    <t>ka229</t>
  </si>
  <si>
    <t>ka22927700</t>
  </si>
  <si>
    <t>bjk263</t>
  </si>
  <si>
    <t>bjk26327700</t>
  </si>
  <si>
    <t>kuhlmann</t>
  </si>
  <si>
    <t>kuhlmann27700</t>
  </si>
  <si>
    <t>sk653</t>
  </si>
  <si>
    <t>sk65327700</t>
  </si>
  <si>
    <t>ck4349</t>
  </si>
  <si>
    <t>ck434927700</t>
  </si>
  <si>
    <t>mk2996</t>
  </si>
  <si>
    <t>mk299627700</t>
  </si>
  <si>
    <t>sk652</t>
  </si>
  <si>
    <t>sk65227700</t>
  </si>
  <si>
    <t>kraanhc</t>
  </si>
  <si>
    <t>kraanhc27700</t>
  </si>
  <si>
    <t>aik95</t>
  </si>
  <si>
    <t>aik9527700</t>
  </si>
  <si>
    <t>pk5354</t>
  </si>
  <si>
    <t>pk535427800</t>
  </si>
  <si>
    <t>madhukar</t>
  </si>
  <si>
    <t>madhukar27700</t>
  </si>
  <si>
    <t>jbk256</t>
  </si>
  <si>
    <t>jbk25627700</t>
  </si>
  <si>
    <t>konerus</t>
  </si>
  <si>
    <t>konerus27700</t>
  </si>
  <si>
    <t>rkolluri</t>
  </si>
  <si>
    <t>rkolluri27700</t>
  </si>
  <si>
    <t>rkoku</t>
  </si>
  <si>
    <t>rkoku27700</t>
  </si>
  <si>
    <t>kohlnf</t>
  </si>
  <si>
    <t>kohlnf27700</t>
  </si>
  <si>
    <t>wbk73</t>
  </si>
  <si>
    <t>wbk7327700</t>
  </si>
  <si>
    <t>kleynmf</t>
  </si>
  <si>
    <t>kleynmf27700</t>
  </si>
  <si>
    <t>dwk225</t>
  </si>
  <si>
    <t>dwk22527700</t>
  </si>
  <si>
    <t>dmk328</t>
  </si>
  <si>
    <t>dmk32827700</t>
  </si>
  <si>
    <t>mkistler</t>
  </si>
  <si>
    <t>mkistler27700</t>
  </si>
  <si>
    <t>ks28676</t>
  </si>
  <si>
    <t>ks2867627700</t>
  </si>
  <si>
    <t>minskim</t>
  </si>
  <si>
    <t>minskim27700</t>
  </si>
  <si>
    <t>jk24566</t>
  </si>
  <si>
    <t>jk2456627700</t>
  </si>
  <si>
    <t>jk27588</t>
  </si>
  <si>
    <t>jk2758827700</t>
  </si>
  <si>
    <t>jk24585</t>
  </si>
  <si>
    <t>jk2458527700</t>
  </si>
  <si>
    <t>dsk254</t>
  </si>
  <si>
    <t>dsk25427700</t>
  </si>
  <si>
    <t>dk396</t>
  </si>
  <si>
    <t>dk39627700</t>
  </si>
  <si>
    <t>ckkim</t>
  </si>
  <si>
    <t>ckkim27700</t>
  </si>
  <si>
    <t>cpk294</t>
  </si>
  <si>
    <t>cpk29427700</t>
  </si>
  <si>
    <t>amk2392</t>
  </si>
  <si>
    <t>amk239227700</t>
  </si>
  <si>
    <t>khatuds</t>
  </si>
  <si>
    <t>khatuds27700</t>
  </si>
  <si>
    <t>kelling</t>
  </si>
  <si>
    <t>kelling27700</t>
  </si>
  <si>
    <t>k_amol</t>
  </si>
  <si>
    <t>k_amol27700</t>
  </si>
  <si>
    <t>rjkate</t>
  </si>
  <si>
    <t>rjkate27700</t>
  </si>
  <si>
    <t>ek3964</t>
  </si>
  <si>
    <t>ek396427700</t>
  </si>
  <si>
    <t>sfkaplan</t>
  </si>
  <si>
    <t>sfkaplan27700</t>
  </si>
  <si>
    <t>kev</t>
  </si>
  <si>
    <t>kev27700</t>
  </si>
  <si>
    <t>kampjj</t>
  </si>
  <si>
    <t>kampjj27700</t>
  </si>
  <si>
    <t>sk2477</t>
  </si>
  <si>
    <t>sk247727700</t>
  </si>
  <si>
    <t>shk79</t>
  </si>
  <si>
    <t>shk7927700</t>
  </si>
  <si>
    <t>mk258</t>
  </si>
  <si>
    <t>mk25827700</t>
  </si>
  <si>
    <t>svkakkad</t>
  </si>
  <si>
    <t>svkakkad27700</t>
  </si>
  <si>
    <t>kahlon</t>
  </si>
  <si>
    <t>kahlon27700</t>
  </si>
  <si>
    <t>justjd</t>
  </si>
  <si>
    <t>justjd27700</t>
  </si>
  <si>
    <t>ejung</t>
  </si>
  <si>
    <t>ejung27700</t>
  </si>
  <si>
    <t>mej4242</t>
  </si>
  <si>
    <t>mej424227700</t>
  </si>
  <si>
    <t>rajeev</t>
  </si>
  <si>
    <t>rajeev27700</t>
  </si>
  <si>
    <t>jongnk</t>
  </si>
  <si>
    <t>jongnk27700</t>
  </si>
  <si>
    <t>aj745</t>
  </si>
  <si>
    <t>aj74527700</t>
  </si>
  <si>
    <t>drmark</t>
  </si>
  <si>
    <t>drmark27700</t>
  </si>
  <si>
    <t>lmj592</t>
  </si>
  <si>
    <t>lmj59227800</t>
  </si>
  <si>
    <t>gsj</t>
  </si>
  <si>
    <t>gsj27700</t>
  </si>
  <si>
    <t>cjlax26</t>
  </si>
  <si>
    <t>cjlax2627700</t>
  </si>
  <si>
    <t>joravar</t>
  </si>
  <si>
    <t>joravar27700</t>
  </si>
  <si>
    <t>j0ffrain</t>
  </si>
  <si>
    <t>j0ffrain27700</t>
  </si>
  <si>
    <t>djimenez</t>
  </si>
  <si>
    <t>djimenez27700</t>
  </si>
  <si>
    <t>ij779</t>
  </si>
  <si>
    <t>ij77927800</t>
  </si>
  <si>
    <t>dej224</t>
  </si>
  <si>
    <t>dej22427700</t>
  </si>
  <si>
    <t>janikra</t>
  </si>
  <si>
    <t>janikra27700</t>
  </si>
  <si>
    <t>jkj288</t>
  </si>
  <si>
    <t>jkj28827700</t>
  </si>
  <si>
    <t>sj6675</t>
  </si>
  <si>
    <t>sj667527700</t>
  </si>
  <si>
    <t>sugat</t>
  </si>
  <si>
    <t>sugat27700</t>
  </si>
  <si>
    <t>sac_jain</t>
  </si>
  <si>
    <t>sac_jain27700</t>
  </si>
  <si>
    <t>pj557</t>
  </si>
  <si>
    <t>pj55727700</t>
  </si>
  <si>
    <t>jainn12</t>
  </si>
  <si>
    <t>jainn1227700</t>
  </si>
  <si>
    <t>aj7589</t>
  </si>
  <si>
    <t>aj758927800</t>
  </si>
  <si>
    <t>mrj496</t>
  </si>
  <si>
    <t>mrj49627700</t>
  </si>
  <si>
    <t>subbuk</t>
  </si>
  <si>
    <t>subbuk27700</t>
  </si>
  <si>
    <t>rri63</t>
  </si>
  <si>
    <t>rri6327700</t>
  </si>
  <si>
    <t>si232</t>
  </si>
  <si>
    <t>si23227700</t>
  </si>
  <si>
    <t>tremar</t>
  </si>
  <si>
    <t>tremar27700</t>
  </si>
  <si>
    <t>idiculas</t>
  </si>
  <si>
    <t>idiculas27700</t>
  </si>
  <si>
    <t>ahi58</t>
  </si>
  <si>
    <t>ahi5827700</t>
  </si>
  <si>
    <t>sh27884</t>
  </si>
  <si>
    <t>sh2788427700</t>
  </si>
  <si>
    <t>tnh248</t>
  </si>
  <si>
    <t>tnh24827700</t>
  </si>
  <si>
    <t>wah232</t>
  </si>
  <si>
    <t>wah23227700</t>
  </si>
  <si>
    <t>jhhuh</t>
  </si>
  <si>
    <t>jhhuh27700</t>
  </si>
  <si>
    <t>guruc</t>
  </si>
  <si>
    <t>guruc27700</t>
  </si>
  <si>
    <t>huangy63</t>
  </si>
  <si>
    <t>huangy6327700</t>
  </si>
  <si>
    <t>long</t>
  </si>
  <si>
    <t>long27700</t>
  </si>
  <si>
    <t>huangq1</t>
  </si>
  <si>
    <t>huangq127700</t>
  </si>
  <si>
    <t>lida</t>
  </si>
  <si>
    <t>lida27700</t>
  </si>
  <si>
    <t>syl48</t>
  </si>
  <si>
    <t>syl4827700</t>
  </si>
  <si>
    <t>ruweihu</t>
  </si>
  <si>
    <t>ruweihu27700</t>
  </si>
  <si>
    <t>hurq</t>
  </si>
  <si>
    <t>hurq27700</t>
  </si>
  <si>
    <t>ch33237</t>
  </si>
  <si>
    <t>ch3323727700</t>
  </si>
  <si>
    <t>jhoward</t>
  </si>
  <si>
    <t>jhoward27700</t>
  </si>
  <si>
    <t>jmh8647</t>
  </si>
  <si>
    <t>jmh864727800</t>
  </si>
  <si>
    <t>osh76</t>
  </si>
  <si>
    <t>osh7627700</t>
  </si>
  <si>
    <t>amh2245</t>
  </si>
  <si>
    <t>amh224527700</t>
  </si>
  <si>
    <t>jmh844</t>
  </si>
  <si>
    <t>jmh84427700</t>
  </si>
  <si>
    <t>hewett</t>
  </si>
  <si>
    <t>hewett27700</t>
  </si>
  <si>
    <t>jth824</t>
  </si>
  <si>
    <t>jth82427700</t>
  </si>
  <si>
    <t>th4979</t>
  </si>
  <si>
    <t>th497927700</t>
  </si>
  <si>
    <t>hex</t>
  </si>
  <si>
    <t>hex27700</t>
  </si>
  <si>
    <t>havlicek</t>
  </si>
  <si>
    <t>havlicek27700</t>
  </si>
  <si>
    <t>dhasting</t>
  </si>
  <si>
    <t>dhasting27700</t>
  </si>
  <si>
    <t>kharker</t>
  </si>
  <si>
    <t>kharker27700</t>
  </si>
  <si>
    <t>jwh438</t>
  </si>
  <si>
    <t>jwh43827700</t>
  </si>
  <si>
    <t>pah</t>
  </si>
  <si>
    <t>pah27700</t>
  </si>
  <si>
    <t>hardekbc</t>
  </si>
  <si>
    <t>hardekbc27700</t>
  </si>
  <si>
    <t>sh7999</t>
  </si>
  <si>
    <t>sh799927700</t>
  </si>
  <si>
    <t>mkh459</t>
  </si>
  <si>
    <t>mkh45927700</t>
  </si>
  <si>
    <t>hajw</t>
  </si>
  <si>
    <t>hajw27700</t>
  </si>
  <si>
    <t>samz</t>
  </si>
  <si>
    <t>samz27700</t>
  </si>
  <si>
    <t>kag648</t>
  </si>
  <si>
    <t>kag64827700</t>
  </si>
  <si>
    <t>guptav</t>
  </si>
  <si>
    <t>guptav27700</t>
  </si>
  <si>
    <t>vgupta</t>
  </si>
  <si>
    <t>vgupta27700</t>
  </si>
  <si>
    <t>pg657</t>
  </si>
  <si>
    <t>pg65727700</t>
  </si>
  <si>
    <t>manishag</t>
  </si>
  <si>
    <t>manishag27700</t>
  </si>
  <si>
    <t>guptaa45</t>
  </si>
  <si>
    <t>guptaa4527700</t>
  </si>
  <si>
    <t>guptaa36</t>
  </si>
  <si>
    <t>guptaa3627700</t>
  </si>
  <si>
    <t>xingang</t>
  </si>
  <si>
    <t>xingang27700</t>
  </si>
  <si>
    <t>gunnels</t>
  </si>
  <si>
    <t>gunnels27700</t>
  </si>
  <si>
    <t>dpg234</t>
  </si>
  <si>
    <t>dpg23427700</t>
  </si>
  <si>
    <t>yguan</t>
  </si>
  <si>
    <t>yguan27700</t>
  </si>
  <si>
    <t>guans1</t>
  </si>
  <si>
    <t>guans127700</t>
  </si>
  <si>
    <t>bg488</t>
  </si>
  <si>
    <t>bg48827700</t>
  </si>
  <si>
    <t>tag</t>
  </si>
  <si>
    <t>tag27700</t>
  </si>
  <si>
    <t>drmarik</t>
  </si>
  <si>
    <t>drmarik27700</t>
  </si>
  <si>
    <t>hug55</t>
  </si>
  <si>
    <t>hug5527700</t>
  </si>
  <si>
    <t>goyalp</t>
  </si>
  <si>
    <t>goyalp27700</t>
  </si>
  <si>
    <t>goyala5</t>
  </si>
  <si>
    <t>goyala527700</t>
  </si>
  <si>
    <t>goyala</t>
  </si>
  <si>
    <t>goyala27700</t>
  </si>
  <si>
    <t>msg342</t>
  </si>
  <si>
    <t>msg34227700</t>
  </si>
  <si>
    <t>gorinsky</t>
  </si>
  <si>
    <t>gorinsky27700</t>
  </si>
  <si>
    <t>gorbatov</t>
  </si>
  <si>
    <t>gorbatov27700</t>
  </si>
  <si>
    <t>gongj</t>
  </si>
  <si>
    <t>gongj27700</t>
  </si>
  <si>
    <t>inaki1</t>
  </si>
  <si>
    <t>inaki127700</t>
  </si>
  <si>
    <t>jbgolden</t>
  </si>
  <si>
    <t>jbgolden27700</t>
  </si>
  <si>
    <t>sandesh</t>
  </si>
  <si>
    <t>sandesh27700</t>
  </si>
  <si>
    <t>glassmr1</t>
  </si>
  <si>
    <t>glassmr127700</t>
  </si>
  <si>
    <t>gibsonje</t>
  </si>
  <si>
    <t>gibsonje27700</t>
  </si>
  <si>
    <t>bng83</t>
  </si>
  <si>
    <t>bng8327700</t>
  </si>
  <si>
    <t>msg932</t>
  </si>
  <si>
    <t>msg93227700</t>
  </si>
  <si>
    <t>gajit</t>
  </si>
  <si>
    <t>gajit27700</t>
  </si>
  <si>
    <t>gehrkeje</t>
  </si>
  <si>
    <t>gehrkeje27700</t>
  </si>
  <si>
    <t>mg2217</t>
  </si>
  <si>
    <t>mg221727700</t>
  </si>
  <si>
    <t>grf</t>
  </si>
  <si>
    <t>grf27700</t>
  </si>
  <si>
    <t>dhg374</t>
  </si>
  <si>
    <t>dhg37427700</t>
  </si>
  <si>
    <t>sg227204</t>
  </si>
  <si>
    <t>sg22720427700</t>
  </si>
  <si>
    <t>sg26557</t>
  </si>
  <si>
    <t>sg2655727700</t>
  </si>
  <si>
    <t>ng223</t>
  </si>
  <si>
    <t>ng22327700</t>
  </si>
  <si>
    <t>garga2</t>
  </si>
  <si>
    <t>garga227700</t>
  </si>
  <si>
    <t>gyx</t>
  </si>
  <si>
    <t>gyx27700</t>
  </si>
  <si>
    <t>ifpe070</t>
  </si>
  <si>
    <t>ifpe07027700</t>
  </si>
  <si>
    <t>ganesha</t>
  </si>
  <si>
    <t>ganesha27700</t>
  </si>
  <si>
    <t>gsgk</t>
  </si>
  <si>
    <t>gsgk27700</t>
  </si>
  <si>
    <t>rag226</t>
  </si>
  <si>
    <t>rag22627700</t>
  </si>
  <si>
    <t>hal9000</t>
  </si>
  <si>
    <t>hal900027700</t>
  </si>
  <si>
    <t>jeffford</t>
  </si>
  <si>
    <t>jeffford27700</t>
  </si>
  <si>
    <t>fhl94</t>
  </si>
  <si>
    <t>fhl9427700</t>
  </si>
  <si>
    <t>tf4337</t>
  </si>
  <si>
    <t>tf433727700</t>
  </si>
  <si>
    <t>dfink</t>
  </si>
  <si>
    <t>dfink27700</t>
  </si>
  <si>
    <t>fidelman27700</t>
  </si>
  <si>
    <t>sferris</t>
  </si>
  <si>
    <t>sferris27700</t>
  </si>
  <si>
    <t>pieffe</t>
  </si>
  <si>
    <t>pieffe27700</t>
  </si>
  <si>
    <t>fernholz</t>
  </si>
  <si>
    <t>fernholz27700</t>
  </si>
  <si>
    <t>xfeng</t>
  </si>
  <si>
    <t>xfeng27700</t>
  </si>
  <si>
    <t>alexfeng</t>
  </si>
  <si>
    <t>alexfeng27700</t>
  </si>
  <si>
    <t>fengg2</t>
  </si>
  <si>
    <t>fengg227700</t>
  </si>
  <si>
    <t>jfan</t>
  </si>
  <si>
    <t>jfan27700</t>
  </si>
  <si>
    <t>gevans</t>
  </si>
  <si>
    <t>gevans27700</t>
  </si>
  <si>
    <t>estlin</t>
  </si>
  <si>
    <t>estlin27700</t>
  </si>
  <si>
    <t>he562</t>
  </si>
  <si>
    <t>he56227700</t>
  </si>
  <si>
    <t>jderick</t>
  </si>
  <si>
    <t>jderick27700</t>
  </si>
  <si>
    <t>ste77</t>
  </si>
  <si>
    <t>ste7727700</t>
  </si>
  <si>
    <t>esra</t>
  </si>
  <si>
    <t>esra27700</t>
  </si>
  <si>
    <t>jme955</t>
  </si>
  <si>
    <t>jme95527700</t>
  </si>
  <si>
    <t>amd2885</t>
  </si>
  <si>
    <t>amd288527700</t>
  </si>
  <si>
    <t>kdresner</t>
  </si>
  <si>
    <t>kdresner27700</t>
  </si>
  <si>
    <t>wd2794</t>
  </si>
  <si>
    <t>wd279427700</t>
  </si>
  <si>
    <t>djeupc</t>
  </si>
  <si>
    <t>djeupc27700</t>
  </si>
  <si>
    <t>dixonat</t>
  </si>
  <si>
    <t>dixonat27700</t>
  </si>
  <si>
    <t>nedialko</t>
  </si>
  <si>
    <t>nedialko27700</t>
  </si>
  <si>
    <t>diaskf</t>
  </si>
  <si>
    <t>diaskf27700</t>
  </si>
  <si>
    <t>jrd744</t>
  </si>
  <si>
    <t>jrd74427800</t>
  </si>
  <si>
    <t>pdesai</t>
  </si>
  <si>
    <t>pdesai27700</t>
  </si>
  <si>
    <t>bjd597</t>
  </si>
  <si>
    <t>bjd59727700</t>
  </si>
  <si>
    <t>depaula</t>
  </si>
  <si>
    <t>depaula27700</t>
  </si>
  <si>
    <t>asanka</t>
  </si>
  <si>
    <t>asanka27700</t>
  </si>
  <si>
    <t>jvd69</t>
  </si>
  <si>
    <t>jvd6927700</t>
  </si>
  <si>
    <t>jad592</t>
  </si>
  <si>
    <t>jad59227700</t>
  </si>
  <si>
    <t>jcd347</t>
  </si>
  <si>
    <t>jcd34727700</t>
  </si>
  <si>
    <t>vrd97</t>
  </si>
  <si>
    <t>vrd9727700</t>
  </si>
  <si>
    <t>dattaa1</t>
  </si>
  <si>
    <t>dattaa127700</t>
  </si>
  <si>
    <t>schut4a</t>
  </si>
  <si>
    <t>schut4a27700</t>
  </si>
  <si>
    <t>egd339</t>
  </si>
  <si>
    <t>egd33927700</t>
  </si>
  <si>
    <t>od64</t>
  </si>
  <si>
    <t>od6427700</t>
  </si>
  <si>
    <t>correl</t>
  </si>
  <si>
    <t>correl27700</t>
  </si>
  <si>
    <t>jlc3852</t>
  </si>
  <si>
    <t>jlc385227700</t>
  </si>
  <si>
    <t>kc2644</t>
  </si>
  <si>
    <t>kc264427700</t>
  </si>
  <si>
    <t>cookbc3</t>
  </si>
  <si>
    <t>cookbc327700</t>
  </si>
  <si>
    <t>aclement</t>
  </si>
  <si>
    <t>aclement27700</t>
  </si>
  <si>
    <t>clancy</t>
  </si>
  <si>
    <t>clancy27700</t>
  </si>
  <si>
    <t>chungph1</t>
  </si>
  <si>
    <t>chungph127700</t>
  </si>
  <si>
    <t>cnchu</t>
  </si>
  <si>
    <t>cnchu27700</t>
  </si>
  <si>
    <t>rc28959</t>
  </si>
  <si>
    <t>rc2895927700</t>
  </si>
  <si>
    <t>sidharth</t>
  </si>
  <si>
    <t>sidharth27700</t>
  </si>
  <si>
    <t>choprap</t>
  </si>
  <si>
    <t>choprap27700</t>
  </si>
  <si>
    <t>yrchoi</t>
  </si>
  <si>
    <t>yrchoi27700</t>
  </si>
  <si>
    <t>tc2637</t>
  </si>
  <si>
    <t>tc263727700</t>
  </si>
  <si>
    <t>sunghee</t>
  </si>
  <si>
    <t>sunghee27700</t>
  </si>
  <si>
    <t>yschoe</t>
  </si>
  <si>
    <t>yschoe27700</t>
  </si>
  <si>
    <t>twc222</t>
  </si>
  <si>
    <t>twc22227700</t>
  </si>
  <si>
    <t>hyukcho</t>
  </si>
  <si>
    <t>hyukcho27700</t>
  </si>
  <si>
    <t>cheungcm</t>
  </si>
  <si>
    <t>cheungcm27700</t>
  </si>
  <si>
    <t>yscheon</t>
  </si>
  <si>
    <t>yscheon27700</t>
  </si>
  <si>
    <t>cdaparna</t>
  </si>
  <si>
    <t>cdaparna27700</t>
  </si>
  <si>
    <t>chengs24</t>
  </si>
  <si>
    <t>chengs2427700</t>
  </si>
  <si>
    <t>chengh</t>
  </si>
  <si>
    <t>chengh27700</t>
  </si>
  <si>
    <t>yc6849</t>
  </si>
  <si>
    <t>yc684927700</t>
  </si>
  <si>
    <t>yc6623</t>
  </si>
  <si>
    <t>yc662327800</t>
  </si>
  <si>
    <t>cheny2</t>
  </si>
  <si>
    <t>cheny227700</t>
  </si>
  <si>
    <t>xc65</t>
  </si>
  <si>
    <t>xc6527700</t>
  </si>
  <si>
    <t>chenx28</t>
  </si>
  <si>
    <t>chenx2827700</t>
  </si>
  <si>
    <t>sc2927</t>
  </si>
  <si>
    <t>sc292727700</t>
  </si>
  <si>
    <t>lchen</t>
  </si>
  <si>
    <t>lchen27700</t>
  </si>
  <si>
    <t>hmchen</t>
  </si>
  <si>
    <t>hmchen27700</t>
  </si>
  <si>
    <t>gc278</t>
  </si>
  <si>
    <t>gc27827700</t>
  </si>
  <si>
    <t>cdj</t>
  </si>
  <si>
    <t>cdj27700</t>
  </si>
  <si>
    <t>dlc2252</t>
  </si>
  <si>
    <t>dlc225227700</t>
  </si>
  <si>
    <t>ftp123</t>
  </si>
  <si>
    <t>ftp12327700</t>
  </si>
  <si>
    <t>cc37266</t>
  </si>
  <si>
    <t>cc3726627800</t>
  </si>
  <si>
    <t>chawsy</t>
  </si>
  <si>
    <t>chawsy27700</t>
  </si>
  <si>
    <t>sc9326</t>
  </si>
  <si>
    <t>sc932627700</t>
  </si>
  <si>
    <t>chaput</t>
  </si>
  <si>
    <t>chaput27700</t>
  </si>
  <si>
    <t>changy</t>
  </si>
  <si>
    <t>changy27700</t>
  </si>
  <si>
    <t>changwc</t>
  </si>
  <si>
    <t>changwc27700</t>
  </si>
  <si>
    <t>rmc853</t>
  </si>
  <si>
    <t>rmc85327700</t>
  </si>
  <si>
    <t>bbc65</t>
  </si>
  <si>
    <t>bbc6527700</t>
  </si>
  <si>
    <t>chanw10</t>
  </si>
  <si>
    <t>chanw1027700</t>
  </si>
  <si>
    <t>chanew3</t>
  </si>
  <si>
    <t>chanew327700</t>
  </si>
  <si>
    <t>dc25298</t>
  </si>
  <si>
    <t>dc2529827700</t>
  </si>
  <si>
    <t>richcar</t>
  </si>
  <si>
    <t>richcar27700</t>
  </si>
  <si>
    <t>wmc58</t>
  </si>
  <si>
    <t>wmc5827700</t>
  </si>
  <si>
    <t>campbell</t>
  </si>
  <si>
    <t>campbell27700</t>
  </si>
  <si>
    <t>ecamahor</t>
  </si>
  <si>
    <t>ecamahor27700</t>
  </si>
  <si>
    <t>mecaliff</t>
  </si>
  <si>
    <t>mecaliff27700</t>
  </si>
  <si>
    <t>bcrazvan</t>
  </si>
  <si>
    <t>bcrazvan27700</t>
  </si>
  <si>
    <t>buchele</t>
  </si>
  <si>
    <t>buchele27700</t>
  </si>
  <si>
    <t>bdbryant</t>
  </si>
  <si>
    <t>bdbryant27700</t>
  </si>
  <si>
    <t>bruceje</t>
  </si>
  <si>
    <t>bruceje27700</t>
  </si>
  <si>
    <t>acb</t>
  </si>
  <si>
    <t>acb27700</t>
  </si>
  <si>
    <t>jlb2258</t>
  </si>
  <si>
    <t>jlb225827700</t>
  </si>
  <si>
    <t>mdb483</t>
  </si>
  <si>
    <t>mdb48327700</t>
  </si>
  <si>
    <t>bogo</t>
  </si>
  <si>
    <t>bogo27700</t>
  </si>
  <si>
    <t>aab98</t>
  </si>
  <si>
    <t>aab9827700</t>
  </si>
  <si>
    <t>bishopsa</t>
  </si>
  <si>
    <t>bishopsa27700</t>
  </si>
  <si>
    <t>jnb532</t>
  </si>
  <si>
    <t>jnb53227700</t>
  </si>
  <si>
    <t>mbilenko</t>
  </si>
  <si>
    <t>mbilenko27700</t>
  </si>
  <si>
    <t>bientin</t>
  </si>
  <si>
    <t>bientin27700</t>
  </si>
  <si>
    <t>pb2235</t>
  </si>
  <si>
    <t>pb223527700</t>
  </si>
  <si>
    <t>ab38736</t>
  </si>
  <si>
    <t>ab3873627800</t>
  </si>
  <si>
    <t>hb2833</t>
  </si>
  <si>
    <t>hb283327700</t>
  </si>
  <si>
    <t>ab32228</t>
  </si>
  <si>
    <t>ab3222827700</t>
  </si>
  <si>
    <t>vsb58</t>
  </si>
  <si>
    <t>vsb5827700</t>
  </si>
  <si>
    <t>yhb76</t>
  </si>
  <si>
    <t>yhb7627700</t>
  </si>
  <si>
    <t>arb2458</t>
  </si>
  <si>
    <t>arb245827700</t>
  </si>
  <si>
    <t>nmb252</t>
  </si>
  <si>
    <t>nmb25227700</t>
  </si>
  <si>
    <t>pbeeson</t>
  </si>
  <si>
    <t>pbeeson27700</t>
  </si>
  <si>
    <t>jbednar</t>
  </si>
  <si>
    <t>jbednar27700</t>
  </si>
  <si>
    <t>beanrs1</t>
  </si>
  <si>
    <t>beanrs127700</t>
  </si>
  <si>
    <t>bayardo</t>
  </si>
  <si>
    <t>bayardo27700</t>
  </si>
  <si>
    <t>ajb1019</t>
  </si>
  <si>
    <t>ajb101927700</t>
  </si>
  <si>
    <t>sugato</t>
  </si>
  <si>
    <t>sugato27700</t>
  </si>
  <si>
    <t>srb2259</t>
  </si>
  <si>
    <t>srb225927700</t>
  </si>
  <si>
    <t>mwbarnes</t>
  </si>
  <si>
    <t>mwbarnes27700</t>
  </si>
  <si>
    <t>ifje054</t>
  </si>
  <si>
    <t>ifje05427700</t>
  </si>
  <si>
    <t>dnb65</t>
  </si>
  <si>
    <t>dnb6527700</t>
  </si>
  <si>
    <t>vbb56</t>
  </si>
  <si>
    <t>vbb5627700</t>
  </si>
  <si>
    <t>djb4537</t>
  </si>
  <si>
    <t>djb453727800</t>
  </si>
  <si>
    <t>bahcecie</t>
  </si>
  <si>
    <t>bahcecie27700</t>
  </si>
  <si>
    <t>baffespt</t>
  </si>
  <si>
    <t>baffespt27700</t>
  </si>
  <si>
    <t>rsb99</t>
  </si>
  <si>
    <t>rsb9927700</t>
  </si>
  <si>
    <t>nimar</t>
  </si>
  <si>
    <t>nimar27700</t>
  </si>
  <si>
    <t>anandt</t>
  </si>
  <si>
    <t>anandt27700</t>
  </si>
  <si>
    <t>aldenme</t>
  </si>
  <si>
    <t>aldenme27700</t>
  </si>
  <si>
    <t>asa254</t>
  </si>
  <si>
    <t>asa25427700</t>
  </si>
  <si>
    <t>ahuja</t>
  </si>
  <si>
    <t>ahuja27700</t>
  </si>
  <si>
    <t>ma989</t>
  </si>
  <si>
    <t>ma98927700</t>
  </si>
  <si>
    <t>sa363</t>
  </si>
  <si>
    <t>sa36327700</t>
  </si>
  <si>
    <t>aa2364</t>
  </si>
  <si>
    <t>aa236427700</t>
  </si>
  <si>
    <t>akkartik</t>
  </si>
  <si>
    <t>akkartik27700</t>
  </si>
  <si>
    <t>wea55</t>
  </si>
  <si>
    <t>wea5527700</t>
  </si>
  <si>
    <t>jadair</t>
  </si>
  <si>
    <t>jadair27700</t>
  </si>
  <si>
    <t>saa2254</t>
  </si>
  <si>
    <t>saa225427800</t>
  </si>
  <si>
    <t>jrb7794</t>
  </si>
  <si>
    <t>jrb779420900</t>
  </si>
  <si>
    <t>hl29559</t>
  </si>
  <si>
    <t>hl2955927800</t>
  </si>
  <si>
    <t>el28876</t>
  </si>
  <si>
    <t>el2887665100</t>
  </si>
  <si>
    <t>ks54366</t>
  </si>
  <si>
    <t>ks5436627800</t>
  </si>
  <si>
    <t>20216</t>
  </si>
  <si>
    <t>sna2253</t>
  </si>
  <si>
    <t>sna225327800</t>
  </si>
  <si>
    <t>vmk367</t>
  </si>
  <si>
    <t>vmk36727800</t>
  </si>
  <si>
    <t>ib5378</t>
  </si>
  <si>
    <t>ib537820900</t>
  </si>
  <si>
    <t>ab75842</t>
  </si>
  <si>
    <t>ab7584265100</t>
  </si>
  <si>
    <t>mhb2333</t>
  </si>
  <si>
    <t>mhb233378900</t>
  </si>
  <si>
    <t>al54334</t>
  </si>
  <si>
    <t>al5433465100</t>
  </si>
  <si>
    <t>sp49823</t>
  </si>
  <si>
    <t>sp4982320900</t>
  </si>
  <si>
    <t>kpm2243</t>
  </si>
  <si>
    <t>kpm224320900</t>
  </si>
  <si>
    <t>tv5729</t>
  </si>
  <si>
    <t>tv572920900</t>
  </si>
  <si>
    <t>pm32858</t>
  </si>
  <si>
    <t>pm3285865100</t>
  </si>
  <si>
    <t>mef2642</t>
  </si>
  <si>
    <t>mef264213500</t>
  </si>
  <si>
    <t>am98627</t>
  </si>
  <si>
    <t>am9862778900</t>
  </si>
  <si>
    <t>sh52885</t>
  </si>
  <si>
    <t>sh5288515400</t>
  </si>
  <si>
    <t>br27792</t>
  </si>
  <si>
    <t>br2779271100</t>
  </si>
  <si>
    <t>arm6842</t>
  </si>
  <si>
    <t>arm684220900</t>
  </si>
  <si>
    <t>mph2386</t>
  </si>
  <si>
    <t>mph238620900</t>
  </si>
  <si>
    <t>kdp2548</t>
  </si>
  <si>
    <t>kdp254815500</t>
  </si>
  <si>
    <t>atl2283</t>
  </si>
  <si>
    <t>atl228320900</t>
  </si>
  <si>
    <t>smm78</t>
  </si>
  <si>
    <t>smm7871900</t>
  </si>
  <si>
    <t>nd9863</t>
  </si>
  <si>
    <t>nd986320900</t>
  </si>
  <si>
    <t>jm98423</t>
  </si>
  <si>
    <t>jm9842315400</t>
  </si>
  <si>
    <t>mb55222</t>
  </si>
  <si>
    <t>mb5522220900</t>
  </si>
  <si>
    <t>mjj2465</t>
  </si>
  <si>
    <t>mjj246527800</t>
  </si>
  <si>
    <t>st35854</t>
  </si>
  <si>
    <t>st3585427800</t>
  </si>
  <si>
    <t>jps4478</t>
  </si>
  <si>
    <t>jps447820900</t>
  </si>
  <si>
    <t>yw25489</t>
  </si>
  <si>
    <t>yw2548920900</t>
  </si>
  <si>
    <t>mrs4737</t>
  </si>
  <si>
    <t>mrs473714600</t>
  </si>
  <si>
    <t>hmc2548</t>
  </si>
  <si>
    <t>hmc254820900</t>
  </si>
  <si>
    <t>zw7424</t>
  </si>
  <si>
    <t>zw742427800</t>
  </si>
  <si>
    <t>sgt622</t>
  </si>
  <si>
    <t>sgt62227800</t>
  </si>
  <si>
    <t>vg23398</t>
  </si>
  <si>
    <t>vg2339813500</t>
  </si>
  <si>
    <t>ksp2359</t>
  </si>
  <si>
    <t>ksp235912900</t>
  </si>
  <si>
    <t>gtm599</t>
  </si>
  <si>
    <t>gtm59927800</t>
  </si>
  <si>
    <t>vlb793</t>
  </si>
  <si>
    <t>vlb79327800</t>
  </si>
  <si>
    <t>zb3892</t>
  </si>
  <si>
    <t>zb389220900</t>
  </si>
  <si>
    <t>taw3237</t>
  </si>
  <si>
    <t>taw323778900</t>
  </si>
  <si>
    <t>mwl756</t>
  </si>
  <si>
    <t>mwl75627800</t>
  </si>
  <si>
    <t>sc65274</t>
  </si>
  <si>
    <t>sc6527478900</t>
  </si>
  <si>
    <t>brs3262</t>
  </si>
  <si>
    <t>brs326215500</t>
  </si>
  <si>
    <t>eah3897</t>
  </si>
  <si>
    <t>eah389771900</t>
  </si>
  <si>
    <t>mlm7496</t>
  </si>
  <si>
    <t>mlm749615400</t>
  </si>
  <si>
    <t>jem7243</t>
  </si>
  <si>
    <t>jem724378900</t>
  </si>
  <si>
    <t>akl2536</t>
  </si>
  <si>
    <t>akl253620900</t>
  </si>
  <si>
    <t>mw39683</t>
  </si>
  <si>
    <t>mw3968378900</t>
  </si>
  <si>
    <t>kh39255</t>
  </si>
  <si>
    <t>kh3925567500</t>
  </si>
  <si>
    <t>ktg564</t>
  </si>
  <si>
    <t>ktg56415600</t>
  </si>
  <si>
    <t>eka553</t>
  </si>
  <si>
    <t>eka55320900</t>
  </si>
  <si>
    <t>bal3243</t>
  </si>
  <si>
    <t>bal324352300</t>
  </si>
  <si>
    <t>yd5447</t>
  </si>
  <si>
    <t>yd544765400</t>
  </si>
  <si>
    <t>re8763</t>
  </si>
  <si>
    <t>re876320900</t>
  </si>
  <si>
    <t>ht7954</t>
  </si>
  <si>
    <t>ht795452300</t>
  </si>
  <si>
    <t>tlo449</t>
  </si>
  <si>
    <t>tlo44920900</t>
  </si>
  <si>
    <t>bh32629</t>
  </si>
  <si>
    <t>bh3262920900</t>
  </si>
  <si>
    <t>vd6396</t>
  </si>
  <si>
    <t>vd639627800</t>
  </si>
  <si>
    <t>wml476</t>
  </si>
  <si>
    <t>wml47620900</t>
  </si>
  <si>
    <t>sp49599</t>
  </si>
  <si>
    <t>sp4959927800</t>
  </si>
  <si>
    <t>wap566</t>
  </si>
  <si>
    <t>wap56665100</t>
  </si>
  <si>
    <t>ald4325</t>
  </si>
  <si>
    <t>ald432565100</t>
  </si>
  <si>
    <t>lhw452</t>
  </si>
  <si>
    <t>lhw45212900</t>
  </si>
  <si>
    <t>jc94876</t>
  </si>
  <si>
    <t>jc9487627800</t>
  </si>
  <si>
    <t>yz27676</t>
  </si>
  <si>
    <t>yz2767627800</t>
  </si>
  <si>
    <t>eh29694</t>
  </si>
  <si>
    <t>eh2969465100</t>
  </si>
  <si>
    <t>crm5534</t>
  </si>
  <si>
    <t>crm553415400</t>
  </si>
  <si>
    <t>vdb374</t>
  </si>
  <si>
    <t>vdb37415400</t>
  </si>
  <si>
    <t>df24765</t>
  </si>
  <si>
    <t>df2476515500</t>
  </si>
  <si>
    <t>sm76863</t>
  </si>
  <si>
    <t>sm7686378900</t>
  </si>
  <si>
    <t>deu223</t>
  </si>
  <si>
    <t>deu22378900</t>
  </si>
  <si>
    <t>hy5476</t>
  </si>
  <si>
    <t>hy547671100</t>
  </si>
  <si>
    <t>hc29234</t>
  </si>
  <si>
    <t>hc2923427800</t>
  </si>
  <si>
    <t>naf999</t>
  </si>
  <si>
    <t>naf99912900</t>
  </si>
  <si>
    <t>ssg757</t>
  </si>
  <si>
    <t>ssg75727800</t>
  </si>
  <si>
    <t>lm45927</t>
  </si>
  <si>
    <t>lm4592715400</t>
  </si>
  <si>
    <t>dgm2377</t>
  </si>
  <si>
    <t>dgm237778900</t>
  </si>
  <si>
    <t>ng25295</t>
  </si>
  <si>
    <t>ng2529527800</t>
  </si>
  <si>
    <t>jl77679</t>
  </si>
  <si>
    <t>jl7767913500</t>
  </si>
  <si>
    <t>gjj374</t>
  </si>
  <si>
    <t>gjj37420900</t>
  </si>
  <si>
    <t>dph892</t>
  </si>
  <si>
    <t>dph89278900</t>
  </si>
  <si>
    <t>oea386</t>
  </si>
  <si>
    <t>oea38671100</t>
  </si>
  <si>
    <t>sra2732</t>
  </si>
  <si>
    <t>sra273220900</t>
  </si>
  <si>
    <t>cjw4428</t>
  </si>
  <si>
    <t>cjw442820900</t>
  </si>
  <si>
    <t>jc94565</t>
  </si>
  <si>
    <t>jc9456520900</t>
  </si>
  <si>
    <t>ssa2735</t>
  </si>
  <si>
    <t>ssa273578900</t>
  </si>
  <si>
    <t>bc35865</t>
  </si>
  <si>
    <t>bc3586565400</t>
  </si>
  <si>
    <t>ka29999</t>
  </si>
  <si>
    <t>ka2999927800</t>
  </si>
  <si>
    <t>sno345</t>
  </si>
  <si>
    <t>sno34515500</t>
  </si>
  <si>
    <t>xh4247</t>
  </si>
  <si>
    <t>xh424727800</t>
  </si>
  <si>
    <t>ldg2293</t>
  </si>
  <si>
    <t>ldg229365100</t>
  </si>
  <si>
    <t>agm3766</t>
  </si>
  <si>
    <t>agm376665100</t>
  </si>
  <si>
    <t>nbt374</t>
  </si>
  <si>
    <t>nbt37427800</t>
  </si>
  <si>
    <t>acs5637</t>
  </si>
  <si>
    <t>acs563778900</t>
  </si>
  <si>
    <t>pp25236</t>
  </si>
  <si>
    <t>pp2523627800</t>
  </si>
  <si>
    <t>afg898</t>
  </si>
  <si>
    <t>afg89878900</t>
  </si>
  <si>
    <t>amm23855</t>
  </si>
  <si>
    <t>amm2385512900</t>
  </si>
  <si>
    <t>dms5586</t>
  </si>
  <si>
    <t>dms558620900</t>
  </si>
  <si>
    <t>mr59593</t>
  </si>
  <si>
    <t>mr5959314600</t>
  </si>
  <si>
    <t>lx2694</t>
  </si>
  <si>
    <t>lx269415600</t>
  </si>
  <si>
    <t>lbp576</t>
  </si>
  <si>
    <t>lbp57615500</t>
  </si>
  <si>
    <t>ll35993</t>
  </si>
  <si>
    <t>ll3599314600</t>
  </si>
  <si>
    <t>hp9423</t>
  </si>
  <si>
    <t>hp942320900</t>
  </si>
  <si>
    <t>wcs93613500</t>
  </si>
  <si>
    <t>cpm2282</t>
  </si>
  <si>
    <t>cpm228271100</t>
  </si>
  <si>
    <t>tk23947</t>
  </si>
  <si>
    <t>tk2394727800</t>
  </si>
  <si>
    <t>hss822</t>
  </si>
  <si>
    <t>hss82227800</t>
  </si>
  <si>
    <t>am98922</t>
  </si>
  <si>
    <t>am9892265100</t>
  </si>
  <si>
    <t>sak3237</t>
  </si>
  <si>
    <t>sak323713500</t>
  </si>
  <si>
    <t>ir6433</t>
  </si>
  <si>
    <t>ir643320900</t>
  </si>
  <si>
    <t>ket2264</t>
  </si>
  <si>
    <t>ket226412900</t>
  </si>
  <si>
    <t>mc73758</t>
  </si>
  <si>
    <t>mc7375878900</t>
  </si>
  <si>
    <t>ams24234</t>
  </si>
  <si>
    <t>ams2423452300</t>
  </si>
  <si>
    <t>cec5489</t>
  </si>
  <si>
    <t>cec548920900</t>
  </si>
  <si>
    <t>clm6496</t>
  </si>
  <si>
    <t>clm649620900</t>
  </si>
  <si>
    <t>ir7257</t>
  </si>
  <si>
    <t>ir725767500</t>
  </si>
  <si>
    <t>dc47493</t>
  </si>
  <si>
    <t>dc4749327800</t>
  </si>
  <si>
    <t>jw56835</t>
  </si>
  <si>
    <t>jw5683565100</t>
  </si>
  <si>
    <t>jrw5525</t>
  </si>
  <si>
    <t>jrw552512900</t>
  </si>
  <si>
    <t>mnj564</t>
  </si>
  <si>
    <t>mnj56412900</t>
  </si>
  <si>
    <t>jl78463</t>
  </si>
  <si>
    <t>jl7846312900</t>
  </si>
  <si>
    <t>eas5439</t>
  </si>
  <si>
    <t>eas543912900</t>
  </si>
  <si>
    <t>yg8478</t>
  </si>
  <si>
    <t>yg847878900</t>
  </si>
  <si>
    <t>ajl4794</t>
  </si>
  <si>
    <t>ajl479420900</t>
  </si>
  <si>
    <t>ap57957</t>
  </si>
  <si>
    <t>ap5795778900</t>
  </si>
  <si>
    <t>bdk687</t>
  </si>
  <si>
    <t>bdk68778900</t>
  </si>
  <si>
    <t>ad49842</t>
  </si>
  <si>
    <t>ad4984227800</t>
  </si>
  <si>
    <t>mas24783</t>
  </si>
  <si>
    <t>mas2478327800</t>
  </si>
  <si>
    <t>ckw786</t>
  </si>
  <si>
    <t>ckw78620900</t>
  </si>
  <si>
    <t>mk43259</t>
  </si>
  <si>
    <t>mk4325912900</t>
  </si>
  <si>
    <t>cgs2638</t>
  </si>
  <si>
    <t>cgs263820900</t>
  </si>
  <si>
    <t>vi772</t>
  </si>
  <si>
    <t>vi77271900</t>
  </si>
  <si>
    <t>mig944</t>
  </si>
  <si>
    <t>mig94471900</t>
  </si>
  <si>
    <t>gt7399</t>
  </si>
  <si>
    <t>gt739971900</t>
  </si>
  <si>
    <t>rsb2774</t>
  </si>
  <si>
    <t>rsb277452300</t>
  </si>
  <si>
    <t>sd39599</t>
  </si>
  <si>
    <t>sd3959971900</t>
  </si>
  <si>
    <t>sc64386</t>
  </si>
  <si>
    <t>sc6438615500</t>
  </si>
  <si>
    <t>abw2453</t>
  </si>
  <si>
    <t>abw245378900</t>
  </si>
  <si>
    <t>ps34355</t>
  </si>
  <si>
    <t>ps3435520900</t>
  </si>
  <si>
    <t>mf29644</t>
  </si>
  <si>
    <t>mf2964471100</t>
  </si>
  <si>
    <t>yr5373</t>
  </si>
  <si>
    <t>yr537327800</t>
  </si>
  <si>
    <t>el28872</t>
  </si>
  <si>
    <t>el2887215500</t>
  </si>
  <si>
    <t>mjc5596</t>
  </si>
  <si>
    <t>mjc559620900</t>
  </si>
  <si>
    <t>rr49886</t>
  </si>
  <si>
    <t>rr4988627800</t>
  </si>
  <si>
    <t>jl78492</t>
  </si>
  <si>
    <t>jl7849227800</t>
  </si>
  <si>
    <t>wg5483</t>
  </si>
  <si>
    <t>wg548313500</t>
  </si>
  <si>
    <t>jw56788</t>
  </si>
  <si>
    <t>jw5678820900</t>
  </si>
  <si>
    <t>mt38488</t>
  </si>
  <si>
    <t>mt3848815600</t>
  </si>
  <si>
    <t>etb633</t>
  </si>
  <si>
    <t>etb63320900</t>
  </si>
  <si>
    <t>hj7729</t>
  </si>
  <si>
    <t>hj772978900</t>
  </si>
  <si>
    <t>jy24472</t>
  </si>
  <si>
    <t>jy2447220900</t>
  </si>
  <si>
    <t>wam2376</t>
  </si>
  <si>
    <t>wam237620900</t>
  </si>
  <si>
    <t>js99925</t>
  </si>
  <si>
    <t>js9992520900</t>
  </si>
  <si>
    <t>jl78483</t>
  </si>
  <si>
    <t>jl7848327800</t>
  </si>
  <si>
    <t>jop274</t>
  </si>
  <si>
    <t>jop27415400</t>
  </si>
  <si>
    <t>gmk663</t>
  </si>
  <si>
    <t>gmk66327800</t>
  </si>
  <si>
    <t>vpc277</t>
  </si>
  <si>
    <t>vpc27727800</t>
  </si>
  <si>
    <t>yy9793</t>
  </si>
  <si>
    <t>yy979327800</t>
  </si>
  <si>
    <t>tj8969</t>
  </si>
  <si>
    <t>tj896927800</t>
  </si>
  <si>
    <t>mrk2885</t>
  </si>
  <si>
    <t>mrk288512900</t>
  </si>
  <si>
    <t>cbm2775</t>
  </si>
  <si>
    <t>cbm277527800</t>
  </si>
  <si>
    <t>ks54282</t>
  </si>
  <si>
    <t>ks5428227800</t>
  </si>
  <si>
    <t>im9634</t>
  </si>
  <si>
    <t>im963465100</t>
  </si>
  <si>
    <t>ac79873</t>
  </si>
  <si>
    <t>ac7987327800</t>
  </si>
  <si>
    <t>mwb2495</t>
  </si>
  <si>
    <t>mwb249520900</t>
  </si>
  <si>
    <t>sd39659</t>
  </si>
  <si>
    <t>sd3965965100</t>
  </si>
  <si>
    <t>cy7487</t>
  </si>
  <si>
    <t>cy748720900</t>
  </si>
  <si>
    <t>ajh5638</t>
  </si>
  <si>
    <t>ajh563813500</t>
  </si>
  <si>
    <t>bpv234</t>
  </si>
  <si>
    <t>bpv23415400</t>
  </si>
  <si>
    <t>caw5399</t>
  </si>
  <si>
    <t>caw539920900</t>
  </si>
  <si>
    <t>eyh333</t>
  </si>
  <si>
    <t>eyh33365400</t>
  </si>
  <si>
    <t>xp854</t>
  </si>
  <si>
    <t>xp85478900</t>
  </si>
  <si>
    <t>vvi83</t>
  </si>
  <si>
    <t>vvi8327800</t>
  </si>
  <si>
    <t>tm35662</t>
  </si>
  <si>
    <t>tm3566227800</t>
  </si>
  <si>
    <t>cb53432</t>
  </si>
  <si>
    <t>cb5343227800</t>
  </si>
  <si>
    <t>mme969</t>
  </si>
  <si>
    <t>mme96920900</t>
  </si>
  <si>
    <t>sj32583</t>
  </si>
  <si>
    <t>sj3258320900</t>
  </si>
  <si>
    <t>yl35539</t>
  </si>
  <si>
    <t>yl3553971100</t>
  </si>
  <si>
    <t>jw57237</t>
  </si>
  <si>
    <t>jw5723720900</t>
  </si>
  <si>
    <t>sj32723</t>
  </si>
  <si>
    <t>sj3272378900</t>
  </si>
  <si>
    <t>cmr5434</t>
  </si>
  <si>
    <t>cmr543415600</t>
  </si>
  <si>
    <t>ah58335</t>
  </si>
  <si>
    <t>ah5833578900</t>
  </si>
  <si>
    <t>bt22824</t>
  </si>
  <si>
    <t>bt2282478900</t>
  </si>
  <si>
    <t>icr348</t>
  </si>
  <si>
    <t>icr34820900</t>
  </si>
  <si>
    <t>as75875</t>
  </si>
  <si>
    <t>as7587578900</t>
  </si>
  <si>
    <t>djm5445</t>
  </si>
  <si>
    <t>djm544520900</t>
  </si>
  <si>
    <t>njs2877</t>
  </si>
  <si>
    <t>njs287727800</t>
  </si>
  <si>
    <t>lk9852</t>
  </si>
  <si>
    <t>lk985213500</t>
  </si>
  <si>
    <t>aey344</t>
  </si>
  <si>
    <t>aey34427800</t>
  </si>
  <si>
    <t>sc64989</t>
  </si>
  <si>
    <t>sc6498927800</t>
  </si>
  <si>
    <t>hj7778</t>
  </si>
  <si>
    <t>hj777827800</t>
  </si>
  <si>
    <t>byc279</t>
  </si>
  <si>
    <t>byc27927800</t>
  </si>
  <si>
    <t>jcf3275</t>
  </si>
  <si>
    <t>jcf327565100</t>
  </si>
  <si>
    <t>jgv655</t>
  </si>
  <si>
    <t>jgv65527800</t>
  </si>
  <si>
    <t>jl78457</t>
  </si>
  <si>
    <t>jl7845727800</t>
  </si>
  <si>
    <t>jzr247</t>
  </si>
  <si>
    <t>jzr24765100</t>
  </si>
  <si>
    <t>abf853</t>
  </si>
  <si>
    <t>abf85320900</t>
  </si>
  <si>
    <t>pe4388</t>
  </si>
  <si>
    <t>pe438878900</t>
  </si>
  <si>
    <t>mb65335</t>
  </si>
  <si>
    <t>mb6533513500</t>
  </si>
  <si>
    <t>jrw5485</t>
  </si>
  <si>
    <t>jrw548520900</t>
  </si>
  <si>
    <t>cc73555</t>
  </si>
  <si>
    <t>cc7355578900</t>
  </si>
  <si>
    <t>drb2955</t>
  </si>
  <si>
    <t>drb295515400</t>
  </si>
  <si>
    <t>ql3892</t>
  </si>
  <si>
    <t>ql389278900</t>
  </si>
  <si>
    <t>mrs6238</t>
  </si>
  <si>
    <t>mrs623865400</t>
  </si>
  <si>
    <t>bm37527</t>
  </si>
  <si>
    <t>bm3752752300</t>
  </si>
  <si>
    <t>dls4727</t>
  </si>
  <si>
    <t>dls472778900</t>
  </si>
  <si>
    <t>aza334</t>
  </si>
  <si>
    <t>aza33467500</t>
  </si>
  <si>
    <t>rh38424</t>
  </si>
  <si>
    <t>rh3842465400</t>
  </si>
  <si>
    <t>hc29256</t>
  </si>
  <si>
    <t>hc2925615400</t>
  </si>
  <si>
    <t>drt2364</t>
  </si>
  <si>
    <t>drt236413500</t>
  </si>
  <si>
    <t>dw33325</t>
  </si>
  <si>
    <t>dw3332527800</t>
  </si>
  <si>
    <t>yw24955</t>
  </si>
  <si>
    <t>yw2495520900</t>
  </si>
  <si>
    <t>bah3527</t>
  </si>
  <si>
    <t>bah352712900</t>
  </si>
  <si>
    <t>mkw2623</t>
  </si>
  <si>
    <t>mkw262315500</t>
  </si>
  <si>
    <t>ds54524</t>
  </si>
  <si>
    <t>ds5452427800</t>
  </si>
  <si>
    <t>bf9336</t>
  </si>
  <si>
    <t>bf933665400</t>
  </si>
  <si>
    <t>jmc5946</t>
  </si>
  <si>
    <t>jmc594665100</t>
  </si>
  <si>
    <t>dbh946</t>
  </si>
  <si>
    <t>dbh94620900</t>
  </si>
  <si>
    <t>hl29366</t>
  </si>
  <si>
    <t>hl2936615400</t>
  </si>
  <si>
    <t>mhd634</t>
  </si>
  <si>
    <t>mhd63420900</t>
  </si>
  <si>
    <t>kns3232</t>
  </si>
  <si>
    <t>kns323227800</t>
  </si>
  <si>
    <t>ktk524</t>
  </si>
  <si>
    <t>ktk52478900</t>
  </si>
  <si>
    <t>mkm4336</t>
  </si>
  <si>
    <t>mkm433612900</t>
  </si>
  <si>
    <t>jjm6243</t>
  </si>
  <si>
    <t>jjm624312900</t>
  </si>
  <si>
    <t>dc47485</t>
  </si>
  <si>
    <t>dc4748520900</t>
  </si>
  <si>
    <t>cdv663</t>
  </si>
  <si>
    <t>cdv66327800</t>
  </si>
  <si>
    <t>as223299</t>
  </si>
  <si>
    <t>as22329927800</t>
  </si>
  <si>
    <t>sz9349</t>
  </si>
  <si>
    <t>sz934920900</t>
  </si>
  <si>
    <t>zmm523</t>
  </si>
  <si>
    <t>zmm52315500</t>
  </si>
  <si>
    <t>cr45442</t>
  </si>
  <si>
    <t>cr4544267500</t>
  </si>
  <si>
    <t>jj37367</t>
  </si>
  <si>
    <t>jj3736712900</t>
  </si>
  <si>
    <t>ik4257</t>
  </si>
  <si>
    <t>ik425778900</t>
  </si>
  <si>
    <t>gkw282</t>
  </si>
  <si>
    <t>gkw28220900</t>
  </si>
  <si>
    <t>mjm8356</t>
  </si>
  <si>
    <t>mjm835615500</t>
  </si>
  <si>
    <t>eh29649</t>
  </si>
  <si>
    <t>eh2964978900</t>
  </si>
  <si>
    <t>yw9497</t>
  </si>
  <si>
    <t>yw949715400</t>
  </si>
  <si>
    <t>mlc4324</t>
  </si>
  <si>
    <t>mlc432471900</t>
  </si>
  <si>
    <t>co9757</t>
  </si>
  <si>
    <t>co975715400</t>
  </si>
  <si>
    <t>et23483</t>
  </si>
  <si>
    <t>et2348315400</t>
  </si>
  <si>
    <t>mst2287</t>
  </si>
  <si>
    <t>mst228767500</t>
  </si>
  <si>
    <t>azj98</t>
  </si>
  <si>
    <t>azj9878900</t>
  </si>
  <si>
    <t>sl53459</t>
  </si>
  <si>
    <t>sl5345920900</t>
  </si>
  <si>
    <t>jc94658</t>
  </si>
  <si>
    <t>jc9465815400</t>
  </si>
  <si>
    <t>jeh822</t>
  </si>
  <si>
    <t>jeh82252300</t>
  </si>
  <si>
    <t>mcs5337</t>
  </si>
  <si>
    <t>mcs533712900</t>
  </si>
  <si>
    <t>mm98792</t>
  </si>
  <si>
    <t>mm9879227800</t>
  </si>
  <si>
    <t>rc48976</t>
  </si>
  <si>
    <t>rc4897678900</t>
  </si>
  <si>
    <t>bw25264</t>
  </si>
  <si>
    <t>bw2526467500</t>
  </si>
  <si>
    <t>kal3585</t>
  </si>
  <si>
    <t>kal358520900</t>
  </si>
  <si>
    <t>bbb2348</t>
  </si>
  <si>
    <t>bbb234820900</t>
  </si>
  <si>
    <t>jsb4583</t>
  </si>
  <si>
    <t>jsb458378900</t>
  </si>
  <si>
    <t>mmh3679</t>
  </si>
  <si>
    <t>mmh367915400</t>
  </si>
  <si>
    <t>vvp287</t>
  </si>
  <si>
    <t>vvp28778900</t>
  </si>
  <si>
    <t>kbn397</t>
  </si>
  <si>
    <t>kbn39765400</t>
  </si>
  <si>
    <t>eaa3359</t>
  </si>
  <si>
    <t>eaa335920900</t>
  </si>
  <si>
    <t>va6395</t>
  </si>
  <si>
    <t>va639571900</t>
  </si>
  <si>
    <t>eew947</t>
  </si>
  <si>
    <t>eew94713500</t>
  </si>
  <si>
    <t>gpm498</t>
  </si>
  <si>
    <t>gpm49815400</t>
  </si>
  <si>
    <t>jc88795</t>
  </si>
  <si>
    <t>jc8879565400</t>
  </si>
  <si>
    <t>bbm682</t>
  </si>
  <si>
    <t>bbm68271900</t>
  </si>
  <si>
    <t>vr22236</t>
  </si>
  <si>
    <t>vr2223614600</t>
  </si>
  <si>
    <t>jab4647</t>
  </si>
  <si>
    <t>jab464752300</t>
  </si>
  <si>
    <t>kcb2528</t>
  </si>
  <si>
    <t>kcb252813500</t>
  </si>
  <si>
    <t>mz9268</t>
  </si>
  <si>
    <t>mz926827800</t>
  </si>
  <si>
    <t>wtc525</t>
  </si>
  <si>
    <t>wtc52578900</t>
  </si>
  <si>
    <t>20206</t>
  </si>
  <si>
    <t>qd534</t>
  </si>
  <si>
    <t>qd53427800</t>
  </si>
  <si>
    <t>jps4386</t>
  </si>
  <si>
    <t>jps438678900</t>
  </si>
  <si>
    <t>jzs265</t>
  </si>
  <si>
    <t>jzs26520900</t>
  </si>
  <si>
    <t>yg8229</t>
  </si>
  <si>
    <t>yg822965400</t>
  </si>
  <si>
    <t>gnh382</t>
  </si>
  <si>
    <t>gnh38215400</t>
  </si>
  <si>
    <t>co9576</t>
  </si>
  <si>
    <t>co957620900</t>
  </si>
  <si>
    <t>rs57594</t>
  </si>
  <si>
    <t>rs5759478900</t>
  </si>
  <si>
    <t>sp48323</t>
  </si>
  <si>
    <t>sp4832320900</t>
  </si>
  <si>
    <t>rkk645</t>
  </si>
  <si>
    <t>rkk64565400</t>
  </si>
  <si>
    <t>klh4644</t>
  </si>
  <si>
    <t>klh464452300</t>
  </si>
  <si>
    <t>rm53635</t>
  </si>
  <si>
    <t>rm5363515400</t>
  </si>
  <si>
    <t>nb26236</t>
  </si>
  <si>
    <t>nb2623667500</t>
  </si>
  <si>
    <t>mhn492</t>
  </si>
  <si>
    <t>mhn49220900</t>
  </si>
  <si>
    <t>nsk495</t>
  </si>
  <si>
    <t>nsk49527800</t>
  </si>
  <si>
    <t>tah3492</t>
  </si>
  <si>
    <t>tah349271100</t>
  </si>
  <si>
    <t>joz89</t>
  </si>
  <si>
    <t>joz8927800</t>
  </si>
  <si>
    <t>zz7277</t>
  </si>
  <si>
    <t>zz727752300</t>
  </si>
  <si>
    <t>cv22688</t>
  </si>
  <si>
    <t>cv2268820900</t>
  </si>
  <si>
    <t>jb77636</t>
  </si>
  <si>
    <t>jb7763671900</t>
  </si>
  <si>
    <t>lz7328</t>
  </si>
  <si>
    <t>lz732871100</t>
  </si>
  <si>
    <t>jw55555</t>
  </si>
  <si>
    <t>jw5555515400</t>
  </si>
  <si>
    <t>ebg588</t>
  </si>
  <si>
    <t>ebg58867500</t>
  </si>
  <si>
    <t>gs32257</t>
  </si>
  <si>
    <t>gs3225752300</t>
  </si>
  <si>
    <t>clw4542</t>
  </si>
  <si>
    <t>clw454227800</t>
  </si>
  <si>
    <t>bwa386</t>
  </si>
  <si>
    <t>bwa38615500</t>
  </si>
  <si>
    <t>aco877</t>
  </si>
  <si>
    <t>aco87767500</t>
  </si>
  <si>
    <t>kl34954</t>
  </si>
  <si>
    <t>kl3495478900</t>
  </si>
  <si>
    <t>yw24494</t>
  </si>
  <si>
    <t>yw2449427800</t>
  </si>
  <si>
    <t>re8637</t>
  </si>
  <si>
    <t>re863765100</t>
  </si>
  <si>
    <t>jdl3578</t>
  </si>
  <si>
    <t>jdl357815400</t>
  </si>
  <si>
    <t>ql3752</t>
  </si>
  <si>
    <t>ql375265100</t>
  </si>
  <si>
    <t>wb7526</t>
  </si>
  <si>
    <t>wb752678900</t>
  </si>
  <si>
    <t>ogs278</t>
  </si>
  <si>
    <t>ogs27878900</t>
  </si>
  <si>
    <t>alk2835</t>
  </si>
  <si>
    <t>alk283513500</t>
  </si>
  <si>
    <t>yz26536</t>
  </si>
  <si>
    <t>yz2653652300</t>
  </si>
  <si>
    <t>bmn658</t>
  </si>
  <si>
    <t>bmn65865100</t>
  </si>
  <si>
    <t>qg778</t>
  </si>
  <si>
    <t>qg77815400</t>
  </si>
  <si>
    <t>ajp3596</t>
  </si>
  <si>
    <t>ajp359627800</t>
  </si>
  <si>
    <t>jd49897</t>
  </si>
  <si>
    <t>jd4989720900</t>
  </si>
  <si>
    <t>sm75447</t>
  </si>
  <si>
    <t>sm7544778900</t>
  </si>
  <si>
    <t>klv725</t>
  </si>
  <si>
    <t>klv72520900</t>
  </si>
  <si>
    <t>fz3397</t>
  </si>
  <si>
    <t>fz339713500</t>
  </si>
  <si>
    <t>sat3364</t>
  </si>
  <si>
    <t>sat336471100</t>
  </si>
  <si>
    <t>keg2984</t>
  </si>
  <si>
    <t>keg298467500</t>
  </si>
  <si>
    <t>gm29887</t>
  </si>
  <si>
    <t>gm2988778900</t>
  </si>
  <si>
    <t>jaf5464</t>
  </si>
  <si>
    <t>jaf546465100</t>
  </si>
  <si>
    <t>bh28324</t>
  </si>
  <si>
    <t>bh2832427800</t>
  </si>
  <si>
    <t>sst898</t>
  </si>
  <si>
    <t>sst89815500</t>
  </si>
  <si>
    <t>fje245</t>
  </si>
  <si>
    <t>fje24578900</t>
  </si>
  <si>
    <t>jtc3594</t>
  </si>
  <si>
    <t>jtc359427800</t>
  </si>
  <si>
    <t>zw5733</t>
  </si>
  <si>
    <t>zw573365400</t>
  </si>
  <si>
    <t>bp25757</t>
  </si>
  <si>
    <t>bp2575720900</t>
  </si>
  <si>
    <t>cal4829</t>
  </si>
  <si>
    <t>cal482915500</t>
  </si>
  <si>
    <t>lkd622</t>
  </si>
  <si>
    <t>lkd62271100</t>
  </si>
  <si>
    <t>ek7332</t>
  </si>
  <si>
    <t>ek733213500</t>
  </si>
  <si>
    <t>am53333</t>
  </si>
  <si>
    <t>am5333367500</t>
  </si>
  <si>
    <t>cg43838</t>
  </si>
  <si>
    <t>cg4383827800</t>
  </si>
  <si>
    <t>ml49649</t>
  </si>
  <si>
    <t>ml4964915400</t>
  </si>
  <si>
    <t>yg8246</t>
  </si>
  <si>
    <t>yg824612900</t>
  </si>
  <si>
    <t>ar68735</t>
  </si>
  <si>
    <t>ar6873578900</t>
  </si>
  <si>
    <t>cg45587</t>
  </si>
  <si>
    <t>cg4558720900</t>
  </si>
  <si>
    <t>cr43477</t>
  </si>
  <si>
    <t>cr4347713500</t>
  </si>
  <si>
    <t>lab5335</t>
  </si>
  <si>
    <t>lab533571100</t>
  </si>
  <si>
    <t>emb3893</t>
  </si>
  <si>
    <t>emb389365100</t>
  </si>
  <si>
    <t>aa63782</t>
  </si>
  <si>
    <t>aa6378215400</t>
  </si>
  <si>
    <t>hah2635</t>
  </si>
  <si>
    <t>hah263513500</t>
  </si>
  <si>
    <t>hmb2746</t>
  </si>
  <si>
    <t>hmb274652300</t>
  </si>
  <si>
    <t>xl8872</t>
  </si>
  <si>
    <t>xl887278900</t>
  </si>
  <si>
    <t>ag76384</t>
  </si>
  <si>
    <t>ag7638471100</t>
  </si>
  <si>
    <t>yc29393</t>
  </si>
  <si>
    <t>yc2939378900</t>
  </si>
  <si>
    <t>epw479</t>
  </si>
  <si>
    <t>epw47920900</t>
  </si>
  <si>
    <t>hl28467</t>
  </si>
  <si>
    <t>hl2846727800</t>
  </si>
  <si>
    <t>jtw3522</t>
  </si>
  <si>
    <t>jtw352213500</t>
  </si>
  <si>
    <t>jw55583</t>
  </si>
  <si>
    <t>jw5558320900</t>
  </si>
  <si>
    <t>aaa7765</t>
  </si>
  <si>
    <t>aaa776527800</t>
  </si>
  <si>
    <t>ram7253</t>
  </si>
  <si>
    <t>ram725313500</t>
  </si>
  <si>
    <t>jrh6696</t>
  </si>
  <si>
    <t>jrh669620900</t>
  </si>
  <si>
    <t>dja2536</t>
  </si>
  <si>
    <t>dja253667500</t>
  </si>
  <si>
    <t>bms3382</t>
  </si>
  <si>
    <t>bms338227800</t>
  </si>
  <si>
    <t>cjo865</t>
  </si>
  <si>
    <t>cjo86520900</t>
  </si>
  <si>
    <t>rsm2985</t>
  </si>
  <si>
    <t>rsm298513500</t>
  </si>
  <si>
    <t>av29647</t>
  </si>
  <si>
    <t>av2964727800</t>
  </si>
  <si>
    <t>lew2583</t>
  </si>
  <si>
    <t>lew258365100</t>
  </si>
  <si>
    <t>yc29427</t>
  </si>
  <si>
    <t>yc2942765100</t>
  </si>
  <si>
    <t>nm32293</t>
  </si>
  <si>
    <t>nm3229327800</t>
  </si>
  <si>
    <t>her759</t>
  </si>
  <si>
    <t>her75952300</t>
  </si>
  <si>
    <t>rv24248</t>
  </si>
  <si>
    <t>rv2424820900</t>
  </si>
  <si>
    <t>ers3352</t>
  </si>
  <si>
    <t>ers335213500</t>
  </si>
  <si>
    <t>ac65325</t>
  </si>
  <si>
    <t>ac6532513500</t>
  </si>
  <si>
    <t>yc29258</t>
  </si>
  <si>
    <t>yc2925820900</t>
  </si>
  <si>
    <t>yh23345</t>
  </si>
  <si>
    <t>yh2334527800</t>
  </si>
  <si>
    <t>caw5274</t>
  </si>
  <si>
    <t>caw527420900</t>
  </si>
  <si>
    <t>phn327</t>
  </si>
  <si>
    <t>phn32720900</t>
  </si>
  <si>
    <t>amb9766</t>
  </si>
  <si>
    <t>amb976665100</t>
  </si>
  <si>
    <t>zf2727</t>
  </si>
  <si>
    <t>zf272765100</t>
  </si>
  <si>
    <t>yz25832</t>
  </si>
  <si>
    <t>yz2583227800</t>
  </si>
  <si>
    <t>sa53359</t>
  </si>
  <si>
    <t>sa5335971100</t>
  </si>
  <si>
    <t>fgvanzee</t>
  </si>
  <si>
    <t>fgvanzee27800</t>
  </si>
  <si>
    <t>gac2637</t>
  </si>
  <si>
    <t>gac263771900</t>
  </si>
  <si>
    <t>zw6655</t>
  </si>
  <si>
    <t>zw665520900</t>
  </si>
  <si>
    <t>ls44268</t>
  </si>
  <si>
    <t>ls4426820900</t>
  </si>
  <si>
    <t>os5258</t>
  </si>
  <si>
    <t>os525815400</t>
  </si>
  <si>
    <t>my7348</t>
  </si>
  <si>
    <t>my734878900</t>
  </si>
  <si>
    <t>fc8644</t>
  </si>
  <si>
    <t>fc864465400</t>
  </si>
  <si>
    <t>bk23525</t>
  </si>
  <si>
    <t>bk2352578900</t>
  </si>
  <si>
    <t>gbm476</t>
  </si>
  <si>
    <t>gbm47627800</t>
  </si>
  <si>
    <t>ybh83</t>
  </si>
  <si>
    <t>ybh8371900</t>
  </si>
  <si>
    <t>jc88964</t>
  </si>
  <si>
    <t>jc8896427800</t>
  </si>
  <si>
    <t>sk49274</t>
  </si>
  <si>
    <t>sk4927420900</t>
  </si>
  <si>
    <t>vl6638</t>
  </si>
  <si>
    <t>vl663867500</t>
  </si>
  <si>
    <t>ddl987</t>
  </si>
  <si>
    <t>ddl98771100</t>
  </si>
  <si>
    <t>aw37548</t>
  </si>
  <si>
    <t>aw3754871100</t>
  </si>
  <si>
    <t>kcc2486</t>
  </si>
  <si>
    <t>kcc248612900</t>
  </si>
  <si>
    <t>ph22549</t>
  </si>
  <si>
    <t>ph2254965100</t>
  </si>
  <si>
    <t>act2759</t>
  </si>
  <si>
    <t>act275965400</t>
  </si>
  <si>
    <t>rb44969</t>
  </si>
  <si>
    <t>rb4496913500</t>
  </si>
  <si>
    <t>bif96</t>
  </si>
  <si>
    <t>bif9615400</t>
  </si>
  <si>
    <t>ceb4733</t>
  </si>
  <si>
    <t>ceb473320900</t>
  </si>
  <si>
    <t>hp8967</t>
  </si>
  <si>
    <t>hp896720900</t>
  </si>
  <si>
    <t>z739</t>
  </si>
  <si>
    <t>z73915400</t>
  </si>
  <si>
    <t>jc77398</t>
  </si>
  <si>
    <t>jc7739852300</t>
  </si>
  <si>
    <t>lp27667</t>
  </si>
  <si>
    <t>lp2766720900</t>
  </si>
  <si>
    <t>lep2594</t>
  </si>
  <si>
    <t>lep259467500</t>
  </si>
  <si>
    <t>cy7276</t>
  </si>
  <si>
    <t>cy727627800</t>
  </si>
  <si>
    <t>acm4444</t>
  </si>
  <si>
    <t>acm444465400</t>
  </si>
  <si>
    <t>rcs3572</t>
  </si>
  <si>
    <t>rcs357278900</t>
  </si>
  <si>
    <t>lir376</t>
  </si>
  <si>
    <t>lir37615500</t>
  </si>
  <si>
    <t>bmc3547</t>
  </si>
  <si>
    <t>bmc354715500</t>
  </si>
  <si>
    <t>em43997</t>
  </si>
  <si>
    <t>em4399715400</t>
  </si>
  <si>
    <t>bre479</t>
  </si>
  <si>
    <t>bre47978900</t>
  </si>
  <si>
    <t>6/1/2023</t>
  </si>
  <si>
    <t>20236</t>
  </si>
  <si>
    <t>sk52827</t>
  </si>
  <si>
    <t>sk5282727800</t>
  </si>
  <si>
    <t>mmm8543</t>
  </si>
  <si>
    <t>mmm854378900</t>
  </si>
  <si>
    <t>ajd4227</t>
  </si>
  <si>
    <t>ajd422765400</t>
  </si>
  <si>
    <t>mhk745</t>
  </si>
  <si>
    <t>mhk74515400</t>
  </si>
  <si>
    <t>hc28747</t>
  </si>
  <si>
    <t>hc2874778900</t>
  </si>
  <si>
    <t>mmr3293</t>
  </si>
  <si>
    <t>mmr329371900</t>
  </si>
  <si>
    <t>prw474</t>
  </si>
  <si>
    <t>prw47415400</t>
  </si>
  <si>
    <t>tdh2726</t>
  </si>
  <si>
    <t>tdh272620900</t>
  </si>
  <si>
    <t>dng728</t>
  </si>
  <si>
    <t>dng72815500</t>
  </si>
  <si>
    <t>rdd2223</t>
  </si>
  <si>
    <t>rdd222320900</t>
  </si>
  <si>
    <t>kac5822</t>
  </si>
  <si>
    <t>kac582214600</t>
  </si>
  <si>
    <t>ac77766</t>
  </si>
  <si>
    <t>ac7776678900</t>
  </si>
  <si>
    <t>jbh3633</t>
  </si>
  <si>
    <t>jbh363327800</t>
  </si>
  <si>
    <t>lt24473</t>
  </si>
  <si>
    <t>lt2447315600</t>
  </si>
  <si>
    <t>dts989</t>
  </si>
  <si>
    <t>dts98967500</t>
  </si>
  <si>
    <t>clf2746</t>
  </si>
  <si>
    <t>clf274615400</t>
  </si>
  <si>
    <t>cff423</t>
  </si>
  <si>
    <t>cff42320900</t>
  </si>
  <si>
    <t>kd27727</t>
  </si>
  <si>
    <t>kd2772765100</t>
  </si>
  <si>
    <t>kms6899</t>
  </si>
  <si>
    <t>kms689920900</t>
  </si>
  <si>
    <t>hli75</t>
  </si>
  <si>
    <t>hli7578900</t>
  </si>
  <si>
    <t>amh8245</t>
  </si>
  <si>
    <t>amh824515400</t>
  </si>
  <si>
    <t>jms9296</t>
  </si>
  <si>
    <t>jms929678900</t>
  </si>
  <si>
    <t>bem2735</t>
  </si>
  <si>
    <t>bem273565400</t>
  </si>
  <si>
    <t>vs25322</t>
  </si>
  <si>
    <t>vs2532220900</t>
  </si>
  <si>
    <t>id4439</t>
  </si>
  <si>
    <t>id443927800</t>
  </si>
  <si>
    <t>sz6524</t>
  </si>
  <si>
    <t>sz652478900</t>
  </si>
  <si>
    <t>aj33227</t>
  </si>
  <si>
    <t>aj3322727800</t>
  </si>
  <si>
    <t>lk9286</t>
  </si>
  <si>
    <t>lk928615400</t>
  </si>
  <si>
    <t>cdh3969</t>
  </si>
  <si>
    <t>cdh396920900</t>
  </si>
  <si>
    <t>iwt76</t>
  </si>
  <si>
    <t>iwt7620900</t>
  </si>
  <si>
    <t>str558</t>
  </si>
  <si>
    <t>str55815400</t>
  </si>
  <si>
    <t>kp32497</t>
  </si>
  <si>
    <t>kp3249771900</t>
  </si>
  <si>
    <t>kp32453</t>
  </si>
  <si>
    <t>kp3245327800</t>
  </si>
  <si>
    <t>ws9354</t>
  </si>
  <si>
    <t>ws935420900</t>
  </si>
  <si>
    <t>ar68624</t>
  </si>
  <si>
    <t>ar6862415400</t>
  </si>
  <si>
    <t>jlp5678</t>
  </si>
  <si>
    <t>jlp567871100</t>
  </si>
  <si>
    <t>asf863</t>
  </si>
  <si>
    <t>asf86365100</t>
  </si>
  <si>
    <t>ci3647</t>
  </si>
  <si>
    <t>ci364715500</t>
  </si>
  <si>
    <t>gnr349</t>
  </si>
  <si>
    <t>gnr34920900</t>
  </si>
  <si>
    <t>ll35626</t>
  </si>
  <si>
    <t>ll3562665100</t>
  </si>
  <si>
    <t>mlt3337</t>
  </si>
  <si>
    <t>mlt333778900</t>
  </si>
  <si>
    <t>pt8363</t>
  </si>
  <si>
    <t>pt836371100</t>
  </si>
  <si>
    <t>ram7255</t>
  </si>
  <si>
    <t>ram725520900</t>
  </si>
  <si>
    <t>tda739</t>
  </si>
  <si>
    <t>tda73978900</t>
  </si>
  <si>
    <t>sn25638</t>
  </si>
  <si>
    <t>sn2563827800</t>
  </si>
  <si>
    <t>ske435</t>
  </si>
  <si>
    <t>ske43520900</t>
  </si>
  <si>
    <t>hr8758</t>
  </si>
  <si>
    <t>hr875820900</t>
  </si>
  <si>
    <t>lrh2574</t>
  </si>
  <si>
    <t>lrh257412900</t>
  </si>
  <si>
    <t>yl36797</t>
  </si>
  <si>
    <t>yl3679720900</t>
  </si>
  <si>
    <t>yc29328</t>
  </si>
  <si>
    <t>yc2932820900</t>
  </si>
  <si>
    <t>av29767</t>
  </si>
  <si>
    <t>av2976727800</t>
  </si>
  <si>
    <t>lj9428</t>
  </si>
  <si>
    <t>lj942827800</t>
  </si>
  <si>
    <t>lt24547</t>
  </si>
  <si>
    <t>lt2454765100</t>
  </si>
  <si>
    <t>zj2874</t>
  </si>
  <si>
    <t>zj287427800</t>
  </si>
  <si>
    <t>ksm2895</t>
  </si>
  <si>
    <t>ksm289520900</t>
  </si>
  <si>
    <t>pc27623</t>
  </si>
  <si>
    <t>pc2762352300</t>
  </si>
  <si>
    <t>kjj865</t>
  </si>
  <si>
    <t>kjj86520900</t>
  </si>
  <si>
    <t>asc3562</t>
  </si>
  <si>
    <t>asc356278900</t>
  </si>
  <si>
    <t>oc4858</t>
  </si>
  <si>
    <t>oc485812900</t>
  </si>
  <si>
    <t>vqd75</t>
  </si>
  <si>
    <t>vqd7515400</t>
  </si>
  <si>
    <t>srp3444</t>
  </si>
  <si>
    <t>srp344415500</t>
  </si>
  <si>
    <t>kag4466</t>
  </si>
  <si>
    <t>kag446615500</t>
  </si>
  <si>
    <t>lcl942</t>
  </si>
  <si>
    <t>lcl94215500</t>
  </si>
  <si>
    <t>jlc7879</t>
  </si>
  <si>
    <t>jlc787915500</t>
  </si>
  <si>
    <t>oac466</t>
  </si>
  <si>
    <t>oac46612900</t>
  </si>
  <si>
    <t>al49286</t>
  </si>
  <si>
    <t>al4928615400</t>
  </si>
  <si>
    <t>les3822</t>
  </si>
  <si>
    <t>les382252300</t>
  </si>
  <si>
    <t>crw2559</t>
  </si>
  <si>
    <t>crw255965100</t>
  </si>
  <si>
    <t>egl637</t>
  </si>
  <si>
    <t>egl63712900</t>
  </si>
  <si>
    <t>ng24266</t>
  </si>
  <si>
    <t>ng2426615500</t>
  </si>
  <si>
    <t>cvc539</t>
  </si>
  <si>
    <t>cvc53920900</t>
  </si>
  <si>
    <t>eni84</t>
  </si>
  <si>
    <t>eni8415500</t>
  </si>
  <si>
    <t>gdk339</t>
  </si>
  <si>
    <t>gdk33978900</t>
  </si>
  <si>
    <t>aea3226</t>
  </si>
  <si>
    <t>aea322613500</t>
  </si>
  <si>
    <t>tff246</t>
  </si>
  <si>
    <t>tff24615400</t>
  </si>
  <si>
    <t>efb526</t>
  </si>
  <si>
    <t>efb52620900</t>
  </si>
  <si>
    <t>dh37863</t>
  </si>
  <si>
    <t>dh3786327800</t>
  </si>
  <si>
    <t>tdk654</t>
  </si>
  <si>
    <t>tdk65415500</t>
  </si>
  <si>
    <t>20196</t>
  </si>
  <si>
    <t>hk24576</t>
  </si>
  <si>
    <t>hk2457620900</t>
  </si>
  <si>
    <t>anf2354</t>
  </si>
  <si>
    <t>anf235478900</t>
  </si>
  <si>
    <t>ge4537</t>
  </si>
  <si>
    <t>ge453778900</t>
  </si>
  <si>
    <t>ww8429</t>
  </si>
  <si>
    <t>ww842915600</t>
  </si>
  <si>
    <t>cs59496</t>
  </si>
  <si>
    <t>cs5949627800</t>
  </si>
  <si>
    <t>pg24698</t>
  </si>
  <si>
    <t>pg2469820900</t>
  </si>
  <si>
    <t>tws926</t>
  </si>
  <si>
    <t>tws92613500</t>
  </si>
  <si>
    <t>sj26328</t>
  </si>
  <si>
    <t>sj2632878900</t>
  </si>
  <si>
    <t>jnw2425</t>
  </si>
  <si>
    <t>jnw242520900</t>
  </si>
  <si>
    <t>snl868</t>
  </si>
  <si>
    <t>snl86820900</t>
  </si>
  <si>
    <t>gl22444</t>
  </si>
  <si>
    <t>gl2244427800</t>
  </si>
  <si>
    <t>bl26843</t>
  </si>
  <si>
    <t>bl2684327800</t>
  </si>
  <si>
    <t>mc67626</t>
  </si>
  <si>
    <t>mc6762665100</t>
  </si>
  <si>
    <t>yw23835</t>
  </si>
  <si>
    <t>yw2383527800</t>
  </si>
  <si>
    <t>ah54594</t>
  </si>
  <si>
    <t>ah5459478900</t>
  </si>
  <si>
    <t>hcw588</t>
  </si>
  <si>
    <t>hcw58820900</t>
  </si>
  <si>
    <t>ww8455</t>
  </si>
  <si>
    <t>ww845552300</t>
  </si>
  <si>
    <t>km48639</t>
  </si>
  <si>
    <t>km4863971100</t>
  </si>
  <si>
    <t>crc4823</t>
  </si>
  <si>
    <t>crc482320900</t>
  </si>
  <si>
    <t>pm29849</t>
  </si>
  <si>
    <t>pm2984927800</t>
  </si>
  <si>
    <t>dn7676</t>
  </si>
  <si>
    <t>dn767678900</t>
  </si>
  <si>
    <t>glh795</t>
  </si>
  <si>
    <t>glh79571900</t>
  </si>
  <si>
    <t>ec37755</t>
  </si>
  <si>
    <t>ec3775565100</t>
  </si>
  <si>
    <t>gaa2255</t>
  </si>
  <si>
    <t>gaa225552300</t>
  </si>
  <si>
    <t>cmb6884</t>
  </si>
  <si>
    <t>cmb688415600</t>
  </si>
  <si>
    <t>yw23464</t>
  </si>
  <si>
    <t>yw2346420900</t>
  </si>
  <si>
    <t>dp33345</t>
  </si>
  <si>
    <t>dp3334520900</t>
  </si>
  <si>
    <t>wp4742</t>
  </si>
  <si>
    <t>wp474215400</t>
  </si>
  <si>
    <t>ctr793</t>
  </si>
  <si>
    <t>ctr79313500</t>
  </si>
  <si>
    <t>mt36849</t>
  </si>
  <si>
    <t>mt3684978900</t>
  </si>
  <si>
    <t>tdh2662</t>
  </si>
  <si>
    <t>tdh266220900</t>
  </si>
  <si>
    <t>cc68838</t>
  </si>
  <si>
    <t>cc6883827800</t>
  </si>
  <si>
    <t>ns33544</t>
  </si>
  <si>
    <t>ns3354420900</t>
  </si>
  <si>
    <t>trp977</t>
  </si>
  <si>
    <t>trp97765100</t>
  </si>
  <si>
    <t>mb62768</t>
  </si>
  <si>
    <t>mb6276871900</t>
  </si>
  <si>
    <t>pc26938</t>
  </si>
  <si>
    <t>pc2693815400</t>
  </si>
  <si>
    <t>klb4825</t>
  </si>
  <si>
    <t>klb482515500</t>
  </si>
  <si>
    <t>dc44975</t>
  </si>
  <si>
    <t>dc4497520900</t>
  </si>
  <si>
    <t>sm72277</t>
  </si>
  <si>
    <t>sm7227720900</t>
  </si>
  <si>
    <t>kef2257</t>
  </si>
  <si>
    <t>kef225712900</t>
  </si>
  <si>
    <t>mjc5279</t>
  </si>
  <si>
    <t>mjc527920900</t>
  </si>
  <si>
    <t>sz8443</t>
  </si>
  <si>
    <t>sz844327800</t>
  </si>
  <si>
    <t>zl7674</t>
  </si>
  <si>
    <t>zl767478900</t>
  </si>
  <si>
    <t>pms2422</t>
  </si>
  <si>
    <t>pms242214600</t>
  </si>
  <si>
    <t>dk27553</t>
  </si>
  <si>
    <t>dk2755378900</t>
  </si>
  <si>
    <t>lmt2686</t>
  </si>
  <si>
    <t>lmt268671100</t>
  </si>
  <si>
    <t>hs28594</t>
  </si>
  <si>
    <t>hs2859415400</t>
  </si>
  <si>
    <t>jtv628</t>
  </si>
  <si>
    <t>jtv62865100</t>
  </si>
  <si>
    <t>lrf635</t>
  </si>
  <si>
    <t>lrf63578900</t>
  </si>
  <si>
    <t>yl35245678900</t>
  </si>
  <si>
    <t>hl27748</t>
  </si>
  <si>
    <t>hl2774813500</t>
  </si>
  <si>
    <t>sl48723</t>
  </si>
  <si>
    <t>sl4872367500</t>
  </si>
  <si>
    <t>zaa489</t>
  </si>
  <si>
    <t>zaa48920900</t>
  </si>
  <si>
    <t>mh55778</t>
  </si>
  <si>
    <t>mh5577878900</t>
  </si>
  <si>
    <t>ep25985</t>
  </si>
  <si>
    <t>ep2598565100</t>
  </si>
  <si>
    <t>mrr3686</t>
  </si>
  <si>
    <t>mrr368671100</t>
  </si>
  <si>
    <t>xf2297</t>
  </si>
  <si>
    <t>xf229715400</t>
  </si>
  <si>
    <t>sn25493</t>
  </si>
  <si>
    <t>sn2549327800</t>
  </si>
  <si>
    <t>apm2795</t>
  </si>
  <si>
    <t>apm279512900</t>
  </si>
  <si>
    <t>sao933</t>
  </si>
  <si>
    <t>sao93327800</t>
  </si>
  <si>
    <t>yb4432</t>
  </si>
  <si>
    <t>yb443215600</t>
  </si>
  <si>
    <t>ss8998613500</t>
  </si>
  <si>
    <t>jhc2935</t>
  </si>
  <si>
    <t>jhc293578900</t>
  </si>
  <si>
    <t>mws2563</t>
  </si>
  <si>
    <t>mws256315400</t>
  </si>
  <si>
    <t>jpz297</t>
  </si>
  <si>
    <t>jpz29778900</t>
  </si>
  <si>
    <t>sz8359</t>
  </si>
  <si>
    <t>sz835965400</t>
  </si>
  <si>
    <t>msl2647</t>
  </si>
  <si>
    <t>msl264720900</t>
  </si>
  <si>
    <t>mu3528</t>
  </si>
  <si>
    <t>mu352815400</t>
  </si>
  <si>
    <t>hz6393</t>
  </si>
  <si>
    <t>hz639365400</t>
  </si>
  <si>
    <t>sy9795</t>
  </si>
  <si>
    <t>sy979527800</t>
  </si>
  <si>
    <t>wpw382</t>
  </si>
  <si>
    <t>wpw38265100</t>
  </si>
  <si>
    <t>knh2463</t>
  </si>
  <si>
    <t>knh246320900</t>
  </si>
  <si>
    <t>bam5398</t>
  </si>
  <si>
    <t>bam539827800</t>
  </si>
  <si>
    <t>ksg866</t>
  </si>
  <si>
    <t>ksg86615400</t>
  </si>
  <si>
    <t>mls5582</t>
  </si>
  <si>
    <t>mls558220900</t>
  </si>
  <si>
    <t>barrad</t>
  </si>
  <si>
    <t>barrad78900</t>
  </si>
  <si>
    <t>wl9474</t>
  </si>
  <si>
    <t>wl947427800</t>
  </si>
  <si>
    <t>ak29764</t>
  </si>
  <si>
    <t>ak2976415400</t>
  </si>
  <si>
    <t>jan3358</t>
  </si>
  <si>
    <t>jan335871100</t>
  </si>
  <si>
    <t>hy6385</t>
  </si>
  <si>
    <t>hy638527800</t>
  </si>
  <si>
    <t>gb23984</t>
  </si>
  <si>
    <t>gb2398427800</t>
  </si>
  <si>
    <t>rd29982</t>
  </si>
  <si>
    <t>rd2998227800</t>
  </si>
  <si>
    <t>ss92287</t>
  </si>
  <si>
    <t>ss9228765100</t>
  </si>
  <si>
    <t>dc45624</t>
  </si>
  <si>
    <t>dc4562465100</t>
  </si>
  <si>
    <t>aad3338</t>
  </si>
  <si>
    <t>aad333852300</t>
  </si>
  <si>
    <t>dp32963</t>
  </si>
  <si>
    <t>dp3296315600</t>
  </si>
  <si>
    <t>jmc9556</t>
  </si>
  <si>
    <t>jmc955615500</t>
  </si>
  <si>
    <t>ln7523</t>
  </si>
  <si>
    <t>ln752371100</t>
  </si>
  <si>
    <t>bz4447</t>
  </si>
  <si>
    <t>bz444778900</t>
  </si>
  <si>
    <t>mcs4784</t>
  </si>
  <si>
    <t>mcs478471100</t>
  </si>
  <si>
    <t>rg46252</t>
  </si>
  <si>
    <t>rg4625227800</t>
  </si>
  <si>
    <t>lmg3979</t>
  </si>
  <si>
    <t>lmg397915500</t>
  </si>
  <si>
    <t>rs56628</t>
  </si>
  <si>
    <t>rs5662878900</t>
  </si>
  <si>
    <t>xz7332</t>
  </si>
  <si>
    <t>xz733215400</t>
  </si>
  <si>
    <t>kar4346</t>
  </si>
  <si>
    <t>kar434613500</t>
  </si>
  <si>
    <t>sm62445</t>
  </si>
  <si>
    <t>sm6244520900</t>
  </si>
  <si>
    <t>ckh755</t>
  </si>
  <si>
    <t>ckh75513500</t>
  </si>
  <si>
    <t>jaf5288</t>
  </si>
  <si>
    <t>jaf528878900</t>
  </si>
  <si>
    <t>gpm555</t>
  </si>
  <si>
    <t>gpm55515400</t>
  </si>
  <si>
    <t>far737</t>
  </si>
  <si>
    <t>far73765400</t>
  </si>
  <si>
    <t>ja48735</t>
  </si>
  <si>
    <t>ja4873520900</t>
  </si>
  <si>
    <t>ni2573</t>
  </si>
  <si>
    <t>ni257315400</t>
  </si>
  <si>
    <t>alb5592</t>
  </si>
  <si>
    <t>alb559213500</t>
  </si>
  <si>
    <t>psg467</t>
  </si>
  <si>
    <t>psg46715400</t>
  </si>
  <si>
    <t>emj976</t>
  </si>
  <si>
    <t>emj97615500</t>
  </si>
  <si>
    <t>jcs6525</t>
  </si>
  <si>
    <t>jcs652520900</t>
  </si>
  <si>
    <t>jmk4558</t>
  </si>
  <si>
    <t>jmk455820900</t>
  </si>
  <si>
    <t>bl26599</t>
  </si>
  <si>
    <t>bl2659920900</t>
  </si>
  <si>
    <t>sz8254</t>
  </si>
  <si>
    <t>sz825452300</t>
  </si>
  <si>
    <t>xl8554</t>
  </si>
  <si>
    <t>xl855427800</t>
  </si>
  <si>
    <t>lms5253</t>
  </si>
  <si>
    <t>lms525320900</t>
  </si>
  <si>
    <t>lc39898</t>
  </si>
  <si>
    <t>lc3989827800</t>
  </si>
  <si>
    <t>oc4752</t>
  </si>
  <si>
    <t>oc475252300</t>
  </si>
  <si>
    <t>sko334</t>
  </si>
  <si>
    <t>sko33415500</t>
  </si>
  <si>
    <t>yss322</t>
  </si>
  <si>
    <t>yss32213500</t>
  </si>
  <si>
    <t>cc68783</t>
  </si>
  <si>
    <t>cc6878313500</t>
  </si>
  <si>
    <t>cg44823</t>
  </si>
  <si>
    <t>cg4482327800</t>
  </si>
  <si>
    <t>hs28733</t>
  </si>
  <si>
    <t>hs2873313500</t>
  </si>
  <si>
    <t>ban754</t>
  </si>
  <si>
    <t>ban75478900</t>
  </si>
  <si>
    <t>agg2858</t>
  </si>
  <si>
    <t>agg285820900</t>
  </si>
  <si>
    <t>xw4483</t>
  </si>
  <si>
    <t>xw448315400</t>
  </si>
  <si>
    <t>sas6977</t>
  </si>
  <si>
    <t>sas697720900</t>
  </si>
  <si>
    <t>zc5322</t>
  </si>
  <si>
    <t>zc532278900</t>
  </si>
  <si>
    <t>sff362</t>
  </si>
  <si>
    <t>sff36271900</t>
  </si>
  <si>
    <t>mjr4442</t>
  </si>
  <si>
    <t>mjr444212900</t>
  </si>
  <si>
    <t>hz6453</t>
  </si>
  <si>
    <t>hz645327800</t>
  </si>
  <si>
    <t>kss2966</t>
  </si>
  <si>
    <t>kss296627800</t>
  </si>
  <si>
    <t>cm62383</t>
  </si>
  <si>
    <t>cm6238312900</t>
  </si>
  <si>
    <t>vm23986</t>
  </si>
  <si>
    <t>vm2398627800</t>
  </si>
  <si>
    <t>zy3724</t>
  </si>
  <si>
    <t>zy372427800</t>
  </si>
  <si>
    <t>wmg475</t>
  </si>
  <si>
    <t>wmg47565100</t>
  </si>
  <si>
    <t>mf34234</t>
  </si>
  <si>
    <t>mf3423412900</t>
  </si>
  <si>
    <t>ca34522</t>
  </si>
  <si>
    <t>ca3452220900</t>
  </si>
  <si>
    <t>eo7449</t>
  </si>
  <si>
    <t>eo744920900</t>
  </si>
  <si>
    <t>rrr3288</t>
  </si>
  <si>
    <t>rrr328871900</t>
  </si>
  <si>
    <t>bs39423</t>
  </si>
  <si>
    <t>bs3942327800</t>
  </si>
  <si>
    <t>hlc825</t>
  </si>
  <si>
    <t>hlc82520900</t>
  </si>
  <si>
    <t>vkj232</t>
  </si>
  <si>
    <t>vkj23220900</t>
  </si>
  <si>
    <t>rvr397</t>
  </si>
  <si>
    <t>rvr39778900</t>
  </si>
  <si>
    <t>fm9224</t>
  </si>
  <si>
    <t>fm922415600</t>
  </si>
  <si>
    <t>pgd367</t>
  </si>
  <si>
    <t>pgd36771100</t>
  </si>
  <si>
    <t>jp54793</t>
  </si>
  <si>
    <t>jp5479315400</t>
  </si>
  <si>
    <t>yz24566</t>
  </si>
  <si>
    <t>yz2456627800</t>
  </si>
  <si>
    <t>kcg889</t>
  </si>
  <si>
    <t>kcg88915400</t>
  </si>
  <si>
    <t>taf838</t>
  </si>
  <si>
    <t>taf83815600</t>
  </si>
  <si>
    <t>wm7633</t>
  </si>
  <si>
    <t>wm763327800</t>
  </si>
  <si>
    <t>ekh732</t>
  </si>
  <si>
    <t>ekh73278900</t>
  </si>
  <si>
    <t>bz2459</t>
  </si>
  <si>
    <t>bz245927800</t>
  </si>
  <si>
    <t>dbv293</t>
  </si>
  <si>
    <t>dbv29378900</t>
  </si>
  <si>
    <t>mtk758</t>
  </si>
  <si>
    <t>mtk75820900</t>
  </si>
  <si>
    <t>cbs2869</t>
  </si>
  <si>
    <t>cbs286915500</t>
  </si>
  <si>
    <t>jcf2984</t>
  </si>
  <si>
    <t>jcf298413500</t>
  </si>
  <si>
    <t>jky296</t>
  </si>
  <si>
    <t>jky29627800</t>
  </si>
  <si>
    <t>tc33589</t>
  </si>
  <si>
    <t>tc3358927800</t>
  </si>
  <si>
    <t>dmg222415500</t>
  </si>
  <si>
    <t>rym258</t>
  </si>
  <si>
    <t>rym25815400</t>
  </si>
  <si>
    <t>jjs5325</t>
  </si>
  <si>
    <t>jjs532527800</t>
  </si>
  <si>
    <t>fm9253</t>
  </si>
  <si>
    <t>fm925315500</t>
  </si>
  <si>
    <t>zh4938</t>
  </si>
  <si>
    <t>zh493827800</t>
  </si>
  <si>
    <t>yl35232</t>
  </si>
  <si>
    <t>yl3523215400</t>
  </si>
  <si>
    <t>qx658</t>
  </si>
  <si>
    <t>qx65815400</t>
  </si>
  <si>
    <t>svb474</t>
  </si>
  <si>
    <t>svb47420900</t>
  </si>
  <si>
    <t>ddn573</t>
  </si>
  <si>
    <t>ddn57320900</t>
  </si>
  <si>
    <t>hy6524</t>
  </si>
  <si>
    <t>hy652427800</t>
  </si>
  <si>
    <t>ash3454</t>
  </si>
  <si>
    <t>ash345427800</t>
  </si>
  <si>
    <t>in2533</t>
  </si>
  <si>
    <t>in253327800</t>
  </si>
  <si>
    <t>bj8752</t>
  </si>
  <si>
    <t>bj875278900</t>
  </si>
  <si>
    <t>sz8453</t>
  </si>
  <si>
    <t>sz845352300</t>
  </si>
  <si>
    <t>cda923</t>
  </si>
  <si>
    <t>cda92320900</t>
  </si>
  <si>
    <t>my6966</t>
  </si>
  <si>
    <t>my696627800</t>
  </si>
  <si>
    <t>naj655</t>
  </si>
  <si>
    <t>naj65571100</t>
  </si>
  <si>
    <t>krm3986</t>
  </si>
  <si>
    <t>krm398620900</t>
  </si>
  <si>
    <t>jhw2474</t>
  </si>
  <si>
    <t>jhw247427800</t>
  </si>
  <si>
    <t>jrw5288</t>
  </si>
  <si>
    <t>jrw528878900</t>
  </si>
  <si>
    <t>zjd264</t>
  </si>
  <si>
    <t>zjd26420900</t>
  </si>
  <si>
    <t>jac22855</t>
  </si>
  <si>
    <t>jac2285527800</t>
  </si>
  <si>
    <t>jpb3757</t>
  </si>
  <si>
    <t>jpb375720900</t>
  </si>
  <si>
    <t>nvj82</t>
  </si>
  <si>
    <t>nvj8213500</t>
  </si>
  <si>
    <t>cy6782</t>
  </si>
  <si>
    <t>cy678227800</t>
  </si>
  <si>
    <t>rja2322</t>
  </si>
  <si>
    <t>rja232227800</t>
  </si>
  <si>
    <t>sg49634</t>
  </si>
  <si>
    <t>sg4963427800</t>
  </si>
  <si>
    <t>by3584</t>
  </si>
  <si>
    <t>by358427800</t>
  </si>
  <si>
    <t>kab5689</t>
  </si>
  <si>
    <t>kab568927800</t>
  </si>
  <si>
    <t>iem375</t>
  </si>
  <si>
    <t>iem37515400</t>
  </si>
  <si>
    <t>jg72366</t>
  </si>
  <si>
    <t>jg7236665400</t>
  </si>
  <si>
    <t>ptk256</t>
  </si>
  <si>
    <t>ptk25678900</t>
  </si>
  <si>
    <t>zw6262</t>
  </si>
  <si>
    <t>zw626215400</t>
  </si>
  <si>
    <t>zb3663</t>
  </si>
  <si>
    <t>zb366371100</t>
  </si>
  <si>
    <t>rmk2432</t>
  </si>
  <si>
    <t>rmk243212900</t>
  </si>
  <si>
    <t>an28687</t>
  </si>
  <si>
    <t>an2868771100</t>
  </si>
  <si>
    <t>mjw3958</t>
  </si>
  <si>
    <t>mjw395878900</t>
  </si>
  <si>
    <t>mer4475</t>
  </si>
  <si>
    <t>mer447578900</t>
  </si>
  <si>
    <t>kpr554</t>
  </si>
  <si>
    <t>kpr55478900</t>
  </si>
  <si>
    <t>sr48658</t>
  </si>
  <si>
    <t>sr4865878900</t>
  </si>
  <si>
    <t>aie298</t>
  </si>
  <si>
    <t>aie29865100</t>
  </si>
  <si>
    <t>as88354</t>
  </si>
  <si>
    <t>as8835414600</t>
  </si>
  <si>
    <t>dc45587</t>
  </si>
  <si>
    <t>dc4558715500</t>
  </si>
  <si>
    <t>bas5368</t>
  </si>
  <si>
    <t>bas536815500</t>
  </si>
  <si>
    <t>sgl664</t>
  </si>
  <si>
    <t>sgl66415600</t>
  </si>
  <si>
    <t>dbr676</t>
  </si>
  <si>
    <t>dbr67671100</t>
  </si>
  <si>
    <t>hav374</t>
  </si>
  <si>
    <t>hav37465100</t>
  </si>
  <si>
    <t>nv5846</t>
  </si>
  <si>
    <t>nv584615400</t>
  </si>
  <si>
    <t>fol66</t>
  </si>
  <si>
    <t>fol6615500</t>
  </si>
  <si>
    <t>cac8449</t>
  </si>
  <si>
    <t>cac844915500</t>
  </si>
  <si>
    <t>mao2885</t>
  </si>
  <si>
    <t>mao288527800</t>
  </si>
  <si>
    <t>an28599</t>
  </si>
  <si>
    <t>an2859920900</t>
  </si>
  <si>
    <t>cgd34427700</t>
  </si>
  <si>
    <t>20176</t>
  </si>
  <si>
    <t>kt22354</t>
  </si>
  <si>
    <t>kt2235465400</t>
  </si>
  <si>
    <t>fy2469</t>
  </si>
  <si>
    <t>fy246971100</t>
  </si>
  <si>
    <t>20182</t>
  </si>
  <si>
    <t>to4686</t>
  </si>
  <si>
    <t>to468671100</t>
  </si>
  <si>
    <t>ksm2264</t>
  </si>
  <si>
    <t>ksm226471100</t>
  </si>
  <si>
    <t>sm66894</t>
  </si>
  <si>
    <t>sm6689471100</t>
  </si>
  <si>
    <t>dk26393</t>
  </si>
  <si>
    <t>dk2639371100</t>
  </si>
  <si>
    <t>nek328</t>
  </si>
  <si>
    <t>nek32871100</t>
  </si>
  <si>
    <t>gad479</t>
  </si>
  <si>
    <t>gad47971100</t>
  </si>
  <si>
    <t>zb3442</t>
  </si>
  <si>
    <t>zb344271100</t>
  </si>
  <si>
    <t>aab3962</t>
  </si>
  <si>
    <t>aab396271100</t>
  </si>
  <si>
    <t>20186</t>
  </si>
  <si>
    <t>bz3294</t>
  </si>
  <si>
    <t>bz329478900</t>
  </si>
  <si>
    <t>zz5795</t>
  </si>
  <si>
    <t>zz579520900</t>
  </si>
  <si>
    <t>hz5496</t>
  </si>
  <si>
    <t>hz549620900</t>
  </si>
  <si>
    <t>tz3795</t>
  </si>
  <si>
    <t>tz379520900</t>
  </si>
  <si>
    <t>zr2775</t>
  </si>
  <si>
    <t>zr277527800</t>
  </si>
  <si>
    <t>zl6782</t>
  </si>
  <si>
    <t>zl678265100</t>
  </si>
  <si>
    <t>wy3372</t>
  </si>
  <si>
    <t>wy337278900</t>
  </si>
  <si>
    <t>my6729</t>
  </si>
  <si>
    <t>my672920900</t>
  </si>
  <si>
    <t>xy3586</t>
  </si>
  <si>
    <t>xy358627800</t>
  </si>
  <si>
    <t>sy8428</t>
  </si>
  <si>
    <t>sy842827800</t>
  </si>
  <si>
    <t>rx685</t>
  </si>
  <si>
    <t>rx68552300</t>
  </si>
  <si>
    <t>tx686</t>
  </si>
  <si>
    <t>tx68678900</t>
  </si>
  <si>
    <t>lw27352</t>
  </si>
  <si>
    <t>lw2735227800</t>
  </si>
  <si>
    <t>sw34587</t>
  </si>
  <si>
    <t>sw3458720900</t>
  </si>
  <si>
    <t>jw49953</t>
  </si>
  <si>
    <t>jw4995327800</t>
  </si>
  <si>
    <t>jaw6347</t>
  </si>
  <si>
    <t>jaw634771100</t>
  </si>
  <si>
    <t>lw27552</t>
  </si>
  <si>
    <t>lw2755214600</t>
  </si>
  <si>
    <t>sw35448</t>
  </si>
  <si>
    <t>sw3544865400</t>
  </si>
  <si>
    <t>cw37774</t>
  </si>
  <si>
    <t>cw3777465100</t>
  </si>
  <si>
    <t>hw8852</t>
  </si>
  <si>
    <t>hw885220900</t>
  </si>
  <si>
    <t>wnv72</t>
  </si>
  <si>
    <t>wnv7215400</t>
  </si>
  <si>
    <t>vv7255</t>
  </si>
  <si>
    <t>vv725520900</t>
  </si>
  <si>
    <t>jov99</t>
  </si>
  <si>
    <t>jov9978900</t>
  </si>
  <si>
    <t>nht327</t>
  </si>
  <si>
    <t>nht32712900</t>
  </si>
  <si>
    <t>zt2629</t>
  </si>
  <si>
    <t>zt262952300</t>
  </si>
  <si>
    <t>jt36338</t>
  </si>
  <si>
    <t>jt3633827800</t>
  </si>
  <si>
    <t>at38722</t>
  </si>
  <si>
    <t>at3872265100</t>
  </si>
  <si>
    <t>khs724</t>
  </si>
  <si>
    <t>khs72467500</t>
  </si>
  <si>
    <t>bjs3943</t>
  </si>
  <si>
    <t>bjs394320900</t>
  </si>
  <si>
    <t>sms7838</t>
  </si>
  <si>
    <t>sms783871100</t>
  </si>
  <si>
    <t>ys23248</t>
  </si>
  <si>
    <t>ys2324815400</t>
  </si>
  <si>
    <t>xs3339</t>
  </si>
  <si>
    <t>xs333915400</t>
  </si>
  <si>
    <t>js93546</t>
  </si>
  <si>
    <t>js9354678900</t>
  </si>
  <si>
    <t>as88752</t>
  </si>
  <si>
    <t>as8875227800</t>
  </si>
  <si>
    <t>mts2735</t>
  </si>
  <si>
    <t>mts273552300</t>
  </si>
  <si>
    <t>tts556</t>
  </si>
  <si>
    <t>tts55620900</t>
  </si>
  <si>
    <t>car5998</t>
  </si>
  <si>
    <t>car599865100</t>
  </si>
  <si>
    <t>xq626</t>
  </si>
  <si>
    <t>xq62620900</t>
  </si>
  <si>
    <t>dp27824</t>
  </si>
  <si>
    <t>dp2782420900</t>
  </si>
  <si>
    <t>bp24827</t>
  </si>
  <si>
    <t>bp2482720900</t>
  </si>
  <si>
    <t>jlp3764</t>
  </si>
  <si>
    <t>jlp376478900</t>
  </si>
  <si>
    <t>sp45823</t>
  </si>
  <si>
    <t>sp4582327800</t>
  </si>
  <si>
    <t>tio87</t>
  </si>
  <si>
    <t>tio8765100</t>
  </si>
  <si>
    <t>kjn549</t>
  </si>
  <si>
    <t>kjn54971100</t>
  </si>
  <si>
    <t>yn2779</t>
  </si>
  <si>
    <t>yn277978900</t>
  </si>
  <si>
    <t>ttn2638</t>
  </si>
  <si>
    <t>ttn263852300</t>
  </si>
  <si>
    <t>ajn2254</t>
  </si>
  <si>
    <t>ajn225471100</t>
  </si>
  <si>
    <t>kfn229</t>
  </si>
  <si>
    <t>kfn22965100</t>
  </si>
  <si>
    <t>arm5765</t>
  </si>
  <si>
    <t>arm576578900</t>
  </si>
  <si>
    <t>mem6889</t>
  </si>
  <si>
    <t>mem688920900</t>
  </si>
  <si>
    <t>ccm3527</t>
  </si>
  <si>
    <t>ccm352720900</t>
  </si>
  <si>
    <t>kmm6587</t>
  </si>
  <si>
    <t>kmm658727800</t>
  </si>
  <si>
    <t>sl47299</t>
  </si>
  <si>
    <t>sl4729920900</t>
  </si>
  <si>
    <t>jl69845</t>
  </si>
  <si>
    <t>jl6984527800</t>
  </si>
  <si>
    <t>ql3389</t>
  </si>
  <si>
    <t>ql338965400</t>
  </si>
  <si>
    <t>vl6349</t>
  </si>
  <si>
    <t>vl634927800</t>
  </si>
  <si>
    <t>tl25436</t>
  </si>
  <si>
    <t>tl2543678900</t>
  </si>
  <si>
    <t>zl6637</t>
  </si>
  <si>
    <t>zl663727800</t>
  </si>
  <si>
    <t>sl47398</t>
  </si>
  <si>
    <t>sl4739865100</t>
  </si>
  <si>
    <t>sl35723</t>
  </si>
  <si>
    <t>sl3572320900</t>
  </si>
  <si>
    <t>sl47356</t>
  </si>
  <si>
    <t>sl4735627800</t>
  </si>
  <si>
    <t>hl26847</t>
  </si>
  <si>
    <t>hl2684727800</t>
  </si>
  <si>
    <t>btl592</t>
  </si>
  <si>
    <t>btl59220900</t>
  </si>
  <si>
    <t>wwk279</t>
  </si>
  <si>
    <t>wwk27927800</t>
  </si>
  <si>
    <t>alk2724</t>
  </si>
  <si>
    <t>alk272415400</t>
  </si>
  <si>
    <t>hk9457</t>
  </si>
  <si>
    <t>hk945778900</t>
  </si>
  <si>
    <t>aek2272</t>
  </si>
  <si>
    <t>aek227252300</t>
  </si>
  <si>
    <t>hk23925</t>
  </si>
  <si>
    <t>hk2392578900</t>
  </si>
  <si>
    <t>sk46958</t>
  </si>
  <si>
    <t>sk4695867500</t>
  </si>
  <si>
    <t>mk38324</t>
  </si>
  <si>
    <t>mk3832420900</t>
  </si>
  <si>
    <t>nk9347</t>
  </si>
  <si>
    <t>nk934720900</t>
  </si>
  <si>
    <t>xj2338</t>
  </si>
  <si>
    <t>xj233814600</t>
  </si>
  <si>
    <t>jrj2966</t>
  </si>
  <si>
    <t>jrj296678900</t>
  </si>
  <si>
    <t>mj27573</t>
  </si>
  <si>
    <t>mj2757371900</t>
  </si>
  <si>
    <t>pj5622</t>
  </si>
  <si>
    <t>pj562220900</t>
  </si>
  <si>
    <t>rsh2382</t>
  </si>
  <si>
    <t>rsh238215400</t>
  </si>
  <si>
    <t>yh9862</t>
  </si>
  <si>
    <t>yh986265100</t>
  </si>
  <si>
    <t>kh36969</t>
  </si>
  <si>
    <t>kh3696915400</t>
  </si>
  <si>
    <t>ijh345</t>
  </si>
  <si>
    <t>ijh34567500</t>
  </si>
  <si>
    <t>kph593</t>
  </si>
  <si>
    <t>kph59367500</t>
  </si>
  <si>
    <t>kh37247</t>
  </si>
  <si>
    <t>kh3724727800</t>
  </si>
  <si>
    <t>ah53635</t>
  </si>
  <si>
    <t>ah5363520900</t>
  </si>
  <si>
    <t>jlh7397</t>
  </si>
  <si>
    <t>jlh739715400</t>
  </si>
  <si>
    <t>zh4365</t>
  </si>
  <si>
    <t>zh436527800</t>
  </si>
  <si>
    <t>prh649</t>
  </si>
  <si>
    <t>prh64920900</t>
  </si>
  <si>
    <t>xh3462</t>
  </si>
  <si>
    <t>xh346265400</t>
  </si>
  <si>
    <t>jh69264</t>
  </si>
  <si>
    <t>jh6926415400</t>
  </si>
  <si>
    <t>sg47799</t>
  </si>
  <si>
    <t>sg4779927800</t>
  </si>
  <si>
    <t>sg48283</t>
  </si>
  <si>
    <t>sg4828313500</t>
  </si>
  <si>
    <t>blg2575</t>
  </si>
  <si>
    <t>blg257520900</t>
  </si>
  <si>
    <t>sgf497</t>
  </si>
  <si>
    <t>sgf49771900</t>
  </si>
  <si>
    <t>jee2229</t>
  </si>
  <si>
    <t>jee222920900</t>
  </si>
  <si>
    <t>sdd2265</t>
  </si>
  <si>
    <t>sdd226520900</t>
  </si>
  <si>
    <t>mpd832</t>
  </si>
  <si>
    <t>mpd83271100</t>
  </si>
  <si>
    <t>yd4587</t>
  </si>
  <si>
    <t>yd458727100</t>
  </si>
  <si>
    <t>mmd3325</t>
  </si>
  <si>
    <t>mmd332571100</t>
  </si>
  <si>
    <t>dd32387</t>
  </si>
  <si>
    <t>dd3238720900</t>
  </si>
  <si>
    <t>sd34498</t>
  </si>
  <si>
    <t>sd3449815400</t>
  </si>
  <si>
    <t>jmc9245</t>
  </si>
  <si>
    <t>jmc924520900</t>
  </si>
  <si>
    <t>hoc228</t>
  </si>
  <si>
    <t>hoc22867500</t>
  </si>
  <si>
    <t>kc42284</t>
  </si>
  <si>
    <t>kc4228420900</t>
  </si>
  <si>
    <t>jc86547</t>
  </si>
  <si>
    <t>jc8654778900</t>
  </si>
  <si>
    <t>pbc463</t>
  </si>
  <si>
    <t>pbc46312900</t>
  </si>
  <si>
    <t>dc44632</t>
  </si>
  <si>
    <t>dc4463227800</t>
  </si>
  <si>
    <t>zc4795</t>
  </si>
  <si>
    <t>zc479527800</t>
  </si>
  <si>
    <t>fmc563</t>
  </si>
  <si>
    <t>fmc56378900</t>
  </si>
  <si>
    <t>phb426</t>
  </si>
  <si>
    <t>phb42665400</t>
  </si>
  <si>
    <t>sab5599</t>
  </si>
  <si>
    <t>sab559978900</t>
  </si>
  <si>
    <t>ktb769</t>
  </si>
  <si>
    <t>ktb76920900</t>
  </si>
  <si>
    <t>jda3273</t>
  </si>
  <si>
    <t>jda327320900</t>
  </si>
  <si>
    <t>bzz66</t>
  </si>
  <si>
    <t>bzz6620900</t>
  </si>
  <si>
    <t>sms5692</t>
  </si>
  <si>
    <t>sms569271100</t>
  </si>
  <si>
    <t>zx253527800</t>
  </si>
  <si>
    <t>dl34483</t>
  </si>
  <si>
    <t>dl3448378900</t>
  </si>
  <si>
    <t>xm2559</t>
  </si>
  <si>
    <t>xm255978900</t>
  </si>
  <si>
    <t>mfd572</t>
  </si>
  <si>
    <t>mfd57271100</t>
  </si>
  <si>
    <t>az7765</t>
  </si>
  <si>
    <t>az776578900</t>
  </si>
  <si>
    <t>sab5588</t>
  </si>
  <si>
    <t>sab558871100</t>
  </si>
  <si>
    <t>akr2526</t>
  </si>
  <si>
    <t>akr252620900</t>
  </si>
  <si>
    <t>hcw566</t>
  </si>
  <si>
    <t>hcw56665100</t>
  </si>
  <si>
    <t>wbs636</t>
  </si>
  <si>
    <t>wbs63665100</t>
  </si>
  <si>
    <t>jsj2265</t>
  </si>
  <si>
    <t>jsj226565100</t>
  </si>
  <si>
    <t>ngh448</t>
  </si>
  <si>
    <t>ngh44865100</t>
  </si>
  <si>
    <t>dtl474</t>
  </si>
  <si>
    <t>dtl47415500</t>
  </si>
  <si>
    <t>ccf662</t>
  </si>
  <si>
    <t>ccf66252300</t>
  </si>
  <si>
    <t>twl555</t>
  </si>
  <si>
    <t>twl55565400</t>
  </si>
  <si>
    <t>jf37828</t>
  </si>
  <si>
    <t>jf3782865400</t>
  </si>
  <si>
    <t>nam3336</t>
  </si>
  <si>
    <t>nam333678900</t>
  </si>
  <si>
    <t>rc46698</t>
  </si>
  <si>
    <t>rc4669878900</t>
  </si>
  <si>
    <t>cjp3247</t>
  </si>
  <si>
    <t>cjp324778900</t>
  </si>
  <si>
    <t>mes5726</t>
  </si>
  <si>
    <t>mes572671900</t>
  </si>
  <si>
    <t>daa2984</t>
  </si>
  <si>
    <t>daa298467500</t>
  </si>
  <si>
    <t>sk44999</t>
  </si>
  <si>
    <t>sk4499971100</t>
  </si>
  <si>
    <t>jpl2452</t>
  </si>
  <si>
    <t>jpl245271100</t>
  </si>
  <si>
    <t>mdr3625</t>
  </si>
  <si>
    <t>mdr362578900</t>
  </si>
  <si>
    <t>lk4779</t>
  </si>
  <si>
    <t>LK477920900</t>
  </si>
  <si>
    <t>bmb3852</t>
  </si>
  <si>
    <t>bmb385215400</t>
  </si>
  <si>
    <t>rut56</t>
  </si>
  <si>
    <t>rut5615500</t>
  </si>
  <si>
    <t>baw3234</t>
  </si>
  <si>
    <t>baw323415500</t>
  </si>
  <si>
    <t>mwh2294</t>
  </si>
  <si>
    <t>mwh229420900</t>
  </si>
  <si>
    <t>yz23938</t>
  </si>
  <si>
    <t>yz2393878900</t>
  </si>
  <si>
    <t>jy22734</t>
  </si>
  <si>
    <t>jy2273478900</t>
  </si>
  <si>
    <t>cx2324</t>
  </si>
  <si>
    <t>cx232478900</t>
  </si>
  <si>
    <t>rng647</t>
  </si>
  <si>
    <t>rng64778900</t>
  </si>
  <si>
    <t>qg728</t>
  </si>
  <si>
    <t>qg72878900</t>
  </si>
  <si>
    <t>bif227</t>
  </si>
  <si>
    <t>bif22778900</t>
  </si>
  <si>
    <t>eak2438</t>
  </si>
  <si>
    <t>eak243867500</t>
  </si>
  <si>
    <t>as88563</t>
  </si>
  <si>
    <t>as8856365100</t>
  </si>
  <si>
    <t>der2373</t>
  </si>
  <si>
    <t>der237365100</t>
  </si>
  <si>
    <t>mpn438</t>
  </si>
  <si>
    <t>mpn43865100</t>
  </si>
  <si>
    <t>cdm4393</t>
  </si>
  <si>
    <t>cdm439365100</t>
  </si>
  <si>
    <t>jkm3277</t>
  </si>
  <si>
    <t>jkm327765100</t>
  </si>
  <si>
    <t>kdg2355</t>
  </si>
  <si>
    <t>kdg235515400</t>
  </si>
  <si>
    <t>jaw6352</t>
  </si>
  <si>
    <t>jaw635220900</t>
  </si>
  <si>
    <t>as87962</t>
  </si>
  <si>
    <t>as8796220900</t>
  </si>
  <si>
    <t>sp45747</t>
  </si>
  <si>
    <t>sp4574720900</t>
  </si>
  <si>
    <t>ml47454</t>
  </si>
  <si>
    <t>ml4745420900</t>
  </si>
  <si>
    <t>mbl889</t>
  </si>
  <si>
    <t>mbl88920900</t>
  </si>
  <si>
    <t>jrh6296</t>
  </si>
  <si>
    <t>jrh629620900</t>
  </si>
  <si>
    <t>mh54597</t>
  </si>
  <si>
    <t>mh5459720900</t>
  </si>
  <si>
    <t>ah53654</t>
  </si>
  <si>
    <t>ah5365420900</t>
  </si>
  <si>
    <t>dc44294</t>
  </si>
  <si>
    <t>dc4429420900</t>
  </si>
  <si>
    <t>js93787</t>
  </si>
  <si>
    <t>js9378727800</t>
  </si>
  <si>
    <t>rp34297</t>
  </si>
  <si>
    <t>rp3429727800</t>
  </si>
  <si>
    <t>qc2329</t>
  </si>
  <si>
    <t>qc232927800</t>
  </si>
  <si>
    <t>rmb3384</t>
  </si>
  <si>
    <t>rmb338413500</t>
  </si>
  <si>
    <t>zkw9615600</t>
  </si>
  <si>
    <t>xc3933</t>
  </si>
  <si>
    <t>xc393315600</t>
  </si>
  <si>
    <t>gds843</t>
  </si>
  <si>
    <t>gds84371900</t>
  </si>
  <si>
    <t>mjm7354</t>
  </si>
  <si>
    <t>mjm735415500</t>
  </si>
  <si>
    <t>htb376</t>
  </si>
  <si>
    <t>htb37615500</t>
  </si>
  <si>
    <t>ks48396</t>
  </si>
  <si>
    <t>ks4839612900</t>
  </si>
  <si>
    <t>mrl2968</t>
  </si>
  <si>
    <t>mrl296812900</t>
  </si>
  <si>
    <t>etb544</t>
  </si>
  <si>
    <t>etb54471100</t>
  </si>
  <si>
    <t>20172</t>
  </si>
  <si>
    <t>jam25222</t>
  </si>
  <si>
    <t>jam2522278900</t>
  </si>
  <si>
    <t>20166</t>
  </si>
  <si>
    <t>jc79886</t>
  </si>
  <si>
    <t>jc7988671100</t>
  </si>
  <si>
    <t>amd5226</t>
  </si>
  <si>
    <t>amd522671100</t>
  </si>
  <si>
    <t>eg33747</t>
  </si>
  <si>
    <t>eg3374771100</t>
  </si>
  <si>
    <t>djb3879</t>
  </si>
  <si>
    <t>djb387971100</t>
  </si>
  <si>
    <t>kx47515400</t>
  </si>
  <si>
    <t>20162</t>
  </si>
  <si>
    <t>mrw3243</t>
  </si>
  <si>
    <t>mrw324371100</t>
  </si>
  <si>
    <t>cat3576</t>
  </si>
  <si>
    <t>cat357671100</t>
  </si>
  <si>
    <t>lh29977</t>
  </si>
  <si>
    <t>lh2997771100</t>
  </si>
  <si>
    <t>ach3377</t>
  </si>
  <si>
    <t>ach337771100</t>
  </si>
  <si>
    <t>hcc596</t>
  </si>
  <si>
    <t>hcc59671100</t>
  </si>
  <si>
    <t>bc32349</t>
  </si>
  <si>
    <t>bc3234971100</t>
  </si>
  <si>
    <t>ms7227415400</t>
  </si>
  <si>
    <t>mpw655</t>
  </si>
  <si>
    <t>mpw65571100</t>
  </si>
  <si>
    <t>psl444</t>
  </si>
  <si>
    <t>psl44471100</t>
  </si>
  <si>
    <t>20156</t>
  </si>
  <si>
    <t>gjo247</t>
  </si>
  <si>
    <t>gjo24771100</t>
  </si>
  <si>
    <t>jms946513500</t>
  </si>
  <si>
    <t>meh3946</t>
  </si>
  <si>
    <t>meh394671100</t>
  </si>
  <si>
    <t>20152</t>
  </si>
  <si>
    <t>20146</t>
  </si>
  <si>
    <t>bjb3758</t>
  </si>
  <si>
    <t>bjb375871100</t>
  </si>
  <si>
    <t>ap43822</t>
  </si>
  <si>
    <t>ap4382271100</t>
  </si>
  <si>
    <t>ajl3337</t>
  </si>
  <si>
    <t>ajl333771100</t>
  </si>
  <si>
    <t>nan524</t>
  </si>
  <si>
    <t>nan52471100</t>
  </si>
  <si>
    <t>eh25322</t>
  </si>
  <si>
    <t>eh2532271100</t>
  </si>
  <si>
    <t>20142</t>
  </si>
  <si>
    <t>aw32429</t>
  </si>
  <si>
    <t>aw3242971100</t>
  </si>
  <si>
    <t>jpw2438</t>
  </si>
  <si>
    <t>jpw243871100</t>
  </si>
  <si>
    <t>agg2248</t>
  </si>
  <si>
    <t>agg224871100</t>
  </si>
  <si>
    <t>lw2482765400</t>
  </si>
  <si>
    <t>yw673465400</t>
  </si>
  <si>
    <t>asf723</t>
  </si>
  <si>
    <t>asf72371100</t>
  </si>
  <si>
    <t>at32368</t>
  </si>
  <si>
    <t>at3236823965</t>
  </si>
  <si>
    <t>mr45876</t>
  </si>
  <si>
    <t>mr4587671100</t>
  </si>
  <si>
    <t>jjp2693</t>
  </si>
  <si>
    <t>jjp269371100</t>
  </si>
  <si>
    <t>dmg2864</t>
  </si>
  <si>
    <t>dmg286471100</t>
  </si>
  <si>
    <t>ism298</t>
  </si>
  <si>
    <t>ism29871100</t>
  </si>
  <si>
    <t>mbp732</t>
  </si>
  <si>
    <t>mbp73271100</t>
  </si>
  <si>
    <t>vc7698</t>
  </si>
  <si>
    <t>vc769871100</t>
  </si>
  <si>
    <t>cjb3653</t>
  </si>
  <si>
    <t>cjb365371100</t>
  </si>
  <si>
    <t>tc26995</t>
  </si>
  <si>
    <t>tc2699571100</t>
  </si>
  <si>
    <t>elh2275</t>
  </si>
  <si>
    <t>elh227571100</t>
  </si>
  <si>
    <t>kes2444</t>
  </si>
  <si>
    <t>kes244471100</t>
  </si>
  <si>
    <t>kl2575613500</t>
  </si>
  <si>
    <t>ctt477</t>
  </si>
  <si>
    <t>ctt47771100</t>
  </si>
  <si>
    <t>ajs4485</t>
  </si>
  <si>
    <t>ajs448578900</t>
  </si>
  <si>
    <t>bjf788</t>
  </si>
  <si>
    <t>bjf78878900</t>
  </si>
  <si>
    <t>saw2886</t>
  </si>
  <si>
    <t>saw288615400</t>
  </si>
  <si>
    <t>oas352</t>
  </si>
  <si>
    <t>oas35278900</t>
  </si>
  <si>
    <t>car4297</t>
  </si>
  <si>
    <t>car429778900</t>
  </si>
  <si>
    <t>jem4789</t>
  </si>
  <si>
    <t>jem478913500</t>
  </si>
  <si>
    <t>edp493</t>
  </si>
  <si>
    <t>edp49367500</t>
  </si>
  <si>
    <t>jpk769</t>
  </si>
  <si>
    <t>jpk76978900</t>
  </si>
  <si>
    <t>bjg2293</t>
  </si>
  <si>
    <t>bjg229371100</t>
  </si>
  <si>
    <t>afl386</t>
  </si>
  <si>
    <t>afl38671100</t>
  </si>
  <si>
    <t>dl26473</t>
  </si>
  <si>
    <t>dl2647320900</t>
  </si>
  <si>
    <t>elr847</t>
  </si>
  <si>
    <t>elr84771900</t>
  </si>
  <si>
    <t>djg2436</t>
  </si>
  <si>
    <t>djg243615400</t>
  </si>
  <si>
    <t>ck22738</t>
  </si>
  <si>
    <t>ck2273878900</t>
  </si>
  <si>
    <t>jg52937</t>
  </si>
  <si>
    <t>jg5293720900</t>
  </si>
  <si>
    <t>yl2273634670</t>
  </si>
  <si>
    <t>mjd2657</t>
  </si>
  <si>
    <t>mjd265771100</t>
  </si>
  <si>
    <t>ht5463</t>
  </si>
  <si>
    <t>ht546315400</t>
  </si>
  <si>
    <t>vc6998</t>
  </si>
  <si>
    <t>vc699815400</t>
  </si>
  <si>
    <t>jc64632</t>
  </si>
  <si>
    <t>jc6463215400</t>
  </si>
  <si>
    <t>ea22478</t>
  </si>
  <si>
    <t>ea2247871100</t>
  </si>
  <si>
    <t>swj326</t>
  </si>
  <si>
    <t>swj32678900</t>
  </si>
  <si>
    <t>mh42355</t>
  </si>
  <si>
    <t>mh4235578900</t>
  </si>
  <si>
    <t>jlm7235</t>
  </si>
  <si>
    <t>jlm723567500</t>
  </si>
  <si>
    <t>al3485217500</t>
  </si>
  <si>
    <t>jw39397</t>
  </si>
  <si>
    <t>jw3939778900</t>
  </si>
  <si>
    <t>mg44957</t>
  </si>
  <si>
    <t>mg4495778900</t>
  </si>
  <si>
    <t>ljk525</t>
  </si>
  <si>
    <t>ljk52571100</t>
  </si>
  <si>
    <t>9/1/2011</t>
  </si>
  <si>
    <t>20119</t>
  </si>
  <si>
    <t>nk5789</t>
  </si>
  <si>
    <t>nk578965100</t>
  </si>
  <si>
    <t>yc8873</t>
  </si>
  <si>
    <t>yc887352300</t>
  </si>
  <si>
    <t>cah4222</t>
  </si>
  <si>
    <t>cah422215500</t>
  </si>
  <si>
    <t>bmb2724</t>
  </si>
  <si>
    <t>bmb272478900</t>
  </si>
  <si>
    <t>mef2273</t>
  </si>
  <si>
    <t>mef227320900</t>
  </si>
  <si>
    <t>yz5537</t>
  </si>
  <si>
    <t>yz553765100</t>
  </si>
  <si>
    <t>kg22745</t>
  </si>
  <si>
    <t>kg2274520900</t>
  </si>
  <si>
    <t>crr2423</t>
  </si>
  <si>
    <t>crr242320900</t>
  </si>
  <si>
    <t>my4389</t>
  </si>
  <si>
    <t>my438912900</t>
  </si>
  <si>
    <t>kjb2448</t>
  </si>
  <si>
    <t>kjb244812900</t>
  </si>
  <si>
    <t>yc8675</t>
  </si>
  <si>
    <t>yc867512900</t>
  </si>
  <si>
    <t>kap2595</t>
  </si>
  <si>
    <t>kap259520900</t>
  </si>
  <si>
    <t>tag2247</t>
  </si>
  <si>
    <t>tag224712900</t>
  </si>
  <si>
    <t>mtb689</t>
  </si>
  <si>
    <t>mtb68915400</t>
  </si>
  <si>
    <t>cad2858</t>
  </si>
  <si>
    <t>cad285820900</t>
  </si>
  <si>
    <t>rz3377</t>
  </si>
  <si>
    <t>rz337765100</t>
  </si>
  <si>
    <t>rw22929</t>
  </si>
  <si>
    <t>rw2292920900</t>
  </si>
  <si>
    <t>kk25247</t>
  </si>
  <si>
    <t>kk2524720900</t>
  </si>
  <si>
    <t>kk25239</t>
  </si>
  <si>
    <t>kk2523912900</t>
  </si>
  <si>
    <t>mcj596</t>
  </si>
  <si>
    <t>mcj59612900</t>
  </si>
  <si>
    <t>rg33869</t>
  </si>
  <si>
    <t>rg3386965100</t>
  </si>
  <si>
    <t>chc769</t>
  </si>
  <si>
    <t>chc76965100</t>
  </si>
  <si>
    <t>mp33588</t>
  </si>
  <si>
    <t>mp3358827800</t>
  </si>
  <si>
    <t>msc2554</t>
  </si>
  <si>
    <t>msc255420900</t>
  </si>
  <si>
    <t>tc24782</t>
  </si>
  <si>
    <t>tc2478220900</t>
  </si>
  <si>
    <t>wlm668</t>
  </si>
  <si>
    <t>wlm66820900</t>
  </si>
  <si>
    <t>pay229</t>
  </si>
  <si>
    <t>pay22927800</t>
  </si>
  <si>
    <t>omw222</t>
  </si>
  <si>
    <t>omw22220900</t>
  </si>
  <si>
    <t>ns23224</t>
  </si>
  <si>
    <t>ns2322420900</t>
  </si>
  <si>
    <t>rew2289</t>
  </si>
  <si>
    <t>rew228920900</t>
  </si>
  <si>
    <t>zr854</t>
  </si>
  <si>
    <t>zr85420900</t>
  </si>
  <si>
    <t>cbw749</t>
  </si>
  <si>
    <t>cbw74978900</t>
  </si>
  <si>
    <t>kmm4325</t>
  </si>
  <si>
    <t>kmm432520900</t>
  </si>
  <si>
    <t>mre544</t>
  </si>
  <si>
    <t>mre54412900</t>
  </si>
  <si>
    <t>dmc2786</t>
  </si>
  <si>
    <t>dmc278620900</t>
  </si>
  <si>
    <t>ikb79</t>
  </si>
  <si>
    <t>ikb7927800</t>
  </si>
  <si>
    <t>eaf783</t>
  </si>
  <si>
    <t>eaf78327800</t>
  </si>
  <si>
    <t>pdg397</t>
  </si>
  <si>
    <t>pdg39727800</t>
  </si>
  <si>
    <t>ajw2678</t>
  </si>
  <si>
    <t>ajw267865100</t>
  </si>
  <si>
    <t>yj3246</t>
  </si>
  <si>
    <t>yj324620900</t>
  </si>
  <si>
    <t>as55552</t>
  </si>
  <si>
    <t>as5555278900</t>
  </si>
  <si>
    <t>yv779</t>
  </si>
  <si>
    <t>yv77965100</t>
  </si>
  <si>
    <t>hy3662</t>
  </si>
  <si>
    <t>hy366227800</t>
  </si>
  <si>
    <t>aer2372</t>
  </si>
  <si>
    <t>aer237267500</t>
  </si>
  <si>
    <t>mbc927</t>
  </si>
  <si>
    <t>mbc92720900</t>
  </si>
  <si>
    <t>dar2798</t>
  </si>
  <si>
    <t>dar279820900</t>
  </si>
  <si>
    <t>ys5836</t>
  </si>
  <si>
    <t>ys583652300</t>
  </si>
  <si>
    <t>dp24382</t>
  </si>
  <si>
    <t>dp2438215500</t>
  </si>
  <si>
    <t>ajr2739</t>
  </si>
  <si>
    <t>ajr273912900</t>
  </si>
  <si>
    <t>jc58348</t>
  </si>
  <si>
    <t>jc5834815400</t>
  </si>
  <si>
    <t>smn662</t>
  </si>
  <si>
    <t>smn66220900</t>
  </si>
  <si>
    <t>yc8464</t>
  </si>
  <si>
    <t>yc846427800</t>
  </si>
  <si>
    <t>zd765</t>
  </si>
  <si>
    <t>zd76515400</t>
  </si>
  <si>
    <t>dk9736</t>
  </si>
  <si>
    <t>dk973665100</t>
  </si>
  <si>
    <t>njw524</t>
  </si>
  <si>
    <t>njw52420900</t>
  </si>
  <si>
    <t>ij969</t>
  </si>
  <si>
    <t>ij96912900</t>
  </si>
  <si>
    <t>sei222</t>
  </si>
  <si>
    <t>sei22220900</t>
  </si>
  <si>
    <t>bwm566</t>
  </si>
  <si>
    <t>bwm56612900</t>
  </si>
  <si>
    <t>mjs4247</t>
  </si>
  <si>
    <t>mjs424720900</t>
  </si>
  <si>
    <t>zr844</t>
  </si>
  <si>
    <t>zr84427800</t>
  </si>
  <si>
    <t>mja2287</t>
  </si>
  <si>
    <t>mja228720900</t>
  </si>
  <si>
    <t>mhg523</t>
  </si>
  <si>
    <t>mhg52327800</t>
  </si>
  <si>
    <t>llp736</t>
  </si>
  <si>
    <t>llp73614600</t>
  </si>
  <si>
    <t>ks34439</t>
  </si>
  <si>
    <t>ks3443920900</t>
  </si>
  <si>
    <t>lgs642</t>
  </si>
  <si>
    <t>lgs64252300</t>
  </si>
  <si>
    <t>sjs3495</t>
  </si>
  <si>
    <t>sjs349515500</t>
  </si>
  <si>
    <t>sks2656</t>
  </si>
  <si>
    <t>sks265620900</t>
  </si>
  <si>
    <t>ean532</t>
  </si>
  <si>
    <t>ean53220900</t>
  </si>
  <si>
    <t>acd964</t>
  </si>
  <si>
    <t>acd96465100</t>
  </si>
  <si>
    <t>ddh924</t>
  </si>
  <si>
    <t>ddh92420900</t>
  </si>
  <si>
    <t>gl6535</t>
  </si>
  <si>
    <t>gl653520900</t>
  </si>
  <si>
    <t>ckc676</t>
  </si>
  <si>
    <t>ckc67627800</t>
  </si>
  <si>
    <t>aa42397</t>
  </si>
  <si>
    <t>aa4239752300</t>
  </si>
  <si>
    <t>gnw227</t>
  </si>
  <si>
    <t>gnw22715500</t>
  </si>
  <si>
    <t>aks2684</t>
  </si>
  <si>
    <t>aks268415500</t>
  </si>
  <si>
    <t>am54886</t>
  </si>
  <si>
    <t>am5488652300</t>
  </si>
  <si>
    <t>bmc2292</t>
  </si>
  <si>
    <t>bmc229220900</t>
  </si>
  <si>
    <t>sks2654</t>
  </si>
  <si>
    <t>sks265420900</t>
  </si>
  <si>
    <t>cx497</t>
  </si>
  <si>
    <t>cx49727800</t>
  </si>
  <si>
    <t>jvm477</t>
  </si>
  <si>
    <t>jvm47727800</t>
  </si>
  <si>
    <t>sjt779</t>
  </si>
  <si>
    <t>sjt77920900</t>
  </si>
  <si>
    <t>mdc2823</t>
  </si>
  <si>
    <t>mdc282365100</t>
  </si>
  <si>
    <t>kmd2492</t>
  </si>
  <si>
    <t>kmd249265100</t>
  </si>
  <si>
    <t>kdm2534</t>
  </si>
  <si>
    <t>kdm253420900</t>
  </si>
  <si>
    <t>eg25529</t>
  </si>
  <si>
    <t>eg2552920900</t>
  </si>
  <si>
    <t>bl8986</t>
  </si>
  <si>
    <t>bl898620900</t>
  </si>
  <si>
    <t>rt9674</t>
  </si>
  <si>
    <t>rt967415500</t>
  </si>
  <si>
    <t>xc2369</t>
  </si>
  <si>
    <t>xc236927800</t>
  </si>
  <si>
    <t>ccr779</t>
  </si>
  <si>
    <t>ccr77965100</t>
  </si>
  <si>
    <t>hdl265</t>
  </si>
  <si>
    <t>hdl26515500</t>
  </si>
  <si>
    <t>yx2242</t>
  </si>
  <si>
    <t>yx224227800</t>
  </si>
  <si>
    <t>amo784</t>
  </si>
  <si>
    <t>amo78427800</t>
  </si>
  <si>
    <t>acp2247</t>
  </si>
  <si>
    <t>acp224715500</t>
  </si>
  <si>
    <t>slr2649</t>
  </si>
  <si>
    <t>slr264952300</t>
  </si>
  <si>
    <t>sy5467</t>
  </si>
  <si>
    <t>sy546727800</t>
  </si>
  <si>
    <t>jcb3887</t>
  </si>
  <si>
    <t>jcb388765100</t>
  </si>
  <si>
    <t>glc663</t>
  </si>
  <si>
    <t>glc66315400</t>
  </si>
  <si>
    <t>tg8673</t>
  </si>
  <si>
    <t>tg867327800</t>
  </si>
  <si>
    <t>mjm4768</t>
  </si>
  <si>
    <t>mjm476820900</t>
  </si>
  <si>
    <t>tms2842</t>
  </si>
  <si>
    <t>tms284227800</t>
  </si>
  <si>
    <t>hhp266</t>
  </si>
  <si>
    <t>hhp26627800</t>
  </si>
  <si>
    <t>asl772</t>
  </si>
  <si>
    <t>asl77265100</t>
  </si>
  <si>
    <t>bp8565</t>
  </si>
  <si>
    <t>bp856520900</t>
  </si>
  <si>
    <t>csr754</t>
  </si>
  <si>
    <t>csr75467500</t>
  </si>
  <si>
    <t>csr75415400</t>
  </si>
  <si>
    <t>trh879</t>
  </si>
  <si>
    <t>trh87920900</t>
  </si>
  <si>
    <t>rt9623</t>
  </si>
  <si>
    <t>rt962327800</t>
  </si>
  <si>
    <t>ec26222</t>
  </si>
  <si>
    <t>ec2622227800</t>
  </si>
  <si>
    <t>tla589</t>
  </si>
  <si>
    <t>tla58920900</t>
  </si>
  <si>
    <t>eth348</t>
  </si>
  <si>
    <t>eth34820900</t>
  </si>
  <si>
    <t>cas5272</t>
  </si>
  <si>
    <t>cas527220900</t>
  </si>
  <si>
    <t>dr26486</t>
  </si>
  <si>
    <t>dr2648620900</t>
  </si>
  <si>
    <t>bw9368</t>
  </si>
  <si>
    <t>bw936820900</t>
  </si>
  <si>
    <t>wst262</t>
  </si>
  <si>
    <t>wst26227800</t>
  </si>
  <si>
    <t>ab42496</t>
  </si>
  <si>
    <t>ab4249632600</t>
  </si>
  <si>
    <t>amp3638</t>
  </si>
  <si>
    <t>amp363871900</t>
  </si>
  <si>
    <t>mm58595</t>
  </si>
  <si>
    <t>mm5859520900</t>
  </si>
  <si>
    <t>ek4929</t>
  </si>
  <si>
    <t>ek492952300</t>
  </si>
  <si>
    <t>6/1/2010</t>
  </si>
  <si>
    <t>20106</t>
  </si>
  <si>
    <t>na6284</t>
  </si>
  <si>
    <t>na628420900</t>
  </si>
  <si>
    <t>jm58997</t>
  </si>
  <si>
    <t>jm5899771100</t>
  </si>
  <si>
    <t>cdh2573</t>
  </si>
  <si>
    <t>cdh257332600</t>
  </si>
  <si>
    <t>hs8985</t>
  </si>
  <si>
    <t>hs898578900</t>
  </si>
  <si>
    <t>ab39373</t>
  </si>
  <si>
    <t>ab3937315500</t>
  </si>
  <si>
    <t>ldm935</t>
  </si>
  <si>
    <t>ldm93571900</t>
  </si>
  <si>
    <t>jwd897</t>
  </si>
  <si>
    <t>jwd89720900</t>
  </si>
  <si>
    <t>cf9395</t>
  </si>
  <si>
    <t>cf939565100</t>
  </si>
  <si>
    <t>awr397</t>
  </si>
  <si>
    <t>awr39720900</t>
  </si>
  <si>
    <t>mmk894</t>
  </si>
  <si>
    <t>mmk89420900</t>
  </si>
  <si>
    <t>hj3892</t>
  </si>
  <si>
    <t>hj389220900</t>
  </si>
  <si>
    <t>ame927</t>
  </si>
  <si>
    <t>ame92720900</t>
  </si>
  <si>
    <t>ml29964</t>
  </si>
  <si>
    <t>ml2996420900</t>
  </si>
  <si>
    <t>mrr2343</t>
  </si>
  <si>
    <t>mrr234320900</t>
  </si>
  <si>
    <t>arw2296</t>
  </si>
  <si>
    <t>arw229620900</t>
  </si>
  <si>
    <t>amb4792</t>
  </si>
  <si>
    <t>amb479220900</t>
  </si>
  <si>
    <t>mjd2384</t>
  </si>
  <si>
    <t>mjd238465100</t>
  </si>
  <si>
    <t>sy4984</t>
  </si>
  <si>
    <t>sy498465100</t>
  </si>
  <si>
    <t>knk462</t>
  </si>
  <si>
    <t>knk46220900</t>
  </si>
  <si>
    <t>lb25953</t>
  </si>
  <si>
    <t>lb2595312900</t>
  </si>
  <si>
    <t>ks32624</t>
  </si>
  <si>
    <t>ks3262420900</t>
  </si>
  <si>
    <t>nm9292</t>
  </si>
  <si>
    <t>nm929220900</t>
  </si>
  <si>
    <t>dm33962</t>
  </si>
  <si>
    <t>dm3396220900</t>
  </si>
  <si>
    <t>xl3337</t>
  </si>
  <si>
    <t>xl333720900</t>
  </si>
  <si>
    <t>chc736</t>
  </si>
  <si>
    <t>chc73620900</t>
  </si>
  <si>
    <t>tmb2326</t>
  </si>
  <si>
    <t>tmb232620900</t>
  </si>
  <si>
    <t>nc7622</t>
  </si>
  <si>
    <t>nc762220900</t>
  </si>
  <si>
    <t>sg29677</t>
  </si>
  <si>
    <t>sg2967720900</t>
  </si>
  <si>
    <t>ajf972</t>
  </si>
  <si>
    <t>ajf97265100</t>
  </si>
  <si>
    <t>bk6675</t>
  </si>
  <si>
    <t>bk667520900</t>
  </si>
  <si>
    <t>ln4677</t>
  </si>
  <si>
    <t>ln467765100</t>
  </si>
  <si>
    <t>gb7679</t>
  </si>
  <si>
    <t>gb767920900</t>
  </si>
  <si>
    <t>mrc2639</t>
  </si>
  <si>
    <t>mrc263920900</t>
  </si>
  <si>
    <t>eef373</t>
  </si>
  <si>
    <t>eef37365100</t>
  </si>
  <si>
    <t>rdv328</t>
  </si>
  <si>
    <t>rdv32820900</t>
  </si>
  <si>
    <t>dm33926</t>
  </si>
  <si>
    <t>dm3392665100</t>
  </si>
  <si>
    <t>jal3977</t>
  </si>
  <si>
    <t>jal397720900</t>
  </si>
  <si>
    <t>sa27265</t>
  </si>
  <si>
    <t>sa2726565100</t>
  </si>
  <si>
    <t>iat238</t>
  </si>
  <si>
    <t>iat23820900</t>
  </si>
  <si>
    <t>aa36767</t>
  </si>
  <si>
    <t>aa3676765100</t>
  </si>
  <si>
    <t>jb47698</t>
  </si>
  <si>
    <t>jb4769827800</t>
  </si>
  <si>
    <t>dvc288</t>
  </si>
  <si>
    <t>dvc28865100</t>
  </si>
  <si>
    <t>dl23762</t>
  </si>
  <si>
    <t>dl2376220900</t>
  </si>
  <si>
    <t>jb49275</t>
  </si>
  <si>
    <t>jb4927520900</t>
  </si>
  <si>
    <t>ny779</t>
  </si>
  <si>
    <t>ny77927800</t>
  </si>
  <si>
    <t>rs36842</t>
  </si>
  <si>
    <t>rs3684220900</t>
  </si>
  <si>
    <t>hp4925</t>
  </si>
  <si>
    <t>hp492512900</t>
  </si>
  <si>
    <t>yk4584</t>
  </si>
  <si>
    <t>yk458420900</t>
  </si>
  <si>
    <t>yh4696</t>
  </si>
  <si>
    <t>yh469665100</t>
  </si>
  <si>
    <t>ocj72</t>
  </si>
  <si>
    <t>ocj7227800</t>
  </si>
  <si>
    <t>scr795</t>
  </si>
  <si>
    <t>scr79527800</t>
  </si>
  <si>
    <t>mo6952</t>
  </si>
  <si>
    <t>mo695215500</t>
  </si>
  <si>
    <t>jh45733</t>
  </si>
  <si>
    <t>jh4573315400</t>
  </si>
  <si>
    <t>tpm455</t>
  </si>
  <si>
    <t>tpm45520900</t>
  </si>
  <si>
    <t>kz2279</t>
  </si>
  <si>
    <t>kz227920900</t>
  </si>
  <si>
    <t>tas2566</t>
  </si>
  <si>
    <t>tas256615500</t>
  </si>
  <si>
    <t>cc4422327700</t>
  </si>
  <si>
    <t>gf3585</t>
  </si>
  <si>
    <t>gf358552300</t>
  </si>
  <si>
    <t>rma862</t>
  </si>
  <si>
    <t>rma86220900</t>
  </si>
  <si>
    <t>rfm487</t>
  </si>
  <si>
    <t>rfm48727800</t>
  </si>
  <si>
    <t>sl28556</t>
  </si>
  <si>
    <t>sl2855614600</t>
  </si>
  <si>
    <t>yy3632</t>
  </si>
  <si>
    <t>yy363220900</t>
  </si>
  <si>
    <t>ljf524</t>
  </si>
  <si>
    <t>ljf52465100</t>
  </si>
  <si>
    <t>agm854</t>
  </si>
  <si>
    <t>agm85413500</t>
  </si>
  <si>
    <t>ivg94</t>
  </si>
  <si>
    <t>ivg9465100</t>
  </si>
  <si>
    <t>vcd235</t>
  </si>
  <si>
    <t>vcd23520900</t>
  </si>
  <si>
    <t>msb2623</t>
  </si>
  <si>
    <t>msb262327800</t>
  </si>
  <si>
    <t>hz2725</t>
  </si>
  <si>
    <t>hz272515400</t>
  </si>
  <si>
    <t>hk6794</t>
  </si>
  <si>
    <t>hk679415400</t>
  </si>
  <si>
    <t>qr258</t>
  </si>
  <si>
    <t>qr25845200</t>
  </si>
  <si>
    <t>ems2863</t>
  </si>
  <si>
    <t>ems286314600</t>
  </si>
  <si>
    <t>jgc888</t>
  </si>
  <si>
    <t>jgc88865100</t>
  </si>
  <si>
    <t>amh3995</t>
  </si>
  <si>
    <t>amh399565100</t>
  </si>
  <si>
    <t>kg9663</t>
  </si>
  <si>
    <t>kg966312900</t>
  </si>
  <si>
    <t>ju2285</t>
  </si>
  <si>
    <t>ju228565100</t>
  </si>
  <si>
    <t>jrd2852</t>
  </si>
  <si>
    <t>jrd285220900</t>
  </si>
  <si>
    <t>jch3553</t>
  </si>
  <si>
    <t>jch355320900</t>
  </si>
  <si>
    <t>nc7556</t>
  </si>
  <si>
    <t>nc755627800</t>
  </si>
  <si>
    <t>ls28747</t>
  </si>
  <si>
    <t>ls2874765100</t>
  </si>
  <si>
    <t>ca23957</t>
  </si>
  <si>
    <t>ca2395715500</t>
  </si>
  <si>
    <t>cak2273</t>
  </si>
  <si>
    <t>cak227352300</t>
  </si>
  <si>
    <t>kc26639</t>
  </si>
  <si>
    <t>kc2663927800</t>
  </si>
  <si>
    <t>cdp849</t>
  </si>
  <si>
    <t>cdp84920900</t>
  </si>
  <si>
    <t>yw4376</t>
  </si>
  <si>
    <t>yw437652300</t>
  </si>
  <si>
    <t>ca23947</t>
  </si>
  <si>
    <t>ca2394715500</t>
  </si>
  <si>
    <t>kld2222</t>
  </si>
  <si>
    <t>kld222220900</t>
  </si>
  <si>
    <t>mg37982</t>
  </si>
  <si>
    <t>mg3798220900</t>
  </si>
  <si>
    <t>dae559</t>
  </si>
  <si>
    <t>dae55920900</t>
  </si>
  <si>
    <t>sm43382</t>
  </si>
  <si>
    <t>sm4338215500</t>
  </si>
  <si>
    <t>nrm588</t>
  </si>
  <si>
    <t>nrm58820900</t>
  </si>
  <si>
    <t>tgw426</t>
  </si>
  <si>
    <t>tgw42620900</t>
  </si>
  <si>
    <t>jpg977</t>
  </si>
  <si>
    <t>jpg97713500</t>
  </si>
  <si>
    <t>jam7577</t>
  </si>
  <si>
    <t>jam757714600</t>
  </si>
  <si>
    <t>sg29483</t>
  </si>
  <si>
    <t>sg2948327800</t>
  </si>
  <si>
    <t>od956</t>
  </si>
  <si>
    <t>od95620900</t>
  </si>
  <si>
    <t>ql754</t>
  </si>
  <si>
    <t>ql75427800</t>
  </si>
  <si>
    <t>snn279</t>
  </si>
  <si>
    <t>snn27920900</t>
  </si>
  <si>
    <t>arl964</t>
  </si>
  <si>
    <t>arl96414600</t>
  </si>
  <si>
    <t>pav373</t>
  </si>
  <si>
    <t>pav37365100</t>
  </si>
  <si>
    <t>cbb767</t>
  </si>
  <si>
    <t>cbb76720900</t>
  </si>
  <si>
    <t>smr2774</t>
  </si>
  <si>
    <t>smr277415500</t>
  </si>
  <si>
    <t>kw22699</t>
  </si>
  <si>
    <t>kw2269920900</t>
  </si>
  <si>
    <t>cmd2642</t>
  </si>
  <si>
    <t>cmd264220900</t>
  </si>
  <si>
    <t>jk28975</t>
  </si>
  <si>
    <t>jk2897578900</t>
  </si>
  <si>
    <t>bs26659</t>
  </si>
  <si>
    <t>bs2665920900</t>
  </si>
  <si>
    <t>rtl366</t>
  </si>
  <si>
    <t>rtl36620900</t>
  </si>
  <si>
    <t>cgg293</t>
  </si>
  <si>
    <t>cgg29314600</t>
  </si>
  <si>
    <t>elk455</t>
  </si>
  <si>
    <t>elk45520900</t>
  </si>
  <si>
    <t>arj636</t>
  </si>
  <si>
    <t>arj63620900</t>
  </si>
  <si>
    <t>jsb2754</t>
  </si>
  <si>
    <t>jsb275465100</t>
  </si>
  <si>
    <t>kjs2327</t>
  </si>
  <si>
    <t>kjs232720900</t>
  </si>
  <si>
    <t>maa3646</t>
  </si>
  <si>
    <t>maa364620900</t>
  </si>
  <si>
    <t>sb35299</t>
  </si>
  <si>
    <t>sb3529952300</t>
  </si>
  <si>
    <t>ajw2452</t>
  </si>
  <si>
    <t>ajw245220900</t>
  </si>
  <si>
    <t>jdr2889</t>
  </si>
  <si>
    <t>jdr288920900</t>
  </si>
  <si>
    <t>bjs2664</t>
  </si>
  <si>
    <t>bjs266420900</t>
  </si>
  <si>
    <t>jwo339</t>
  </si>
  <si>
    <t>jwo33965100</t>
  </si>
  <si>
    <t>kpd289</t>
  </si>
  <si>
    <t>kpd28920900</t>
  </si>
  <si>
    <t>jad3768</t>
  </si>
  <si>
    <t>jad376820900</t>
  </si>
  <si>
    <t>kck487</t>
  </si>
  <si>
    <t>kck48765100</t>
  </si>
  <si>
    <t>kjw784</t>
  </si>
  <si>
    <t>kjw78420900</t>
  </si>
  <si>
    <t>hno73</t>
  </si>
  <si>
    <t>hno7365100</t>
  </si>
  <si>
    <t>hw4682</t>
  </si>
  <si>
    <t>hw468227800</t>
  </si>
  <si>
    <t>ekb422</t>
  </si>
  <si>
    <t>ekb42220900</t>
  </si>
  <si>
    <t>rt8445</t>
  </si>
  <si>
    <t>rt844565100</t>
  </si>
  <si>
    <t>msk757</t>
  </si>
  <si>
    <t>msk75714600</t>
  </si>
  <si>
    <t>cjs2939</t>
  </si>
  <si>
    <t>cjs293920900</t>
  </si>
  <si>
    <t>alm3653</t>
  </si>
  <si>
    <t>alm365320900</t>
  </si>
  <si>
    <t>jas6836</t>
  </si>
  <si>
    <t>jas683620900</t>
  </si>
  <si>
    <t>nmh532</t>
  </si>
  <si>
    <t>nmh53215400</t>
  </si>
  <si>
    <t>sw24559</t>
  </si>
  <si>
    <t>sw2455920900</t>
  </si>
  <si>
    <t>sth499</t>
  </si>
  <si>
    <t>sth49912900</t>
  </si>
  <si>
    <t>ph6398</t>
  </si>
  <si>
    <t>ph639827800</t>
  </si>
  <si>
    <t>2/1/2012</t>
  </si>
  <si>
    <t>20122</t>
  </si>
  <si>
    <t>rrr2273</t>
  </si>
  <si>
    <t>rrr227320900</t>
  </si>
  <si>
    <t>awm543</t>
  </si>
  <si>
    <t>awm54320900</t>
  </si>
  <si>
    <t>ram3898</t>
  </si>
  <si>
    <t>ram389820900</t>
  </si>
  <si>
    <t>blm2383</t>
  </si>
  <si>
    <t>blm238320900</t>
  </si>
  <si>
    <t>jr38548</t>
  </si>
  <si>
    <t>jr3854812900</t>
  </si>
  <si>
    <t>ak23422</t>
  </si>
  <si>
    <t>ak2342220900</t>
  </si>
  <si>
    <t>cdw2267</t>
  </si>
  <si>
    <t>cdw226765100</t>
  </si>
  <si>
    <t>cbb724</t>
  </si>
  <si>
    <t>cbb72465100</t>
  </si>
  <si>
    <t>lg23549</t>
  </si>
  <si>
    <t>lg2354965100</t>
  </si>
  <si>
    <t>2/1/2010</t>
  </si>
  <si>
    <t>20102</t>
  </si>
  <si>
    <t>hn3328</t>
  </si>
  <si>
    <t>hn332865100</t>
  </si>
  <si>
    <t>ak23382</t>
  </si>
  <si>
    <t>ak2338265100</t>
  </si>
  <si>
    <t>ajn488</t>
  </si>
  <si>
    <t>ajn48820900</t>
  </si>
  <si>
    <t>amg3797</t>
  </si>
  <si>
    <t>amg379720900</t>
  </si>
  <si>
    <t>hls735</t>
  </si>
  <si>
    <t>hls73552300</t>
  </si>
  <si>
    <t>sk26688</t>
  </si>
  <si>
    <t>sk2668820900</t>
  </si>
  <si>
    <t>sdj527</t>
  </si>
  <si>
    <t>sdj52727800</t>
  </si>
  <si>
    <t>xw2339</t>
  </si>
  <si>
    <t>xw233920900</t>
  </si>
  <si>
    <t>kll755</t>
  </si>
  <si>
    <t>kll75565100</t>
  </si>
  <si>
    <t>pg7223</t>
  </si>
  <si>
    <t>pg722365100</t>
  </si>
  <si>
    <t>can694</t>
  </si>
  <si>
    <t>can69420900</t>
  </si>
  <si>
    <t>jc48794</t>
  </si>
  <si>
    <t>jc4879420900</t>
  </si>
  <si>
    <t>ahm548</t>
  </si>
  <si>
    <t>ahm54865100</t>
  </si>
  <si>
    <t>rj6357</t>
  </si>
  <si>
    <t>rj635765100</t>
  </si>
  <si>
    <t>lj5467</t>
  </si>
  <si>
    <t>lj546765100</t>
  </si>
  <si>
    <t>nz835</t>
  </si>
  <si>
    <t>nz83565100</t>
  </si>
  <si>
    <t>rs35245</t>
  </si>
  <si>
    <t>rs3524512900</t>
  </si>
  <si>
    <t>ejm979</t>
  </si>
  <si>
    <t>ejm97920900</t>
  </si>
  <si>
    <t xml:space="preserve"> al26878</t>
  </si>
  <si>
    <t>al2687820900</t>
  </si>
  <si>
    <t>kem2526</t>
  </si>
  <si>
    <t>kem252620900</t>
  </si>
  <si>
    <t>bai224</t>
  </si>
  <si>
    <t>bai22420900</t>
  </si>
  <si>
    <t>smk2339</t>
  </si>
  <si>
    <t>smk233920900</t>
  </si>
  <si>
    <t>jlm5733</t>
  </si>
  <si>
    <t>jlm573365100</t>
  </si>
  <si>
    <t>kmm3495</t>
  </si>
  <si>
    <t>kmm349514600</t>
  </si>
  <si>
    <t>bw7985</t>
  </si>
  <si>
    <t>bw798552300</t>
  </si>
  <si>
    <t>mtn473</t>
  </si>
  <si>
    <t>mtn47320900</t>
  </si>
  <si>
    <t>ras3795</t>
  </si>
  <si>
    <t>ras379565100</t>
  </si>
  <si>
    <t>mj8592</t>
  </si>
  <si>
    <t>mj859212900</t>
  </si>
  <si>
    <t>kda473</t>
  </si>
  <si>
    <t>kda47320900</t>
  </si>
  <si>
    <t>yw3754</t>
  </si>
  <si>
    <t>yw375452300</t>
  </si>
  <si>
    <t>elm2222</t>
  </si>
  <si>
    <t>elm222220900</t>
  </si>
  <si>
    <t>pk4827</t>
  </si>
  <si>
    <t>pk482727800</t>
  </si>
  <si>
    <t>nm8336</t>
  </si>
  <si>
    <t>nm833671100</t>
  </si>
  <si>
    <t>lz3348</t>
  </si>
  <si>
    <t>lz334820900</t>
  </si>
  <si>
    <t>nw3842</t>
  </si>
  <si>
    <t>nw384215400</t>
  </si>
  <si>
    <t>dk8236</t>
  </si>
  <si>
    <t>dk823620900</t>
  </si>
  <si>
    <t>jhd598</t>
  </si>
  <si>
    <t>jhd59865100</t>
  </si>
  <si>
    <t>pms743</t>
  </si>
  <si>
    <t>pms74315500</t>
  </si>
  <si>
    <t>zl2525</t>
  </si>
  <si>
    <t>zl252565100</t>
  </si>
  <si>
    <t>cc3966414600</t>
  </si>
  <si>
    <t>nlb559</t>
  </si>
  <si>
    <t>nlb55915500</t>
  </si>
  <si>
    <t>kwt289</t>
  </si>
  <si>
    <t>kwt28965100</t>
  </si>
  <si>
    <t>bj4933</t>
  </si>
  <si>
    <t>bj493320900</t>
  </si>
  <si>
    <t>vmn237</t>
  </si>
  <si>
    <t>vmn23715400</t>
  </si>
  <si>
    <t>rs34964</t>
  </si>
  <si>
    <t>rs3496415500</t>
  </si>
  <si>
    <t>psm257</t>
  </si>
  <si>
    <t>psm25765100</t>
  </si>
  <si>
    <t>ny685</t>
  </si>
  <si>
    <t>ny68552300</t>
  </si>
  <si>
    <t>wbl324</t>
  </si>
  <si>
    <t>wbl32414600</t>
  </si>
  <si>
    <t>hk5968</t>
  </si>
  <si>
    <t>hk596820900</t>
  </si>
  <si>
    <t>sa25566</t>
  </si>
  <si>
    <t>sa2556615500</t>
  </si>
  <si>
    <t>amw2925</t>
  </si>
  <si>
    <t>amw292515500</t>
  </si>
  <si>
    <t>cg26884</t>
  </si>
  <si>
    <t>cg2688465100</t>
  </si>
  <si>
    <t>gsm467</t>
  </si>
  <si>
    <t>gsm46765100</t>
  </si>
  <si>
    <t>mab4826</t>
  </si>
  <si>
    <t>mab482614600</t>
  </si>
  <si>
    <t>cac4435</t>
  </si>
  <si>
    <t>cac443565100</t>
  </si>
  <si>
    <t>amt2528</t>
  </si>
  <si>
    <t>amt252815500</t>
  </si>
  <si>
    <t>mjh2774</t>
  </si>
  <si>
    <t>mjh277427800</t>
  </si>
  <si>
    <t>dpz68</t>
  </si>
  <si>
    <t>dpz6820900</t>
  </si>
  <si>
    <t>bg8286</t>
  </si>
  <si>
    <t>bg828620900</t>
  </si>
  <si>
    <t>sf8385</t>
  </si>
  <si>
    <t>sf838520900</t>
  </si>
  <si>
    <t>px234</t>
  </si>
  <si>
    <t>px23420900</t>
  </si>
  <si>
    <t>at23494</t>
  </si>
  <si>
    <t>at2349415500</t>
  </si>
  <si>
    <t>cmr2723</t>
  </si>
  <si>
    <t>cmr272320900</t>
  </si>
  <si>
    <t>bjl786</t>
  </si>
  <si>
    <t>bjl78615500</t>
  </si>
  <si>
    <t>mlw2758</t>
  </si>
  <si>
    <t>mlw275820900</t>
  </si>
  <si>
    <t>jk27568</t>
  </si>
  <si>
    <t>jk2756827800</t>
  </si>
  <si>
    <t>nv2958</t>
  </si>
  <si>
    <t>nv295812900</t>
  </si>
  <si>
    <t>stc478</t>
  </si>
  <si>
    <t>stc47820900</t>
  </si>
  <si>
    <t>amr3387</t>
  </si>
  <si>
    <t>amr338765100</t>
  </si>
  <si>
    <t>jmc4884</t>
  </si>
  <si>
    <t>jmc488471100</t>
  </si>
  <si>
    <t>amc3965</t>
  </si>
  <si>
    <t>amc396520900</t>
  </si>
  <si>
    <t>tsc494</t>
  </si>
  <si>
    <t>tsc49412900</t>
  </si>
  <si>
    <t>tjd576</t>
  </si>
  <si>
    <t>tjd57620900</t>
  </si>
  <si>
    <t>jh43268</t>
  </si>
  <si>
    <t>jh4326812900</t>
  </si>
  <si>
    <t>cch935</t>
  </si>
  <si>
    <t>cch93552300</t>
  </si>
  <si>
    <t>cc39492</t>
  </si>
  <si>
    <t>cc3949212900</t>
  </si>
  <si>
    <t>jmg4466</t>
  </si>
  <si>
    <t>jmg446620900</t>
  </si>
  <si>
    <t>klb2897</t>
  </si>
  <si>
    <t>klb289720900</t>
  </si>
  <si>
    <t>mp27978</t>
  </si>
  <si>
    <t>mp2797865100</t>
  </si>
  <si>
    <t>jms5972</t>
  </si>
  <si>
    <t>jms597215400</t>
  </si>
  <si>
    <t>dfy67</t>
  </si>
  <si>
    <t>dfy6720900</t>
  </si>
  <si>
    <t>ty2438</t>
  </si>
  <si>
    <t>ty243865100</t>
  </si>
  <si>
    <t>jm54659</t>
  </si>
  <si>
    <t>jm5465920900</t>
  </si>
  <si>
    <t>mtr532</t>
  </si>
  <si>
    <t>mtr53220900</t>
  </si>
  <si>
    <t>hl6875</t>
  </si>
  <si>
    <t>hl687520900</t>
  </si>
  <si>
    <t>uh326</t>
  </si>
  <si>
    <t>uh32620900</t>
  </si>
  <si>
    <t>gnj86</t>
  </si>
  <si>
    <t>gnj8620900</t>
  </si>
  <si>
    <t>mnw366</t>
  </si>
  <si>
    <t>mnw36620900</t>
  </si>
  <si>
    <t>mcb2563</t>
  </si>
  <si>
    <t>mcb256315600</t>
  </si>
  <si>
    <t>jpo373</t>
  </si>
  <si>
    <t>jpo37320900</t>
  </si>
  <si>
    <t>mpm962</t>
  </si>
  <si>
    <t>mpm96215500</t>
  </si>
  <si>
    <t>jdc3627</t>
  </si>
  <si>
    <t>jdc362720900</t>
  </si>
  <si>
    <t>pr6622</t>
  </si>
  <si>
    <t>pr662227800</t>
  </si>
  <si>
    <t>wh4767</t>
  </si>
  <si>
    <t>wh476720900</t>
  </si>
  <si>
    <t>st22324</t>
  </si>
  <si>
    <t>st2232465100</t>
  </si>
  <si>
    <t>ejt445</t>
  </si>
  <si>
    <t>ejt44520900</t>
  </si>
  <si>
    <t>ms45584</t>
  </si>
  <si>
    <t>ms4558412900</t>
  </si>
  <si>
    <t>pgs364</t>
  </si>
  <si>
    <t>pgs36465100</t>
  </si>
  <si>
    <t>lnc452</t>
  </si>
  <si>
    <t>lnc45265100</t>
  </si>
  <si>
    <t>jms5889</t>
  </si>
  <si>
    <t>jms588915400</t>
  </si>
  <si>
    <t>wzc59</t>
  </si>
  <si>
    <t>wzc5965100</t>
  </si>
  <si>
    <t>sar2643</t>
  </si>
  <si>
    <t>sar264320900</t>
  </si>
  <si>
    <t>stb494</t>
  </si>
  <si>
    <t>stb49420900</t>
  </si>
  <si>
    <t>jpm2685</t>
  </si>
  <si>
    <t>jpm268520900</t>
  </si>
  <si>
    <t>at22897</t>
  </si>
  <si>
    <t>at2289720900</t>
  </si>
  <si>
    <t>atg438</t>
  </si>
  <si>
    <t>atg43820900</t>
  </si>
  <si>
    <t>sac2769</t>
  </si>
  <si>
    <t>sac276920900</t>
  </si>
  <si>
    <t>efb335</t>
  </si>
  <si>
    <t>efb33552300</t>
  </si>
  <si>
    <t>6/1/2008</t>
  </si>
  <si>
    <t>20086</t>
  </si>
  <si>
    <t>twc436</t>
  </si>
  <si>
    <t>twc43667500</t>
  </si>
  <si>
    <t>mkd543</t>
  </si>
  <si>
    <t>mkd54320900</t>
  </si>
  <si>
    <t>ruc59</t>
  </si>
  <si>
    <t>ruc5971100</t>
  </si>
  <si>
    <t>rm34582</t>
  </si>
  <si>
    <t>rm3458265100</t>
  </si>
  <si>
    <t>mlm4334</t>
  </si>
  <si>
    <t>mlm433420900</t>
  </si>
  <si>
    <t>jwg773</t>
  </si>
  <si>
    <t>jwg77365100</t>
  </si>
  <si>
    <t>ab34297</t>
  </si>
  <si>
    <t>ab3429720900</t>
  </si>
  <si>
    <t>djd823</t>
  </si>
  <si>
    <t>djd82320900</t>
  </si>
  <si>
    <t>wv587</t>
  </si>
  <si>
    <t>wv58765100</t>
  </si>
  <si>
    <t>vrq58</t>
  </si>
  <si>
    <t>vrq5865100</t>
  </si>
  <si>
    <t>swd324</t>
  </si>
  <si>
    <t>swd32415500</t>
  </si>
  <si>
    <t>smh2766</t>
  </si>
  <si>
    <t>smh276665100</t>
  </si>
  <si>
    <t>cc37492</t>
  </si>
  <si>
    <t>cc3749220900</t>
  </si>
  <si>
    <t>mrm3372</t>
  </si>
  <si>
    <t>mrm337227800</t>
  </si>
  <si>
    <t>jl35596</t>
  </si>
  <si>
    <t>jl3559671900</t>
  </si>
  <si>
    <t>ess568</t>
  </si>
  <si>
    <t>ess56820900</t>
  </si>
  <si>
    <t>ro4389</t>
  </si>
  <si>
    <t>ro438920900</t>
  </si>
  <si>
    <t>bg7592</t>
  </si>
  <si>
    <t>bg759220900</t>
  </si>
  <si>
    <t>jmp3439</t>
  </si>
  <si>
    <t>jmp343965100</t>
  </si>
  <si>
    <t>kmw2359</t>
  </si>
  <si>
    <t>kmw235920900</t>
  </si>
  <si>
    <t>cts569</t>
  </si>
  <si>
    <t>cts56912900</t>
  </si>
  <si>
    <t>mam6275</t>
  </si>
  <si>
    <t>mam627512900</t>
  </si>
  <si>
    <t>ds29783</t>
  </si>
  <si>
    <t>ds2978327800</t>
  </si>
  <si>
    <t>sk24899</t>
  </si>
  <si>
    <t>sk2489965100</t>
  </si>
  <si>
    <t>bw7497</t>
  </si>
  <si>
    <t>bw749763300</t>
  </si>
  <si>
    <t>jj23492</t>
  </si>
  <si>
    <t>jj2349265100</t>
  </si>
  <si>
    <t>pmr469</t>
  </si>
  <si>
    <t>pmr46912900</t>
  </si>
  <si>
    <t>hac469</t>
  </si>
  <si>
    <t>hac46965100</t>
  </si>
  <si>
    <t>jlg3579</t>
  </si>
  <si>
    <t>jlg357920900</t>
  </si>
  <si>
    <t>ccl567</t>
  </si>
  <si>
    <t>ccl56712900</t>
  </si>
  <si>
    <t>egn225</t>
  </si>
  <si>
    <t>egn22520900</t>
  </si>
  <si>
    <t>abw564</t>
  </si>
  <si>
    <t>abw56452300</t>
  </si>
  <si>
    <t>cc37377</t>
  </si>
  <si>
    <t>cc3737765100</t>
  </si>
  <si>
    <t>jrj875</t>
  </si>
  <si>
    <t>jrj87512900</t>
  </si>
  <si>
    <t>ih2667</t>
  </si>
  <si>
    <t>ih266752300</t>
  </si>
  <si>
    <t>zx343</t>
  </si>
  <si>
    <t>zx34365100</t>
  </si>
  <si>
    <t>mmb2527</t>
  </si>
  <si>
    <t>mmb252765100</t>
  </si>
  <si>
    <t>jds3855</t>
  </si>
  <si>
    <t>jds385565100</t>
  </si>
  <si>
    <t>ph5855</t>
  </si>
  <si>
    <t>ph585520100</t>
  </si>
  <si>
    <t>lnh383</t>
  </si>
  <si>
    <t>lnh38314600</t>
  </si>
  <si>
    <t>mmv442</t>
  </si>
  <si>
    <t>mmv44215500</t>
  </si>
  <si>
    <t>kab2894</t>
  </si>
  <si>
    <t>kab289452300</t>
  </si>
  <si>
    <t>amr2976</t>
  </si>
  <si>
    <t>amr297620900</t>
  </si>
  <si>
    <t>gd4636</t>
  </si>
  <si>
    <t>gd463665100</t>
  </si>
  <si>
    <t>ar29689</t>
  </si>
  <si>
    <t>ar2968927800</t>
  </si>
  <si>
    <t>cz2665</t>
  </si>
  <si>
    <t>cz266514600</t>
  </si>
  <si>
    <t>as42666</t>
  </si>
  <si>
    <t>as4266612900</t>
  </si>
  <si>
    <t>bmn334</t>
  </si>
  <si>
    <t>bmn33420900</t>
  </si>
  <si>
    <t>ebo87</t>
  </si>
  <si>
    <t>ebo8715500</t>
  </si>
  <si>
    <t>rem2449</t>
  </si>
  <si>
    <t>rem244914600</t>
  </si>
  <si>
    <t>plj298</t>
  </si>
  <si>
    <t>plj29815500</t>
  </si>
  <si>
    <t>jak2557</t>
  </si>
  <si>
    <t>jak255712900</t>
  </si>
  <si>
    <t>jra2359</t>
  </si>
  <si>
    <t>jra235920900</t>
  </si>
  <si>
    <t>wkb283</t>
  </si>
  <si>
    <t>wkb28320900</t>
  </si>
  <si>
    <t>tc9767</t>
  </si>
  <si>
    <t>tc976715600</t>
  </si>
  <si>
    <t>kap988</t>
  </si>
  <si>
    <t>kap98815500</t>
  </si>
  <si>
    <t>bgw332</t>
  </si>
  <si>
    <t>bgw33215500</t>
  </si>
  <si>
    <t>ec22577</t>
  </si>
  <si>
    <t>ec2257712900</t>
  </si>
  <si>
    <t>kac2683</t>
  </si>
  <si>
    <t>kac268320900</t>
  </si>
  <si>
    <t>dmr892</t>
  </si>
  <si>
    <t>dmr89265100</t>
  </si>
  <si>
    <t>gfl223</t>
  </si>
  <si>
    <t>gfl22315500</t>
  </si>
  <si>
    <t>lc24922</t>
  </si>
  <si>
    <t>lc2492215500</t>
  </si>
  <si>
    <t>cy2987</t>
  </si>
  <si>
    <t>cy298720900</t>
  </si>
  <si>
    <t>cl24734</t>
  </si>
  <si>
    <t>cl2473420900</t>
  </si>
  <si>
    <t>kcb497</t>
  </si>
  <si>
    <t>kcb49752300</t>
  </si>
  <si>
    <t>cb28779</t>
  </si>
  <si>
    <t>cb2877920900</t>
  </si>
  <si>
    <t>xg494</t>
  </si>
  <si>
    <t>xg49420900</t>
  </si>
  <si>
    <t>kjk649</t>
  </si>
  <si>
    <t>kjk64965100</t>
  </si>
  <si>
    <t>yj2286</t>
  </si>
  <si>
    <t>yj228615500</t>
  </si>
  <si>
    <t>scv284</t>
  </si>
  <si>
    <t>scv28465100</t>
  </si>
  <si>
    <t>xc688</t>
  </si>
  <si>
    <t>xc68820900</t>
  </si>
  <si>
    <t>jwm2528</t>
  </si>
  <si>
    <t>jwm252815500</t>
  </si>
  <si>
    <t>ch27763</t>
  </si>
  <si>
    <t>ch2776315400</t>
  </si>
  <si>
    <t>sag2364</t>
  </si>
  <si>
    <t>sag236420900</t>
  </si>
  <si>
    <t>ndm398</t>
  </si>
  <si>
    <t>ndm39814600</t>
  </si>
  <si>
    <t>mrl779</t>
  </si>
  <si>
    <t>mrl77952300</t>
  </si>
  <si>
    <t>jbs2578</t>
  </si>
  <si>
    <t>jbs257820900</t>
  </si>
  <si>
    <t>as42224</t>
  </si>
  <si>
    <t>as4222415500</t>
  </si>
  <si>
    <t>ajs2927</t>
  </si>
  <si>
    <t>ajs292720900</t>
  </si>
  <si>
    <t>cp22966</t>
  </si>
  <si>
    <t>cp2296620900</t>
  </si>
  <si>
    <t>nd3945</t>
  </si>
  <si>
    <t>nd394520900</t>
  </si>
  <si>
    <t>pew283</t>
  </si>
  <si>
    <t>pew28365100</t>
  </si>
  <si>
    <t>imw93</t>
  </si>
  <si>
    <t>imw9315500</t>
  </si>
  <si>
    <t>td5676</t>
  </si>
  <si>
    <t>td567665100</t>
  </si>
  <si>
    <t>ksm689</t>
  </si>
  <si>
    <t>ksm68978900</t>
  </si>
  <si>
    <t>pm8839</t>
  </si>
  <si>
    <t>pm883920900</t>
  </si>
  <si>
    <t>caf946</t>
  </si>
  <si>
    <t>caf94665100</t>
  </si>
  <si>
    <t>ah25786</t>
  </si>
  <si>
    <t>ah2578620900</t>
  </si>
  <si>
    <t>eav363</t>
  </si>
  <si>
    <t>eav36320900</t>
  </si>
  <si>
    <t>egi63</t>
  </si>
  <si>
    <t>egi6365100</t>
  </si>
  <si>
    <t>jlb4524</t>
  </si>
  <si>
    <t>jlb452465100</t>
  </si>
  <si>
    <t>rvg265</t>
  </si>
  <si>
    <t>rvg26565100</t>
  </si>
  <si>
    <t>ma25688</t>
  </si>
  <si>
    <t>ma2568814600</t>
  </si>
  <si>
    <t>mt22266</t>
  </si>
  <si>
    <t>mt2226665100</t>
  </si>
  <si>
    <t>pma349</t>
  </si>
  <si>
    <t>pma34920900</t>
  </si>
  <si>
    <t>dlc2386</t>
  </si>
  <si>
    <t>dlc238620900</t>
  </si>
  <si>
    <t>nrs467</t>
  </si>
  <si>
    <t>nrs46765100</t>
  </si>
  <si>
    <t>al24246</t>
  </si>
  <si>
    <t>al2424665100</t>
  </si>
  <si>
    <t>db25446</t>
  </si>
  <si>
    <t>db2544665100</t>
  </si>
  <si>
    <t>lg9648</t>
  </si>
  <si>
    <t>lg964820900</t>
  </si>
  <si>
    <t>dju82</t>
  </si>
  <si>
    <t>dju8220900</t>
  </si>
  <si>
    <t>gf3428</t>
  </si>
  <si>
    <t>gf342865100</t>
  </si>
  <si>
    <t>maf2422</t>
  </si>
  <si>
    <t>maf242220900</t>
  </si>
  <si>
    <t>mg32349</t>
  </si>
  <si>
    <t>mg3234915600</t>
  </si>
  <si>
    <t>cjw947</t>
  </si>
  <si>
    <t>cjw94714600</t>
  </si>
  <si>
    <t>kew737</t>
  </si>
  <si>
    <t>kew73765100</t>
  </si>
  <si>
    <t>msg773</t>
  </si>
  <si>
    <t>msg77320900</t>
  </si>
  <si>
    <t>crt568</t>
  </si>
  <si>
    <t>crt56820900</t>
  </si>
  <si>
    <t>crt56813500</t>
  </si>
  <si>
    <t>mma686</t>
  </si>
  <si>
    <t>mma68620900</t>
  </si>
  <si>
    <t>yl5252</t>
  </si>
  <si>
    <t>yl525220900</t>
  </si>
  <si>
    <t>ro3973</t>
  </si>
  <si>
    <t>ro397365100</t>
  </si>
  <si>
    <t>ebm447</t>
  </si>
  <si>
    <t>ebm44715500</t>
  </si>
  <si>
    <t>acb2283</t>
  </si>
  <si>
    <t>acb228320900</t>
  </si>
  <si>
    <t>hw3776</t>
  </si>
  <si>
    <t>hw377665100</t>
  </si>
  <si>
    <t>rfg368</t>
  </si>
  <si>
    <t>rfg36815500</t>
  </si>
  <si>
    <t>6/1/2007</t>
  </si>
  <si>
    <t>20076</t>
  </si>
  <si>
    <t>jow286</t>
  </si>
  <si>
    <t>jow28615400</t>
  </si>
  <si>
    <t>gks276</t>
  </si>
  <si>
    <t>gks27615500</t>
  </si>
  <si>
    <t>2/1/2009</t>
  </si>
  <si>
    <t>20092</t>
  </si>
  <si>
    <t>abb669</t>
  </si>
  <si>
    <t>abb66927700</t>
  </si>
  <si>
    <t>ks25822</t>
  </si>
  <si>
    <t>ks2582267500</t>
  </si>
  <si>
    <t>ig3223</t>
  </si>
  <si>
    <t>ig322365100</t>
  </si>
  <si>
    <t>dma595</t>
  </si>
  <si>
    <t>dma59565100</t>
  </si>
  <si>
    <t>mia328</t>
  </si>
  <si>
    <t>mia32865100</t>
  </si>
  <si>
    <t>tjb756</t>
  </si>
  <si>
    <t>tjb75620900</t>
  </si>
  <si>
    <t>cdv324</t>
  </si>
  <si>
    <t>cdv32420900</t>
  </si>
  <si>
    <t>ccl524</t>
  </si>
  <si>
    <t>ccl52420900</t>
  </si>
  <si>
    <t>srw747</t>
  </si>
  <si>
    <t>srw74720900</t>
  </si>
  <si>
    <t>jga453</t>
  </si>
  <si>
    <t>jga45320900</t>
  </si>
  <si>
    <t>rc27584</t>
  </si>
  <si>
    <t>rc2758420900</t>
  </si>
  <si>
    <t>aa27767</t>
  </si>
  <si>
    <t>aa2776720900</t>
  </si>
  <si>
    <t>yz2843</t>
  </si>
  <si>
    <t>yz284365100</t>
  </si>
  <si>
    <t>me6238</t>
  </si>
  <si>
    <t>me623820900</t>
  </si>
  <si>
    <t>nlb465</t>
  </si>
  <si>
    <t>nlb46520900</t>
  </si>
  <si>
    <t>wt2758</t>
  </si>
  <si>
    <t>wt275814600</t>
  </si>
  <si>
    <t>hnw234</t>
  </si>
  <si>
    <t>hnw23452300</t>
  </si>
  <si>
    <t>yl4989</t>
  </si>
  <si>
    <t>yl498965100</t>
  </si>
  <si>
    <t>kmw992</t>
  </si>
  <si>
    <t>kmw99252300</t>
  </si>
  <si>
    <t>jc43326</t>
  </si>
  <si>
    <t>jc4332665100</t>
  </si>
  <si>
    <t>ll9249</t>
  </si>
  <si>
    <t>ll924965100</t>
  </si>
  <si>
    <t>mag3842</t>
  </si>
  <si>
    <t>mag384212900</t>
  </si>
  <si>
    <t>jps2349</t>
  </si>
  <si>
    <t>jps234915600</t>
  </si>
  <si>
    <t>nlh445</t>
  </si>
  <si>
    <t>nlh44520900</t>
  </si>
  <si>
    <t>sjr685</t>
  </si>
  <si>
    <t>sjr68565100</t>
  </si>
  <si>
    <t>kpm392</t>
  </si>
  <si>
    <t>kpm39265400</t>
  </si>
  <si>
    <t>kpm39215500</t>
  </si>
  <si>
    <t>sc28893</t>
  </si>
  <si>
    <t>sc2889313500</t>
  </si>
  <si>
    <t>jhj468</t>
  </si>
  <si>
    <t>jhj46865100</t>
  </si>
  <si>
    <t>yy2565</t>
  </si>
  <si>
    <t>yy256565100</t>
  </si>
  <si>
    <t>nmd382</t>
  </si>
  <si>
    <t>nmd38215400</t>
  </si>
  <si>
    <t>jrb3562</t>
  </si>
  <si>
    <t>jrb356214600</t>
  </si>
  <si>
    <t>sab2785</t>
  </si>
  <si>
    <t>sab278565100</t>
  </si>
  <si>
    <t>laj574</t>
  </si>
  <si>
    <t>laj57420900</t>
  </si>
  <si>
    <t>jjr867</t>
  </si>
  <si>
    <t>jjr86720900</t>
  </si>
  <si>
    <t>cma847</t>
  </si>
  <si>
    <t>cma84715500</t>
  </si>
  <si>
    <t>lnm377</t>
  </si>
  <si>
    <t>lnm37752300</t>
  </si>
  <si>
    <t>jgc679</t>
  </si>
  <si>
    <t>jgc67915500</t>
  </si>
  <si>
    <t>jmb4573</t>
  </si>
  <si>
    <t>jmb457320900</t>
  </si>
  <si>
    <t>chc569</t>
  </si>
  <si>
    <t>chc56924000</t>
  </si>
  <si>
    <t>cal2343</t>
  </si>
  <si>
    <t>cal234320900</t>
  </si>
  <si>
    <t>je7283</t>
  </si>
  <si>
    <t>je728320900</t>
  </si>
  <si>
    <t>sse273</t>
  </si>
  <si>
    <t>sse27314600</t>
  </si>
  <si>
    <t>ty2228</t>
  </si>
  <si>
    <t>ty222820900</t>
  </si>
  <si>
    <t>sj6947</t>
  </si>
  <si>
    <t>sj694715400</t>
  </si>
  <si>
    <t>svs347</t>
  </si>
  <si>
    <t>svs34715500</t>
  </si>
  <si>
    <t>lka285</t>
  </si>
  <si>
    <t>lka28520900</t>
  </si>
  <si>
    <t>jrz272</t>
  </si>
  <si>
    <t>jrz27220900</t>
  </si>
  <si>
    <t>xw832</t>
  </si>
  <si>
    <t>xw83220900</t>
  </si>
  <si>
    <t>giv64</t>
  </si>
  <si>
    <t>giv6420900</t>
  </si>
  <si>
    <t>cdk452</t>
  </si>
  <si>
    <t>cdk45215500</t>
  </si>
  <si>
    <t>cdk45215400</t>
  </si>
  <si>
    <t>sy3496</t>
  </si>
  <si>
    <t>sy349615400</t>
  </si>
  <si>
    <t>kkt257</t>
  </si>
  <si>
    <t>kkt25771100</t>
  </si>
  <si>
    <t>xy527</t>
  </si>
  <si>
    <t>xy52765100</t>
  </si>
  <si>
    <t>lal958</t>
  </si>
  <si>
    <t>lal95820900</t>
  </si>
  <si>
    <t>jbw852</t>
  </si>
  <si>
    <t>jbw85267500</t>
  </si>
  <si>
    <t>rrb736</t>
  </si>
  <si>
    <t>rrb73620900</t>
  </si>
  <si>
    <t>kc22754</t>
  </si>
  <si>
    <t>kc2275465100</t>
  </si>
  <si>
    <t>ak8796</t>
  </si>
  <si>
    <t>ak879678900</t>
  </si>
  <si>
    <t>mg29752</t>
  </si>
  <si>
    <t>mg2975215500</t>
  </si>
  <si>
    <t>cgb455</t>
  </si>
  <si>
    <t>cgb45514600</t>
  </si>
  <si>
    <t>sg24666</t>
  </si>
  <si>
    <t>sg2466627800</t>
  </si>
  <si>
    <t>ik939</t>
  </si>
  <si>
    <t>ik93914600</t>
  </si>
  <si>
    <t>sms3537</t>
  </si>
  <si>
    <t>sms353720900</t>
  </si>
  <si>
    <t>kac2483</t>
  </si>
  <si>
    <t>kac248320900</t>
  </si>
  <si>
    <t>sfs395</t>
  </si>
  <si>
    <t>sfs39520900</t>
  </si>
  <si>
    <t>cl23249</t>
  </si>
  <si>
    <t>cl2324920900</t>
  </si>
  <si>
    <t>rms2477</t>
  </si>
  <si>
    <t>rms247715600</t>
  </si>
  <si>
    <t>mmr783</t>
  </si>
  <si>
    <t>mmr78367500</t>
  </si>
  <si>
    <t>jmp2852</t>
  </si>
  <si>
    <t>jmp285220900</t>
  </si>
  <si>
    <t>jkd436</t>
  </si>
  <si>
    <t>jkd43620900</t>
  </si>
  <si>
    <t>zdp64</t>
  </si>
  <si>
    <t>zdp6420900</t>
  </si>
  <si>
    <t>drd544</t>
  </si>
  <si>
    <t>drd54420900</t>
  </si>
  <si>
    <t>mmh997</t>
  </si>
  <si>
    <t>mmh99765100</t>
  </si>
  <si>
    <t>asa375</t>
  </si>
  <si>
    <t>asa37578900</t>
  </si>
  <si>
    <t>asa37512900</t>
  </si>
  <si>
    <t>zm736</t>
  </si>
  <si>
    <t>zm73615400</t>
  </si>
  <si>
    <t>ja7872</t>
  </si>
  <si>
    <t>ja787227800</t>
  </si>
  <si>
    <t>klb2422</t>
  </si>
  <si>
    <t>klb242271100</t>
  </si>
  <si>
    <t>od473</t>
  </si>
  <si>
    <t>od47365100</t>
  </si>
  <si>
    <t>kmo348</t>
  </si>
  <si>
    <t>kmo34820900</t>
  </si>
  <si>
    <t>bjr645</t>
  </si>
  <si>
    <t>bjr64520900</t>
  </si>
  <si>
    <t>dcp478</t>
  </si>
  <si>
    <t>dcp47820900</t>
  </si>
  <si>
    <t>mbs775</t>
  </si>
  <si>
    <t>mbs77565100</t>
  </si>
  <si>
    <t>hs4238</t>
  </si>
  <si>
    <t>hs423820900</t>
  </si>
  <si>
    <t>hr2542</t>
  </si>
  <si>
    <t>hr254220900</t>
  </si>
  <si>
    <t>fp795</t>
  </si>
  <si>
    <t>fp79520900</t>
  </si>
  <si>
    <t>man662</t>
  </si>
  <si>
    <t>man66265100</t>
  </si>
  <si>
    <t>lav424</t>
  </si>
  <si>
    <t>lav42420900</t>
  </si>
  <si>
    <t>cs9829</t>
  </si>
  <si>
    <t>cs982965100</t>
  </si>
  <si>
    <t>hjk428</t>
  </si>
  <si>
    <t>hjk42812900</t>
  </si>
  <si>
    <t>elr489</t>
  </si>
  <si>
    <t>elr48920900</t>
  </si>
  <si>
    <t>twh378</t>
  </si>
  <si>
    <t>twh37820900</t>
  </si>
  <si>
    <t>jm27887</t>
  </si>
  <si>
    <t>jm2788720900</t>
  </si>
  <si>
    <t>cab3239</t>
  </si>
  <si>
    <t>cab323952300</t>
  </si>
  <si>
    <t>saf668</t>
  </si>
  <si>
    <t>saf66865100</t>
  </si>
  <si>
    <t>ajb2282</t>
  </si>
  <si>
    <t>ajb228220900</t>
  </si>
  <si>
    <t>blc692</t>
  </si>
  <si>
    <t>blc69265100</t>
  </si>
  <si>
    <t>rrw436</t>
  </si>
  <si>
    <t>rrw43612900</t>
  </si>
  <si>
    <t>rlp823</t>
  </si>
  <si>
    <t>rlp82320900</t>
  </si>
  <si>
    <t>cmb2733</t>
  </si>
  <si>
    <t>cmb273320900</t>
  </si>
  <si>
    <t>pjm732</t>
  </si>
  <si>
    <t>pjm73265100</t>
  </si>
  <si>
    <t>alh2497</t>
  </si>
  <si>
    <t>alh249712900</t>
  </si>
  <si>
    <t>smc2429</t>
  </si>
  <si>
    <t>smc242912900</t>
  </si>
  <si>
    <t>tb5279</t>
  </si>
  <si>
    <t>tb527920900</t>
  </si>
  <si>
    <t>jlc3529</t>
  </si>
  <si>
    <t>jlc352920900</t>
  </si>
  <si>
    <t>cbr379</t>
  </si>
  <si>
    <t>cbr37952300</t>
  </si>
  <si>
    <t>acb942</t>
  </si>
  <si>
    <t>acb94252300</t>
  </si>
  <si>
    <t>hf848</t>
  </si>
  <si>
    <t>hf84871900</t>
  </si>
  <si>
    <t>nmb429</t>
  </si>
  <si>
    <t>nmb42920900</t>
  </si>
  <si>
    <t>sag937</t>
  </si>
  <si>
    <t>sag93720900</t>
  </si>
  <si>
    <t>mm27754</t>
  </si>
  <si>
    <t>mm2775465100</t>
  </si>
  <si>
    <t>yl3693</t>
  </si>
  <si>
    <t>yl369367500</t>
  </si>
  <si>
    <t>etb274</t>
  </si>
  <si>
    <t>etb27465100</t>
  </si>
  <si>
    <t>6/1/2006</t>
  </si>
  <si>
    <t>20066</t>
  </si>
  <si>
    <t>lu288</t>
  </si>
  <si>
    <t>lu28814600</t>
  </si>
  <si>
    <t>ggh265</t>
  </si>
  <si>
    <t>ggh26520900</t>
  </si>
  <si>
    <t>sa6355</t>
  </si>
  <si>
    <t>sa635520900</t>
  </si>
  <si>
    <t>aja598</t>
  </si>
  <si>
    <t>aja59815500</t>
  </si>
  <si>
    <t>sdk397</t>
  </si>
  <si>
    <t>sdk39720900</t>
  </si>
  <si>
    <t>tjh492</t>
  </si>
  <si>
    <t>tjh49220900</t>
  </si>
  <si>
    <t>cjk526</t>
  </si>
  <si>
    <t>cjk52620900</t>
  </si>
  <si>
    <t>chw426</t>
  </si>
  <si>
    <t>chw42620900</t>
  </si>
  <si>
    <t>tw4323</t>
  </si>
  <si>
    <t>tw432312900</t>
  </si>
  <si>
    <t>dpm494</t>
  </si>
  <si>
    <t>dpm49478900</t>
  </si>
  <si>
    <t>mbw496</t>
  </si>
  <si>
    <t>mbw49665100</t>
  </si>
  <si>
    <t>clg545</t>
  </si>
  <si>
    <t>clg54512900</t>
  </si>
  <si>
    <t>jds3292</t>
  </si>
  <si>
    <t>jds329220900</t>
  </si>
  <si>
    <t>cfl238</t>
  </si>
  <si>
    <t>cfl23815400</t>
  </si>
  <si>
    <t>br3982</t>
  </si>
  <si>
    <t>br398215500</t>
  </si>
  <si>
    <t>caa758</t>
  </si>
  <si>
    <t>caa75820900</t>
  </si>
  <si>
    <t>pes395</t>
  </si>
  <si>
    <t>pes39515500</t>
  </si>
  <si>
    <t>bmj346</t>
  </si>
  <si>
    <t>bmj34620900</t>
  </si>
  <si>
    <t>wl2667</t>
  </si>
  <si>
    <t>wl266715400</t>
  </si>
  <si>
    <t>evc98</t>
  </si>
  <si>
    <t>evc9820900</t>
  </si>
  <si>
    <t>kms2526</t>
  </si>
  <si>
    <t>kms252614600</t>
  </si>
  <si>
    <t>tjh635</t>
  </si>
  <si>
    <t>tjh63515500</t>
  </si>
  <si>
    <t>jc26593</t>
  </si>
  <si>
    <t>jc2659320900</t>
  </si>
  <si>
    <t>kyy72</t>
  </si>
  <si>
    <t>kyy7220900</t>
  </si>
  <si>
    <t>bc4998</t>
  </si>
  <si>
    <t>bc499820900</t>
  </si>
  <si>
    <t>jcb2669</t>
  </si>
  <si>
    <t>jcb266912900</t>
  </si>
  <si>
    <t>laa665</t>
  </si>
  <si>
    <t>laa66520900</t>
  </si>
  <si>
    <t>cdb875</t>
  </si>
  <si>
    <t>cdb87515500</t>
  </si>
  <si>
    <t>krc633</t>
  </si>
  <si>
    <t>krc63320900</t>
  </si>
  <si>
    <t>rec838</t>
  </si>
  <si>
    <t>rec83815500</t>
  </si>
  <si>
    <t>ms25466</t>
  </si>
  <si>
    <t>ms2546612900</t>
  </si>
  <si>
    <t>rau82</t>
  </si>
  <si>
    <t>rau8215400</t>
  </si>
  <si>
    <t>hjf244</t>
  </si>
  <si>
    <t>hjf24420900</t>
  </si>
  <si>
    <t>tsp325</t>
  </si>
  <si>
    <t>tsp32515500</t>
  </si>
  <si>
    <t>jfh584</t>
  </si>
  <si>
    <t>jfh58465100</t>
  </si>
  <si>
    <t>yy986</t>
  </si>
  <si>
    <t>yy98620900</t>
  </si>
  <si>
    <t>shc454</t>
  </si>
  <si>
    <t>shc45420900</t>
  </si>
  <si>
    <t>jr22562</t>
  </si>
  <si>
    <t>jr2256220900</t>
  </si>
  <si>
    <t>jsm2357</t>
  </si>
  <si>
    <t>jsm235778900</t>
  </si>
  <si>
    <t>lks532</t>
  </si>
  <si>
    <t>lks53215500</t>
  </si>
  <si>
    <t>tu283</t>
  </si>
  <si>
    <t>tu28352300</t>
  </si>
  <si>
    <t>smf634</t>
  </si>
  <si>
    <t>smf63452300</t>
  </si>
  <si>
    <t>jdb2958</t>
  </si>
  <si>
    <t>jdb295820900</t>
  </si>
  <si>
    <t>wes479</t>
  </si>
  <si>
    <t>wes47915500</t>
  </si>
  <si>
    <t>jdw2527</t>
  </si>
  <si>
    <t>jdw252720900</t>
  </si>
  <si>
    <t>ta2754</t>
  </si>
  <si>
    <t>ta275420900</t>
  </si>
  <si>
    <t>mcb935</t>
  </si>
  <si>
    <t>mcb93520900</t>
  </si>
  <si>
    <t>nr3237</t>
  </si>
  <si>
    <t>nr323765100</t>
  </si>
  <si>
    <t>mms2387</t>
  </si>
  <si>
    <t>mms238720900</t>
  </si>
  <si>
    <t>cdg552</t>
  </si>
  <si>
    <t>cdg55220900</t>
  </si>
  <si>
    <t>ajb2237</t>
  </si>
  <si>
    <t>ajb223720900</t>
  </si>
  <si>
    <t>cl6386</t>
  </si>
  <si>
    <t>cl638665400</t>
  </si>
  <si>
    <t>cl638620900</t>
  </si>
  <si>
    <t>tek276</t>
  </si>
  <si>
    <t>tek27615500</t>
  </si>
  <si>
    <t>gb2994</t>
  </si>
  <si>
    <t>gb299412900</t>
  </si>
  <si>
    <t>shy95</t>
  </si>
  <si>
    <t>shy9515500</t>
  </si>
  <si>
    <t>jam4924</t>
  </si>
  <si>
    <t>jam492420900</t>
  </si>
  <si>
    <t>kdb665</t>
  </si>
  <si>
    <t>kdb66515500</t>
  </si>
  <si>
    <t>dg4696</t>
  </si>
  <si>
    <t>dg469665100</t>
  </si>
  <si>
    <t>tm4447</t>
  </si>
  <si>
    <t>tm444771100</t>
  </si>
  <si>
    <t>vh777</t>
  </si>
  <si>
    <t>vh77715500</t>
  </si>
  <si>
    <t>vsm268</t>
  </si>
  <si>
    <t>vsm26820900</t>
  </si>
  <si>
    <t>jl8235</t>
  </si>
  <si>
    <t>jl823515500</t>
  </si>
  <si>
    <t>led459</t>
  </si>
  <si>
    <t>led45915500</t>
  </si>
  <si>
    <t>jmd2535</t>
  </si>
  <si>
    <t>jmd253520900</t>
  </si>
  <si>
    <t>mv3264</t>
  </si>
  <si>
    <t>mv326420900</t>
  </si>
  <si>
    <t>jnm549</t>
  </si>
  <si>
    <t>jnm54965100</t>
  </si>
  <si>
    <t>pst243</t>
  </si>
  <si>
    <t>pst24352300</t>
  </si>
  <si>
    <t>abp328</t>
  </si>
  <si>
    <t>abp32820900</t>
  </si>
  <si>
    <t>cmm2756</t>
  </si>
  <si>
    <t>cmm275615500</t>
  </si>
  <si>
    <t>cep447</t>
  </si>
  <si>
    <t>cep44720900</t>
  </si>
  <si>
    <t>jtp385</t>
  </si>
  <si>
    <t>jtp38520900</t>
  </si>
  <si>
    <t>edk233</t>
  </si>
  <si>
    <t>edk23315600</t>
  </si>
  <si>
    <t>jl6788</t>
  </si>
  <si>
    <t>jl678815600</t>
  </si>
  <si>
    <t>ia569</t>
  </si>
  <si>
    <t>ia56920900</t>
  </si>
  <si>
    <t>rdw489</t>
  </si>
  <si>
    <t>rdw48965100</t>
  </si>
  <si>
    <t>ca4896</t>
  </si>
  <si>
    <t>ca489620900</t>
  </si>
  <si>
    <t>vvr62</t>
  </si>
  <si>
    <t>vvr6220900</t>
  </si>
  <si>
    <t>bjg485</t>
  </si>
  <si>
    <t>bjg48514600</t>
  </si>
  <si>
    <t>gfy56</t>
  </si>
  <si>
    <t>gfy5620900</t>
  </si>
  <si>
    <t>dam879</t>
  </si>
  <si>
    <t>dam87920900</t>
  </si>
  <si>
    <t>sms2765</t>
  </si>
  <si>
    <t>sms276520900</t>
  </si>
  <si>
    <t>tam678</t>
  </si>
  <si>
    <t>tam67852300</t>
  </si>
  <si>
    <t>rsb448</t>
  </si>
  <si>
    <t>rsb44852300</t>
  </si>
  <si>
    <t>km4373</t>
  </si>
  <si>
    <t>km437320900</t>
  </si>
  <si>
    <t>ms7495</t>
  </si>
  <si>
    <t>ms749520900</t>
  </si>
  <si>
    <t>ndg233</t>
  </si>
  <si>
    <t>ndg23365100</t>
  </si>
  <si>
    <t>gsl229</t>
  </si>
  <si>
    <t>gsl22965100</t>
  </si>
  <si>
    <t>aml774</t>
  </si>
  <si>
    <t>aml77415500</t>
  </si>
  <si>
    <t>nk844</t>
  </si>
  <si>
    <t>nk84465100</t>
  </si>
  <si>
    <t>anjums</t>
  </si>
  <si>
    <t>anjums78900</t>
  </si>
  <si>
    <t>bga92</t>
  </si>
  <si>
    <t>bga9265100</t>
  </si>
  <si>
    <t>eec338</t>
  </si>
  <si>
    <t>eec33852300</t>
  </si>
  <si>
    <t>jmn455</t>
  </si>
  <si>
    <t>jmn45565100</t>
  </si>
  <si>
    <t>blg395</t>
  </si>
  <si>
    <t>blg39520900</t>
  </si>
  <si>
    <t>css593</t>
  </si>
  <si>
    <t>css59320900</t>
  </si>
  <si>
    <t>dga234</t>
  </si>
  <si>
    <t>dga23465100</t>
  </si>
  <si>
    <t>leh537</t>
  </si>
  <si>
    <t>leh53714600</t>
  </si>
  <si>
    <t>ch4238</t>
  </si>
  <si>
    <t>ch423867500</t>
  </si>
  <si>
    <t>cm4769</t>
  </si>
  <si>
    <t>cm476965100</t>
  </si>
  <si>
    <t>abp296</t>
  </si>
  <si>
    <t>abp29620900</t>
  </si>
  <si>
    <t>jy843</t>
  </si>
  <si>
    <t>jy84315600</t>
  </si>
  <si>
    <t>dl2673</t>
  </si>
  <si>
    <t>dl267320900</t>
  </si>
  <si>
    <t>jbg469</t>
  </si>
  <si>
    <t>jbg46965100</t>
  </si>
  <si>
    <t>snm385</t>
  </si>
  <si>
    <t>snm38517100</t>
  </si>
  <si>
    <t>rlg655</t>
  </si>
  <si>
    <t>rlg65512900</t>
  </si>
  <si>
    <t>vmw89</t>
  </si>
  <si>
    <t>vmw8920900</t>
  </si>
  <si>
    <t>cwc383</t>
  </si>
  <si>
    <t>cwc38320900</t>
  </si>
  <si>
    <t>es3292</t>
  </si>
  <si>
    <t>es329220900</t>
  </si>
  <si>
    <t>6/1/2005</t>
  </si>
  <si>
    <t>20056</t>
  </si>
  <si>
    <t>dm4255</t>
  </si>
  <si>
    <t>dm425515400</t>
  </si>
  <si>
    <t>mjl593</t>
  </si>
  <si>
    <t>mjl59365100</t>
  </si>
  <si>
    <t>mkn255</t>
  </si>
  <si>
    <t>mkn25512900</t>
  </si>
  <si>
    <t>cjc838</t>
  </si>
  <si>
    <t>cjc83813500</t>
  </si>
  <si>
    <t>msf352</t>
  </si>
  <si>
    <t>msf35220900</t>
  </si>
  <si>
    <t>jl5335</t>
  </si>
  <si>
    <t>jl533515400</t>
  </si>
  <si>
    <t>lpt8527700</t>
  </si>
  <si>
    <t>jb5656</t>
  </si>
  <si>
    <t>jb565652300</t>
  </si>
  <si>
    <t>map2293</t>
  </si>
  <si>
    <t>map229315400</t>
  </si>
  <si>
    <t>jwt382</t>
  </si>
  <si>
    <t>jwt38252300</t>
  </si>
  <si>
    <t>ynk58</t>
  </si>
  <si>
    <t>ynk5820900</t>
  </si>
  <si>
    <t>sbh325</t>
  </si>
  <si>
    <t>sbh32520900</t>
  </si>
  <si>
    <t>sra365</t>
  </si>
  <si>
    <t>sra36512900</t>
  </si>
  <si>
    <t>erl268</t>
  </si>
  <si>
    <t>erl26865100</t>
  </si>
  <si>
    <t>msr465</t>
  </si>
  <si>
    <t>msr46515500</t>
  </si>
  <si>
    <t>ceg567</t>
  </si>
  <si>
    <t>ceg56715500</t>
  </si>
  <si>
    <t>nps248</t>
  </si>
  <si>
    <t>nps24820900</t>
  </si>
  <si>
    <t>psi57</t>
  </si>
  <si>
    <t>psi5765100</t>
  </si>
  <si>
    <t>cep383</t>
  </si>
  <si>
    <t>cep38315500</t>
  </si>
  <si>
    <t>syk229</t>
  </si>
  <si>
    <t>syk22971100</t>
  </si>
  <si>
    <t>mgw322</t>
  </si>
  <si>
    <t>mgw32220900</t>
  </si>
  <si>
    <t>sm5624</t>
  </si>
  <si>
    <t>sm562414600</t>
  </si>
  <si>
    <t>bcn225</t>
  </si>
  <si>
    <t>bcn22520900</t>
  </si>
  <si>
    <t>laa546</t>
  </si>
  <si>
    <t>laa54620900</t>
  </si>
  <si>
    <t>kmm2262</t>
  </si>
  <si>
    <t>kmm226220900</t>
  </si>
  <si>
    <t>sk3868</t>
  </si>
  <si>
    <t>sk386820900</t>
  </si>
  <si>
    <t>an2294</t>
  </si>
  <si>
    <t>an229420900</t>
  </si>
  <si>
    <t>gn378</t>
  </si>
  <si>
    <t>gn37871100</t>
  </si>
  <si>
    <t>ek648</t>
  </si>
  <si>
    <t>ek64820900</t>
  </si>
  <si>
    <t>jlr2367</t>
  </si>
  <si>
    <t>jlr236712900</t>
  </si>
  <si>
    <t>jl4928</t>
  </si>
  <si>
    <t>jl492867500</t>
  </si>
  <si>
    <t>dgs363</t>
  </si>
  <si>
    <t>dgs36320900</t>
  </si>
  <si>
    <t>cw3248</t>
  </si>
  <si>
    <t>cw324815500</t>
  </si>
  <si>
    <t>awg238</t>
  </si>
  <si>
    <t>awg23865100</t>
  </si>
  <si>
    <t>wt462</t>
  </si>
  <si>
    <t>wt46220900</t>
  </si>
  <si>
    <t>jmc2879</t>
  </si>
  <si>
    <t>jmc287912900</t>
  </si>
  <si>
    <t>yz797</t>
  </si>
  <si>
    <t>yz79765100</t>
  </si>
  <si>
    <t>sw2959</t>
  </si>
  <si>
    <t>sw295920900</t>
  </si>
  <si>
    <t>dk2327</t>
  </si>
  <si>
    <t>dk232720900</t>
  </si>
  <si>
    <t>as6738</t>
  </si>
  <si>
    <t>as673820900</t>
  </si>
  <si>
    <t>drh573</t>
  </si>
  <si>
    <t>drh57315600</t>
  </si>
  <si>
    <t>ss7354</t>
  </si>
  <si>
    <t>ss735420900</t>
  </si>
  <si>
    <t>dj955</t>
  </si>
  <si>
    <t>dj95512900</t>
  </si>
  <si>
    <t>xc357</t>
  </si>
  <si>
    <t>xc35713500</t>
  </si>
  <si>
    <t>tjf283</t>
  </si>
  <si>
    <t>tjf28320900</t>
  </si>
  <si>
    <t>ab4938</t>
  </si>
  <si>
    <t>ab493865100</t>
  </si>
  <si>
    <t>hb674</t>
  </si>
  <si>
    <t>hb67415400</t>
  </si>
  <si>
    <t>gm128166</t>
  </si>
  <si>
    <t>gm12816665100</t>
  </si>
  <si>
    <t>akg362</t>
  </si>
  <si>
    <t>akg36265100</t>
  </si>
  <si>
    <t>dik65</t>
  </si>
  <si>
    <t>dik6520900</t>
  </si>
  <si>
    <t>scc493</t>
  </si>
  <si>
    <t>scc49315500</t>
  </si>
  <si>
    <t>es2982</t>
  </si>
  <si>
    <t>es298220900</t>
  </si>
  <si>
    <t>rkp262</t>
  </si>
  <si>
    <t>rkp26220900</t>
  </si>
  <si>
    <t>mlm2794</t>
  </si>
  <si>
    <t>mlm279420900</t>
  </si>
  <si>
    <t>skk353</t>
  </si>
  <si>
    <t>skk35320900</t>
  </si>
  <si>
    <t>bm2797</t>
  </si>
  <si>
    <t>bm279765100</t>
  </si>
  <si>
    <t>cak548</t>
  </si>
  <si>
    <t>cak54815400</t>
  </si>
  <si>
    <t>rgb322</t>
  </si>
  <si>
    <t>rgb32215500</t>
  </si>
  <si>
    <t>cad663</t>
  </si>
  <si>
    <t>cad66315500</t>
  </si>
  <si>
    <t>vt475</t>
  </si>
  <si>
    <t>vt47565100</t>
  </si>
  <si>
    <t>bf648</t>
  </si>
  <si>
    <t>bf64812900</t>
  </si>
  <si>
    <t>ramseyea</t>
  </si>
  <si>
    <t>ramseyea15500</t>
  </si>
  <si>
    <t>ism86</t>
  </si>
  <si>
    <t>ism8612900</t>
  </si>
  <si>
    <t>ryw57</t>
  </si>
  <si>
    <t>ryw5715500</t>
  </si>
  <si>
    <t>rl2588</t>
  </si>
  <si>
    <t>rl258820900</t>
  </si>
  <si>
    <t>eec332</t>
  </si>
  <si>
    <t>eec33271900</t>
  </si>
  <si>
    <t>lt954</t>
  </si>
  <si>
    <t>lt95465100</t>
  </si>
  <si>
    <t>ke324</t>
  </si>
  <si>
    <t>ke32420900</t>
  </si>
  <si>
    <t>nmk247</t>
  </si>
  <si>
    <t>nmk24720900</t>
  </si>
  <si>
    <t>waf98</t>
  </si>
  <si>
    <t>waf9820900</t>
  </si>
  <si>
    <t>lsw285</t>
  </si>
  <si>
    <t>lsw28515400</t>
  </si>
  <si>
    <t>sis99</t>
  </si>
  <si>
    <t>sis9920900</t>
  </si>
  <si>
    <t>dmb738</t>
  </si>
  <si>
    <t>dmb73820900</t>
  </si>
  <si>
    <t>ram2279</t>
  </si>
  <si>
    <t>ram227920900</t>
  </si>
  <si>
    <t>kc2824</t>
  </si>
  <si>
    <t>kc282420900</t>
  </si>
  <si>
    <t>gme96</t>
  </si>
  <si>
    <t>gme9620900</t>
  </si>
  <si>
    <t>bo385</t>
  </si>
  <si>
    <t>bo38565100</t>
  </si>
  <si>
    <t>jja439</t>
  </si>
  <si>
    <t>jja43912900</t>
  </si>
  <si>
    <t>ww645</t>
  </si>
  <si>
    <t>ww64520900</t>
  </si>
  <si>
    <t>itk57</t>
  </si>
  <si>
    <t>itk5778900</t>
  </si>
  <si>
    <t>sem786</t>
  </si>
  <si>
    <t>sem78665100</t>
  </si>
  <si>
    <t>ejr297</t>
  </si>
  <si>
    <t>ejr29715400</t>
  </si>
  <si>
    <t>skp342</t>
  </si>
  <si>
    <t>skp34215400</t>
  </si>
  <si>
    <t>koenka</t>
  </si>
  <si>
    <t>koenka20900</t>
  </si>
  <si>
    <t>ajp573</t>
  </si>
  <si>
    <t>ajp57371900</t>
  </si>
  <si>
    <t>jms489</t>
  </si>
  <si>
    <t>jms48920900</t>
  </si>
  <si>
    <t>xm239</t>
  </si>
  <si>
    <t>xm23920900</t>
  </si>
  <si>
    <t>eac622</t>
  </si>
  <si>
    <t>eac62265100</t>
  </si>
  <si>
    <t>pekkera</t>
  </si>
  <si>
    <t>pekkera65100</t>
  </si>
  <si>
    <t>cmh879</t>
  </si>
  <si>
    <t>cmh87914600</t>
  </si>
  <si>
    <t>iur56</t>
  </si>
  <si>
    <t>iur5612900</t>
  </si>
  <si>
    <t>msm735</t>
  </si>
  <si>
    <t>msm73520900</t>
  </si>
  <si>
    <t>aam599</t>
  </si>
  <si>
    <t>aam59971900</t>
  </si>
  <si>
    <t>mls2269</t>
  </si>
  <si>
    <t>mls226920900</t>
  </si>
  <si>
    <t>msk295</t>
  </si>
  <si>
    <t>msk29565100</t>
  </si>
  <si>
    <t>jf2357</t>
  </si>
  <si>
    <t>jf235715600</t>
  </si>
  <si>
    <t>tgm245</t>
  </si>
  <si>
    <t>tgm24565100</t>
  </si>
  <si>
    <t>jnk94</t>
  </si>
  <si>
    <t>jnk9478900</t>
  </si>
  <si>
    <t>em2477</t>
  </si>
  <si>
    <t>em247765100</t>
  </si>
  <si>
    <t>clm933</t>
  </si>
  <si>
    <t>clm93320900</t>
  </si>
  <si>
    <t>mpr245</t>
  </si>
  <si>
    <t>mpr24565100</t>
  </si>
  <si>
    <t>vk377</t>
  </si>
  <si>
    <t>vk37720900</t>
  </si>
  <si>
    <t>mwg253</t>
  </si>
  <si>
    <t>mwg25320900</t>
  </si>
  <si>
    <t>dpo67</t>
  </si>
  <si>
    <t>dpo6720900</t>
  </si>
  <si>
    <t>bkl92</t>
  </si>
  <si>
    <t>bkl9267500</t>
  </si>
  <si>
    <t>etr77</t>
  </si>
  <si>
    <t>etr7720900</t>
  </si>
  <si>
    <t>hy337</t>
  </si>
  <si>
    <t>hy33720900</t>
  </si>
  <si>
    <t>ma2675</t>
  </si>
  <si>
    <t>ma267565100</t>
  </si>
  <si>
    <t>ng559</t>
  </si>
  <si>
    <t>ng55920900</t>
  </si>
  <si>
    <t>hmb286</t>
  </si>
  <si>
    <t>hmb28665100</t>
  </si>
  <si>
    <t>aeh443</t>
  </si>
  <si>
    <t>aeh44371900</t>
  </si>
  <si>
    <t>mab2328</t>
  </si>
  <si>
    <t>mab232815500</t>
  </si>
  <si>
    <t>paf239</t>
  </si>
  <si>
    <t>paf23965100</t>
  </si>
  <si>
    <t>mmd389</t>
  </si>
  <si>
    <t>mmd38912900</t>
  </si>
  <si>
    <t>jk2345</t>
  </si>
  <si>
    <t>jk234578900</t>
  </si>
  <si>
    <t>mth322</t>
  </si>
  <si>
    <t>mth32273600</t>
  </si>
  <si>
    <t>lg955</t>
  </si>
  <si>
    <t>lg95565100</t>
  </si>
  <si>
    <t>jk2363</t>
  </si>
  <si>
    <t>jk236378900</t>
  </si>
  <si>
    <t>crh487</t>
  </si>
  <si>
    <t>crh48720900</t>
  </si>
  <si>
    <t>tjb375</t>
  </si>
  <si>
    <t>tjb37565100</t>
  </si>
  <si>
    <t>daa347</t>
  </si>
  <si>
    <t>daa34715500</t>
  </si>
  <si>
    <t>6/1/2004</t>
  </si>
  <si>
    <t>20046</t>
  </si>
  <si>
    <t>mmg483</t>
  </si>
  <si>
    <t>mmg48314600</t>
  </si>
  <si>
    <t>cr2472</t>
  </si>
  <si>
    <t>cr247215500</t>
  </si>
  <si>
    <t>guptaae</t>
  </si>
  <si>
    <t>guptaae52300</t>
  </si>
  <si>
    <t>itj57</t>
  </si>
  <si>
    <t>itj5720900</t>
  </si>
  <si>
    <t>rs3445</t>
  </si>
  <si>
    <t>rs344512900</t>
  </si>
  <si>
    <t>yz472</t>
  </si>
  <si>
    <t>yz47215600</t>
  </si>
  <si>
    <t>yc655</t>
  </si>
  <si>
    <t>yc65515400</t>
  </si>
  <si>
    <t>her232</t>
  </si>
  <si>
    <t>her23214600</t>
  </si>
  <si>
    <t>tf585</t>
  </si>
  <si>
    <t>tf58520900</t>
  </si>
  <si>
    <t>lab732</t>
  </si>
  <si>
    <t>lab73215500</t>
  </si>
  <si>
    <t>jhg297</t>
  </si>
  <si>
    <t>jhg29715500</t>
  </si>
  <si>
    <t>crm552</t>
  </si>
  <si>
    <t>crm55220900</t>
  </si>
  <si>
    <t>cl2233</t>
  </si>
  <si>
    <t>cl223320900</t>
  </si>
  <si>
    <t>mn633</t>
  </si>
  <si>
    <t>mn63320900</t>
  </si>
  <si>
    <t>ckb256</t>
  </si>
  <si>
    <t>ckb25665100</t>
  </si>
  <si>
    <t>kvv65</t>
  </si>
  <si>
    <t>kvv6520900</t>
  </si>
  <si>
    <t>yc2286</t>
  </si>
  <si>
    <t>yc228620900</t>
  </si>
  <si>
    <t>rsb352</t>
  </si>
  <si>
    <t>rsb35265100</t>
  </si>
  <si>
    <t>hc629</t>
  </si>
  <si>
    <t>hc62978900</t>
  </si>
  <si>
    <t>raw459</t>
  </si>
  <si>
    <t>raw45912900</t>
  </si>
  <si>
    <t>sep365</t>
  </si>
  <si>
    <t>sep36520900</t>
  </si>
  <si>
    <t>jc4227</t>
  </si>
  <si>
    <t>jc422712900</t>
  </si>
  <si>
    <t>rcc398</t>
  </si>
  <si>
    <t>rcc39865100</t>
  </si>
  <si>
    <t>dhj77</t>
  </si>
  <si>
    <t>dhj7765100</t>
  </si>
  <si>
    <t>ljd274</t>
  </si>
  <si>
    <t>ljd27420900</t>
  </si>
  <si>
    <t>kkb263</t>
  </si>
  <si>
    <t>kkb26315500</t>
  </si>
  <si>
    <t>jlj747</t>
  </si>
  <si>
    <t>jlj74712900</t>
  </si>
  <si>
    <t>fws78</t>
  </si>
  <si>
    <t>fws7815500</t>
  </si>
  <si>
    <t>amg874</t>
  </si>
  <si>
    <t>amg87415500</t>
  </si>
  <si>
    <t>nsc97</t>
  </si>
  <si>
    <t>nsc9713500</t>
  </si>
  <si>
    <t>aip77</t>
  </si>
  <si>
    <t>aip7720900</t>
  </si>
  <si>
    <t>cc3437</t>
  </si>
  <si>
    <t>cc343720900</t>
  </si>
  <si>
    <t>bc855</t>
  </si>
  <si>
    <t>bc85514600</t>
  </si>
  <si>
    <t>hjk96</t>
  </si>
  <si>
    <t>hjk9620900</t>
  </si>
  <si>
    <t>mds552</t>
  </si>
  <si>
    <t>mds55220900</t>
  </si>
  <si>
    <t>nya58</t>
  </si>
  <si>
    <t>nya5852300</t>
  </si>
  <si>
    <t>jed472</t>
  </si>
  <si>
    <t>jed47220900</t>
  </si>
  <si>
    <t>bph226</t>
  </si>
  <si>
    <t>bph22620900</t>
  </si>
  <si>
    <t>amr675</t>
  </si>
  <si>
    <t>amr67520900</t>
  </si>
  <si>
    <t>cml434</t>
  </si>
  <si>
    <t>cml43420900</t>
  </si>
  <si>
    <t>nrh252</t>
  </si>
  <si>
    <t>nrh25265100</t>
  </si>
  <si>
    <t>gv396</t>
  </si>
  <si>
    <t>gv39620900</t>
  </si>
  <si>
    <t>lh848</t>
  </si>
  <si>
    <t>lh84820900</t>
  </si>
  <si>
    <t>jl2969</t>
  </si>
  <si>
    <t>jl296915400</t>
  </si>
  <si>
    <t>jld685</t>
  </si>
  <si>
    <t>jld68571900</t>
  </si>
  <si>
    <t>bmo85</t>
  </si>
  <si>
    <t>bmo8520900</t>
  </si>
  <si>
    <t>amp627</t>
  </si>
  <si>
    <t>amp62752300</t>
  </si>
  <si>
    <t>lvk57</t>
  </si>
  <si>
    <t>lvk5720900</t>
  </si>
  <si>
    <t>pmw254</t>
  </si>
  <si>
    <t>pmw25415500</t>
  </si>
  <si>
    <t>aag429</t>
  </si>
  <si>
    <t>aag42971900</t>
  </si>
  <si>
    <t>sma429</t>
  </si>
  <si>
    <t>sma42965100</t>
  </si>
  <si>
    <t>sn622</t>
  </si>
  <si>
    <t>sn62214600</t>
  </si>
  <si>
    <t>djc425</t>
  </si>
  <si>
    <t>djc42520900</t>
  </si>
  <si>
    <t>kaw558</t>
  </si>
  <si>
    <t>kaw55820900</t>
  </si>
  <si>
    <t>cmt453</t>
  </si>
  <si>
    <t>cmt45365100</t>
  </si>
  <si>
    <t>mkj235</t>
  </si>
  <si>
    <t>mkj23515500</t>
  </si>
  <si>
    <t>kma377</t>
  </si>
  <si>
    <t>kma37715500</t>
  </si>
  <si>
    <t>hc623</t>
  </si>
  <si>
    <t>hc62315400</t>
  </si>
  <si>
    <t>prs274</t>
  </si>
  <si>
    <t>prs27415600</t>
  </si>
  <si>
    <t>jcr544</t>
  </si>
  <si>
    <t>jcr54471100</t>
  </si>
  <si>
    <t>al2269</t>
  </si>
  <si>
    <t>al226920900</t>
  </si>
  <si>
    <t>eah435</t>
  </si>
  <si>
    <t>eah43567500</t>
  </si>
  <si>
    <t>mag2334</t>
  </si>
  <si>
    <t>mag233465100</t>
  </si>
  <si>
    <t>bjg356</t>
  </si>
  <si>
    <t>bjg35665100</t>
  </si>
  <si>
    <t>bkl89</t>
  </si>
  <si>
    <t>bkl8920900</t>
  </si>
  <si>
    <t>aa2756</t>
  </si>
  <si>
    <t>aa275652300</t>
  </si>
  <si>
    <t>mjj257</t>
  </si>
  <si>
    <t>mjj25720900</t>
  </si>
  <si>
    <t>jmc986</t>
  </si>
  <si>
    <t>jmc98671900</t>
  </si>
  <si>
    <t>jah897</t>
  </si>
  <si>
    <t>jah89771900</t>
  </si>
  <si>
    <t>yl448</t>
  </si>
  <si>
    <t>yl44878900</t>
  </si>
  <si>
    <t>mev248</t>
  </si>
  <si>
    <t>mev24820900</t>
  </si>
  <si>
    <t>spk9327700</t>
  </si>
  <si>
    <t>alc479</t>
  </si>
  <si>
    <t>alc47920900</t>
  </si>
  <si>
    <t>bvs64</t>
  </si>
  <si>
    <t>bvs6471900</t>
  </si>
  <si>
    <t>shb237</t>
  </si>
  <si>
    <t>shb23765100</t>
  </si>
  <si>
    <t>kmt295</t>
  </si>
  <si>
    <t>kmt29520900</t>
  </si>
  <si>
    <t>6/1/2003</t>
  </si>
  <si>
    <t>20036</t>
  </si>
  <si>
    <t>mkr269</t>
  </si>
  <si>
    <t>mkr26914600</t>
  </si>
  <si>
    <t>mtp249</t>
  </si>
  <si>
    <t>mtp24952300</t>
  </si>
  <si>
    <t>hmc235</t>
  </si>
  <si>
    <t>hmc23552300</t>
  </si>
  <si>
    <t>rpc242</t>
  </si>
  <si>
    <t>rpc24265100</t>
  </si>
  <si>
    <t>kjp255</t>
  </si>
  <si>
    <t>kjp25520900</t>
  </si>
  <si>
    <t>raj296</t>
  </si>
  <si>
    <t>raj29620900</t>
  </si>
  <si>
    <t>kmw387</t>
  </si>
  <si>
    <t>kmw38720900</t>
  </si>
  <si>
    <t>jwm458</t>
  </si>
  <si>
    <t>jwm45865100</t>
  </si>
  <si>
    <t>erf223</t>
  </si>
  <si>
    <t>erf22312900</t>
  </si>
  <si>
    <t>jpc387</t>
  </si>
  <si>
    <t>jpc38715500</t>
  </si>
  <si>
    <t>cfm234</t>
  </si>
  <si>
    <t>cfm23420900</t>
  </si>
  <si>
    <t>mts345</t>
  </si>
  <si>
    <t>mts34565100</t>
  </si>
  <si>
    <t>ajs526</t>
  </si>
  <si>
    <t>ajs52620900</t>
  </si>
  <si>
    <t>fl285</t>
  </si>
  <si>
    <t>fl28578900</t>
  </si>
  <si>
    <t>sak323</t>
  </si>
  <si>
    <t>sak32320900</t>
  </si>
  <si>
    <t>mjw462</t>
  </si>
  <si>
    <t>mjw46213500</t>
  </si>
  <si>
    <t>wc333</t>
  </si>
  <si>
    <t>wc33367500</t>
  </si>
  <si>
    <t>cms745</t>
  </si>
  <si>
    <t>cms74515500</t>
  </si>
  <si>
    <t>wpk67</t>
  </si>
  <si>
    <t>wpk6765100</t>
  </si>
  <si>
    <t>sda257</t>
  </si>
  <si>
    <t>sda25752300</t>
  </si>
  <si>
    <t>bc564</t>
  </si>
  <si>
    <t>bc56478900</t>
  </si>
  <si>
    <t>jvj69</t>
  </si>
  <si>
    <t>jvj6920900</t>
  </si>
  <si>
    <t>ak664</t>
  </si>
  <si>
    <t>ak66412900</t>
  </si>
  <si>
    <t>amk372</t>
  </si>
  <si>
    <t>amk37215500</t>
  </si>
  <si>
    <t>jds796</t>
  </si>
  <si>
    <t>jds79620900</t>
  </si>
  <si>
    <t>paw326</t>
  </si>
  <si>
    <t>paw32620900</t>
  </si>
  <si>
    <t>bak254</t>
  </si>
  <si>
    <t>bak25415500</t>
  </si>
  <si>
    <t>bpk77</t>
  </si>
  <si>
    <t>bpk7765100</t>
  </si>
  <si>
    <t>hsuk</t>
  </si>
  <si>
    <t>hsuk13500</t>
  </si>
  <si>
    <t>michoski</t>
  </si>
  <si>
    <t>michoski20900</t>
  </si>
  <si>
    <t>dgc255</t>
  </si>
  <si>
    <t>dgc25520900</t>
  </si>
  <si>
    <t>lec328</t>
  </si>
  <si>
    <t>lec32820900</t>
  </si>
  <si>
    <t>trc296</t>
  </si>
  <si>
    <t>trc29620900</t>
  </si>
  <si>
    <t>6/1/2002</t>
  </si>
  <si>
    <t>20026</t>
  </si>
  <si>
    <t>es3445</t>
  </si>
  <si>
    <t>es344565100</t>
  </si>
  <si>
    <t>josac</t>
  </si>
  <si>
    <t>josac65100</t>
  </si>
  <si>
    <t>jinmk1</t>
  </si>
  <si>
    <t>jinmk152300</t>
  </si>
  <si>
    <t>bombley</t>
  </si>
  <si>
    <t>bombley20900</t>
  </si>
  <si>
    <t>zhangy32</t>
  </si>
  <si>
    <t>zhangy3265100</t>
  </si>
  <si>
    <t>zhangyf</t>
  </si>
  <si>
    <t>zhangyf65100</t>
  </si>
  <si>
    <t>6/1/2000</t>
  </si>
  <si>
    <t>20006</t>
  </si>
  <si>
    <t>amordesm</t>
  </si>
  <si>
    <t>amordesm20900</t>
  </si>
  <si>
    <t>utwaheed</t>
  </si>
  <si>
    <t>utwaheed20900</t>
  </si>
  <si>
    <t>goetzbm</t>
  </si>
  <si>
    <t>goetzbm65100</t>
  </si>
  <si>
    <t>omberglg</t>
  </si>
  <si>
    <t>omberglg78900</t>
  </si>
  <si>
    <t>noyolae</t>
  </si>
  <si>
    <t>noyolae12900</t>
  </si>
  <si>
    <t>wut10</t>
  </si>
  <si>
    <t>wut1065100</t>
  </si>
  <si>
    <t>bml413</t>
  </si>
  <si>
    <t>bml41367500</t>
  </si>
  <si>
    <t>cuin</t>
  </si>
  <si>
    <t>cuin78900</t>
  </si>
  <si>
    <t>pavelac1</t>
  </si>
  <si>
    <t>pavelac120900</t>
  </si>
  <si>
    <t>pavelis</t>
  </si>
  <si>
    <t>pavelis20900</t>
  </si>
  <si>
    <t>lecd5</t>
  </si>
  <si>
    <t>lecd520900</t>
  </si>
  <si>
    <t>liz9</t>
  </si>
  <si>
    <t>liz914200</t>
  </si>
  <si>
    <t>ashcraft</t>
  </si>
  <si>
    <t>ashcraft14600</t>
  </si>
  <si>
    <t>zhhuang</t>
  </si>
  <si>
    <t>zhhuang12900</t>
  </si>
  <si>
    <t>pantosgd</t>
  </si>
  <si>
    <t>pantosgd20900</t>
  </si>
  <si>
    <t>jas66</t>
  </si>
  <si>
    <t>jas6612900</t>
  </si>
  <si>
    <t>crc72900</t>
  </si>
  <si>
    <t>crc7290020900</t>
  </si>
  <si>
    <t>6/1/2001</t>
  </si>
  <si>
    <t>20016</t>
  </si>
  <si>
    <t>xiats</t>
  </si>
  <si>
    <t>xiats78900</t>
  </si>
  <si>
    <t>xiats12900</t>
  </si>
  <si>
    <t>kimdy1</t>
  </si>
  <si>
    <t>kimdy120900</t>
  </si>
  <si>
    <t>rubinbl</t>
  </si>
  <si>
    <t>rubinbl20900</t>
  </si>
  <si>
    <t>mmcc78</t>
  </si>
  <si>
    <t>mmcc7820900</t>
  </si>
  <si>
    <t>lowt27700</t>
  </si>
  <si>
    <t>bar333</t>
  </si>
  <si>
    <t>bar33320900</t>
  </si>
  <si>
    <t>bar33313500</t>
  </si>
  <si>
    <t>kanebl</t>
  </si>
  <si>
    <t>kanebl20900</t>
  </si>
  <si>
    <t>zhaoh3</t>
  </si>
  <si>
    <t>zhaoh320900</t>
  </si>
  <si>
    <t>fokamj</t>
  </si>
  <si>
    <t>fokamj65100</t>
  </si>
  <si>
    <t>keppleab</t>
  </si>
  <si>
    <t>keppleab14600</t>
  </si>
  <si>
    <t>jelee72</t>
  </si>
  <si>
    <t>jelee7212900</t>
  </si>
  <si>
    <t>microljh</t>
  </si>
  <si>
    <t>microljh67500</t>
  </si>
  <si>
    <t>shindess</t>
  </si>
  <si>
    <t>shindess20900</t>
  </si>
  <si>
    <t>hmk7090</t>
  </si>
  <si>
    <t>hmk709015600</t>
  </si>
  <si>
    <t>chow2</t>
  </si>
  <si>
    <t>chow220900</t>
  </si>
  <si>
    <t>zhangh21</t>
  </si>
  <si>
    <t>zhangh2115200</t>
  </si>
  <si>
    <t>bgrand</t>
  </si>
  <si>
    <t>bgrand65100</t>
  </si>
  <si>
    <t>bvenu</t>
  </si>
  <si>
    <t>bvenu13500</t>
  </si>
  <si>
    <t>zhangj23</t>
  </si>
  <si>
    <t>zhangj2320900</t>
  </si>
  <si>
    <t>frkwang</t>
  </si>
  <si>
    <t>frkwang78900</t>
  </si>
  <si>
    <t>sfs74</t>
  </si>
  <si>
    <t>sfs7465100</t>
  </si>
  <si>
    <t>cs474</t>
  </si>
  <si>
    <t>cs47414600</t>
  </si>
  <si>
    <t>chuy9</t>
  </si>
  <si>
    <t>chuy920900</t>
  </si>
  <si>
    <t>bose</t>
  </si>
  <si>
    <t>bose71900</t>
  </si>
  <si>
    <t>mgriffin</t>
  </si>
  <si>
    <t>mgriffin20900</t>
  </si>
  <si>
    <t>chowski</t>
  </si>
  <si>
    <t>chowski20900</t>
  </si>
  <si>
    <t>akh99</t>
  </si>
  <si>
    <t>akh9915500</t>
  </si>
  <si>
    <t>crowemc</t>
  </si>
  <si>
    <t>crowemc20900</t>
  </si>
  <si>
    <t>yanf1</t>
  </si>
  <si>
    <t>yanf120900</t>
  </si>
  <si>
    <t>sab01</t>
  </si>
  <si>
    <t>sab0120900</t>
  </si>
  <si>
    <t>pacemc</t>
  </si>
  <si>
    <t>pacemc14600</t>
  </si>
  <si>
    <t>millerkp</t>
  </si>
  <si>
    <t>millerkp20900</t>
  </si>
  <si>
    <t>btn252</t>
  </si>
  <si>
    <t>btn25220900</t>
  </si>
  <si>
    <t>kaisa</t>
  </si>
  <si>
    <t>kaisa12900</t>
  </si>
  <si>
    <t>hongl2</t>
  </si>
  <si>
    <t>hongl220900</t>
  </si>
  <si>
    <t>hittlm</t>
  </si>
  <si>
    <t>hittlm65100</t>
  </si>
  <si>
    <t>jungs9</t>
  </si>
  <si>
    <t>jungs978900</t>
  </si>
  <si>
    <t>felklj</t>
  </si>
  <si>
    <t>felklJ78900</t>
  </si>
  <si>
    <t>kilicm</t>
  </si>
  <si>
    <t>kilicm12900</t>
  </si>
  <si>
    <t>fanxf</t>
  </si>
  <si>
    <t>fanxf78900</t>
  </si>
  <si>
    <t>adkinsdl</t>
  </si>
  <si>
    <t>adkinsdl71100</t>
  </si>
  <si>
    <t>lam1228</t>
  </si>
  <si>
    <t>lam122820900</t>
  </si>
  <si>
    <t>brownga1</t>
  </si>
  <si>
    <t>brownga120900</t>
  </si>
  <si>
    <t>keg82</t>
  </si>
  <si>
    <t>keg8220900</t>
  </si>
  <si>
    <t>keex0003</t>
  </si>
  <si>
    <t>keex000320900</t>
  </si>
  <si>
    <t>williasm</t>
  </si>
  <si>
    <t>williasm20900</t>
  </si>
  <si>
    <t>alamj</t>
  </si>
  <si>
    <t>alamj20900</t>
  </si>
  <si>
    <t>heathwh</t>
  </si>
  <si>
    <t>heathwh20900</t>
  </si>
  <si>
    <t>wisedd</t>
  </si>
  <si>
    <t>wisedd20900</t>
  </si>
  <si>
    <t>brandym</t>
  </si>
  <si>
    <t>brandym13500</t>
  </si>
  <si>
    <t>reichelt</t>
  </si>
  <si>
    <t>reichelt20900</t>
  </si>
  <si>
    <t>riversjh</t>
  </si>
  <si>
    <t>riversjh20900</t>
  </si>
  <si>
    <t>guoxy</t>
  </si>
  <si>
    <t>guoxy34620</t>
  </si>
  <si>
    <t>sochiaae</t>
  </si>
  <si>
    <t>sochiaae20900</t>
  </si>
  <si>
    <t>ncs69</t>
  </si>
  <si>
    <t>ncs6912900</t>
  </si>
  <si>
    <t>mikaqu</t>
  </si>
  <si>
    <t>mikaqu65100</t>
  </si>
  <si>
    <t>yongchao</t>
  </si>
  <si>
    <t>yongchao20900</t>
  </si>
  <si>
    <t>shizuka</t>
  </si>
  <si>
    <t>shizuka12900</t>
  </si>
  <si>
    <t>dpiper</t>
  </si>
  <si>
    <t>dpiper13500</t>
  </si>
  <si>
    <t>hojeong</t>
  </si>
  <si>
    <t>hojeong78900</t>
  </si>
  <si>
    <t>erikjb</t>
  </si>
  <si>
    <t>erikjb12900</t>
  </si>
  <si>
    <t>dssmith</t>
  </si>
  <si>
    <t>dssmith12900</t>
  </si>
  <si>
    <t>jshriver</t>
  </si>
  <si>
    <t>jshriver20900</t>
  </si>
  <si>
    <t>miltis</t>
  </si>
  <si>
    <t>miltis20900</t>
  </si>
  <si>
    <t>algmand</t>
  </si>
  <si>
    <t>algmand65100</t>
  </si>
  <si>
    <t>lanny</t>
  </si>
  <si>
    <t>lanny14600</t>
  </si>
  <si>
    <t>wmurray</t>
  </si>
  <si>
    <t>wmurray20900</t>
  </si>
  <si>
    <t>wbjenn</t>
  </si>
  <si>
    <t>wbjenn15500</t>
  </si>
  <si>
    <t>ksyun</t>
  </si>
  <si>
    <t>ksyun78900</t>
  </si>
  <si>
    <t>jiandong</t>
  </si>
  <si>
    <t>jiandong20900</t>
  </si>
  <si>
    <t>dsbrgh</t>
  </si>
  <si>
    <t>dsbrgh52300</t>
  </si>
  <si>
    <t>jrr768</t>
  </si>
  <si>
    <t>jrr76815500</t>
  </si>
  <si>
    <t>dcmjlyon</t>
  </si>
  <si>
    <t>dcmjlyon20900</t>
  </si>
  <si>
    <t>dcmjlyon13500</t>
  </si>
  <si>
    <t>ngoodman</t>
  </si>
  <si>
    <t>ngoodman65100</t>
  </si>
  <si>
    <t>6/1/1993</t>
  </si>
  <si>
    <t>19936</t>
  </si>
  <si>
    <t>erickson</t>
  </si>
  <si>
    <t>erickson20900</t>
  </si>
  <si>
    <t>naffinjl</t>
  </si>
  <si>
    <t>naffinjl20900</t>
  </si>
  <si>
    <t>marlo2</t>
  </si>
  <si>
    <t>marlo220900</t>
  </si>
  <si>
    <t>6/1/1994</t>
  </si>
  <si>
    <t>19946</t>
  </si>
  <si>
    <t>mjo72</t>
  </si>
  <si>
    <t>mjo7220900</t>
  </si>
  <si>
    <t>fma</t>
  </si>
  <si>
    <t>fma12900</t>
  </si>
  <si>
    <t>mjefla</t>
  </si>
  <si>
    <t>mjefla20900</t>
  </si>
  <si>
    <t>ericjohn</t>
  </si>
  <si>
    <t>ericjohn20900</t>
  </si>
  <si>
    <t>odiaz</t>
  </si>
  <si>
    <t>odiaz65100</t>
  </si>
  <si>
    <t>sirjin</t>
  </si>
  <si>
    <t>sirjin65100</t>
  </si>
  <si>
    <t>iivans</t>
  </si>
  <si>
    <t>iivans12900</t>
  </si>
  <si>
    <t>jhammond</t>
  </si>
  <si>
    <t>jhammond65100</t>
  </si>
  <si>
    <t>tk421</t>
  </si>
  <si>
    <t>tk42115200</t>
  </si>
  <si>
    <t>ifgo451</t>
  </si>
  <si>
    <t>ifgo45115400</t>
  </si>
  <si>
    <t>doppmann</t>
  </si>
  <si>
    <t>doppmann12900</t>
  </si>
  <si>
    <t>bribear</t>
  </si>
  <si>
    <t>bribear20900</t>
  </si>
  <si>
    <t>herrickb</t>
  </si>
  <si>
    <t>herrickb20900</t>
  </si>
  <si>
    <t>sjw</t>
  </si>
  <si>
    <t>sjw12900</t>
  </si>
  <si>
    <t>abbyb</t>
  </si>
  <si>
    <t>abbyb14600</t>
  </si>
  <si>
    <t>jvano</t>
  </si>
  <si>
    <t>jvano65100</t>
  </si>
  <si>
    <t>dbrunson</t>
  </si>
  <si>
    <t>dbrunson65100</t>
  </si>
  <si>
    <t>gamu27</t>
  </si>
  <si>
    <t>gamu2720900</t>
  </si>
  <si>
    <t>6/1/1997</t>
  </si>
  <si>
    <t>19976</t>
  </si>
  <si>
    <t>dhir</t>
  </si>
  <si>
    <t>dhir13500</t>
  </si>
  <si>
    <t>njm455</t>
  </si>
  <si>
    <t>njm45515500</t>
  </si>
  <si>
    <t>yan-man</t>
  </si>
  <si>
    <t>yan-man12900</t>
  </si>
  <si>
    <t>jinho</t>
  </si>
  <si>
    <t>jinho78900</t>
  </si>
  <si>
    <t>cubits</t>
  </si>
  <si>
    <t>cubits20900</t>
  </si>
  <si>
    <t>h2xl</t>
  </si>
  <si>
    <t>h2xl65100</t>
  </si>
  <si>
    <t>china</t>
  </si>
  <si>
    <t>china78900</t>
  </si>
  <si>
    <t>pietryga</t>
  </si>
  <si>
    <t>pietryga20900</t>
  </si>
  <si>
    <t>kboul</t>
  </si>
  <si>
    <t>kboul15500</t>
  </si>
  <si>
    <t>pamelag</t>
  </si>
  <si>
    <t>pamelag12900</t>
  </si>
  <si>
    <t>terhune</t>
  </si>
  <si>
    <t>terhune65100</t>
  </si>
  <si>
    <t>dbickham</t>
  </si>
  <si>
    <t>dbickham52300</t>
  </si>
  <si>
    <t>csim</t>
  </si>
  <si>
    <t>csim20900</t>
  </si>
  <si>
    <t>9/1/1992</t>
  </si>
  <si>
    <t>19929</t>
  </si>
  <si>
    <t>oehrtman</t>
  </si>
  <si>
    <t>oehrtman65100</t>
  </si>
  <si>
    <t>ekwak</t>
  </si>
  <si>
    <t>ekwak20900</t>
  </si>
  <si>
    <t>juarezji</t>
  </si>
  <si>
    <t>juarezji20900</t>
  </si>
  <si>
    <t>jcondon</t>
  </si>
  <si>
    <t>jcondon65100</t>
  </si>
  <si>
    <t>mikebest</t>
  </si>
  <si>
    <t>mikebest20900</t>
  </si>
  <si>
    <t>bjp</t>
  </si>
  <si>
    <t>bjp20900</t>
  </si>
  <si>
    <t>dekaelin</t>
  </si>
  <si>
    <t>dekaelin20900</t>
  </si>
  <si>
    <t>leehr1</t>
  </si>
  <si>
    <t>leehr113500</t>
  </si>
  <si>
    <t>rlochte</t>
  </si>
  <si>
    <t>rlochte20900</t>
  </si>
  <si>
    <t>6/1/1999</t>
  </si>
  <si>
    <t>19996</t>
  </si>
  <si>
    <t>masrirm</t>
  </si>
  <si>
    <t>masrirm65100</t>
  </si>
  <si>
    <t>mfali</t>
  </si>
  <si>
    <t>mfali20900</t>
  </si>
  <si>
    <t>frankc</t>
  </si>
  <si>
    <t>frankc20900</t>
  </si>
  <si>
    <t>dseidel</t>
  </si>
  <si>
    <t>dseidel20900</t>
  </si>
  <si>
    <t>fp1974</t>
  </si>
  <si>
    <t>fp197465100</t>
  </si>
  <si>
    <t>tromba</t>
  </si>
  <si>
    <t>tromba65100</t>
  </si>
  <si>
    <t>fico</t>
  </si>
  <si>
    <t>fico20900</t>
  </si>
  <si>
    <t>efboyd</t>
  </si>
  <si>
    <t>efboyd52300</t>
  </si>
  <si>
    <t>mpapp</t>
  </si>
  <si>
    <t>mpapp15500</t>
  </si>
  <si>
    <t>marcelry</t>
  </si>
  <si>
    <t>marcelry12900</t>
  </si>
  <si>
    <t>juntao</t>
  </si>
  <si>
    <t>juntao12900</t>
  </si>
  <si>
    <t>julm3619</t>
  </si>
  <si>
    <t>julm361978900</t>
  </si>
  <si>
    <t>zonie</t>
  </si>
  <si>
    <t>zonie65100</t>
  </si>
  <si>
    <t>ruiqi</t>
  </si>
  <si>
    <t>ruiqi27700</t>
  </si>
  <si>
    <t>hahnj</t>
  </si>
  <si>
    <t>hahnj20900</t>
  </si>
  <si>
    <t>tjrainey</t>
  </si>
  <si>
    <t>tjrainey20900</t>
  </si>
  <si>
    <t>shpwilli</t>
  </si>
  <si>
    <t>shpwilli67500</t>
  </si>
  <si>
    <t>wagnerws</t>
  </si>
  <si>
    <t>wagnerws13500</t>
  </si>
  <si>
    <t>malerbac</t>
  </si>
  <si>
    <t>malerbac52300</t>
  </si>
  <si>
    <t>jcleve</t>
  </si>
  <si>
    <t>jcleve65100</t>
  </si>
  <si>
    <t>jscharff</t>
  </si>
  <si>
    <t>jscharff20900</t>
  </si>
  <si>
    <t>hartgt</t>
  </si>
  <si>
    <t>hartgt15400</t>
  </si>
  <si>
    <t>lpo366</t>
  </si>
  <si>
    <t>lpo36620900</t>
  </si>
  <si>
    <t>nooj</t>
  </si>
  <si>
    <t>nooj65100</t>
  </si>
  <si>
    <t>hillgirl</t>
  </si>
  <si>
    <t>hillgirl20900</t>
  </si>
  <si>
    <t>anjum</t>
  </si>
  <si>
    <t>anjum12900</t>
  </si>
  <si>
    <t>macasieb</t>
  </si>
  <si>
    <t>macasieb65100</t>
  </si>
  <si>
    <t>goodeyap</t>
  </si>
  <si>
    <t>goodeyap20900</t>
  </si>
  <si>
    <t>mlp92</t>
  </si>
  <si>
    <t>mlp9220900</t>
  </si>
  <si>
    <t>r15</t>
  </si>
  <si>
    <t>r1512900</t>
  </si>
  <si>
    <t>kenken</t>
  </si>
  <si>
    <t>kenken65100</t>
  </si>
  <si>
    <t>mjwolf</t>
  </si>
  <si>
    <t>mjwolf12900</t>
  </si>
  <si>
    <t>aumackcf</t>
  </si>
  <si>
    <t>aumackcf14600</t>
  </si>
  <si>
    <t>jwongc</t>
  </si>
  <si>
    <t>jwongc20900</t>
  </si>
  <si>
    <t>pricedr</t>
  </si>
  <si>
    <t>pricedr20900</t>
  </si>
  <si>
    <t>lowreype</t>
  </si>
  <si>
    <t>lowreype65100</t>
  </si>
  <si>
    <t>lemmon</t>
  </si>
  <si>
    <t>lemmon15500</t>
  </si>
  <si>
    <t>sknud</t>
  </si>
  <si>
    <t>sknud13500</t>
  </si>
  <si>
    <t>knezc</t>
  </si>
  <si>
    <t>knezc12900</t>
  </si>
  <si>
    <t>perezr18</t>
  </si>
  <si>
    <t>perezr1814600</t>
  </si>
  <si>
    <t>jjanan</t>
  </si>
  <si>
    <t>jjanan20900</t>
  </si>
  <si>
    <t>psuflynn</t>
  </si>
  <si>
    <t>psuflynn20900</t>
  </si>
  <si>
    <t>baliber</t>
  </si>
  <si>
    <t>baliber12900</t>
  </si>
  <si>
    <t>6/1/1998</t>
  </si>
  <si>
    <t>19986</t>
  </si>
  <si>
    <t>luozi98</t>
  </si>
  <si>
    <t>luozi9820900</t>
  </si>
  <si>
    <t>reeng</t>
  </si>
  <si>
    <t>reeng15500</t>
  </si>
  <si>
    <t>nma77</t>
  </si>
  <si>
    <t>nma7720900</t>
  </si>
  <si>
    <t>lennyf</t>
  </si>
  <si>
    <t>lennyf65100</t>
  </si>
  <si>
    <t>ykkwak</t>
  </si>
  <si>
    <t>ykkwak20900</t>
  </si>
  <si>
    <t>wiskur</t>
  </si>
  <si>
    <t>wiskur20900</t>
  </si>
  <si>
    <t>lih28</t>
  </si>
  <si>
    <t>lih2867500</t>
  </si>
  <si>
    <t>jijumonc</t>
  </si>
  <si>
    <t>jijumonc20900</t>
  </si>
  <si>
    <t>manjular</t>
  </si>
  <si>
    <t>manjular20900</t>
  </si>
  <si>
    <t>pooh1126</t>
  </si>
  <si>
    <t>pooh112652300</t>
  </si>
  <si>
    <t>mitras5</t>
  </si>
  <si>
    <t>mitras514600</t>
  </si>
  <si>
    <t>yuantefu</t>
  </si>
  <si>
    <t>yuantefu20900</t>
  </si>
  <si>
    <t>wells1c</t>
  </si>
  <si>
    <t>wells1c20900</t>
  </si>
  <si>
    <t>ma927</t>
  </si>
  <si>
    <t>ma92714600</t>
  </si>
  <si>
    <t>mat1</t>
  </si>
  <si>
    <t>mat114800</t>
  </si>
  <si>
    <t>czubakm</t>
  </si>
  <si>
    <t>czubakm65100</t>
  </si>
  <si>
    <t>danggi</t>
  </si>
  <si>
    <t>danggi20900</t>
  </si>
  <si>
    <t>abentata</t>
  </si>
  <si>
    <t>abentata65100</t>
  </si>
  <si>
    <t>geldontw</t>
  </si>
  <si>
    <t>geldontw65100</t>
  </si>
  <si>
    <t>sstout</t>
  </si>
  <si>
    <t>sstout15200</t>
  </si>
  <si>
    <t>amydove</t>
  </si>
  <si>
    <t>amydove12900</t>
  </si>
  <si>
    <t>marriner</t>
  </si>
  <si>
    <t>marriner20900</t>
  </si>
  <si>
    <t>aditanna</t>
  </si>
  <si>
    <t>aditanna65100</t>
  </si>
  <si>
    <t>feltonga</t>
  </si>
  <si>
    <t>feltonga20900</t>
  </si>
  <si>
    <t>bartolic</t>
  </si>
  <si>
    <t>bartolic52300</t>
  </si>
  <si>
    <t>swoogy</t>
  </si>
  <si>
    <t>swoogy20900</t>
  </si>
  <si>
    <t>mp58732</t>
  </si>
  <si>
    <t>mp5873220900</t>
  </si>
  <si>
    <t>dsolis</t>
  </si>
  <si>
    <t>dsolis20900</t>
  </si>
  <si>
    <t>kematthe</t>
  </si>
  <si>
    <t>kematthe20900</t>
  </si>
  <si>
    <t>ksw7090</t>
  </si>
  <si>
    <t>ksw709020900</t>
  </si>
  <si>
    <t>deqiang</t>
  </si>
  <si>
    <t>deqiang20900</t>
  </si>
  <si>
    <t>caubledf</t>
  </si>
  <si>
    <t>caubledf20900</t>
  </si>
  <si>
    <t>trinqueb</t>
  </si>
  <si>
    <t>trinqueb13500</t>
  </si>
  <si>
    <t>iyera</t>
  </si>
  <si>
    <t>iyera67500</t>
  </si>
  <si>
    <t>fergal</t>
  </si>
  <si>
    <t>fergal12900</t>
  </si>
  <si>
    <t>gbg78</t>
  </si>
  <si>
    <t>gbg7820900</t>
  </si>
  <si>
    <t>mc50992</t>
  </si>
  <si>
    <t>mc5099220900</t>
  </si>
  <si>
    <t>agapiouk</t>
  </si>
  <si>
    <t>agapiouk20900</t>
  </si>
  <si>
    <t>gongh</t>
  </si>
  <si>
    <t>gongh20900</t>
  </si>
  <si>
    <t>mswenson</t>
  </si>
  <si>
    <t>mswenson65100</t>
  </si>
  <si>
    <t>ghoshb</t>
  </si>
  <si>
    <t>ghoshb78900</t>
  </si>
  <si>
    <t>jcd11</t>
  </si>
  <si>
    <t>jcd1165100</t>
  </si>
  <si>
    <t>bta74</t>
  </si>
  <si>
    <t>bta7420900</t>
  </si>
  <si>
    <t>iquigley</t>
  </si>
  <si>
    <t>iquigley15500</t>
  </si>
  <si>
    <t>reczekjj</t>
  </si>
  <si>
    <t>reczekjj20900</t>
  </si>
  <si>
    <t>lihui01</t>
  </si>
  <si>
    <t>lihui0120900</t>
  </si>
  <si>
    <t>bflowers</t>
  </si>
  <si>
    <t>bflowers20900</t>
  </si>
  <si>
    <t>engersdw</t>
  </si>
  <si>
    <t>engersdw20900</t>
  </si>
  <si>
    <t>msmg</t>
  </si>
  <si>
    <t>msmg65100</t>
  </si>
  <si>
    <t>mosaic77</t>
  </si>
  <si>
    <t>mosaic7720900</t>
  </si>
  <si>
    <t>tjsmith</t>
  </si>
  <si>
    <t>tjsmith20900</t>
  </si>
  <si>
    <t>hewagehs</t>
  </si>
  <si>
    <t>hewagehs20900</t>
  </si>
  <si>
    <t>parkse</t>
  </si>
  <si>
    <t>parkse52300</t>
  </si>
  <si>
    <t>atwright</t>
  </si>
  <si>
    <t>atwright20900</t>
  </si>
  <si>
    <t>wuj30</t>
  </si>
  <si>
    <t>wuj3012900</t>
  </si>
  <si>
    <t>jm290877</t>
  </si>
  <si>
    <t>jm29087720900</t>
  </si>
  <si>
    <t>carreonf</t>
  </si>
  <si>
    <t>carreonf65100</t>
  </si>
  <si>
    <t>tlm3</t>
  </si>
  <si>
    <t>tlm365100</t>
  </si>
  <si>
    <t>rhh1</t>
  </si>
  <si>
    <t>rhh115500</t>
  </si>
  <si>
    <t>flaggeb</t>
  </si>
  <si>
    <t>flaggeb78900</t>
  </si>
  <si>
    <t>ashfeld</t>
  </si>
  <si>
    <t>ashfeld20900</t>
  </si>
  <si>
    <t>youngch2</t>
  </si>
  <si>
    <t>youngch212900</t>
  </si>
  <si>
    <t>jenhau</t>
  </si>
  <si>
    <t>jenhau20900</t>
  </si>
  <si>
    <t>kentrp</t>
  </si>
  <si>
    <t>kentrp65100</t>
  </si>
  <si>
    <t>kelliher</t>
  </si>
  <si>
    <t>kelliher65100</t>
  </si>
  <si>
    <t>deckja</t>
  </si>
  <si>
    <t>deckja20900</t>
  </si>
  <si>
    <t>ambrose</t>
  </si>
  <si>
    <t>ambrose12900</t>
  </si>
  <si>
    <t>rdtalbot</t>
  </si>
  <si>
    <t>rdtalbot65100</t>
  </si>
  <si>
    <t>jangh3</t>
  </si>
  <si>
    <t>jangh320900</t>
  </si>
  <si>
    <t>yumg</t>
  </si>
  <si>
    <t>yumg20900</t>
  </si>
  <si>
    <t>ncottle</t>
  </si>
  <si>
    <t>ncottle52300</t>
  </si>
  <si>
    <t>saltme</t>
  </si>
  <si>
    <t>saltme20900</t>
  </si>
  <si>
    <t>kweskm</t>
  </si>
  <si>
    <t>kweskm15500</t>
  </si>
  <si>
    <t>harshal</t>
  </si>
  <si>
    <t>harshal20900</t>
  </si>
  <si>
    <t>emberton</t>
  </si>
  <si>
    <t>emberton65100</t>
  </si>
  <si>
    <t>lalinmn</t>
  </si>
  <si>
    <t>lalinmn65100</t>
  </si>
  <si>
    <t>currama1</t>
  </si>
  <si>
    <t>currama152300</t>
  </si>
  <si>
    <t>liuc18</t>
  </si>
  <si>
    <t>liuc1815200</t>
  </si>
  <si>
    <t>ghmarion</t>
  </si>
  <si>
    <t>ghmarion12900</t>
  </si>
  <si>
    <t>gkola</t>
  </si>
  <si>
    <t>gkola20900</t>
  </si>
  <si>
    <t>hrk</t>
  </si>
  <si>
    <t>hrk71100</t>
  </si>
  <si>
    <t>hrk14400</t>
  </si>
  <si>
    <t>sjoseph</t>
  </si>
  <si>
    <t>sjoseph15500</t>
  </si>
  <si>
    <t>acaplo</t>
  </si>
  <si>
    <t>acaplo52300</t>
  </si>
  <si>
    <t>rori</t>
  </si>
  <si>
    <t>rori14600</t>
  </si>
  <si>
    <t>kellerkm</t>
  </si>
  <si>
    <t>kellerkm20900</t>
  </si>
  <si>
    <t>moi</t>
  </si>
  <si>
    <t>moi20900</t>
  </si>
  <si>
    <t>wadah1</t>
  </si>
  <si>
    <t>wadah115500</t>
  </si>
  <si>
    <t>ringernd</t>
  </si>
  <si>
    <t>ringernd65100</t>
  </si>
  <si>
    <t>jcrain</t>
  </si>
  <si>
    <t>jcrain20900</t>
  </si>
  <si>
    <t>atsmall</t>
  </si>
  <si>
    <t>atsmall14600</t>
  </si>
  <si>
    <t>molloyjl</t>
  </si>
  <si>
    <t>molloyjl20900</t>
  </si>
  <si>
    <t>hurthc</t>
  </si>
  <si>
    <t>hurthc20900</t>
  </si>
  <si>
    <t>analiza</t>
  </si>
  <si>
    <t>analiza20900</t>
  </si>
  <si>
    <t>c27</t>
  </si>
  <si>
    <t>c2715500</t>
  </si>
  <si>
    <t>amp14</t>
  </si>
  <si>
    <t>amp1465100</t>
  </si>
  <si>
    <t>davise1</t>
  </si>
  <si>
    <t>davise115600</t>
  </si>
  <si>
    <t>brianw</t>
  </si>
  <si>
    <t>brianw20900</t>
  </si>
  <si>
    <t>lix15</t>
  </si>
  <si>
    <t>lix1534620</t>
  </si>
  <si>
    <t>gormanjs</t>
  </si>
  <si>
    <t>gormanjs20900</t>
  </si>
  <si>
    <t>wjb1153</t>
  </si>
  <si>
    <t>wjb115320900</t>
  </si>
  <si>
    <t>earache</t>
  </si>
  <si>
    <t>earache20900</t>
  </si>
  <si>
    <t>jofus</t>
  </si>
  <si>
    <t>jofus12900</t>
  </si>
  <si>
    <t>elenchus</t>
  </si>
  <si>
    <t>elenchus20900</t>
  </si>
  <si>
    <t>weiw2</t>
  </si>
  <si>
    <t>weiw220900</t>
  </si>
  <si>
    <t>waggett</t>
  </si>
  <si>
    <t>waggett14600</t>
  </si>
  <si>
    <t>katepete</t>
  </si>
  <si>
    <t>katepete65100</t>
  </si>
  <si>
    <t>marshj</t>
  </si>
  <si>
    <t>marshj12900</t>
  </si>
  <si>
    <t>bmp03</t>
  </si>
  <si>
    <t>bmp0320900</t>
  </si>
  <si>
    <t>bellme</t>
  </si>
  <si>
    <t>bellme71100</t>
  </si>
  <si>
    <t>bellme7900</t>
  </si>
  <si>
    <t>wcallawa</t>
  </si>
  <si>
    <t>wcallawa20900</t>
  </si>
  <si>
    <t>mlamar</t>
  </si>
  <si>
    <t>mlamar65100</t>
  </si>
  <si>
    <t>manimj</t>
  </si>
  <si>
    <t>manimj20900</t>
  </si>
  <si>
    <t>jpchoi</t>
  </si>
  <si>
    <t>jpchoi20900</t>
  </si>
  <si>
    <t>heifer77</t>
  </si>
  <si>
    <t>heifer7720900</t>
  </si>
  <si>
    <t>gtbyrnes</t>
  </si>
  <si>
    <t>gtbyrnes15500</t>
  </si>
  <si>
    <t>hcb2599</t>
  </si>
  <si>
    <t>hcb259915600</t>
  </si>
  <si>
    <t>scm8756</t>
  </si>
  <si>
    <t>scm875620900</t>
  </si>
  <si>
    <t>djjavier</t>
  </si>
  <si>
    <t>djjavier20900</t>
  </si>
  <si>
    <t>beo222</t>
  </si>
  <si>
    <t>beo22278900</t>
  </si>
  <si>
    <t>jubjub</t>
  </si>
  <si>
    <t>jubjub20900</t>
  </si>
  <si>
    <t>graycr1</t>
  </si>
  <si>
    <t>graycr152300</t>
  </si>
  <si>
    <t>hma</t>
  </si>
  <si>
    <t>hma71100</t>
  </si>
  <si>
    <t>aaz59</t>
  </si>
  <si>
    <t>aaz5978900</t>
  </si>
  <si>
    <t>shimmp</t>
  </si>
  <si>
    <t>shimmp32334</t>
  </si>
  <si>
    <t>aguilara</t>
  </si>
  <si>
    <t>aguilara20900</t>
  </si>
  <si>
    <t>munosjw</t>
  </si>
  <si>
    <t>munosjw13500</t>
  </si>
  <si>
    <t>s0917</t>
  </si>
  <si>
    <t>s091720900</t>
  </si>
  <si>
    <t>zhuq4</t>
  </si>
  <si>
    <t>zhuq412900</t>
  </si>
  <si>
    <t>ladder</t>
  </si>
  <si>
    <t>ladder78900</t>
  </si>
  <si>
    <t>gauri</t>
  </si>
  <si>
    <t>gauri78900</t>
  </si>
  <si>
    <t>poppin01</t>
  </si>
  <si>
    <t>poppin0112900</t>
  </si>
  <si>
    <t>eegooc</t>
  </si>
  <si>
    <t>eegooc20900</t>
  </si>
  <si>
    <t>ifri400</t>
  </si>
  <si>
    <t>ifri40020900</t>
  </si>
  <si>
    <t>dbp7787</t>
  </si>
  <si>
    <t>dbp778712900</t>
  </si>
  <si>
    <t>armorgan</t>
  </si>
  <si>
    <t>armorgan20900</t>
  </si>
  <si>
    <t>yongdc</t>
  </si>
  <si>
    <t>yongdc12900</t>
  </si>
  <si>
    <t>fuchss</t>
  </si>
  <si>
    <t>fuchss78900</t>
  </si>
  <si>
    <t>skn83</t>
  </si>
  <si>
    <t>skn8371100</t>
  </si>
  <si>
    <t>maldonao</t>
  </si>
  <si>
    <t>maldonao20900</t>
  </si>
  <si>
    <t>paulygb</t>
  </si>
  <si>
    <t>paulygb15500</t>
  </si>
  <si>
    <t>sachsjl</t>
  </si>
  <si>
    <t>sachsjl15500</t>
  </si>
  <si>
    <t>plakehr</t>
  </si>
  <si>
    <t>plakehr20900</t>
  </si>
  <si>
    <t>sb842</t>
  </si>
  <si>
    <t>sb84252300</t>
  </si>
  <si>
    <t>bigwig</t>
  </si>
  <si>
    <t>bigwig65100</t>
  </si>
  <si>
    <t>jelleric</t>
  </si>
  <si>
    <t>jelleric20900</t>
  </si>
  <si>
    <t>savinov</t>
  </si>
  <si>
    <t>savinov65100</t>
  </si>
  <si>
    <t>trahancj</t>
  </si>
  <si>
    <t>trahancj20900</t>
  </si>
  <si>
    <t>aeparker</t>
  </si>
  <si>
    <t>aeparker65100</t>
  </si>
  <si>
    <t>mf2222</t>
  </si>
  <si>
    <t>mf222220900</t>
  </si>
  <si>
    <t>ashleymj</t>
  </si>
  <si>
    <t>ashleymj20900</t>
  </si>
  <si>
    <t>ngerardo</t>
  </si>
  <si>
    <t>ngerardo15500</t>
  </si>
  <si>
    <t>zarzarma</t>
  </si>
  <si>
    <t>zarzarma65100</t>
  </si>
  <si>
    <t>imhofjm</t>
  </si>
  <si>
    <t>imhofjm20900</t>
  </si>
  <si>
    <t>rww</t>
  </si>
  <si>
    <t>rww27700</t>
  </si>
  <si>
    <t>triples</t>
  </si>
  <si>
    <t>triples12900</t>
  </si>
  <si>
    <t>zhangz18</t>
  </si>
  <si>
    <t>zhangz1815400</t>
  </si>
  <si>
    <t>arudolph</t>
  </si>
  <si>
    <t>arudolph20900</t>
  </si>
  <si>
    <t>davoren</t>
  </si>
  <si>
    <t>davoren20900</t>
  </si>
  <si>
    <t>cozziem</t>
  </si>
  <si>
    <t>cozziem65100</t>
  </si>
  <si>
    <t>mcevoytm</t>
  </si>
  <si>
    <t>mcevoytm20900</t>
  </si>
  <si>
    <t>guj5</t>
  </si>
  <si>
    <t>guj515400</t>
  </si>
  <si>
    <t>salmonkm</t>
  </si>
  <si>
    <t>salmonkm20900</t>
  </si>
  <si>
    <t>allisoj</t>
  </si>
  <si>
    <t>allisoj20900</t>
  </si>
  <si>
    <t>sesolomo</t>
  </si>
  <si>
    <t>sesolomo15500</t>
  </si>
  <si>
    <t>jonesjn5</t>
  </si>
  <si>
    <t>jonesjn520900</t>
  </si>
  <si>
    <t>jgb21</t>
  </si>
  <si>
    <t>jgb2114600</t>
  </si>
  <si>
    <t>kimjh19</t>
  </si>
  <si>
    <t>kimjh1978900</t>
  </si>
  <si>
    <t>schougaa</t>
  </si>
  <si>
    <t>schougaa20900</t>
  </si>
  <si>
    <t>brenjb</t>
  </si>
  <si>
    <t>brenjb20900</t>
  </si>
  <si>
    <t>bocknack</t>
  </si>
  <si>
    <t>bocknack20900</t>
  </si>
  <si>
    <t>kallers</t>
  </si>
  <si>
    <t>kallers12900</t>
  </si>
  <si>
    <t>ec8472</t>
  </si>
  <si>
    <t>ec847265100</t>
  </si>
  <si>
    <t>cpetsche</t>
  </si>
  <si>
    <t>cpetsche65100</t>
  </si>
  <si>
    <t>leejh20</t>
  </si>
  <si>
    <t>leejh2052300</t>
  </si>
  <si>
    <t>luxtonma</t>
  </si>
  <si>
    <t>luxtonma65100</t>
  </si>
  <si>
    <t>wangy95</t>
  </si>
  <si>
    <t>wangy9515400</t>
  </si>
  <si>
    <t>klmckin</t>
  </si>
  <si>
    <t>klmckin65100</t>
  </si>
  <si>
    <t>kwf825</t>
  </si>
  <si>
    <t>kwf82520900</t>
  </si>
  <si>
    <t>jmcc</t>
  </si>
  <si>
    <t>jmcc20900</t>
  </si>
  <si>
    <t>cwc94</t>
  </si>
  <si>
    <t>cwc9471100</t>
  </si>
  <si>
    <t>mdr7828</t>
  </si>
  <si>
    <t>mdr782820900</t>
  </si>
  <si>
    <t>mscholl</t>
  </si>
  <si>
    <t>mscholl65100</t>
  </si>
  <si>
    <t>schalmk</t>
  </si>
  <si>
    <t>schalmk65100</t>
  </si>
  <si>
    <t>alverson</t>
  </si>
  <si>
    <t>alverson15500</t>
  </si>
  <si>
    <t>bernalxe</t>
  </si>
  <si>
    <t>bernalxe15500</t>
  </si>
  <si>
    <t>jrduvall</t>
  </si>
  <si>
    <t>jrduvall65100</t>
  </si>
  <si>
    <t>sstirlin</t>
  </si>
  <si>
    <t>sstirlin65100</t>
  </si>
  <si>
    <t>js1978</t>
  </si>
  <si>
    <t>js197812900</t>
  </si>
  <si>
    <t>cls1000</t>
  </si>
  <si>
    <t>cls100020900</t>
  </si>
  <si>
    <t>nolenjh</t>
  </si>
  <si>
    <t>nolenjh65100</t>
  </si>
  <si>
    <t>jedlicka</t>
  </si>
  <si>
    <t>jedlicka65100</t>
  </si>
  <si>
    <t>borrellb</t>
  </si>
  <si>
    <t>borrellb15500</t>
  </si>
  <si>
    <t>adamsrm1</t>
  </si>
  <si>
    <t>adamsrm115500</t>
  </si>
  <si>
    <t>lubitcn</t>
  </si>
  <si>
    <t>lubitcn20900</t>
  </si>
  <si>
    <t>cd842</t>
  </si>
  <si>
    <t>cd84252300</t>
  </si>
  <si>
    <t>fabrios</t>
  </si>
  <si>
    <t>fabrios20900</t>
  </si>
  <si>
    <t>marcr</t>
  </si>
  <si>
    <t>marcr14600</t>
  </si>
  <si>
    <t>wangw20</t>
  </si>
  <si>
    <t>wangw2067500</t>
  </si>
  <si>
    <t>stairjl</t>
  </si>
  <si>
    <t>stairjl20900</t>
  </si>
  <si>
    <t>ak82479</t>
  </si>
  <si>
    <t>ak8247914600</t>
  </si>
  <si>
    <t>rjhouk</t>
  </si>
  <si>
    <t>rjhouk20900</t>
  </si>
  <si>
    <t>jbriggle</t>
  </si>
  <si>
    <t>jbriggle20900</t>
  </si>
  <si>
    <t>jyl</t>
  </si>
  <si>
    <t>jyl20900</t>
  </si>
  <si>
    <t>whiteja1</t>
  </si>
  <si>
    <t>whiteja120900</t>
  </si>
  <si>
    <t>darstcr</t>
  </si>
  <si>
    <t>darstcr15500</t>
  </si>
  <si>
    <t>kimc22</t>
  </si>
  <si>
    <t>kimc2265100</t>
  </si>
  <si>
    <t>zhux7</t>
  </si>
  <si>
    <t>zhux715400</t>
  </si>
  <si>
    <t>slepcev</t>
  </si>
  <si>
    <t>slepcev65100</t>
  </si>
  <si>
    <t>pinnowmj</t>
  </si>
  <si>
    <t>pinnowmj20900</t>
  </si>
  <si>
    <t>breierja</t>
  </si>
  <si>
    <t>breierja14600</t>
  </si>
  <si>
    <t>leonardk</t>
  </si>
  <si>
    <t>leonardk65100</t>
  </si>
  <si>
    <t>heathta1</t>
  </si>
  <si>
    <t>heathta115500</t>
  </si>
  <si>
    <t>doyletj1</t>
  </si>
  <si>
    <t>doyletj120900</t>
  </si>
  <si>
    <t>ahnk</t>
  </si>
  <si>
    <t>ahnk12900</t>
  </si>
  <si>
    <t>vnavin</t>
  </si>
  <si>
    <t>vnavin20900</t>
  </si>
  <si>
    <t>desaink3</t>
  </si>
  <si>
    <t>desaink320900</t>
  </si>
  <si>
    <t>ekw888</t>
  </si>
  <si>
    <t>ekw88815500</t>
  </si>
  <si>
    <t>huangx15</t>
  </si>
  <si>
    <t>huangx1552300</t>
  </si>
  <si>
    <t>dalsoon</t>
  </si>
  <si>
    <t>dalsoon20900</t>
  </si>
  <si>
    <t>frantz</t>
  </si>
  <si>
    <t>frantz20900</t>
  </si>
  <si>
    <t>birchjl</t>
  </si>
  <si>
    <t>birchjl15600</t>
  </si>
  <si>
    <t>kottmann</t>
  </si>
  <si>
    <t>kottmann20900</t>
  </si>
  <si>
    <t>rrhuddle</t>
  </si>
  <si>
    <t>rrhuddle20900</t>
  </si>
  <si>
    <t>ryanhill</t>
  </si>
  <si>
    <t>ryanhill20900</t>
  </si>
  <si>
    <t>jac325</t>
  </si>
  <si>
    <t>jac32552300</t>
  </si>
  <si>
    <t>firthca</t>
  </si>
  <si>
    <t>firthca14600</t>
  </si>
  <si>
    <t>dbm1</t>
  </si>
  <si>
    <t>dbm165100</t>
  </si>
  <si>
    <t>sjc252</t>
  </si>
  <si>
    <t>sjc25220900</t>
  </si>
  <si>
    <t>ghoshr3</t>
  </si>
  <si>
    <t>ghoshr365100</t>
  </si>
  <si>
    <t>rushdl</t>
  </si>
  <si>
    <t>rushdl20900</t>
  </si>
  <si>
    <t>aff2702</t>
  </si>
  <si>
    <t>aff270252300</t>
  </si>
  <si>
    <t>linw10</t>
  </si>
  <si>
    <t>linw1065100</t>
  </si>
  <si>
    <t>mj4377</t>
  </si>
  <si>
    <t>mj437715500</t>
  </si>
  <si>
    <t>plowesrm</t>
  </si>
  <si>
    <t>plowesrm15500</t>
  </si>
  <si>
    <t>dz95</t>
  </si>
  <si>
    <t>dz9571100</t>
  </si>
  <si>
    <t>lng2522</t>
  </si>
  <si>
    <t>lng252252300</t>
  </si>
  <si>
    <t>yuji</t>
  </si>
  <si>
    <t>yuji20900</t>
  </si>
  <si>
    <t>donghee</t>
  </si>
  <si>
    <t>donghee20900</t>
  </si>
  <si>
    <t>mcarlin</t>
  </si>
  <si>
    <t>mcarlin65100</t>
  </si>
  <si>
    <t>hansonj</t>
  </si>
  <si>
    <t>hansonj15400</t>
  </si>
  <si>
    <t>leassea</t>
  </si>
  <si>
    <t>leassea12900</t>
  </si>
  <si>
    <t>clein</t>
  </si>
  <si>
    <t>clein65100</t>
  </si>
  <si>
    <t>gliu</t>
  </si>
  <si>
    <t>gliu78900</t>
  </si>
  <si>
    <t>jam777</t>
  </si>
  <si>
    <t>jam77767500</t>
  </si>
  <si>
    <t>bjw666</t>
  </si>
  <si>
    <t>bjw66615500</t>
  </si>
  <si>
    <t>saeh</t>
  </si>
  <si>
    <t>saeh20900</t>
  </si>
  <si>
    <t>bitchin</t>
  </si>
  <si>
    <t>bitchin20900</t>
  </si>
  <si>
    <t>aegorden</t>
  </si>
  <si>
    <t>aegorden20900</t>
  </si>
  <si>
    <t>2/1/1995</t>
  </si>
  <si>
    <t>19952</t>
  </si>
  <si>
    <t>grak</t>
  </si>
  <si>
    <t>grak67500</t>
  </si>
  <si>
    <t>ella</t>
  </si>
  <si>
    <t>ella52300</t>
  </si>
  <si>
    <t>jleasure</t>
  </si>
  <si>
    <t>jleasure65100</t>
  </si>
  <si>
    <t>donwurm</t>
  </si>
  <si>
    <t>donwurm78900</t>
  </si>
  <si>
    <t>jro123</t>
  </si>
  <si>
    <t>jro12365100</t>
  </si>
  <si>
    <t>cejones</t>
  </si>
  <si>
    <t>cejones20900</t>
  </si>
  <si>
    <t>socha</t>
  </si>
  <si>
    <t>socha65100</t>
  </si>
  <si>
    <t>mescobar</t>
  </si>
  <si>
    <t>mescobar20900</t>
  </si>
  <si>
    <t>caya</t>
  </si>
  <si>
    <t>caya52300</t>
  </si>
  <si>
    <t>perdidor</t>
  </si>
  <si>
    <t>perdidor20900</t>
  </si>
  <si>
    <t>d.kolbly</t>
  </si>
  <si>
    <t>d.kolbly27700</t>
  </si>
  <si>
    <t>jwiemeri</t>
  </si>
  <si>
    <t>jwiemeri78900</t>
  </si>
  <si>
    <t>bertram</t>
  </si>
  <si>
    <t>bertram15600</t>
  </si>
  <si>
    <t>agreen</t>
  </si>
  <si>
    <t>agreen15500</t>
  </si>
  <si>
    <t>twitch</t>
  </si>
  <si>
    <t>twitch12900</t>
  </si>
  <si>
    <t>al3ks3j2</t>
  </si>
  <si>
    <t>al3ks3j215400</t>
  </si>
  <si>
    <t>aquilla</t>
  </si>
  <si>
    <t>aquilla15500</t>
  </si>
  <si>
    <t>cry59</t>
  </si>
  <si>
    <t>cry5920900</t>
  </si>
  <si>
    <t>fserna</t>
  </si>
  <si>
    <t>fserna71100</t>
  </si>
  <si>
    <t>wilsonda</t>
  </si>
  <si>
    <t>wilsonda12900</t>
  </si>
  <si>
    <t>cocked</t>
  </si>
  <si>
    <t>cocked65100</t>
  </si>
  <si>
    <t>chunjen</t>
  </si>
  <si>
    <t>chunjen67500</t>
  </si>
  <si>
    <t>zzou</t>
  </si>
  <si>
    <t>zzou78900</t>
  </si>
  <si>
    <t>torreada</t>
  </si>
  <si>
    <t>torreada65100</t>
  </si>
  <si>
    <t>marcelo</t>
  </si>
  <si>
    <t>marcelo12900</t>
  </si>
  <si>
    <t>krejca</t>
  </si>
  <si>
    <t>krejca15500</t>
  </si>
  <si>
    <t>jent</t>
  </si>
  <si>
    <t>jent71100</t>
  </si>
  <si>
    <t>npetrov</t>
  </si>
  <si>
    <t>npetrov78900</t>
  </si>
  <si>
    <t>rebzim</t>
  </si>
  <si>
    <t>rebzim20900</t>
  </si>
  <si>
    <t>adotte</t>
  </si>
  <si>
    <t>adotte14600</t>
  </si>
  <si>
    <t>hvtran</t>
  </si>
  <si>
    <t>hvtran20900</t>
  </si>
  <si>
    <t>wiacekrj</t>
  </si>
  <si>
    <t>wiacekrj20900</t>
  </si>
  <si>
    <t>jwq55</t>
  </si>
  <si>
    <t>jwq5520900</t>
  </si>
  <si>
    <t>josseran</t>
  </si>
  <si>
    <t>josseran65100</t>
  </si>
  <si>
    <t>9/1/1989</t>
  </si>
  <si>
    <t>19899</t>
  </si>
  <si>
    <t>mencioca</t>
  </si>
  <si>
    <t>mencioca65100</t>
  </si>
  <si>
    <t>jml31416</t>
  </si>
  <si>
    <t>jml3141665100</t>
  </si>
  <si>
    <t>dpgardn</t>
  </si>
  <si>
    <t>dpgardn15400</t>
  </si>
  <si>
    <t>castiron</t>
  </si>
  <si>
    <t>castiron65100</t>
  </si>
  <si>
    <t>9/1/1990</t>
  </si>
  <si>
    <t>19909</t>
  </si>
  <si>
    <t>hoffmc</t>
  </si>
  <si>
    <t>hoffmc65100</t>
  </si>
  <si>
    <t>mbadgett</t>
  </si>
  <si>
    <t>mbadgett15500</t>
  </si>
  <si>
    <t>thronjl</t>
  </si>
  <si>
    <t>thronjl65100</t>
  </si>
  <si>
    <t>advanink</t>
  </si>
  <si>
    <t>advanink15500</t>
  </si>
  <si>
    <t>cmw332</t>
  </si>
  <si>
    <t>cmw33265100</t>
  </si>
  <si>
    <t>walkerl4</t>
  </si>
  <si>
    <t>walkerl452300</t>
  </si>
  <si>
    <t>brianwee</t>
  </si>
  <si>
    <t>brianwee15500</t>
  </si>
  <si>
    <t>sloanaj</t>
  </si>
  <si>
    <t>sloanaj15500</t>
  </si>
  <si>
    <t>enc2424</t>
  </si>
  <si>
    <t>enc242452300</t>
  </si>
  <si>
    <t>javaho</t>
  </si>
  <si>
    <t>javaho65100</t>
  </si>
  <si>
    <t>mallmann</t>
  </si>
  <si>
    <t>mallmann65100</t>
  </si>
  <si>
    <t>niuc</t>
  </si>
  <si>
    <t>niuc67500</t>
  </si>
  <si>
    <t>holmesek</t>
  </si>
  <si>
    <t>holmesek52300</t>
  </si>
  <si>
    <t>smithtn1</t>
  </si>
  <si>
    <t>smithtn120900</t>
  </si>
  <si>
    <t>ifpn537</t>
  </si>
  <si>
    <t>ifpn53752300</t>
  </si>
  <si>
    <t>fullertl</t>
  </si>
  <si>
    <t>fullertl15500</t>
  </si>
  <si>
    <t>jcallah3</t>
  </si>
  <si>
    <t>jcallah365100</t>
  </si>
  <si>
    <t>mkronfor</t>
  </si>
  <si>
    <t>mkronfor15500</t>
  </si>
  <si>
    <t>chanch1</t>
  </si>
  <si>
    <t>chanch165100</t>
  </si>
  <si>
    <t>insomnia</t>
  </si>
  <si>
    <t>insomnia20900</t>
  </si>
  <si>
    <t>luiss</t>
  </si>
  <si>
    <t>luiss65100</t>
  </si>
  <si>
    <t>akh1</t>
  </si>
  <si>
    <t>akh165100</t>
  </si>
  <si>
    <t>cc726</t>
  </si>
  <si>
    <t>cc72671100</t>
  </si>
  <si>
    <t>jp21</t>
  </si>
  <si>
    <t>jp2178900</t>
  </si>
  <si>
    <t>duann</t>
  </si>
  <si>
    <t>duann78900</t>
  </si>
  <si>
    <t>aavtexas</t>
  </si>
  <si>
    <t>aavtexas12900</t>
  </si>
  <si>
    <t>dn846634</t>
  </si>
  <si>
    <t>dn84663465100</t>
  </si>
  <si>
    <t>tmjb</t>
  </si>
  <si>
    <t>tmjb52300</t>
  </si>
  <si>
    <t>lad76</t>
  </si>
  <si>
    <t>lad7620900</t>
  </si>
  <si>
    <t>zwickldj</t>
  </si>
  <si>
    <t>zwickldj15500</t>
  </si>
  <si>
    <t>shuklap</t>
  </si>
  <si>
    <t>shuklap20900</t>
  </si>
  <si>
    <t>nvn59</t>
  </si>
  <si>
    <t>nvn5965100</t>
  </si>
  <si>
    <t>sshf</t>
  </si>
  <si>
    <t>sshf52300</t>
  </si>
  <si>
    <t>ecm77777</t>
  </si>
  <si>
    <t>ecm7777715500</t>
  </si>
  <si>
    <t>teixeira</t>
  </si>
  <si>
    <t>teixeira65100</t>
  </si>
  <si>
    <t>jv297</t>
  </si>
  <si>
    <t>jv29798600</t>
  </si>
  <si>
    <t>jv29767500</t>
  </si>
  <si>
    <t>anirban</t>
  </si>
  <si>
    <t>anirban12900</t>
  </si>
  <si>
    <t>narula</t>
  </si>
  <si>
    <t>narula65100</t>
  </si>
  <si>
    <t>anar</t>
  </si>
  <si>
    <t>anar65100</t>
  </si>
  <si>
    <t>melfipj</t>
  </si>
  <si>
    <t>melfipj20900</t>
  </si>
  <si>
    <t>cjclark</t>
  </si>
  <si>
    <t>cjclark15500</t>
  </si>
  <si>
    <t>pdw411</t>
  </si>
  <si>
    <t>pdw41165100</t>
  </si>
  <si>
    <t>legernm</t>
  </si>
  <si>
    <t>legernm65100</t>
  </si>
  <si>
    <t>sonlsc64</t>
  </si>
  <si>
    <t>sonlsc6420900</t>
  </si>
  <si>
    <t>jarvismo</t>
  </si>
  <si>
    <t>jarvismo52300</t>
  </si>
  <si>
    <t>a112372</t>
  </si>
  <si>
    <t>a11237215500</t>
  </si>
  <si>
    <t>b07</t>
  </si>
  <si>
    <t>b0720900</t>
  </si>
  <si>
    <t>iaconost</t>
  </si>
  <si>
    <t>iaconost20900</t>
  </si>
  <si>
    <t>moorea8</t>
  </si>
  <si>
    <t>moorea865100</t>
  </si>
  <si>
    <t>tornaria</t>
  </si>
  <si>
    <t>tornaria65100</t>
  </si>
  <si>
    <t>boretzyl</t>
  </si>
  <si>
    <t>boretzyl78900</t>
  </si>
  <si>
    <t>knh9999</t>
  </si>
  <si>
    <t>knh999952300</t>
  </si>
  <si>
    <t>howethjg</t>
  </si>
  <si>
    <t>howethjg15500</t>
  </si>
  <si>
    <t>jdw4792</t>
  </si>
  <si>
    <t>jdw479265100</t>
  </si>
  <si>
    <t>luceydm</t>
  </si>
  <si>
    <t>luceydm65100</t>
  </si>
  <si>
    <t>durfeela</t>
  </si>
  <si>
    <t>durfeela15400</t>
  </si>
  <si>
    <t>ach2004</t>
  </si>
  <si>
    <t>ach200452300</t>
  </si>
  <si>
    <t>olsonjd2</t>
  </si>
  <si>
    <t>olsonjd278900</t>
  </si>
  <si>
    <t>minerzl</t>
  </si>
  <si>
    <t>minerzl65100</t>
  </si>
  <si>
    <t>cape28</t>
  </si>
  <si>
    <t>cape2813500</t>
  </si>
  <si>
    <t>klinerj</t>
  </si>
  <si>
    <t>klinerj14600</t>
  </si>
  <si>
    <t>caseydm</t>
  </si>
  <si>
    <t>caseydm52300</t>
  </si>
  <si>
    <t>eremolin</t>
  </si>
  <si>
    <t>eremolin27700</t>
  </si>
  <si>
    <t>analee</t>
  </si>
  <si>
    <t>analee20900</t>
  </si>
  <si>
    <t>jj269</t>
  </si>
  <si>
    <t>jj26965100</t>
  </si>
  <si>
    <t>xyzhang</t>
  </si>
  <si>
    <t>xyzhang27700</t>
  </si>
  <si>
    <t>akguc</t>
  </si>
  <si>
    <t>akguc78900</t>
  </si>
  <si>
    <t>2/1/1998</t>
  </si>
  <si>
    <t>19982</t>
  </si>
  <si>
    <t>eff58</t>
  </si>
  <si>
    <t>eff5820900</t>
  </si>
  <si>
    <t>matter</t>
  </si>
  <si>
    <t>matter20900</t>
  </si>
  <si>
    <t>pereverz</t>
  </si>
  <si>
    <t>pereverz20900</t>
  </si>
  <si>
    <t>schlenke</t>
  </si>
  <si>
    <t>schlenke15500</t>
  </si>
  <si>
    <t>jmd235</t>
  </si>
  <si>
    <t>jmd23520900</t>
  </si>
  <si>
    <t>2/1/1996</t>
  </si>
  <si>
    <t>19962</t>
  </si>
  <si>
    <t>zz38300w</t>
  </si>
  <si>
    <t>zz38300w98600</t>
  </si>
  <si>
    <t>zz38300w67500</t>
  </si>
  <si>
    <t>vn63642</t>
  </si>
  <si>
    <t>vn6364278900</t>
  </si>
  <si>
    <t>rcallaha</t>
  </si>
  <si>
    <t>rcallaha20900</t>
  </si>
  <si>
    <t>mes245</t>
  </si>
  <si>
    <t>mes24514600</t>
  </si>
  <si>
    <t>jham</t>
  </si>
  <si>
    <t>jham65100</t>
  </si>
  <si>
    <t>puu</t>
  </si>
  <si>
    <t>puu20900</t>
  </si>
  <si>
    <t>srw77</t>
  </si>
  <si>
    <t>srw7720900</t>
  </si>
  <si>
    <t>jdk</t>
  </si>
  <si>
    <t>jdk20900</t>
  </si>
  <si>
    <t>wongkf</t>
  </si>
  <si>
    <t>wongkf20900</t>
  </si>
  <si>
    <t>okerberg</t>
  </si>
  <si>
    <t>okerberg20900</t>
  </si>
  <si>
    <t>chen8888</t>
  </si>
  <si>
    <t>chen888820900</t>
  </si>
  <si>
    <t>lichi</t>
  </si>
  <si>
    <t>lichi65100</t>
  </si>
  <si>
    <t>jgorden</t>
  </si>
  <si>
    <t>jgorden20900</t>
  </si>
  <si>
    <t>jguck</t>
  </si>
  <si>
    <t>jguck78900</t>
  </si>
  <si>
    <t>bellra</t>
  </si>
  <si>
    <t>bellra78900</t>
  </si>
  <si>
    <t>monsontc</t>
  </si>
  <si>
    <t>monsontc78500</t>
  </si>
  <si>
    <t>royallmb</t>
  </si>
  <si>
    <t>royallmb20900</t>
  </si>
  <si>
    <t>mb534</t>
  </si>
  <si>
    <t>mb53465100</t>
  </si>
  <si>
    <t>ev229</t>
  </si>
  <si>
    <t>ev22965100</t>
  </si>
  <si>
    <t>seidelre</t>
  </si>
  <si>
    <t>seidelre20900</t>
  </si>
  <si>
    <t>srepps</t>
  </si>
  <si>
    <t>srepps52300</t>
  </si>
  <si>
    <t>imd58</t>
  </si>
  <si>
    <t>imd5814600</t>
  </si>
  <si>
    <t>roldanp</t>
  </si>
  <si>
    <t>roldanp65100</t>
  </si>
  <si>
    <t>norrisdr</t>
  </si>
  <si>
    <t>norrisdr20900</t>
  </si>
  <si>
    <t>acw233</t>
  </si>
  <si>
    <t>acw23352300</t>
  </si>
  <si>
    <t>clopreor</t>
  </si>
  <si>
    <t>clopreor20900</t>
  </si>
  <si>
    <t>thcurey</t>
  </si>
  <si>
    <t>thcurey20900</t>
  </si>
  <si>
    <t>adeweb</t>
  </si>
  <si>
    <t>adeweb20900</t>
  </si>
  <si>
    <t>dbv57</t>
  </si>
  <si>
    <t>dbv5765100</t>
  </si>
  <si>
    <t>dkrashen</t>
  </si>
  <si>
    <t>dkrashen65100</t>
  </si>
  <si>
    <t>neuway</t>
  </si>
  <si>
    <t>neuway65100</t>
  </si>
  <si>
    <t>metcalfe</t>
  </si>
  <si>
    <t>metcalfe12900</t>
  </si>
  <si>
    <t>lhayes</t>
  </si>
  <si>
    <t>lhayes65100</t>
  </si>
  <si>
    <t>finotti</t>
  </si>
  <si>
    <t>finotti65100</t>
  </si>
  <si>
    <t>krsmith</t>
  </si>
  <si>
    <t>krsmith20900</t>
  </si>
  <si>
    <t>oliver</t>
  </si>
  <si>
    <t>oliver52300</t>
  </si>
  <si>
    <t>msg</t>
  </si>
  <si>
    <t>msg20900</t>
  </si>
  <si>
    <t>kkt</t>
  </si>
  <si>
    <t>kkt52300</t>
  </si>
  <si>
    <t>ifiu077</t>
  </si>
  <si>
    <t>ifiu07720900</t>
  </si>
  <si>
    <t>tubby</t>
  </si>
  <si>
    <t>tubby52300</t>
  </si>
  <si>
    <t>neallc</t>
  </si>
  <si>
    <t>neallc65100</t>
  </si>
  <si>
    <t>ihlm</t>
  </si>
  <si>
    <t>ihlm78900</t>
  </si>
  <si>
    <t>cjk8</t>
  </si>
  <si>
    <t>cjk814600</t>
  </si>
  <si>
    <t>johngarz</t>
  </si>
  <si>
    <t>johngarz65100</t>
  </si>
  <si>
    <t>tr94213</t>
  </si>
  <si>
    <t>tr9421365100</t>
  </si>
  <si>
    <t>jenny61</t>
  </si>
  <si>
    <t>jenny6165100</t>
  </si>
  <si>
    <t>seh249</t>
  </si>
  <si>
    <t>seh24920900</t>
  </si>
  <si>
    <t>catinoaj</t>
  </si>
  <si>
    <t>catinoaj20900</t>
  </si>
  <si>
    <t>bite</t>
  </si>
  <si>
    <t>bite14600</t>
  </si>
  <si>
    <t>duranbn</t>
  </si>
  <si>
    <t>duranbn65100</t>
  </si>
  <si>
    <t>ramana2</t>
  </si>
  <si>
    <t>ramana220900</t>
  </si>
  <si>
    <t>frankal</t>
  </si>
  <si>
    <t>frankal20900</t>
  </si>
  <si>
    <t>truchti</t>
  </si>
  <si>
    <t>truchti20900</t>
  </si>
  <si>
    <t>huga</t>
  </si>
  <si>
    <t>huga20900</t>
  </si>
  <si>
    <t>jjabad</t>
  </si>
  <si>
    <t>jjabad65100</t>
  </si>
  <si>
    <t>mbs83</t>
  </si>
  <si>
    <t>mbs8320900</t>
  </si>
  <si>
    <t>djinni</t>
  </si>
  <si>
    <t>djinni20900</t>
  </si>
  <si>
    <t>jpdavids</t>
  </si>
  <si>
    <t>jpdavids20900</t>
  </si>
  <si>
    <t>dwl</t>
  </si>
  <si>
    <t>dwl20900</t>
  </si>
  <si>
    <t>tsnowden</t>
  </si>
  <si>
    <t>tsnowden20900</t>
  </si>
  <si>
    <t>ayhuang</t>
  </si>
  <si>
    <t>ayhuang20900</t>
  </si>
  <si>
    <t>cjbell</t>
  </si>
  <si>
    <t>cjbell65100</t>
  </si>
  <si>
    <t>esg66</t>
  </si>
  <si>
    <t>esg6665100</t>
  </si>
  <si>
    <t>wpf68</t>
  </si>
  <si>
    <t>wpf6820900</t>
  </si>
  <si>
    <t>matsmith</t>
  </si>
  <si>
    <t>matsmith20900</t>
  </si>
  <si>
    <t>dbuck</t>
  </si>
  <si>
    <t>dbuck65100</t>
  </si>
  <si>
    <t>wrulla</t>
  </si>
  <si>
    <t>wrulla65100</t>
  </si>
  <si>
    <t>vladko</t>
  </si>
  <si>
    <t>vladko20900</t>
  </si>
  <si>
    <t>kalisch</t>
  </si>
  <si>
    <t>kalisch65100</t>
  </si>
  <si>
    <t>jvenable</t>
  </si>
  <si>
    <t>jvenable20900</t>
  </si>
  <si>
    <t>ph2</t>
  </si>
  <si>
    <t>ph220900</t>
  </si>
  <si>
    <t>2/1/1994</t>
  </si>
  <si>
    <t>19942</t>
  </si>
  <si>
    <t>latvia</t>
  </si>
  <si>
    <t>latvia65100</t>
  </si>
  <si>
    <t>fishercs</t>
  </si>
  <si>
    <t>fishercs20900</t>
  </si>
  <si>
    <t>9/1/1985</t>
  </si>
  <si>
    <t>19859</t>
  </si>
  <si>
    <t>pew58</t>
  </si>
  <si>
    <t>pew5812900</t>
  </si>
  <si>
    <t>lvaladez</t>
  </si>
  <si>
    <t>lvaladez20900</t>
  </si>
  <si>
    <t>choik2</t>
  </si>
  <si>
    <t>choik267500</t>
  </si>
  <si>
    <t>lam336</t>
  </si>
  <si>
    <t>lam33620900</t>
  </si>
  <si>
    <t>kes267</t>
  </si>
  <si>
    <t>kes26765100</t>
  </si>
  <si>
    <t>cb368</t>
  </si>
  <si>
    <t>cb36865100</t>
  </si>
  <si>
    <t>hnhuynh</t>
  </si>
  <si>
    <t>hnhuynh20900</t>
  </si>
  <si>
    <t>jcutrera</t>
  </si>
  <si>
    <t>jcutrera52300</t>
  </si>
  <si>
    <t>rpage</t>
  </si>
  <si>
    <t>rpage15500</t>
  </si>
  <si>
    <t>baronlm1</t>
  </si>
  <si>
    <t>baronlm120900</t>
  </si>
  <si>
    <t>masondm1</t>
  </si>
  <si>
    <t>masondm165100</t>
  </si>
  <si>
    <t>rnr66</t>
  </si>
  <si>
    <t>rnr6620900</t>
  </si>
  <si>
    <t>henryca</t>
  </si>
  <si>
    <t>henryca12900</t>
  </si>
  <si>
    <t>newmanmw</t>
  </si>
  <si>
    <t>newmanmw20900</t>
  </si>
  <si>
    <t>shk67</t>
  </si>
  <si>
    <t>shk6752300</t>
  </si>
  <si>
    <t>joey.p</t>
  </si>
  <si>
    <t>joey.p20900</t>
  </si>
  <si>
    <t>howell</t>
  </si>
  <si>
    <t>howell12900</t>
  </si>
  <si>
    <t>mreyzer</t>
  </si>
  <si>
    <t>mreyzer20900</t>
  </si>
  <si>
    <t>maf242</t>
  </si>
  <si>
    <t>maf24220900</t>
  </si>
  <si>
    <t>emu</t>
  </si>
  <si>
    <t>emu20900</t>
  </si>
  <si>
    <t>quyuan</t>
  </si>
  <si>
    <t>quyuan12900</t>
  </si>
  <si>
    <t>gregorys</t>
  </si>
  <si>
    <t>gregorys65100</t>
  </si>
  <si>
    <t>beedle</t>
  </si>
  <si>
    <t>beedle52300</t>
  </si>
  <si>
    <t>trantx</t>
  </si>
  <si>
    <t>trantx20900</t>
  </si>
  <si>
    <t>tsc63</t>
  </si>
  <si>
    <t>tsc6320900</t>
  </si>
  <si>
    <t>2/1/1991</t>
  </si>
  <si>
    <t>19912</t>
  </si>
  <si>
    <t>ehren</t>
  </si>
  <si>
    <t>ehren20900</t>
  </si>
  <si>
    <t>petwil</t>
  </si>
  <si>
    <t>petwil78900</t>
  </si>
  <si>
    <t>smhenney</t>
  </si>
  <si>
    <t>smhenney52300</t>
  </si>
  <si>
    <t>fowlercj</t>
  </si>
  <si>
    <t>fowlercj20900</t>
  </si>
  <si>
    <t>atat</t>
  </si>
  <si>
    <t>atat52300</t>
  </si>
  <si>
    <t>momkenb</t>
  </si>
  <si>
    <t>momkenb65100</t>
  </si>
  <si>
    <t>cmo67</t>
  </si>
  <si>
    <t>cmo6720900</t>
  </si>
  <si>
    <t>nitta</t>
  </si>
  <si>
    <t>nitta12900</t>
  </si>
  <si>
    <t>cinda</t>
  </si>
  <si>
    <t>cinda52300</t>
  </si>
  <si>
    <t>hemanth</t>
  </si>
  <si>
    <t>hemanth71100</t>
  </si>
  <si>
    <t>smragan</t>
  </si>
  <si>
    <t>smragan20900</t>
  </si>
  <si>
    <t>fehope</t>
  </si>
  <si>
    <t>fehope20900</t>
  </si>
  <si>
    <t>shintaro</t>
  </si>
  <si>
    <t>shintaro20900</t>
  </si>
  <si>
    <t>goolsby</t>
  </si>
  <si>
    <t>goolsby20900</t>
  </si>
  <si>
    <t>clm233</t>
  </si>
  <si>
    <t>clm23320900</t>
  </si>
  <si>
    <t>lcross</t>
  </si>
  <si>
    <t>lcross12900</t>
  </si>
  <si>
    <t>vab59</t>
  </si>
  <si>
    <t>vab5920900</t>
  </si>
  <si>
    <t>teetsovj</t>
  </si>
  <si>
    <t>teetsovj20900</t>
  </si>
  <si>
    <t>jam392</t>
  </si>
  <si>
    <t>jam39220900</t>
  </si>
  <si>
    <t>jkb93</t>
  </si>
  <si>
    <t>jkb9378900</t>
  </si>
  <si>
    <t>nikzads</t>
  </si>
  <si>
    <t>nikzads20900</t>
  </si>
  <si>
    <t>mz88</t>
  </si>
  <si>
    <t>mz8820900</t>
  </si>
  <si>
    <t>crasmuss</t>
  </si>
  <si>
    <t>crasmuss52300</t>
  </si>
  <si>
    <t>a.mongin</t>
  </si>
  <si>
    <t>a.mongin20900</t>
  </si>
  <si>
    <t>msw229</t>
  </si>
  <si>
    <t>msw22920900</t>
  </si>
  <si>
    <t>bryanae</t>
  </si>
  <si>
    <t>bryanae52300</t>
  </si>
  <si>
    <t>yuew</t>
  </si>
  <si>
    <t>yuew13500</t>
  </si>
  <si>
    <t>teodoro</t>
  </si>
  <si>
    <t>teodoro20900</t>
  </si>
  <si>
    <t>rraymond</t>
  </si>
  <si>
    <t>rraymond13500</t>
  </si>
  <si>
    <t>youxin</t>
  </si>
  <si>
    <t>youxin27700</t>
  </si>
  <si>
    <t>esti</t>
  </si>
  <si>
    <t>esti20900</t>
  </si>
  <si>
    <t>hsuanchc</t>
  </si>
  <si>
    <t>hsuanchc13500</t>
  </si>
  <si>
    <t>herzka</t>
  </si>
  <si>
    <t>herzka14600</t>
  </si>
  <si>
    <t>acartia</t>
  </si>
  <si>
    <t>acartia14600</t>
  </si>
  <si>
    <t>verjovsk</t>
  </si>
  <si>
    <t>verjovsk65100</t>
  </si>
  <si>
    <t>footemz</t>
  </si>
  <si>
    <t>footemz13500</t>
  </si>
  <si>
    <t>myjp</t>
  </si>
  <si>
    <t>myjp65100</t>
  </si>
  <si>
    <t>dcrosby</t>
  </si>
  <si>
    <t>dcrosby52300</t>
  </si>
  <si>
    <t>nicolai</t>
  </si>
  <si>
    <t>nicolai20900</t>
  </si>
  <si>
    <t>jjl96</t>
  </si>
  <si>
    <t>jjl9620900</t>
  </si>
  <si>
    <t>crarkin</t>
  </si>
  <si>
    <t>crarkin20900</t>
  </si>
  <si>
    <t>skb</t>
  </si>
  <si>
    <t>skb20900</t>
  </si>
  <si>
    <t>delony</t>
  </si>
  <si>
    <t>delony20900</t>
  </si>
  <si>
    <t>ms425</t>
  </si>
  <si>
    <t>ms42520900</t>
  </si>
  <si>
    <t>caj</t>
  </si>
  <si>
    <t>caj20900</t>
  </si>
  <si>
    <t>e1335</t>
  </si>
  <si>
    <t>e133578900</t>
  </si>
  <si>
    <t>msc69</t>
  </si>
  <si>
    <t>msc6920900</t>
  </si>
  <si>
    <t>gloak</t>
  </si>
  <si>
    <t>gloak20900</t>
  </si>
  <si>
    <t>ktb68</t>
  </si>
  <si>
    <t>ktb6820900</t>
  </si>
  <si>
    <t>ljroger</t>
  </si>
  <si>
    <t>ljroger20900</t>
  </si>
  <si>
    <t>racebc</t>
  </si>
  <si>
    <t>racebc78900</t>
  </si>
  <si>
    <t>msg74</t>
  </si>
  <si>
    <t>msg7465100</t>
  </si>
  <si>
    <t>voigtu</t>
  </si>
  <si>
    <t>voigtu20900</t>
  </si>
  <si>
    <t>blanki</t>
  </si>
  <si>
    <t>blanki65100</t>
  </si>
  <si>
    <t>khrapov</t>
  </si>
  <si>
    <t>khrapov20900</t>
  </si>
  <si>
    <t>letian</t>
  </si>
  <si>
    <t>letian67500</t>
  </si>
  <si>
    <t>letian14400</t>
  </si>
  <si>
    <t>teng</t>
  </si>
  <si>
    <t>teng20900</t>
  </si>
  <si>
    <t>karp</t>
  </si>
  <si>
    <t>karp20900</t>
  </si>
  <si>
    <t>jy.cho</t>
  </si>
  <si>
    <t>jy.cho12900</t>
  </si>
  <si>
    <t>akc75</t>
  </si>
  <si>
    <t>akc7520900</t>
  </si>
  <si>
    <t>lc293</t>
  </si>
  <si>
    <t>lc29320900</t>
  </si>
  <si>
    <t>lianghui</t>
  </si>
  <si>
    <t>lianghui20900</t>
  </si>
  <si>
    <t>hyeran</t>
  </si>
  <si>
    <t>hyeran20900</t>
  </si>
  <si>
    <t>zuoshun</t>
  </si>
  <si>
    <t>zuoshun65100</t>
  </si>
  <si>
    <t>jennleng</t>
  </si>
  <si>
    <t>jennleng65100</t>
  </si>
  <si>
    <t>chie</t>
  </si>
  <si>
    <t>chie52300</t>
  </si>
  <si>
    <t>emj64</t>
  </si>
  <si>
    <t>emj6452300</t>
  </si>
  <si>
    <t>repassjf</t>
  </si>
  <si>
    <t>repassjf67500</t>
  </si>
  <si>
    <t>jk278</t>
  </si>
  <si>
    <t>jk27820900</t>
  </si>
  <si>
    <t>biblecho</t>
  </si>
  <si>
    <t>biblecho20900</t>
  </si>
  <si>
    <t>meriblue</t>
  </si>
  <si>
    <t>meriblue65100</t>
  </si>
  <si>
    <t>jw289</t>
  </si>
  <si>
    <t>jw28920900</t>
  </si>
  <si>
    <t>kwp59</t>
  </si>
  <si>
    <t>kwp5920900</t>
  </si>
  <si>
    <t>zrbit</t>
  </si>
  <si>
    <t>zrbit12900</t>
  </si>
  <si>
    <t>evodevo</t>
  </si>
  <si>
    <t>evodevo15500</t>
  </si>
  <si>
    <t>agrippa</t>
  </si>
  <si>
    <t>agrippa27800</t>
  </si>
  <si>
    <t>donita</t>
  </si>
  <si>
    <t>donita71100</t>
  </si>
  <si>
    <t>etm58</t>
  </si>
  <si>
    <t>etm5865100</t>
  </si>
  <si>
    <t>mhaskins</t>
  </si>
  <si>
    <t>mhaskins65100</t>
  </si>
  <si>
    <t>llc76</t>
  </si>
  <si>
    <t>llc7614600</t>
  </si>
  <si>
    <t>blairs</t>
  </si>
  <si>
    <t>blairs20900</t>
  </si>
  <si>
    <t>binzhou</t>
  </si>
  <si>
    <t>binzhou20900</t>
  </si>
  <si>
    <t>memrahk</t>
  </si>
  <si>
    <t>memrahk20900</t>
  </si>
  <si>
    <t>kharmell</t>
  </si>
  <si>
    <t>kharmell52300</t>
  </si>
  <si>
    <t>kpreis</t>
  </si>
  <si>
    <t>kpreis52300</t>
  </si>
  <si>
    <t>dl238</t>
  </si>
  <si>
    <t>dl23820900</t>
  </si>
  <si>
    <t>rtalingt</t>
  </si>
  <si>
    <t>rtalingt20900</t>
  </si>
  <si>
    <t>agibney</t>
  </si>
  <si>
    <t>agibney65100</t>
  </si>
  <si>
    <t>mcm244</t>
  </si>
  <si>
    <t>mcm24420900</t>
  </si>
  <si>
    <t>2/1/1993</t>
  </si>
  <si>
    <t>19932</t>
  </si>
  <si>
    <t>dtucker</t>
  </si>
  <si>
    <t>dtucker78900</t>
  </si>
  <si>
    <t>rrbiggs</t>
  </si>
  <si>
    <t>rrbiggs12900</t>
  </si>
  <si>
    <t>apr58</t>
  </si>
  <si>
    <t>4/1/195813500</t>
  </si>
  <si>
    <t>mcgrewbl</t>
  </si>
  <si>
    <t>mcgrewbl20900</t>
  </si>
  <si>
    <t>andersmc</t>
  </si>
  <si>
    <t>andersmc52300</t>
  </si>
  <si>
    <t>silazane</t>
  </si>
  <si>
    <t>silazane20900</t>
  </si>
  <si>
    <t>spargee</t>
  </si>
  <si>
    <t>spargee14600</t>
  </si>
  <si>
    <t>petros</t>
  </si>
  <si>
    <t>petros20900</t>
  </si>
  <si>
    <t>jdj95</t>
  </si>
  <si>
    <t>jdj9565100</t>
  </si>
  <si>
    <t>fretsal</t>
  </si>
  <si>
    <t>fretsal14600</t>
  </si>
  <si>
    <t>tam84</t>
  </si>
  <si>
    <t>tam8414600</t>
  </si>
  <si>
    <t>lkb67</t>
  </si>
  <si>
    <t>lkb6720900</t>
  </si>
  <si>
    <t>mhcp</t>
  </si>
  <si>
    <t>mhcp65100</t>
  </si>
  <si>
    <t>lzhu</t>
  </si>
  <si>
    <t>lzhu27700</t>
  </si>
  <si>
    <t>rmistry</t>
  </si>
  <si>
    <t>rmistry52300</t>
  </si>
  <si>
    <t>rebsamen</t>
  </si>
  <si>
    <t>rebsamen20900</t>
  </si>
  <si>
    <t>c382000</t>
  </si>
  <si>
    <t>c38200020900</t>
  </si>
  <si>
    <t>paulmt</t>
  </si>
  <si>
    <t>paulmt20900</t>
  </si>
  <si>
    <t>ssparks</t>
  </si>
  <si>
    <t>ssparks20900</t>
  </si>
  <si>
    <t>g.hair</t>
  </si>
  <si>
    <t>g.hair20900</t>
  </si>
  <si>
    <t>ocean</t>
  </si>
  <si>
    <t>ocean20900</t>
  </si>
  <si>
    <t>inpho</t>
  </si>
  <si>
    <t>inpho12900</t>
  </si>
  <si>
    <t>k942</t>
  </si>
  <si>
    <t>k94220900</t>
  </si>
  <si>
    <t>suleyman</t>
  </si>
  <si>
    <t>suleyman20900</t>
  </si>
  <si>
    <t>blender</t>
  </si>
  <si>
    <t>blender71100</t>
  </si>
  <si>
    <t>czygoat</t>
  </si>
  <si>
    <t>czygoat20900</t>
  </si>
  <si>
    <t>jss98</t>
  </si>
  <si>
    <t>jss9820900</t>
  </si>
  <si>
    <t>rec0002</t>
  </si>
  <si>
    <t>rec000252300</t>
  </si>
  <si>
    <t>howardcc</t>
  </si>
  <si>
    <t>howardcc65100</t>
  </si>
  <si>
    <t>rdg98</t>
  </si>
  <si>
    <t>rdg9865100</t>
  </si>
  <si>
    <t>sp298</t>
  </si>
  <si>
    <t>sp29820900</t>
  </si>
  <si>
    <t>jplazo</t>
  </si>
  <si>
    <t>jplazo14600</t>
  </si>
  <si>
    <t>lans</t>
  </si>
  <si>
    <t>lans20900</t>
  </si>
  <si>
    <t>divas</t>
  </si>
  <si>
    <t>divas12900</t>
  </si>
  <si>
    <t>kangcx</t>
  </si>
  <si>
    <t>kangcx65100</t>
  </si>
  <si>
    <t>csf</t>
  </si>
  <si>
    <t>csf12900</t>
  </si>
  <si>
    <t>liberty1</t>
  </si>
  <si>
    <t>liberty114600</t>
  </si>
  <si>
    <t>schneid</t>
  </si>
  <si>
    <t>schneid20900</t>
  </si>
  <si>
    <t>ewk58</t>
  </si>
  <si>
    <t>ewk5812900</t>
  </si>
  <si>
    <t>j.nguyen</t>
  </si>
  <si>
    <t>j.nguyen20900</t>
  </si>
  <si>
    <t>jimshen</t>
  </si>
  <si>
    <t>jimshen20900</t>
  </si>
  <si>
    <t>chantier</t>
  </si>
  <si>
    <t>chantier20900</t>
  </si>
  <si>
    <t>iffg504</t>
  </si>
  <si>
    <t>iffg50420900</t>
  </si>
  <si>
    <t>blackert</t>
  </si>
  <si>
    <t>blackert20900</t>
  </si>
  <si>
    <t>yw85</t>
  </si>
  <si>
    <t>yw8520900</t>
  </si>
  <si>
    <t>mch</t>
  </si>
  <si>
    <t>mch20900</t>
  </si>
  <si>
    <t>dtrjr</t>
  </si>
  <si>
    <t>dtrjr65100</t>
  </si>
  <si>
    <t>borna</t>
  </si>
  <si>
    <t>borna78900</t>
  </si>
  <si>
    <t>rms229</t>
  </si>
  <si>
    <t>rms22952300</t>
  </si>
  <si>
    <t>mmurr</t>
  </si>
  <si>
    <t>mmurr20900</t>
  </si>
  <si>
    <t>fatimahf</t>
  </si>
  <si>
    <t>fatimahf20900</t>
  </si>
  <si>
    <t>2/1/1997</t>
  </si>
  <si>
    <t>19972</t>
  </si>
  <si>
    <t>jkotler</t>
  </si>
  <si>
    <t>jkotler52300</t>
  </si>
  <si>
    <t>hdye</t>
  </si>
  <si>
    <t>hdye65100</t>
  </si>
  <si>
    <t>rk5467</t>
  </si>
  <si>
    <t>rk546727700</t>
  </si>
  <si>
    <t>leharris</t>
  </si>
  <si>
    <t>leharris14600</t>
  </si>
  <si>
    <t>gpitzer</t>
  </si>
  <si>
    <t>gpitzer20900</t>
  </si>
  <si>
    <t>peiyong</t>
  </si>
  <si>
    <t>peiyong65100</t>
  </si>
  <si>
    <t>rld77</t>
  </si>
  <si>
    <t>rld7720900</t>
  </si>
  <si>
    <t>jeongs</t>
  </si>
  <si>
    <t>jeongs65100</t>
  </si>
  <si>
    <t>flood</t>
  </si>
  <si>
    <t>flood78900</t>
  </si>
  <si>
    <t>djh84</t>
  </si>
  <si>
    <t>djh8478900</t>
  </si>
  <si>
    <t>eschmidt</t>
  </si>
  <si>
    <t>eschmidt20900</t>
  </si>
  <si>
    <t>2/1/1992</t>
  </si>
  <si>
    <t>19922</t>
  </si>
  <si>
    <t>mdm228</t>
  </si>
  <si>
    <t>mdm22812900</t>
  </si>
  <si>
    <t>cabellla</t>
  </si>
  <si>
    <t>cabellla20900</t>
  </si>
  <si>
    <t>tjm82</t>
  </si>
  <si>
    <t>tjm8220900</t>
  </si>
  <si>
    <t>ekwatts</t>
  </si>
  <si>
    <t>ekwatts78900</t>
  </si>
  <si>
    <t>jharder</t>
  </si>
  <si>
    <t>jharder65100</t>
  </si>
  <si>
    <t>sjacquet</t>
  </si>
  <si>
    <t>sjacquet52300</t>
  </si>
  <si>
    <t>pjh73</t>
  </si>
  <si>
    <t>pjh7320900</t>
  </si>
  <si>
    <t>bachman</t>
  </si>
  <si>
    <t>bachman65100</t>
  </si>
  <si>
    <t>sperryts</t>
  </si>
  <si>
    <t>sperryts14600</t>
  </si>
  <si>
    <t>poseidon</t>
  </si>
  <si>
    <t>poseidon13500</t>
  </si>
  <si>
    <t>zizza</t>
  </si>
  <si>
    <t>zizza20900</t>
  </si>
  <si>
    <t>masterz</t>
  </si>
  <si>
    <t>masterz65100</t>
  </si>
  <si>
    <t>hyejee</t>
  </si>
  <si>
    <t>hyejee78900</t>
  </si>
  <si>
    <t>6/1/1990</t>
  </si>
  <si>
    <t>19906</t>
  </si>
  <si>
    <t>am475</t>
  </si>
  <si>
    <t>am47520900</t>
  </si>
  <si>
    <t>mdanburg</t>
  </si>
  <si>
    <t>mdanburg65100</t>
  </si>
  <si>
    <t>landuyt</t>
  </si>
  <si>
    <t>landuyt20900</t>
  </si>
  <si>
    <t>sk294</t>
  </si>
  <si>
    <t>sk29478900</t>
  </si>
  <si>
    <t>ljsjhg</t>
  </si>
  <si>
    <t>ljsjhg52300</t>
  </si>
  <si>
    <t>bartonjt</t>
  </si>
  <si>
    <t>bartonjt65100</t>
  </si>
  <si>
    <t>ft72</t>
  </si>
  <si>
    <t>ft7220900</t>
  </si>
  <si>
    <t>ifhj417</t>
  </si>
  <si>
    <t>ifhj41778900</t>
  </si>
  <si>
    <t>mara74</t>
  </si>
  <si>
    <t>mara7420900</t>
  </si>
  <si>
    <t>jml242</t>
  </si>
  <si>
    <t>jml24265100</t>
  </si>
  <si>
    <t>chenx6</t>
  </si>
  <si>
    <t>chenx678900</t>
  </si>
  <si>
    <t>ahd57</t>
  </si>
  <si>
    <t>ahd5720900</t>
  </si>
  <si>
    <t>bussell</t>
  </si>
  <si>
    <t>bussell14800</t>
  </si>
  <si>
    <t>ifnp370</t>
  </si>
  <si>
    <t>ifnp37078900</t>
  </si>
  <si>
    <t>2/1/1990</t>
  </si>
  <si>
    <t>19902</t>
  </si>
  <si>
    <t>jinying</t>
  </si>
  <si>
    <t>jinying67500</t>
  </si>
  <si>
    <t>burgess</t>
  </si>
  <si>
    <t>burgess14600</t>
  </si>
  <si>
    <t>hjtang</t>
  </si>
  <si>
    <t>hjtang20900</t>
  </si>
  <si>
    <t>rsporter</t>
  </si>
  <si>
    <t>rsporter15500</t>
  </si>
  <si>
    <t>dspells</t>
  </si>
  <si>
    <t>dspells20900</t>
  </si>
  <si>
    <t>dsean</t>
  </si>
  <si>
    <t>dsean65100</t>
  </si>
  <si>
    <t>bakl</t>
  </si>
  <si>
    <t>bakl78900</t>
  </si>
  <si>
    <t>jpsmith</t>
  </si>
  <si>
    <t>jpsmith78900</t>
  </si>
  <si>
    <t>cds93</t>
  </si>
  <si>
    <t>cds9365100</t>
  </si>
  <si>
    <t>bstewart</t>
  </si>
  <si>
    <t>bstewart65100</t>
  </si>
  <si>
    <t>2/1/1973</t>
  </si>
  <si>
    <t>19732</t>
  </si>
  <si>
    <t>lhs65</t>
  </si>
  <si>
    <t>lhs6520900</t>
  </si>
  <si>
    <t>dmn73</t>
  </si>
  <si>
    <t>dmn7365100</t>
  </si>
  <si>
    <t>apm78</t>
  </si>
  <si>
    <t>apm7865100</t>
  </si>
  <si>
    <t>sew228</t>
  </si>
  <si>
    <t>sew22865100</t>
  </si>
  <si>
    <t>bakersn</t>
  </si>
  <si>
    <t>bakersn65100</t>
  </si>
  <si>
    <t>malaka</t>
  </si>
  <si>
    <t>malaka12900</t>
  </si>
  <si>
    <t>pk74</t>
  </si>
  <si>
    <t>pk7420900</t>
  </si>
  <si>
    <t>janaka</t>
  </si>
  <si>
    <t>janaka20900</t>
  </si>
  <si>
    <t>gbs</t>
  </si>
  <si>
    <t>gbs20900</t>
  </si>
  <si>
    <t>ccadavid</t>
  </si>
  <si>
    <t>ccadavid65100</t>
  </si>
  <si>
    <t>wangjc</t>
  </si>
  <si>
    <t>wangjc12900</t>
  </si>
  <si>
    <t>zchai</t>
  </si>
  <si>
    <t>zchai20900</t>
  </si>
  <si>
    <t>i23</t>
  </si>
  <si>
    <t>i2320900</t>
  </si>
  <si>
    <t>sreese</t>
  </si>
  <si>
    <t>sreese20900</t>
  </si>
  <si>
    <t>qin_ut</t>
  </si>
  <si>
    <t>qin_ut20900</t>
  </si>
  <si>
    <t>ldp65</t>
  </si>
  <si>
    <t>ldp6552300</t>
  </si>
  <si>
    <t>es267</t>
  </si>
  <si>
    <t>es26720900</t>
  </si>
  <si>
    <t>bhall</t>
  </si>
  <si>
    <t>bhall20900</t>
  </si>
  <si>
    <t>fierce</t>
  </si>
  <si>
    <t>fierce12900</t>
  </si>
  <si>
    <t>goodluck</t>
  </si>
  <si>
    <t>goodluck20900</t>
  </si>
  <si>
    <t>mikemon</t>
  </si>
  <si>
    <t>mikemon12900</t>
  </si>
  <si>
    <t>loomisak</t>
  </si>
  <si>
    <t>loomisak98600</t>
  </si>
  <si>
    <t>tsimpson</t>
  </si>
  <si>
    <t>tsimpson20900</t>
  </si>
  <si>
    <t>ablair</t>
  </si>
  <si>
    <t>ablair78900</t>
  </si>
  <si>
    <t>dchem</t>
  </si>
  <si>
    <t>dchem20900</t>
  </si>
  <si>
    <t>tbryan</t>
  </si>
  <si>
    <t>tbryan65100</t>
  </si>
  <si>
    <t>dlara</t>
  </si>
  <si>
    <t>dlara14600</t>
  </si>
  <si>
    <t>llebws</t>
  </si>
  <si>
    <t>llebws65100</t>
  </si>
  <si>
    <t>huac</t>
  </si>
  <si>
    <t>huac65100</t>
  </si>
  <si>
    <t>lig5</t>
  </si>
  <si>
    <t>lig520900</t>
  </si>
  <si>
    <t>bcb89</t>
  </si>
  <si>
    <t>bcb8915400</t>
  </si>
  <si>
    <t>se224</t>
  </si>
  <si>
    <t>se22452300</t>
  </si>
  <si>
    <t>pereza18</t>
  </si>
  <si>
    <t>pereza1820900</t>
  </si>
  <si>
    <t>jinlee</t>
  </si>
  <si>
    <t>jinlee14600</t>
  </si>
  <si>
    <t>cug</t>
  </si>
  <si>
    <t>cug20900</t>
  </si>
  <si>
    <t>pingcao</t>
  </si>
  <si>
    <t>pingcao20900</t>
  </si>
  <si>
    <t>tmarie</t>
  </si>
  <si>
    <t>tmarie20900</t>
  </si>
  <si>
    <t>harpercj</t>
  </si>
  <si>
    <t>harpercj20900</t>
  </si>
  <si>
    <t>savoysm</t>
  </si>
  <si>
    <t>savoysm20900</t>
  </si>
  <si>
    <t>migee</t>
  </si>
  <si>
    <t>migee65100</t>
  </si>
  <si>
    <t>faeldaz</t>
  </si>
  <si>
    <t>faeldaz12900</t>
  </si>
  <si>
    <t>mlerma</t>
  </si>
  <si>
    <t>mlerma65100</t>
  </si>
  <si>
    <t>vivis</t>
  </si>
  <si>
    <t>vivis20900</t>
  </si>
  <si>
    <t>amm323</t>
  </si>
  <si>
    <t>amm32320900</t>
  </si>
  <si>
    <t>jr374</t>
  </si>
  <si>
    <t>jr37420900</t>
  </si>
  <si>
    <t>davemed</t>
  </si>
  <si>
    <t>davemed20900</t>
  </si>
  <si>
    <t>houd1</t>
  </si>
  <si>
    <t>houd120900</t>
  </si>
  <si>
    <t>bgm57</t>
  </si>
  <si>
    <t>bgm5720900</t>
  </si>
  <si>
    <t>fieberg</t>
  </si>
  <si>
    <t>fieberg20900</t>
  </si>
  <si>
    <t>erikgr</t>
  </si>
  <si>
    <t>erikgr12900</t>
  </si>
  <si>
    <t>leeson</t>
  </si>
  <si>
    <t>leeson20900</t>
  </si>
  <si>
    <t>jani</t>
  </si>
  <si>
    <t>jani78900</t>
  </si>
  <si>
    <t>emo</t>
  </si>
  <si>
    <t>emo20900</t>
  </si>
  <si>
    <t>saurus</t>
  </si>
  <si>
    <t>saurus20900</t>
  </si>
  <si>
    <t>ttorres</t>
  </si>
  <si>
    <t>ttorres20900</t>
  </si>
  <si>
    <t>dk232</t>
  </si>
  <si>
    <t>dk23265100</t>
  </si>
  <si>
    <t>aiai</t>
  </si>
  <si>
    <t>aiai65100</t>
  </si>
  <si>
    <t>sez58</t>
  </si>
  <si>
    <t>sez5814600</t>
  </si>
  <si>
    <t>pmurphy</t>
  </si>
  <si>
    <t>pmurphy65100</t>
  </si>
  <si>
    <t>chenh1</t>
  </si>
  <si>
    <t>chenh165100</t>
  </si>
  <si>
    <t>dll1969</t>
  </si>
  <si>
    <t>dll196952300</t>
  </si>
  <si>
    <t>jch222</t>
  </si>
  <si>
    <t>jch22213500</t>
  </si>
  <si>
    <t>wbmyers</t>
  </si>
  <si>
    <t>wbmyers20900</t>
  </si>
  <si>
    <t>ezink</t>
  </si>
  <si>
    <t>ezink12900</t>
  </si>
  <si>
    <t>guohua</t>
  </si>
  <si>
    <t>guohua20900</t>
  </si>
  <si>
    <t>ekat</t>
  </si>
  <si>
    <t>ekat14600</t>
  </si>
  <si>
    <t>ikarpov</t>
  </si>
  <si>
    <t>ikarpov27800</t>
  </si>
  <si>
    <t>fancy</t>
  </si>
  <si>
    <t>fancy20900</t>
  </si>
  <si>
    <t>fgh56</t>
  </si>
  <si>
    <t>fgh5665100</t>
  </si>
  <si>
    <t>kfogel</t>
  </si>
  <si>
    <t>kfogel65100</t>
  </si>
  <si>
    <t>cwc69</t>
  </si>
  <si>
    <t>cwc6920900</t>
  </si>
  <si>
    <t>rvashee</t>
  </si>
  <si>
    <t>rvashee13500</t>
  </si>
  <si>
    <t>cmh001</t>
  </si>
  <si>
    <t>cmh00120900</t>
  </si>
  <si>
    <t>tinker</t>
  </si>
  <si>
    <t>tinker65100</t>
  </si>
  <si>
    <t>abramson</t>
  </si>
  <si>
    <t>abramson65100</t>
  </si>
  <si>
    <t>knappje</t>
  </si>
  <si>
    <t>knappje13500</t>
  </si>
  <si>
    <t>leej3</t>
  </si>
  <si>
    <t>leej320900</t>
  </si>
  <si>
    <t>dws</t>
  </si>
  <si>
    <t>dws20900</t>
  </si>
  <si>
    <t>dec74</t>
  </si>
  <si>
    <t>dec7420900</t>
  </si>
  <si>
    <t>jla</t>
  </si>
  <si>
    <t>jla20900</t>
  </si>
  <si>
    <t>muku</t>
  </si>
  <si>
    <t>muku65100</t>
  </si>
  <si>
    <t>ckt</t>
  </si>
  <si>
    <t>ckt20900</t>
  </si>
  <si>
    <t>apb3</t>
  </si>
  <si>
    <t>apb320900</t>
  </si>
  <si>
    <t>pgl</t>
  </si>
  <si>
    <t>pgl20900</t>
  </si>
  <si>
    <t>wilma</t>
  </si>
  <si>
    <t>wilma20900</t>
  </si>
  <si>
    <t>osoinach</t>
  </si>
  <si>
    <t>osoinach65100</t>
  </si>
  <si>
    <t>peh63</t>
  </si>
  <si>
    <t>peh6352300</t>
  </si>
  <si>
    <t>dudu617</t>
  </si>
  <si>
    <t>dudu61778900</t>
  </si>
  <si>
    <t>doringrb</t>
  </si>
  <si>
    <t>doringrb65100</t>
  </si>
  <si>
    <t>huffmj</t>
  </si>
  <si>
    <t>huffmj65100</t>
  </si>
  <si>
    <t>brydondv</t>
  </si>
  <si>
    <t>brydondv78900</t>
  </si>
  <si>
    <t>jalle</t>
  </si>
  <si>
    <t>jalle78900</t>
  </si>
  <si>
    <t>smithdw</t>
  </si>
  <si>
    <t>smithdw20900</t>
  </si>
  <si>
    <t>madee</t>
  </si>
  <si>
    <t>madee65100</t>
  </si>
  <si>
    <t>cep83</t>
  </si>
  <si>
    <t>cep8312900</t>
  </si>
  <si>
    <t>ethomp</t>
  </si>
  <si>
    <t>ethomp52300</t>
  </si>
  <si>
    <t>ds379</t>
  </si>
  <si>
    <t>ds37920900</t>
  </si>
  <si>
    <t>mcdoniel</t>
  </si>
  <si>
    <t>mcdoniel20900</t>
  </si>
  <si>
    <t>roarkr</t>
  </si>
  <si>
    <t>roarkr20900</t>
  </si>
  <si>
    <t>khu</t>
  </si>
  <si>
    <t>khu20900</t>
  </si>
  <si>
    <t>denisonc</t>
  </si>
  <si>
    <t>denisonc20900</t>
  </si>
  <si>
    <t>dsk63</t>
  </si>
  <si>
    <t>dsk6378900</t>
  </si>
  <si>
    <t>dsk6365100</t>
  </si>
  <si>
    <t>bugbeejs</t>
  </si>
  <si>
    <t>bugbeejs65100</t>
  </si>
  <si>
    <t>msb82</t>
  </si>
  <si>
    <t>msb8220900</t>
  </si>
  <si>
    <t>hyi</t>
  </si>
  <si>
    <t>hyi78900</t>
  </si>
  <si>
    <t>ruanym</t>
  </si>
  <si>
    <t>ruanym20900</t>
  </si>
  <si>
    <t>chitra</t>
  </si>
  <si>
    <t>chitra34500</t>
  </si>
  <si>
    <t>ifga150</t>
  </si>
  <si>
    <t>ifga15020900</t>
  </si>
  <si>
    <t>gebauera</t>
  </si>
  <si>
    <t>gebauera20900</t>
  </si>
  <si>
    <t>6/1/1991</t>
  </si>
  <si>
    <t>19916</t>
  </si>
  <si>
    <t>eja67</t>
  </si>
  <si>
    <t>eja6720900</t>
  </si>
  <si>
    <t>ctjon</t>
  </si>
  <si>
    <t>ctjon20900</t>
  </si>
  <si>
    <t>wangr</t>
  </si>
  <si>
    <t>wangr20900</t>
  </si>
  <si>
    <t>jta</t>
  </si>
  <si>
    <t>jta20900</t>
  </si>
  <si>
    <t>skharper</t>
  </si>
  <si>
    <t>skharper65100</t>
  </si>
  <si>
    <t>gunder</t>
  </si>
  <si>
    <t>gunder20900</t>
  </si>
  <si>
    <t>kaldyje</t>
  </si>
  <si>
    <t>kaldyje14600</t>
  </si>
  <si>
    <t>dwyermp</t>
  </si>
  <si>
    <t>dwyermp20900</t>
  </si>
  <si>
    <t>weih</t>
  </si>
  <si>
    <t>weih20900</t>
  </si>
  <si>
    <t>rookerjr</t>
  </si>
  <si>
    <t>rookerjr14600</t>
  </si>
  <si>
    <t>chuniw</t>
  </si>
  <si>
    <t>chuniw65100</t>
  </si>
  <si>
    <t>tbs58</t>
  </si>
  <si>
    <t>tbs5820900</t>
  </si>
  <si>
    <t>cmab724</t>
  </si>
  <si>
    <t>cmab72420900</t>
  </si>
  <si>
    <t>teh</t>
  </si>
  <si>
    <t>teh20900</t>
  </si>
  <si>
    <t>gengejw</t>
  </si>
  <si>
    <t>gengejw20900</t>
  </si>
  <si>
    <t>zdu</t>
  </si>
  <si>
    <t>zdu20900</t>
  </si>
  <si>
    <t>eca</t>
  </si>
  <si>
    <t>eca20900</t>
  </si>
  <si>
    <t>bjb225</t>
  </si>
  <si>
    <t>bjb22520900</t>
  </si>
  <si>
    <t>kudari</t>
  </si>
  <si>
    <t>kudari12900</t>
  </si>
  <si>
    <t>nsk58</t>
  </si>
  <si>
    <t>nsk5820900</t>
  </si>
  <si>
    <t>mahoney</t>
  </si>
  <si>
    <t>mahoney20900</t>
  </si>
  <si>
    <t>ccarey</t>
  </si>
  <si>
    <t>ccarey20900</t>
  </si>
  <si>
    <t>kontulyj</t>
  </si>
  <si>
    <t>kontulyj65100</t>
  </si>
  <si>
    <t>haymf</t>
  </si>
  <si>
    <t>haymf20900</t>
  </si>
  <si>
    <t>uo55</t>
  </si>
  <si>
    <t>uo5520100</t>
  </si>
  <si>
    <t>czhao</t>
  </si>
  <si>
    <t>czhao12900</t>
  </si>
  <si>
    <t>hcwu</t>
  </si>
  <si>
    <t>hcwu65100</t>
  </si>
  <si>
    <t>ylou</t>
  </si>
  <si>
    <t>ylou12900</t>
  </si>
  <si>
    <t>polymer</t>
  </si>
  <si>
    <t>polymer20900</t>
  </si>
  <si>
    <t>gopalr</t>
  </si>
  <si>
    <t>gopalr13500</t>
  </si>
  <si>
    <t>rpo55</t>
  </si>
  <si>
    <t>rpo5565400</t>
  </si>
  <si>
    <t>rpo5565100</t>
  </si>
  <si>
    <t>ttas</t>
  </si>
  <si>
    <t>ttas65100</t>
  </si>
  <si>
    <t>shultsbp</t>
  </si>
  <si>
    <t>shultsbp65100</t>
  </si>
  <si>
    <t>cep74</t>
  </si>
  <si>
    <t>cep7420900</t>
  </si>
  <si>
    <t>kml88</t>
  </si>
  <si>
    <t>kml8852300</t>
  </si>
  <si>
    <t>it78</t>
  </si>
  <si>
    <t>it7865100</t>
  </si>
  <si>
    <t>wbl</t>
  </si>
  <si>
    <t>wbl12900</t>
  </si>
  <si>
    <t>sguo</t>
  </si>
  <si>
    <t>sguo65100</t>
  </si>
  <si>
    <t>jhanke</t>
  </si>
  <si>
    <t>jhanke20900</t>
  </si>
  <si>
    <t>ying</t>
  </si>
  <si>
    <t>ying13500</t>
  </si>
  <si>
    <t>kab243</t>
  </si>
  <si>
    <t>kab24313500</t>
  </si>
  <si>
    <t>tcchang</t>
  </si>
  <si>
    <t>tcchang12900</t>
  </si>
  <si>
    <t>dsouzama</t>
  </si>
  <si>
    <t>dsouzama65100</t>
  </si>
  <si>
    <t>aaa229</t>
  </si>
  <si>
    <t>aaa22920900</t>
  </si>
  <si>
    <t>cl278</t>
  </si>
  <si>
    <t>cl27820900</t>
  </si>
  <si>
    <t>soojong</t>
  </si>
  <si>
    <t>soojong12900</t>
  </si>
  <si>
    <t>dlm89</t>
  </si>
  <si>
    <t>dlm8913500</t>
  </si>
  <si>
    <t>lanedb</t>
  </si>
  <si>
    <t>lanedb65100</t>
  </si>
  <si>
    <t>sedgwick</t>
  </si>
  <si>
    <t>sedgwick65100</t>
  </si>
  <si>
    <t>mkleong</t>
  </si>
  <si>
    <t>mkleong20900</t>
  </si>
  <si>
    <t>verkkila</t>
  </si>
  <si>
    <t>verkkila20900</t>
  </si>
  <si>
    <t>riecky</t>
  </si>
  <si>
    <t>riecky65100</t>
  </si>
  <si>
    <t>cmiy565</t>
  </si>
  <si>
    <t>cmiy56520900</t>
  </si>
  <si>
    <t>brownct</t>
  </si>
  <si>
    <t>brownct20900</t>
  </si>
  <si>
    <t>ifot022</t>
  </si>
  <si>
    <t>ifot02214600</t>
  </si>
  <si>
    <t>tfk56</t>
  </si>
  <si>
    <t>tfk5665100</t>
  </si>
  <si>
    <t>fossumrl</t>
  </si>
  <si>
    <t>fossumrl20900</t>
  </si>
  <si>
    <t>rjudd</t>
  </si>
  <si>
    <t>rjudd65100</t>
  </si>
  <si>
    <t>petra</t>
  </si>
  <si>
    <t>petra20900</t>
  </si>
  <si>
    <t>liw2</t>
  </si>
  <si>
    <t>liw220900</t>
  </si>
  <si>
    <t>gpd57</t>
  </si>
  <si>
    <t>gpd5765100</t>
  </si>
  <si>
    <t>angelina</t>
  </si>
  <si>
    <t>angelina20900</t>
  </si>
  <si>
    <t>iskramj</t>
  </si>
  <si>
    <t>iskramj65100</t>
  </si>
  <si>
    <t>wootenmd</t>
  </si>
  <si>
    <t>wootenmd20900</t>
  </si>
  <si>
    <t>sls237</t>
  </si>
  <si>
    <t>sls23720900</t>
  </si>
  <si>
    <t>cheny18</t>
  </si>
  <si>
    <t>cheny1867500</t>
  </si>
  <si>
    <t>cheny1814400</t>
  </si>
  <si>
    <t>jungm</t>
  </si>
  <si>
    <t>jungm65100</t>
  </si>
  <si>
    <t>chiuwl</t>
  </si>
  <si>
    <t>chiuwl65100</t>
  </si>
  <si>
    <t>edh01</t>
  </si>
  <si>
    <t>edh0120900</t>
  </si>
  <si>
    <t>ssshjb</t>
  </si>
  <si>
    <t>ssshjb65100</t>
  </si>
  <si>
    <t>donovan</t>
  </si>
  <si>
    <t>donovan65100</t>
  </si>
  <si>
    <t>cms289</t>
  </si>
  <si>
    <t>cms28965100</t>
  </si>
  <si>
    <t>mmd72</t>
  </si>
  <si>
    <t>mmd7265100</t>
  </si>
  <si>
    <t>adri1</t>
  </si>
  <si>
    <t>adri152300</t>
  </si>
  <si>
    <t>dengh</t>
  </si>
  <si>
    <t>dengh78900</t>
  </si>
  <si>
    <t>garciamf</t>
  </si>
  <si>
    <t>garciamf20900</t>
  </si>
  <si>
    <t>gargk</t>
  </si>
  <si>
    <t>gargk20900</t>
  </si>
  <si>
    <t>swimtj</t>
  </si>
  <si>
    <t>swimtj52300</t>
  </si>
  <si>
    <t>lokeyrs</t>
  </si>
  <si>
    <t>lokeyrs20900</t>
  </si>
  <si>
    <t>polingkr</t>
  </si>
  <si>
    <t>polingkr14600</t>
  </si>
  <si>
    <t>mem243</t>
  </si>
  <si>
    <t>mem24320900</t>
  </si>
  <si>
    <t>btandy</t>
  </si>
  <si>
    <t>btandy65100</t>
  </si>
  <si>
    <t>jd323</t>
  </si>
  <si>
    <t>jd32312900</t>
  </si>
  <si>
    <t>haasrp</t>
  </si>
  <si>
    <t>haasrp65100</t>
  </si>
  <si>
    <t>mlb227</t>
  </si>
  <si>
    <t>mlb22752300</t>
  </si>
  <si>
    <t>houtsrm</t>
  </si>
  <si>
    <t>houtsrm52300</t>
  </si>
  <si>
    <t>dmp99</t>
  </si>
  <si>
    <t>dmp9920900</t>
  </si>
  <si>
    <t>guilfoyl</t>
  </si>
  <si>
    <t>guilfoyl65100</t>
  </si>
  <si>
    <t>autryha</t>
  </si>
  <si>
    <t>autryha20900</t>
  </si>
  <si>
    <t>kimh8</t>
  </si>
  <si>
    <t>kimh820900</t>
  </si>
  <si>
    <t>mbc72</t>
  </si>
  <si>
    <t>mbc7220900</t>
  </si>
  <si>
    <t>jlr255</t>
  </si>
  <si>
    <t>jlr25565100</t>
  </si>
  <si>
    <t>rm398</t>
  </si>
  <si>
    <t>rm39865100</t>
  </si>
  <si>
    <t>taylorej</t>
  </si>
  <si>
    <t>taylorej65100</t>
  </si>
  <si>
    <t>carterrg</t>
  </si>
  <si>
    <t>carterrg20900</t>
  </si>
  <si>
    <t>prezhdoo</t>
  </si>
  <si>
    <t>prezhdoo20900</t>
  </si>
  <si>
    <t>crb1</t>
  </si>
  <si>
    <t>crb120900</t>
  </si>
  <si>
    <t>gms67</t>
  </si>
  <si>
    <t>gms6765100</t>
  </si>
  <si>
    <t>jae79</t>
  </si>
  <si>
    <t>jae7935000</t>
  </si>
  <si>
    <t>cmw238</t>
  </si>
  <si>
    <t>cmw23865100</t>
  </si>
  <si>
    <t>csrs2332</t>
  </si>
  <si>
    <t>csrs233271100</t>
  </si>
  <si>
    <t>liny4</t>
  </si>
  <si>
    <t>liny414400</t>
  </si>
  <si>
    <t>capowell</t>
  </si>
  <si>
    <t>capowell32600</t>
  </si>
  <si>
    <t>karpfar</t>
  </si>
  <si>
    <t>karpfar67500</t>
  </si>
  <si>
    <t>karpfar14400</t>
  </si>
  <si>
    <t>dwc66</t>
  </si>
  <si>
    <t>dwc6612900</t>
  </si>
  <si>
    <t>csm76</t>
  </si>
  <si>
    <t>csm7665100</t>
  </si>
  <si>
    <t>yinj2</t>
  </si>
  <si>
    <t>yinj220900</t>
  </si>
  <si>
    <t>gyld</t>
  </si>
  <si>
    <t>gyld65100</t>
  </si>
  <si>
    <t>fjm69</t>
  </si>
  <si>
    <t>fjm6965100</t>
  </si>
  <si>
    <t>jcburns</t>
  </si>
  <si>
    <t>jcburns52300</t>
  </si>
  <si>
    <t>cpr64</t>
  </si>
  <si>
    <t>cpr6412900</t>
  </si>
  <si>
    <t>apl66</t>
  </si>
  <si>
    <t>apl6620900</t>
  </si>
  <si>
    <t>elm75</t>
  </si>
  <si>
    <t>elm7520900</t>
  </si>
  <si>
    <t>porchejn</t>
  </si>
  <si>
    <t>porchejn65100</t>
  </si>
  <si>
    <t>mongol98</t>
  </si>
  <si>
    <t>mongol9865100</t>
  </si>
  <si>
    <t>czhang</t>
  </si>
  <si>
    <t>czhang12900</t>
  </si>
  <si>
    <t>xiangy</t>
  </si>
  <si>
    <t>xiangy20900</t>
  </si>
  <si>
    <t>liz</t>
  </si>
  <si>
    <t>liz12900</t>
  </si>
  <si>
    <t>heinzmj</t>
  </si>
  <si>
    <t>heinzmj65100</t>
  </si>
  <si>
    <t>llr62</t>
  </si>
  <si>
    <t>llr6265100</t>
  </si>
  <si>
    <t>jsa77</t>
  </si>
  <si>
    <t>jsa7720900</t>
  </si>
  <si>
    <t>as524</t>
  </si>
  <si>
    <t>as52420900</t>
  </si>
  <si>
    <t>dengn</t>
  </si>
  <si>
    <t>dengn20900</t>
  </si>
  <si>
    <t>hahmn</t>
  </si>
  <si>
    <t>hahmn65100</t>
  </si>
  <si>
    <t>alo69</t>
  </si>
  <si>
    <t>alo6920900</t>
  </si>
  <si>
    <t>streetgt</t>
  </si>
  <si>
    <t>streetgt14600</t>
  </si>
  <si>
    <t>pylante</t>
  </si>
  <si>
    <t>pylante20900</t>
  </si>
  <si>
    <t>ac449</t>
  </si>
  <si>
    <t>ac44920900</t>
  </si>
  <si>
    <t>childcm</t>
  </si>
  <si>
    <t>childcm20900</t>
  </si>
  <si>
    <t>smithj1</t>
  </si>
  <si>
    <t>smithj114400</t>
  </si>
  <si>
    <t>smithj113500</t>
  </si>
  <si>
    <t>fostermc</t>
  </si>
  <si>
    <t>fostermc20900</t>
  </si>
  <si>
    <t>etnyrejb</t>
  </si>
  <si>
    <t>etnyrejb65100</t>
  </si>
  <si>
    <t>bryantcm</t>
  </si>
  <si>
    <t>bryantcm52300</t>
  </si>
  <si>
    <t>suhj</t>
  </si>
  <si>
    <t>suhj14400</t>
  </si>
  <si>
    <t>suhj13500</t>
  </si>
  <si>
    <t>apodacar</t>
  </si>
  <si>
    <t>apodacar20900</t>
  </si>
  <si>
    <t>isbelljj</t>
  </si>
  <si>
    <t>isbelljj20900</t>
  </si>
  <si>
    <t>ohs</t>
  </si>
  <si>
    <t>ohs65100</t>
  </si>
  <si>
    <t>pwelton</t>
  </si>
  <si>
    <t>pwelton65100</t>
  </si>
  <si>
    <t>whitefy</t>
  </si>
  <si>
    <t>whitefy65100</t>
  </si>
  <si>
    <t>rgm67</t>
  </si>
  <si>
    <t>rgm6712900</t>
  </si>
  <si>
    <t>sk293</t>
  </si>
  <si>
    <t>sk29320900</t>
  </si>
  <si>
    <t>huberjh</t>
  </si>
  <si>
    <t>huberjh20900</t>
  </si>
  <si>
    <t>chenx</t>
  </si>
  <si>
    <t>chenx13500</t>
  </si>
  <si>
    <t>sks78</t>
  </si>
  <si>
    <t>sks7820900</t>
  </si>
  <si>
    <t>linzj</t>
  </si>
  <si>
    <t>linzj65100</t>
  </si>
  <si>
    <t>bmm88</t>
  </si>
  <si>
    <t>bmm8812900</t>
  </si>
  <si>
    <t>shahad</t>
  </si>
  <si>
    <t>shahad65100</t>
  </si>
  <si>
    <t>xieb</t>
  </si>
  <si>
    <t>xieb12900</t>
  </si>
  <si>
    <t>dyn55</t>
  </si>
  <si>
    <t>dyn5520900</t>
  </si>
  <si>
    <t>llg67</t>
  </si>
  <si>
    <t>llg6720900</t>
  </si>
  <si>
    <t>rhodesta</t>
  </si>
  <si>
    <t>rhodesta20900</t>
  </si>
  <si>
    <t>choik</t>
  </si>
  <si>
    <t>choik65100</t>
  </si>
  <si>
    <t>ga82</t>
  </si>
  <si>
    <t>ga8265100</t>
  </si>
  <si>
    <t>lcb76</t>
  </si>
  <si>
    <t>lcb7620900</t>
  </si>
  <si>
    <t>lor</t>
  </si>
  <si>
    <t>lor20900</t>
  </si>
  <si>
    <t>leej1</t>
  </si>
  <si>
    <t>leej165100</t>
  </si>
  <si>
    <t>scottja</t>
  </si>
  <si>
    <t>scottja65100</t>
  </si>
  <si>
    <t>dennissm</t>
  </si>
  <si>
    <t>dennissm20900</t>
  </si>
  <si>
    <t>montesld</t>
  </si>
  <si>
    <t>montesld20900</t>
  </si>
  <si>
    <t>sparkscm</t>
  </si>
  <si>
    <t>sparkscm20900</t>
  </si>
  <si>
    <t>msb75</t>
  </si>
  <si>
    <t>msb7512900</t>
  </si>
  <si>
    <t>westmg</t>
  </si>
  <si>
    <t>westmg13500</t>
  </si>
  <si>
    <t>ank69</t>
  </si>
  <si>
    <t>ank6912900</t>
  </si>
  <si>
    <t>owl55</t>
  </si>
  <si>
    <t>owl5520900</t>
  </si>
  <si>
    <t>hwt57</t>
  </si>
  <si>
    <t>hwt5720900</t>
  </si>
  <si>
    <t>cuix</t>
  </si>
  <si>
    <t>cuix65100</t>
  </si>
  <si>
    <t>cloydmm20900</t>
  </si>
  <si>
    <t>jrv66</t>
  </si>
  <si>
    <t>jrv6620900</t>
  </si>
  <si>
    <t>cranonj</t>
  </si>
  <si>
    <t>cranonj20900</t>
  </si>
  <si>
    <t>jmj267a</t>
  </si>
  <si>
    <t>jmj267a65100</t>
  </si>
  <si>
    <t>parktw</t>
  </si>
  <si>
    <t>parktw65100</t>
  </si>
  <si>
    <t>changy4</t>
  </si>
  <si>
    <t>changy465100</t>
  </si>
  <si>
    <t>sheny2</t>
  </si>
  <si>
    <t>sheny265100</t>
  </si>
  <si>
    <t>mn229</t>
  </si>
  <si>
    <t>mn22965100</t>
  </si>
  <si>
    <t>sed84</t>
  </si>
  <si>
    <t>sed8465100</t>
  </si>
  <si>
    <t>paekpl</t>
  </si>
  <si>
    <t>paekpl65100</t>
  </si>
  <si>
    <t>bas96</t>
  </si>
  <si>
    <t>bas9620900</t>
  </si>
  <si>
    <t>walkerme</t>
  </si>
  <si>
    <t>walkerme20900</t>
  </si>
  <si>
    <t>stewartg</t>
  </si>
  <si>
    <t>stewartg20900</t>
  </si>
  <si>
    <t>shihc</t>
  </si>
  <si>
    <t>shihc13500</t>
  </si>
  <si>
    <t>eckerta</t>
  </si>
  <si>
    <t>eckerta20900</t>
  </si>
  <si>
    <t>martintj</t>
  </si>
  <si>
    <t>martintj20900</t>
  </si>
  <si>
    <t>rdculp</t>
  </si>
  <si>
    <t>rdculp20900</t>
  </si>
  <si>
    <t>thm58</t>
  </si>
  <si>
    <t>thm5820900</t>
  </si>
  <si>
    <t>simscw</t>
  </si>
  <si>
    <t>simscw65100</t>
  </si>
  <si>
    <t>dcj63</t>
  </si>
  <si>
    <t>dcj6320900</t>
  </si>
  <si>
    <t>ngaffney</t>
  </si>
  <si>
    <t>ngaffney12900</t>
  </si>
  <si>
    <t>kimm1</t>
  </si>
  <si>
    <t>kimm165100</t>
  </si>
  <si>
    <t>higgsdm</t>
  </si>
  <si>
    <t>higgsdm14600</t>
  </si>
  <si>
    <t>ink</t>
  </si>
  <si>
    <t>ink65100</t>
  </si>
  <si>
    <t>esb72</t>
  </si>
  <si>
    <t>esb7220900</t>
  </si>
  <si>
    <t>gravessl</t>
  </si>
  <si>
    <t>gravessl65100</t>
  </si>
  <si>
    <t>hoehnerm</t>
  </si>
  <si>
    <t>hoehnerm20900</t>
  </si>
  <si>
    <t>lirasjl</t>
  </si>
  <si>
    <t>lirasjl20900</t>
  </si>
  <si>
    <t>deanjc</t>
  </si>
  <si>
    <t>deanjc65100</t>
  </si>
  <si>
    <t>mettlerd</t>
  </si>
  <si>
    <t>mettlerd20900</t>
  </si>
  <si>
    <t>gerdesk</t>
  </si>
  <si>
    <t>gerdesk65100</t>
  </si>
  <si>
    <t>tlm96</t>
  </si>
  <si>
    <t>tlm9665100</t>
  </si>
  <si>
    <t>mkb83</t>
  </si>
  <si>
    <t>mkb8365100</t>
  </si>
  <si>
    <t>baconfw</t>
  </si>
  <si>
    <t>baconfw78900</t>
  </si>
  <si>
    <t>mgi55</t>
  </si>
  <si>
    <t>mgi5520900</t>
  </si>
  <si>
    <t>alk75</t>
  </si>
  <si>
    <t>alk7520900</t>
  </si>
  <si>
    <t>elw75</t>
  </si>
  <si>
    <t>elw7520900</t>
  </si>
  <si>
    <t>walshef</t>
  </si>
  <si>
    <t>walshef65100</t>
  </si>
  <si>
    <t>shiehji</t>
  </si>
  <si>
    <t>shiehji65100</t>
  </si>
  <si>
    <t>wangx2</t>
  </si>
  <si>
    <t>wangx220900</t>
  </si>
  <si>
    <t>kimb3</t>
  </si>
  <si>
    <t>kimb365100</t>
  </si>
  <si>
    <t>dlm1376</t>
  </si>
  <si>
    <t>dlm137652300</t>
  </si>
  <si>
    <t>arthurjj</t>
  </si>
  <si>
    <t>arthurjj65100</t>
  </si>
  <si>
    <t>sharmaa1</t>
  </si>
  <si>
    <t>sharmaa152300</t>
  </si>
  <si>
    <t>adamsjs</t>
  </si>
  <si>
    <t>adamsjs65100</t>
  </si>
  <si>
    <t>smithem</t>
  </si>
  <si>
    <t>smithem65100</t>
  </si>
  <si>
    <t>harrissr</t>
  </si>
  <si>
    <t>harrissr65100</t>
  </si>
  <si>
    <t>chenc7</t>
  </si>
  <si>
    <t>chenc765100</t>
  </si>
  <si>
    <t>yanj1</t>
  </si>
  <si>
    <t>yanj98600</t>
  </si>
  <si>
    <t>sloanda</t>
  </si>
  <si>
    <t>sloanda20900</t>
  </si>
  <si>
    <t>chenf3</t>
  </si>
  <si>
    <t>chenf314600</t>
  </si>
  <si>
    <t>emm2</t>
  </si>
  <si>
    <t>emm213500</t>
  </si>
  <si>
    <t>meg229</t>
  </si>
  <si>
    <t>meg22920900</t>
  </si>
  <si>
    <t>popoffra</t>
  </si>
  <si>
    <t>popoffra65100</t>
  </si>
  <si>
    <t>vlc64</t>
  </si>
  <si>
    <t>vlc6420900</t>
  </si>
  <si>
    <t>ig82</t>
  </si>
  <si>
    <t>ig8265100</t>
  </si>
  <si>
    <t>isomhs</t>
  </si>
  <si>
    <t>isomhs20900</t>
  </si>
  <si>
    <t>swetspk</t>
  </si>
  <si>
    <t>swetspk65100</t>
  </si>
  <si>
    <t>mrs228</t>
  </si>
  <si>
    <t>mrs22820900</t>
  </si>
  <si>
    <t>gilmergp</t>
  </si>
  <si>
    <t>gilmergp20900</t>
  </si>
  <si>
    <t>burtonha</t>
  </si>
  <si>
    <t>burtonha52300</t>
  </si>
  <si>
    <t>bkk62</t>
  </si>
  <si>
    <t>bkk6220900</t>
  </si>
  <si>
    <t>cutlerkm</t>
  </si>
  <si>
    <t>cutlerkm52300</t>
  </si>
  <si>
    <t>wagmanas</t>
  </si>
  <si>
    <t>wagmanas20900</t>
  </si>
  <si>
    <t>caa86</t>
  </si>
  <si>
    <t>caa8620900</t>
  </si>
  <si>
    <t>tarrantj</t>
  </si>
  <si>
    <t>tarrantj20900</t>
  </si>
  <si>
    <t>molinajc</t>
  </si>
  <si>
    <t>molinajc65100</t>
  </si>
  <si>
    <t>ys88</t>
  </si>
  <si>
    <t>ys8865100</t>
  </si>
  <si>
    <t>jms363</t>
  </si>
  <si>
    <t>jms36320900</t>
  </si>
  <si>
    <t>smb253</t>
  </si>
  <si>
    <t>smb25320900</t>
  </si>
  <si>
    <t>chipukje</t>
  </si>
  <si>
    <t>chipukje20900</t>
  </si>
  <si>
    <t>yaog</t>
  </si>
  <si>
    <t>yaog20900</t>
  </si>
  <si>
    <t>bakerkr1</t>
  </si>
  <si>
    <t>bakerkr127000</t>
  </si>
  <si>
    <t>heydrs</t>
  </si>
  <si>
    <t>heydrs12900</t>
  </si>
  <si>
    <t>mbw77</t>
  </si>
  <si>
    <t>mbw7720900</t>
  </si>
  <si>
    <t>rudybc</t>
  </si>
  <si>
    <t>rudybc15500</t>
  </si>
  <si>
    <t>deb73</t>
  </si>
  <si>
    <t>deb7313500</t>
  </si>
  <si>
    <t>deb7314400</t>
  </si>
  <si>
    <t>pde58</t>
  </si>
  <si>
    <t>pde5865100</t>
  </si>
  <si>
    <t>jg377</t>
  </si>
  <si>
    <t>jg37765100</t>
  </si>
  <si>
    <t>jsk78</t>
  </si>
  <si>
    <t>jsk7865100</t>
  </si>
  <si>
    <t>yatesls</t>
  </si>
  <si>
    <t>yatesls52300</t>
  </si>
  <si>
    <t>desaipr</t>
  </si>
  <si>
    <t>desaipr65100</t>
  </si>
  <si>
    <t>kimy118</t>
  </si>
  <si>
    <t>kimy11878900</t>
  </si>
  <si>
    <t>jgj237</t>
  </si>
  <si>
    <t>jgj23720900</t>
  </si>
  <si>
    <t>sts262</t>
  </si>
  <si>
    <t>sts26265100</t>
  </si>
  <si>
    <t>apm263</t>
  </si>
  <si>
    <t>apm26378900</t>
  </si>
  <si>
    <t>chuf2</t>
  </si>
  <si>
    <t>chuf220900</t>
  </si>
  <si>
    <t>pinterjh</t>
  </si>
  <si>
    <t>pinterjh14600</t>
  </si>
  <si>
    <t>krs367</t>
  </si>
  <si>
    <t>krs36720900</t>
  </si>
  <si>
    <t>opsahlsp</t>
  </si>
  <si>
    <t>opsahlsp14600</t>
  </si>
  <si>
    <t>kylele</t>
  </si>
  <si>
    <t>kylele65100</t>
  </si>
  <si>
    <t>9/1/1970</t>
  </si>
  <si>
    <t>19709</t>
  </si>
  <si>
    <t>hr000695</t>
  </si>
  <si>
    <t>hr00069565100</t>
  </si>
  <si>
    <t>bohman</t>
  </si>
  <si>
    <t>bohman52300</t>
  </si>
  <si>
    <t>aag6921</t>
  </si>
  <si>
    <t>aag692165100</t>
  </si>
  <si>
    <t>mdk259</t>
  </si>
  <si>
    <t>mdk25952300</t>
  </si>
  <si>
    <t>plumer</t>
  </si>
  <si>
    <t>plumer12900</t>
  </si>
  <si>
    <t>mjm853</t>
  </si>
  <si>
    <t>mjm85365100</t>
  </si>
  <si>
    <t>mullerlj</t>
  </si>
  <si>
    <t>mullerlj20900</t>
  </si>
  <si>
    <t>weiw6</t>
  </si>
  <si>
    <t>weiw665100</t>
  </si>
  <si>
    <t>marchjl</t>
  </si>
  <si>
    <t>marchjl20900</t>
  </si>
  <si>
    <t>westmk2</t>
  </si>
  <si>
    <t>westmk265100</t>
  </si>
  <si>
    <t>zooknh</t>
  </si>
  <si>
    <t>zooknh65100</t>
  </si>
  <si>
    <t>jbc368</t>
  </si>
  <si>
    <t>jbc36820900</t>
  </si>
  <si>
    <t>wobuslc</t>
  </si>
  <si>
    <t>wobuslc12900</t>
  </si>
  <si>
    <t>gordonee</t>
  </si>
  <si>
    <t>gordonee52300</t>
  </si>
  <si>
    <t>byunk</t>
  </si>
  <si>
    <t>byunk20900</t>
  </si>
  <si>
    <t>gfb59</t>
  </si>
  <si>
    <t>gfb5920900</t>
  </si>
  <si>
    <t>ortizfj1</t>
  </si>
  <si>
    <t>ortizfj112900</t>
  </si>
  <si>
    <t>guptaa59</t>
  </si>
  <si>
    <t>guptaa5965100</t>
  </si>
  <si>
    <t>dmd77</t>
  </si>
  <si>
    <t>dmd7765100</t>
  </si>
  <si>
    <t>pyepj</t>
  </si>
  <si>
    <t>pyepj20900</t>
  </si>
  <si>
    <t>shas</t>
  </si>
  <si>
    <t>shas65100</t>
  </si>
  <si>
    <t>eab436</t>
  </si>
  <si>
    <t>eab43620900</t>
  </si>
  <si>
    <t>jhs353</t>
  </si>
  <si>
    <t>jhs35365100</t>
  </si>
  <si>
    <t>ag2526</t>
  </si>
  <si>
    <t>ag252665100</t>
  </si>
  <si>
    <t>hancebk</t>
  </si>
  <si>
    <t>hancebk20900</t>
  </si>
  <si>
    <t>vhv56</t>
  </si>
  <si>
    <t>vhv5620900</t>
  </si>
  <si>
    <t>dlj362</t>
  </si>
  <si>
    <t>dlj36265100</t>
  </si>
  <si>
    <t>mtc279</t>
  </si>
  <si>
    <t>mtc27914600</t>
  </si>
  <si>
    <t>waldenba</t>
  </si>
  <si>
    <t>waldenba20900</t>
  </si>
  <si>
    <t>js2745</t>
  </si>
  <si>
    <t>js274578900</t>
  </si>
  <si>
    <t>afc97</t>
  </si>
  <si>
    <t>afc9752300</t>
  </si>
  <si>
    <t>kab632</t>
  </si>
  <si>
    <t>kab63220900</t>
  </si>
  <si>
    <t>lis40</t>
  </si>
  <si>
    <t>lis4065100</t>
  </si>
  <si>
    <t>ess263</t>
  </si>
  <si>
    <t>ess26320900</t>
  </si>
  <si>
    <t>mrt299</t>
  </si>
  <si>
    <t>mrt29920900</t>
  </si>
  <si>
    <t>bellda5</t>
  </si>
  <si>
    <t>bellda520900</t>
  </si>
  <si>
    <t>davidvdb</t>
  </si>
  <si>
    <t>davidvdb20900</t>
  </si>
  <si>
    <t>scheieaj</t>
  </si>
  <si>
    <t>scheieaj20900</t>
  </si>
  <si>
    <t>dmw424</t>
  </si>
  <si>
    <t>dmw42420900</t>
  </si>
  <si>
    <t>mcj259</t>
  </si>
  <si>
    <t>mcj25965100</t>
  </si>
  <si>
    <t>luoz6</t>
  </si>
  <si>
    <t>luoz620100</t>
  </si>
  <si>
    <t>vreekems</t>
  </si>
  <si>
    <t>vreekems20900</t>
  </si>
  <si>
    <t>clh556</t>
  </si>
  <si>
    <t>clh55620900</t>
  </si>
  <si>
    <t>amonrm</t>
  </si>
  <si>
    <t>amonrm14600</t>
  </si>
  <si>
    <t>jdb698</t>
  </si>
  <si>
    <t>jdb69865100</t>
  </si>
  <si>
    <t>magnusna</t>
  </si>
  <si>
    <t>magnusna20900</t>
  </si>
  <si>
    <t>bga73</t>
  </si>
  <si>
    <t>bga7320900</t>
  </si>
  <si>
    <t>mrs534</t>
  </si>
  <si>
    <t>mrs53420900</t>
  </si>
  <si>
    <t>dat344</t>
  </si>
  <si>
    <t>dat34420900</t>
  </si>
  <si>
    <t>dat34413500</t>
  </si>
  <si>
    <t>jjm562</t>
  </si>
  <si>
    <t>jjm56265100</t>
  </si>
  <si>
    <t>chengh17</t>
  </si>
  <si>
    <t>chengh1720900</t>
  </si>
  <si>
    <t>kuoj7</t>
  </si>
  <si>
    <t>kuoj765100</t>
  </si>
  <si>
    <t>css382</t>
  </si>
  <si>
    <t>css38265100</t>
  </si>
  <si>
    <t>chiuc13</t>
  </si>
  <si>
    <t>chiuc1365100</t>
  </si>
  <si>
    <t>jrb689</t>
  </si>
  <si>
    <t>jrb68965100</t>
  </si>
  <si>
    <t>yis7</t>
  </si>
  <si>
    <t>yis765100</t>
  </si>
  <si>
    <t>jma475</t>
  </si>
  <si>
    <t>jma47512900</t>
  </si>
  <si>
    <t>spt82</t>
  </si>
  <si>
    <t>spt8220900</t>
  </si>
  <si>
    <t>foxsl2</t>
  </si>
  <si>
    <t>foxsl220900</t>
  </si>
  <si>
    <t>guanz3</t>
  </si>
  <si>
    <t>guanz320900</t>
  </si>
  <si>
    <t>zipfelsm</t>
  </si>
  <si>
    <t>zipfelsm20900</t>
  </si>
  <si>
    <t>brownkc8</t>
  </si>
  <si>
    <t>brownkc820900</t>
  </si>
  <si>
    <t>egm227</t>
  </si>
  <si>
    <t>egm22720900</t>
  </si>
  <si>
    <t>sae235</t>
  </si>
  <si>
    <t>sae23520900</t>
  </si>
  <si>
    <t>sjw88</t>
  </si>
  <si>
    <t>sjw8820900</t>
  </si>
  <si>
    <t>cmw474</t>
  </si>
  <si>
    <t>cmw47465100</t>
  </si>
  <si>
    <t>luos2</t>
  </si>
  <si>
    <t>luos212900</t>
  </si>
  <si>
    <t>cerkanjf</t>
  </si>
  <si>
    <t>cerkanjf65100</t>
  </si>
  <si>
    <t>mecayst</t>
  </si>
  <si>
    <t>mecayst65100</t>
  </si>
  <si>
    <t>wangy135</t>
  </si>
  <si>
    <t>wangy13512900</t>
  </si>
  <si>
    <t>chanjc7</t>
  </si>
  <si>
    <t>chanjc720900</t>
  </si>
  <si>
    <t>tianm</t>
  </si>
  <si>
    <t>tianm20900</t>
  </si>
  <si>
    <t>tfr73</t>
  </si>
  <si>
    <t>tfr7312900</t>
  </si>
  <si>
    <t>dtm227</t>
  </si>
  <si>
    <t>dtm22713500</t>
  </si>
  <si>
    <t>srt256</t>
  </si>
  <si>
    <t>srt25612900</t>
  </si>
  <si>
    <t>dhb94</t>
  </si>
  <si>
    <t>dhb9478900</t>
  </si>
  <si>
    <t>tlb445</t>
  </si>
  <si>
    <t>tlb44520900</t>
  </si>
  <si>
    <t>hauptsg</t>
  </si>
  <si>
    <t>hauptsg20900</t>
  </si>
  <si>
    <t>robbhe</t>
  </si>
  <si>
    <t>robbhe20900</t>
  </si>
  <si>
    <t>griegcm</t>
  </si>
  <si>
    <t>griegcm65100</t>
  </si>
  <si>
    <t>mrl292</t>
  </si>
  <si>
    <t>mrl29265100</t>
  </si>
  <si>
    <t>whh95</t>
  </si>
  <si>
    <t>whh9520900</t>
  </si>
  <si>
    <t>bhatvr</t>
  </si>
  <si>
    <t>bhatvr78900</t>
  </si>
  <si>
    <t>co273</t>
  </si>
  <si>
    <t>co27320900</t>
  </si>
  <si>
    <t>ems423</t>
  </si>
  <si>
    <t>ems42378900</t>
  </si>
  <si>
    <t>ea455</t>
  </si>
  <si>
    <t>ea45565100</t>
  </si>
  <si>
    <t>rac479</t>
  </si>
  <si>
    <t>rac47952300</t>
  </si>
  <si>
    <t>lowsl</t>
  </si>
  <si>
    <t>lowsl65100</t>
  </si>
  <si>
    <t>chupaal</t>
  </si>
  <si>
    <t>chupaal20900</t>
  </si>
  <si>
    <t>pas448</t>
  </si>
  <si>
    <t>pas44865100</t>
  </si>
  <si>
    <t>is286</t>
  </si>
  <si>
    <t>is28620900</t>
  </si>
  <si>
    <t>cse63</t>
  </si>
  <si>
    <t>cse6320900</t>
  </si>
  <si>
    <t>jfa94</t>
  </si>
  <si>
    <t>jfa9465100</t>
  </si>
  <si>
    <t>kybakj</t>
  </si>
  <si>
    <t>kybakj20900</t>
  </si>
  <si>
    <t>henrytm</t>
  </si>
  <si>
    <t>henrytm65100</t>
  </si>
  <si>
    <t>fabelap1</t>
  </si>
  <si>
    <t>fabelap165100</t>
  </si>
  <si>
    <t>wuh52</t>
  </si>
  <si>
    <t>wuh5220900</t>
  </si>
  <si>
    <t>wangb21</t>
  </si>
  <si>
    <t>wangb2120900</t>
  </si>
  <si>
    <t>gabbaif</t>
  </si>
  <si>
    <t>gabbaif20900</t>
  </si>
  <si>
    <t>wangp25</t>
  </si>
  <si>
    <t>wangp2520900</t>
  </si>
  <si>
    <t>oharatj</t>
  </si>
  <si>
    <t>oharatj20900</t>
  </si>
  <si>
    <t>liaoy10</t>
  </si>
  <si>
    <t>liaoy1020900</t>
  </si>
  <si>
    <t>amk363</t>
  </si>
  <si>
    <t>amk36320900</t>
  </si>
  <si>
    <t>loeppsr</t>
  </si>
  <si>
    <t>loeppsr65100</t>
  </si>
  <si>
    <t>bellcm9</t>
  </si>
  <si>
    <t>bellcm920900</t>
  </si>
  <si>
    <t>hannoncl</t>
  </si>
  <si>
    <t>hannoncl20900</t>
  </si>
  <si>
    <t>sunp2</t>
  </si>
  <si>
    <t>sunp220900</t>
  </si>
  <si>
    <t>diazr22</t>
  </si>
  <si>
    <t>diazr2265100</t>
  </si>
  <si>
    <t>lutzrw</t>
  </si>
  <si>
    <t>lutzrw65100</t>
  </si>
  <si>
    <t>pp447</t>
  </si>
  <si>
    <t>pp44765100</t>
  </si>
  <si>
    <t>fuy11</t>
  </si>
  <si>
    <t>fuy1165100</t>
  </si>
  <si>
    <t>parkc16</t>
  </si>
  <si>
    <t>parkc1665100</t>
  </si>
  <si>
    <t>ret238</t>
  </si>
  <si>
    <t>ret23820900</t>
  </si>
  <si>
    <t>whitepd2</t>
  </si>
  <si>
    <t>whitepd265100</t>
  </si>
  <si>
    <t>pas447</t>
  </si>
  <si>
    <t>pas44720900</t>
  </si>
  <si>
    <t>rpr94</t>
  </si>
  <si>
    <t>rpr9420900</t>
  </si>
  <si>
    <t>kaa77</t>
  </si>
  <si>
    <t>kaa7720900</t>
  </si>
  <si>
    <t>stairsd</t>
  </si>
  <si>
    <t>stairsd65100</t>
  </si>
  <si>
    <t>adamsmn3</t>
  </si>
  <si>
    <t>adamsmn365100</t>
  </si>
  <si>
    <t>kingcs6</t>
  </si>
  <si>
    <t>kingcs620900</t>
  </si>
  <si>
    <t>ganeth</t>
  </si>
  <si>
    <t>ganeth20900</t>
  </si>
  <si>
    <t>jmm2369</t>
  </si>
  <si>
    <t>jmm236920900</t>
  </si>
  <si>
    <t>tameret</t>
  </si>
  <si>
    <t>tameret65100</t>
  </si>
  <si>
    <t>phl66</t>
  </si>
  <si>
    <t>phl6665100</t>
  </si>
  <si>
    <t>tsaik4</t>
  </si>
  <si>
    <t>tsaik465100</t>
  </si>
  <si>
    <t>dtb98</t>
  </si>
  <si>
    <t>dtb9820900</t>
  </si>
  <si>
    <t>ccc482</t>
  </si>
  <si>
    <t>ccc48252300</t>
  </si>
  <si>
    <t>mac887</t>
  </si>
  <si>
    <t>mac88720900</t>
  </si>
  <si>
    <t>ning001</t>
  </si>
  <si>
    <t>ning00120900</t>
  </si>
  <si>
    <t>skmay</t>
  </si>
  <si>
    <t>skmay65100</t>
  </si>
  <si>
    <t>browntp1</t>
  </si>
  <si>
    <t>browntp165100</t>
  </si>
  <si>
    <t>bhw74</t>
  </si>
  <si>
    <t>bhw7420900</t>
  </si>
  <si>
    <t>chaesd</t>
  </si>
  <si>
    <t>chaesd65100</t>
  </si>
  <si>
    <t>havx</t>
  </si>
  <si>
    <t>havx65100</t>
  </si>
  <si>
    <t>tsaih17</t>
  </si>
  <si>
    <t>tsaih1765100</t>
  </si>
  <si>
    <t>narangm</t>
  </si>
  <si>
    <t>narangm65100</t>
  </si>
  <si>
    <t>rda243</t>
  </si>
  <si>
    <t>rda24365100</t>
  </si>
  <si>
    <t>yehs12</t>
  </si>
  <si>
    <t>yehs1265100</t>
  </si>
  <si>
    <t>grassijh</t>
  </si>
  <si>
    <t>grassijh20900</t>
  </si>
  <si>
    <t>meh524</t>
  </si>
  <si>
    <t>meh52420900</t>
  </si>
  <si>
    <t>adamsgs1</t>
  </si>
  <si>
    <t>adamsgs178900</t>
  </si>
  <si>
    <t>plk88</t>
  </si>
  <si>
    <t>plk8865100</t>
  </si>
  <si>
    <t>adamsjm3</t>
  </si>
  <si>
    <t>adamsjm365100</t>
  </si>
  <si>
    <t>rosellrd</t>
  </si>
  <si>
    <t>rosellrd65100</t>
  </si>
  <si>
    <t>hamj</t>
  </si>
  <si>
    <t>hamj65100</t>
  </si>
  <si>
    <t>pdb229</t>
  </si>
  <si>
    <t>pdb22920900</t>
  </si>
  <si>
    <t>youngcr1</t>
  </si>
  <si>
    <t>youngcr165100</t>
  </si>
  <si>
    <t>pa89</t>
  </si>
  <si>
    <t>pa8965100</t>
  </si>
  <si>
    <t>mpw234</t>
  </si>
  <si>
    <t>mpw23452300</t>
  </si>
  <si>
    <t>ajb442</t>
  </si>
  <si>
    <t>ajb44220900</t>
  </si>
  <si>
    <t>dowad</t>
  </si>
  <si>
    <t>dowad52300</t>
  </si>
  <si>
    <t>trustba</t>
  </si>
  <si>
    <t>trustba20900</t>
  </si>
  <si>
    <t>cheng25</t>
  </si>
  <si>
    <t>cheng2513500</t>
  </si>
  <si>
    <t>tiwarir1</t>
  </si>
  <si>
    <t>tiwarir165100</t>
  </si>
  <si>
    <t>srp294</t>
  </si>
  <si>
    <t>srp29465100</t>
  </si>
  <si>
    <t>jmw676</t>
  </si>
  <si>
    <t>jmw67665100</t>
  </si>
  <si>
    <t>jkj266</t>
  </si>
  <si>
    <t>jkj26665100</t>
  </si>
  <si>
    <t>wus35</t>
  </si>
  <si>
    <t>wus3565100</t>
  </si>
  <si>
    <t>jhb292</t>
  </si>
  <si>
    <t>jhb29220900</t>
  </si>
  <si>
    <t>cjk78</t>
  </si>
  <si>
    <t>cjk7865100</t>
  </si>
  <si>
    <t>nsh85</t>
  </si>
  <si>
    <t>nsh8520900</t>
  </si>
  <si>
    <t>ruthdm1</t>
  </si>
  <si>
    <t>ruthdm165100</t>
  </si>
  <si>
    <t>zubertr</t>
  </si>
  <si>
    <t>zubertr20900</t>
  </si>
  <si>
    <t>hibbenql</t>
  </si>
  <si>
    <t>hibbenql20900</t>
  </si>
  <si>
    <t>tlc379</t>
  </si>
  <si>
    <t>tlc37920900</t>
  </si>
  <si>
    <t>na225</t>
  </si>
  <si>
    <t>na22520900</t>
  </si>
  <si>
    <t>zhouf9</t>
  </si>
  <si>
    <t>zhouf920900</t>
  </si>
  <si>
    <t>rileydr</t>
  </si>
  <si>
    <t>rileydr20900</t>
  </si>
  <si>
    <t>aes442</t>
  </si>
  <si>
    <t>aes44265100</t>
  </si>
  <si>
    <t>shulerpl</t>
  </si>
  <si>
    <t>shulerpl65100</t>
  </si>
  <si>
    <t>sk292</t>
  </si>
  <si>
    <t>sk29220900</t>
  </si>
  <si>
    <t>sah552</t>
  </si>
  <si>
    <t>sah55220900</t>
  </si>
  <si>
    <t>jamescm3</t>
  </si>
  <si>
    <t>jamescm365100</t>
  </si>
  <si>
    <t>mkd252</t>
  </si>
  <si>
    <t>mkd25252300</t>
  </si>
  <si>
    <t>jahrennr</t>
  </si>
  <si>
    <t>jahrennr78900</t>
  </si>
  <si>
    <t>jn001252</t>
  </si>
  <si>
    <t>jn00125265100</t>
  </si>
  <si>
    <t>ulinmh</t>
  </si>
  <si>
    <t>ulinmh52300</t>
  </si>
  <si>
    <t>westonwk</t>
  </si>
  <si>
    <t>westonwk65100</t>
  </si>
  <si>
    <t>duanj</t>
  </si>
  <si>
    <t>duanj20900</t>
  </si>
  <si>
    <t>adk237</t>
  </si>
  <si>
    <t>adk23765100</t>
  </si>
  <si>
    <t>tni58</t>
  </si>
  <si>
    <t>tni5820900</t>
  </si>
  <si>
    <t>atwoodvo</t>
  </si>
  <si>
    <t>atwoodvo20900</t>
  </si>
  <si>
    <t>denzelsl</t>
  </si>
  <si>
    <t>denzelsl52300</t>
  </si>
  <si>
    <t>lacourjj</t>
  </si>
  <si>
    <t>lacourjj20900</t>
  </si>
  <si>
    <t>cookja</t>
  </si>
  <si>
    <t>cookja78900</t>
  </si>
  <si>
    <t>mjb492</t>
  </si>
  <si>
    <t>mjb49265100</t>
  </si>
  <si>
    <t>huangz15</t>
  </si>
  <si>
    <t>huangz1578900</t>
  </si>
  <si>
    <t>huettta</t>
  </si>
  <si>
    <t>huettta20900</t>
  </si>
  <si>
    <t>changk28</t>
  </si>
  <si>
    <t>changk2865100</t>
  </si>
  <si>
    <t>rjh342</t>
  </si>
  <si>
    <t>rjh34265100</t>
  </si>
  <si>
    <t>mab838</t>
  </si>
  <si>
    <t>mab83852300</t>
  </si>
  <si>
    <t>irwinnl</t>
  </si>
  <si>
    <t>irwinnl65100</t>
  </si>
  <si>
    <t>gem278</t>
  </si>
  <si>
    <t>gem27813500</t>
  </si>
  <si>
    <t>roseha1</t>
  </si>
  <si>
    <t>roseha152300</t>
  </si>
  <si>
    <t>amonlm</t>
  </si>
  <si>
    <t>amonlm20900</t>
  </si>
  <si>
    <t>leesh42</t>
  </si>
  <si>
    <t>leesh4265100</t>
  </si>
  <si>
    <t>huffdk</t>
  </si>
  <si>
    <t>huffdk65100</t>
  </si>
  <si>
    <t>fangy11</t>
  </si>
  <si>
    <t>fangy1112900</t>
  </si>
  <si>
    <t>grotedr</t>
  </si>
  <si>
    <t>grotedr14600</t>
  </si>
  <si>
    <t>lme234</t>
  </si>
  <si>
    <t>lme23465100</t>
  </si>
  <si>
    <t>palmsma</t>
  </si>
  <si>
    <t>palmsma52300</t>
  </si>
  <si>
    <t>kab269</t>
  </si>
  <si>
    <t>kab26965100</t>
  </si>
  <si>
    <t>dwt247</t>
  </si>
  <si>
    <t>dwt24765100</t>
  </si>
  <si>
    <t>phamt22</t>
  </si>
  <si>
    <t>phamt2265100</t>
  </si>
  <si>
    <t>hudockmf</t>
  </si>
  <si>
    <t>hudockmf65100</t>
  </si>
  <si>
    <t>trm294</t>
  </si>
  <si>
    <t>trm29414600</t>
  </si>
  <si>
    <t>jms2438</t>
  </si>
  <si>
    <t>jms243820900</t>
  </si>
  <si>
    <t>henjumhl</t>
  </si>
  <si>
    <t>henjumhl65100</t>
  </si>
  <si>
    <t>amm793</t>
  </si>
  <si>
    <t>amm79365100</t>
  </si>
  <si>
    <t>steppjd</t>
  </si>
  <si>
    <t>steppjd78900</t>
  </si>
  <si>
    <t>eld237</t>
  </si>
  <si>
    <t>eld23712900</t>
  </si>
  <si>
    <t>chengs23</t>
  </si>
  <si>
    <t>chengs2314800</t>
  </si>
  <si>
    <t>lgb228</t>
  </si>
  <si>
    <t>lgb22820900</t>
  </si>
  <si>
    <t>msm528</t>
  </si>
  <si>
    <t>msm52865100</t>
  </si>
  <si>
    <t>pma93</t>
  </si>
  <si>
    <t>pma9365100</t>
  </si>
  <si>
    <t>akm295</t>
  </si>
  <si>
    <t>akm29565100</t>
  </si>
  <si>
    <t>cheungwc</t>
  </si>
  <si>
    <t>cheungwc65100</t>
  </si>
  <si>
    <t>bth222</t>
  </si>
  <si>
    <t>bth22265100</t>
  </si>
  <si>
    <t>llc334</t>
  </si>
  <si>
    <t>llc33420900</t>
  </si>
  <si>
    <t>orhunmr</t>
  </si>
  <si>
    <t>orhunmr14600</t>
  </si>
  <si>
    <t>aam383</t>
  </si>
  <si>
    <t>aam38365100</t>
  </si>
  <si>
    <t>jms2429</t>
  </si>
  <si>
    <t>jms242952300</t>
  </si>
  <si>
    <t>meg479</t>
  </si>
  <si>
    <t>meg47920900</t>
  </si>
  <si>
    <t>jrb673</t>
  </si>
  <si>
    <t>jrb67365100</t>
  </si>
  <si>
    <t>mac873</t>
  </si>
  <si>
    <t>mac87365100</t>
  </si>
  <si>
    <t>prb237</t>
  </si>
  <si>
    <t>prb23765100</t>
  </si>
  <si>
    <t>barthlj</t>
  </si>
  <si>
    <t>barthlj20900</t>
  </si>
  <si>
    <t>ioj55</t>
  </si>
  <si>
    <t>ioj5565100</t>
  </si>
  <si>
    <t>chenw66</t>
  </si>
  <si>
    <t>chenw6613500</t>
  </si>
  <si>
    <t>miltonke</t>
  </si>
  <si>
    <t>miltonke52300</t>
  </si>
  <si>
    <t>flattls</t>
  </si>
  <si>
    <t>flattls20900</t>
  </si>
  <si>
    <t>fcs83</t>
  </si>
  <si>
    <t>fcs8320900</t>
  </si>
  <si>
    <t>dorseygo</t>
  </si>
  <si>
    <t>dorseygo20900</t>
  </si>
  <si>
    <t>sm2374</t>
  </si>
  <si>
    <t>sm237465100</t>
  </si>
  <si>
    <t>floralj</t>
  </si>
  <si>
    <t>floralj65100</t>
  </si>
  <si>
    <t>vlv87</t>
  </si>
  <si>
    <t>vlv8720900</t>
  </si>
  <si>
    <t>zipolija</t>
  </si>
  <si>
    <t>zipolija65100</t>
  </si>
  <si>
    <t>jlf469</t>
  </si>
  <si>
    <t>jlf46965100</t>
  </si>
  <si>
    <t>florajc</t>
  </si>
  <si>
    <t>florajc65100</t>
  </si>
  <si>
    <t>jcl336</t>
  </si>
  <si>
    <t>jcl33665100</t>
  </si>
  <si>
    <t>adleytc</t>
  </si>
  <si>
    <t>adleytc65100</t>
  </si>
  <si>
    <t>mdf322</t>
  </si>
  <si>
    <t>mdf32265100</t>
  </si>
  <si>
    <t>fordda3</t>
  </si>
  <si>
    <t>fordda320900</t>
  </si>
  <si>
    <t>bowronmw</t>
  </si>
  <si>
    <t>bowronmw65100</t>
  </si>
  <si>
    <t>cso69</t>
  </si>
  <si>
    <t>cso6952300</t>
  </si>
  <si>
    <t>learyst</t>
  </si>
  <si>
    <t>learyst65100</t>
  </si>
  <si>
    <t>yul16</t>
  </si>
  <si>
    <t>yul1612900</t>
  </si>
  <si>
    <t>laduemd</t>
  </si>
  <si>
    <t>laduemd65100</t>
  </si>
  <si>
    <t>pje78</t>
  </si>
  <si>
    <t>pje7820900</t>
  </si>
  <si>
    <t>jiangh13</t>
  </si>
  <si>
    <t>jiangh1365100</t>
  </si>
  <si>
    <t>eakin</t>
  </si>
  <si>
    <t>eakin65100</t>
  </si>
  <si>
    <t>slr426</t>
  </si>
  <si>
    <t>slr42620900</t>
  </si>
  <si>
    <t>mileytb</t>
  </si>
  <si>
    <t>mileytb20900</t>
  </si>
  <si>
    <t>lumt1</t>
  </si>
  <si>
    <t>lumt120900</t>
  </si>
  <si>
    <t>vs395</t>
  </si>
  <si>
    <t>vs39565100</t>
  </si>
  <si>
    <t>dillerbj</t>
  </si>
  <si>
    <t>dillerbj65100</t>
  </si>
  <si>
    <t>dpk82</t>
  </si>
  <si>
    <t>dpk8220900</t>
  </si>
  <si>
    <t>rbe72</t>
  </si>
  <si>
    <t>rbe7220900</t>
  </si>
  <si>
    <t>wellsjr4</t>
  </si>
  <si>
    <t>wellsjr465100</t>
  </si>
  <si>
    <t>dsl97</t>
  </si>
  <si>
    <t>dsl9765100</t>
  </si>
  <si>
    <t>allendg3</t>
  </si>
  <si>
    <t>allendg365100</t>
  </si>
  <si>
    <t>hsiehh5</t>
  </si>
  <si>
    <t>hsiehh520900</t>
  </si>
  <si>
    <t>bardenlb</t>
  </si>
  <si>
    <t>bardenlb65100</t>
  </si>
  <si>
    <t>kimhk9</t>
  </si>
  <si>
    <t>kimhk965100</t>
  </si>
  <si>
    <t>deanke</t>
  </si>
  <si>
    <t>deanke20900</t>
  </si>
  <si>
    <t>holanmk</t>
  </si>
  <si>
    <t>holanmk20900</t>
  </si>
  <si>
    <t>dn458</t>
  </si>
  <si>
    <t>dn45865100</t>
  </si>
  <si>
    <t>mlm928</t>
  </si>
  <si>
    <t>mlm92820900</t>
  </si>
  <si>
    <t>meg466</t>
  </si>
  <si>
    <t>meg46665100</t>
  </si>
  <si>
    <t>stoleykw</t>
  </si>
  <si>
    <t>stoleykw65100</t>
  </si>
  <si>
    <t>gjz58</t>
  </si>
  <si>
    <t>gjz5865100</t>
  </si>
  <si>
    <t>ser333</t>
  </si>
  <si>
    <t>ser33320900</t>
  </si>
  <si>
    <t>hns76</t>
  </si>
  <si>
    <t>hns7620900</t>
  </si>
  <si>
    <t>oneelnl</t>
  </si>
  <si>
    <t>oneelnl52300</t>
  </si>
  <si>
    <t>blumjr1</t>
  </si>
  <si>
    <t>blumjr112900</t>
  </si>
  <si>
    <t>bd</t>
  </si>
  <si>
    <t>bd15500</t>
  </si>
  <si>
    <t>es3418</t>
  </si>
  <si>
    <t>es341820900</t>
  </si>
  <si>
    <t>methjc</t>
  </si>
  <si>
    <t>methjc65100</t>
  </si>
  <si>
    <t>liy100</t>
  </si>
  <si>
    <t>liy10065100</t>
  </si>
  <si>
    <t>kimjy19</t>
  </si>
  <si>
    <t>kimjy1932334</t>
  </si>
  <si>
    <t>ssp</t>
  </si>
  <si>
    <t>ssp15500</t>
  </si>
  <si>
    <t>hlv63</t>
  </si>
  <si>
    <t>hlv6365100</t>
  </si>
  <si>
    <t>sridharh</t>
  </si>
  <si>
    <t>sridharh67500</t>
  </si>
  <si>
    <t>bauerae</t>
  </si>
  <si>
    <t>bauerae12900</t>
  </si>
  <si>
    <t>eas37</t>
  </si>
  <si>
    <t>eas3714600</t>
  </si>
  <si>
    <t>mtsechan</t>
  </si>
  <si>
    <t>mtsechan15400</t>
  </si>
  <si>
    <t>sk563</t>
  </si>
  <si>
    <t>sk56320900</t>
  </si>
  <si>
    <t>vidovicd</t>
  </si>
  <si>
    <t>vidovicd20900</t>
  </si>
  <si>
    <t>lochls</t>
  </si>
  <si>
    <t>lochls52300</t>
  </si>
  <si>
    <t>changw20</t>
  </si>
  <si>
    <t>changw2020900</t>
  </si>
  <si>
    <t>valatan</t>
  </si>
  <si>
    <t>valatan78900</t>
  </si>
  <si>
    <t>drmmath</t>
  </si>
  <si>
    <t>drmmath65100</t>
  </si>
  <si>
    <t>aboydsto</t>
  </si>
  <si>
    <t>aboydsto20900</t>
  </si>
  <si>
    <t>zhangt22</t>
  </si>
  <si>
    <t>zhangt2220900</t>
  </si>
  <si>
    <t>rmh13</t>
  </si>
  <si>
    <t>rmh1320900</t>
  </si>
  <si>
    <t>maddenkm</t>
  </si>
  <si>
    <t>maddenkm14600</t>
  </si>
  <si>
    <t>parkjs8</t>
  </si>
  <si>
    <t>parkjs820900</t>
  </si>
  <si>
    <t>lih61</t>
  </si>
  <si>
    <t>lih6120900</t>
  </si>
  <si>
    <t>gf43263</t>
  </si>
  <si>
    <t>gf4326320900</t>
  </si>
  <si>
    <t>mr795</t>
  </si>
  <si>
    <t>mr79565100</t>
  </si>
  <si>
    <t>hwangs21</t>
  </si>
  <si>
    <t>hwangs2112900</t>
  </si>
  <si>
    <t>castror1</t>
  </si>
  <si>
    <t>castror165100</t>
  </si>
  <si>
    <t>bsd86</t>
  </si>
  <si>
    <t>bsd8678900</t>
  </si>
  <si>
    <t>yb6313500</t>
  </si>
  <si>
    <t>szup</t>
  </si>
  <si>
    <t>szup20900</t>
  </si>
  <si>
    <t>wdzhao</t>
  </si>
  <si>
    <t>wdzhao14600</t>
  </si>
  <si>
    <t>ry932237</t>
  </si>
  <si>
    <t>ry93223765100</t>
  </si>
  <si>
    <t>rozanski</t>
  </si>
  <si>
    <t>rozanski20900</t>
  </si>
  <si>
    <t>lf67</t>
  </si>
  <si>
    <t>lf6752300</t>
  </si>
  <si>
    <t>kklonoff</t>
  </si>
  <si>
    <t>kklonoff65100</t>
  </si>
  <si>
    <t>kimd58</t>
  </si>
  <si>
    <t>kimd5878900</t>
  </si>
  <si>
    <t>sicho</t>
  </si>
  <si>
    <t>sicho20900</t>
  </si>
  <si>
    <t>bse</t>
  </si>
  <si>
    <t>bse15400</t>
  </si>
  <si>
    <t>ym254</t>
  </si>
  <si>
    <t>ym25415500</t>
  </si>
  <si>
    <t>luz13</t>
  </si>
  <si>
    <t>luz1315400</t>
  </si>
  <si>
    <t>kwonys</t>
  </si>
  <si>
    <t>kwonys65100</t>
  </si>
  <si>
    <t>westar</t>
  </si>
  <si>
    <t>westar52300</t>
  </si>
  <si>
    <t>chenc90</t>
  </si>
  <si>
    <t>chenc9020900</t>
  </si>
  <si>
    <t>bedoyams</t>
  </si>
  <si>
    <t>bedoyams20900</t>
  </si>
  <si>
    <t>vvn55</t>
  </si>
  <si>
    <t>vvn5520900</t>
  </si>
  <si>
    <t>fauberbp</t>
  </si>
  <si>
    <t>fauberbp20900</t>
  </si>
  <si>
    <t>symulare</t>
  </si>
  <si>
    <t>symulare15500</t>
  </si>
  <si>
    <t>taks</t>
  </si>
  <si>
    <t>taks52300</t>
  </si>
  <si>
    <t>barrydee</t>
  </si>
  <si>
    <t>barrydee20900</t>
  </si>
  <si>
    <t>eet87</t>
  </si>
  <si>
    <t>eet8765100</t>
  </si>
  <si>
    <t>leet30</t>
  </si>
  <si>
    <t>leet3034600</t>
  </si>
  <si>
    <t>cashionm</t>
  </si>
  <si>
    <t>cashionm20900</t>
  </si>
  <si>
    <t>kah533</t>
  </si>
  <si>
    <t>kah53352300</t>
  </si>
  <si>
    <t>velezca</t>
  </si>
  <si>
    <t>velezca65100</t>
  </si>
  <si>
    <t>faraday</t>
  </si>
  <si>
    <t>faraday20900</t>
  </si>
  <si>
    <t>jaj54</t>
  </si>
  <si>
    <t>jaj5420900</t>
  </si>
  <si>
    <t>ses74</t>
  </si>
  <si>
    <t>ses7415500</t>
  </si>
  <si>
    <t>gundercn</t>
  </si>
  <si>
    <t>gundercn20900</t>
  </si>
  <si>
    <t>aei454</t>
  </si>
  <si>
    <t>aei45452300</t>
  </si>
  <si>
    <t>daywh</t>
  </si>
  <si>
    <t>daywh52300</t>
  </si>
  <si>
    <t>katerman</t>
  </si>
  <si>
    <t>katerman65100</t>
  </si>
  <si>
    <t>kittscc</t>
  </si>
  <si>
    <t>kittscc20900</t>
  </si>
  <si>
    <t>an3238</t>
  </si>
  <si>
    <t>an323867500</t>
  </si>
  <si>
    <t>nl277</t>
  </si>
  <si>
    <t>nl27765100</t>
  </si>
  <si>
    <t>js3574</t>
  </si>
  <si>
    <t>js357475760</t>
  </si>
  <si>
    <t>js357415400</t>
  </si>
  <si>
    <t>ry244</t>
  </si>
  <si>
    <t>ry24465100</t>
  </si>
  <si>
    <t>bitnerma</t>
  </si>
  <si>
    <t>bitnerma12900</t>
  </si>
  <si>
    <t>youngan5</t>
  </si>
  <si>
    <t>youngan565100</t>
  </si>
  <si>
    <t>maffucci</t>
  </si>
  <si>
    <t>maffucci71100</t>
  </si>
  <si>
    <t>cap58</t>
  </si>
  <si>
    <t>cap5814600</t>
  </si>
  <si>
    <t>acb398</t>
  </si>
  <si>
    <t>acb39815500</t>
  </si>
  <si>
    <t>beanjl6</t>
  </si>
  <si>
    <t>beanjl612900</t>
  </si>
  <si>
    <t>sycheng</t>
  </si>
  <si>
    <t>sycheng71100</t>
  </si>
  <si>
    <t>jwk259</t>
  </si>
  <si>
    <t>jwk25920900</t>
  </si>
  <si>
    <t>dartyje</t>
  </si>
  <si>
    <t>dartyje20900</t>
  </si>
  <si>
    <t>dartyje13500</t>
  </si>
  <si>
    <t>tilahund</t>
  </si>
  <si>
    <t>tilahund78900</t>
  </si>
  <si>
    <t>dmkhra</t>
  </si>
  <si>
    <t>dmkhra20900</t>
  </si>
  <si>
    <t>hansongl</t>
  </si>
  <si>
    <t>hansongl20900</t>
  </si>
  <si>
    <t>mypmirja</t>
  </si>
  <si>
    <t>mypmirja20900</t>
  </si>
  <si>
    <t>pl327</t>
  </si>
  <si>
    <t>pl32765100</t>
  </si>
  <si>
    <t>jlr744</t>
  </si>
  <si>
    <t>jlr74420900</t>
  </si>
  <si>
    <t>hedtkesm</t>
  </si>
  <si>
    <t>hedtkesm15500</t>
  </si>
  <si>
    <t>nvg67</t>
  </si>
  <si>
    <t>nvg6720900</t>
  </si>
  <si>
    <t>pjm12</t>
  </si>
  <si>
    <t>pjm1271100</t>
  </si>
  <si>
    <t>ty225</t>
  </si>
  <si>
    <t>ty22512900</t>
  </si>
  <si>
    <t>zq59</t>
  </si>
  <si>
    <t>zq5965100</t>
  </si>
  <si>
    <t>hl336</t>
  </si>
  <si>
    <t>hl33671900</t>
  </si>
  <si>
    <t>ncpgirl</t>
  </si>
  <si>
    <t>ncpgirl52300</t>
  </si>
  <si>
    <t>hc2285</t>
  </si>
  <si>
    <t>hc228520900</t>
  </si>
  <si>
    <t>ajb224</t>
  </si>
  <si>
    <t>ajb22420900</t>
  </si>
  <si>
    <t xml:space="preserve"> jjw334</t>
  </si>
  <si>
    <t>jjw33420900</t>
  </si>
  <si>
    <t>ref56</t>
  </si>
  <si>
    <t>ref5612900</t>
  </si>
  <si>
    <t>seg452</t>
  </si>
  <si>
    <t>seg45215500</t>
  </si>
  <si>
    <t>mac539</t>
  </si>
  <si>
    <t>mac53971100</t>
  </si>
  <si>
    <t>cc244</t>
  </si>
  <si>
    <t>cc24414600</t>
  </si>
  <si>
    <t>bar247</t>
  </si>
  <si>
    <t>bar24720900</t>
  </si>
  <si>
    <t>cjs529</t>
  </si>
  <si>
    <t>cjs52952300</t>
  </si>
  <si>
    <t>laurelle</t>
  </si>
  <si>
    <t>laurelle20900</t>
  </si>
  <si>
    <t>tkresch</t>
  </si>
  <si>
    <t>tkresch20900</t>
  </si>
  <si>
    <t>dzubeckv</t>
  </si>
  <si>
    <t>dzubeckv20900</t>
  </si>
  <si>
    <t>mgt94</t>
  </si>
  <si>
    <t>mgt9420900</t>
  </si>
  <si>
    <t>astewar6</t>
  </si>
  <si>
    <t>astewar615500</t>
  </si>
  <si>
    <t xml:space="preserve"> kuschel </t>
  </si>
  <si>
    <t>kuschel20900</t>
  </si>
  <si>
    <t>ramseyla</t>
  </si>
  <si>
    <t>ramseyla71100</t>
  </si>
  <si>
    <t>jfk95</t>
  </si>
  <si>
    <t>jfk9571900</t>
  </si>
  <si>
    <t>ejg359</t>
  </si>
  <si>
    <t>ejg35915500</t>
  </si>
  <si>
    <t>rey55</t>
  </si>
  <si>
    <t>rey5571900</t>
  </si>
  <si>
    <t>ekw56</t>
  </si>
  <si>
    <t>ekw5620900</t>
  </si>
  <si>
    <t>aln55</t>
  </si>
  <si>
    <t>aln5520900</t>
  </si>
  <si>
    <t>amb728</t>
  </si>
  <si>
    <t>amb72815500</t>
  </si>
  <si>
    <t>wangy111</t>
  </si>
  <si>
    <t>wangy11115400</t>
  </si>
  <si>
    <t>starone</t>
  </si>
  <si>
    <t>starone65100</t>
  </si>
  <si>
    <t>ajh1983</t>
  </si>
  <si>
    <t>ajh198327800</t>
  </si>
  <si>
    <t>halljw3</t>
  </si>
  <si>
    <t>halljw320900</t>
  </si>
  <si>
    <t>erdinho</t>
  </si>
  <si>
    <t>erdinho65100</t>
  </si>
  <si>
    <t>zrubekbn</t>
  </si>
  <si>
    <t>zrubekbn71100</t>
  </si>
  <si>
    <t>chenyg</t>
  </si>
  <si>
    <t>chenyg67500</t>
  </si>
  <si>
    <t>koechpk</t>
  </si>
  <si>
    <t>koechpk20900</t>
  </si>
  <si>
    <t>terraj</t>
  </si>
  <si>
    <t>terraj65100</t>
  </si>
  <si>
    <t>mlt394</t>
  </si>
  <si>
    <t>mlt39415400</t>
  </si>
  <si>
    <t>rwr284</t>
  </si>
  <si>
    <t>rwr28465100</t>
  </si>
  <si>
    <t>jhp275</t>
  </si>
  <si>
    <t>jhp27515500</t>
  </si>
  <si>
    <t>clp284</t>
  </si>
  <si>
    <t>clp28465100</t>
  </si>
  <si>
    <t>jcsantos</t>
  </si>
  <si>
    <t>jcsantos15500</t>
  </si>
  <si>
    <t>loreley</t>
  </si>
  <si>
    <t>loreley13500</t>
  </si>
  <si>
    <t>hl542</t>
  </si>
  <si>
    <t>hl54271900</t>
  </si>
  <si>
    <t>jhm1968</t>
  </si>
  <si>
    <t>jhm196815500</t>
  </si>
  <si>
    <t>js762</t>
  </si>
  <si>
    <t>js76220900</t>
  </si>
  <si>
    <t>rms5691</t>
  </si>
  <si>
    <t>rms569127800</t>
  </si>
  <si>
    <t>mac424</t>
  </si>
  <si>
    <t>mac42420900</t>
  </si>
  <si>
    <t>caoj9</t>
  </si>
  <si>
    <t>caoj965100</t>
  </si>
  <si>
    <t>slc59</t>
  </si>
  <si>
    <t>slc5920900</t>
  </si>
  <si>
    <t>emm80</t>
  </si>
  <si>
    <t>emm8012900</t>
  </si>
  <si>
    <t>hommak</t>
  </si>
  <si>
    <t>hommak65100</t>
  </si>
  <si>
    <t>hdb3595</t>
  </si>
  <si>
    <t>hdb359513500</t>
  </si>
  <si>
    <t>kennymil</t>
  </si>
  <si>
    <t>kennymil20900</t>
  </si>
  <si>
    <t>lunajo</t>
  </si>
  <si>
    <t>lunajo65100</t>
  </si>
  <si>
    <t>ortizml1</t>
  </si>
  <si>
    <t>ortizml165100</t>
  </si>
  <si>
    <t>jmb2239</t>
  </si>
  <si>
    <t>jmb223915500</t>
  </si>
  <si>
    <t>deg265</t>
  </si>
  <si>
    <t>deg26520900</t>
  </si>
  <si>
    <t>nmb239</t>
  </si>
  <si>
    <t>nmb23920900</t>
  </si>
  <si>
    <t>swettmb</t>
  </si>
  <si>
    <t>swettmb15500</t>
  </si>
  <si>
    <t>salerno</t>
  </si>
  <si>
    <t>salerno65100</t>
  </si>
  <si>
    <t>sbw252</t>
  </si>
  <si>
    <t>sbw25215400</t>
  </si>
  <si>
    <t>wrh74</t>
  </si>
  <si>
    <t>wrh7415500</t>
  </si>
  <si>
    <t>hyn56</t>
  </si>
  <si>
    <t>hyn5620900</t>
  </si>
  <si>
    <t>brw257</t>
  </si>
  <si>
    <t>brw25720900</t>
  </si>
  <si>
    <t>hw253</t>
  </si>
  <si>
    <t>hw25315400</t>
  </si>
  <si>
    <t>nairvp</t>
  </si>
  <si>
    <t>nairvp78900</t>
  </si>
  <si>
    <t>shp244</t>
  </si>
  <si>
    <t>shp24415500</t>
  </si>
  <si>
    <t>galactic</t>
  </si>
  <si>
    <t>galactic12900</t>
  </si>
  <si>
    <t>mmm872</t>
  </si>
  <si>
    <t>mmm87271900</t>
  </si>
  <si>
    <t>pgs63</t>
  </si>
  <si>
    <t>pgs6365100</t>
  </si>
  <si>
    <t>scottca7</t>
  </si>
  <si>
    <t>scottca713500</t>
  </si>
  <si>
    <t>sts266</t>
  </si>
  <si>
    <t>sts26620900</t>
  </si>
  <si>
    <t>mam7773</t>
  </si>
  <si>
    <t>mam777371100</t>
  </si>
  <si>
    <t>rvt72</t>
  </si>
  <si>
    <t>rvt7265100</t>
  </si>
  <si>
    <t>shs89</t>
  </si>
  <si>
    <t>shs8920900</t>
  </si>
  <si>
    <t>utnadia</t>
  </si>
  <si>
    <t>utnadia13500</t>
  </si>
  <si>
    <t>aap56</t>
  </si>
  <si>
    <t>aap5652300</t>
  </si>
  <si>
    <t>rlong</t>
  </si>
  <si>
    <t>rlong20900</t>
  </si>
  <si>
    <t>ajb228</t>
  </si>
  <si>
    <t>ajb22812900</t>
  </si>
  <si>
    <t>res69</t>
  </si>
  <si>
    <t>res6915500</t>
  </si>
  <si>
    <t>acs224</t>
  </si>
  <si>
    <t>acs22414600</t>
  </si>
  <si>
    <t>bnb73</t>
  </si>
  <si>
    <t>bnb7365100</t>
  </si>
  <si>
    <t>rdw352</t>
  </si>
  <si>
    <t>rdw35220900</t>
  </si>
  <si>
    <t>mms545</t>
  </si>
  <si>
    <t>mms54520900</t>
  </si>
  <si>
    <t>paigedl</t>
  </si>
  <si>
    <t>paigedl65100</t>
  </si>
  <si>
    <t>fab92</t>
  </si>
  <si>
    <t>fab9215500</t>
  </si>
  <si>
    <t>cmg827</t>
  </si>
  <si>
    <t>cmg82720900</t>
  </si>
  <si>
    <t>evansse1</t>
  </si>
  <si>
    <t>evansse178900</t>
  </si>
  <si>
    <t>jk259</t>
  </si>
  <si>
    <t>jk25913500</t>
  </si>
  <si>
    <t>chengl12</t>
  </si>
  <si>
    <t>chengl1212900</t>
  </si>
  <si>
    <t>bianinb</t>
  </si>
  <si>
    <t>bianinb15500</t>
  </si>
  <si>
    <t>sron</t>
  </si>
  <si>
    <t>sron15500</t>
  </si>
  <si>
    <t>paichi</t>
  </si>
  <si>
    <t>paichi20900</t>
  </si>
  <si>
    <t>cls729</t>
  </si>
  <si>
    <t>cls72965100</t>
  </si>
  <si>
    <t>kapchalh</t>
  </si>
  <si>
    <t>kapchalh20900</t>
  </si>
  <si>
    <t>sl275</t>
  </si>
  <si>
    <t>sl27565100</t>
  </si>
  <si>
    <t>alonsorj</t>
  </si>
  <si>
    <t>alonsorj65100</t>
  </si>
  <si>
    <t>smithams</t>
  </si>
  <si>
    <t>smithams52300</t>
  </si>
  <si>
    <t>bec62</t>
  </si>
  <si>
    <t>bec6220900</t>
  </si>
  <si>
    <t>ane72</t>
  </si>
  <si>
    <t>ane7214600</t>
  </si>
  <si>
    <t>jy263</t>
  </si>
  <si>
    <t>jy26315400</t>
  </si>
  <si>
    <t>ajd362</t>
  </si>
  <si>
    <t>ajd36220900</t>
  </si>
  <si>
    <t>at697</t>
  </si>
  <si>
    <t>at69715500</t>
  </si>
  <si>
    <t>mcb397</t>
  </si>
  <si>
    <t>mcb39778900</t>
  </si>
  <si>
    <t>kks269</t>
  </si>
  <si>
    <t>kks26952300</t>
  </si>
  <si>
    <t>sas2353</t>
  </si>
  <si>
    <t>sas235320900</t>
  </si>
  <si>
    <t>ir68</t>
  </si>
  <si>
    <t>ir6812900</t>
  </si>
  <si>
    <t>jll477</t>
  </si>
  <si>
    <t>jll47720900</t>
  </si>
  <si>
    <t>rl353</t>
  </si>
  <si>
    <t>rl35320900</t>
  </si>
  <si>
    <t>elm355</t>
  </si>
  <si>
    <t>elm35515500</t>
  </si>
  <si>
    <t>skh283</t>
  </si>
  <si>
    <t>skh28315500</t>
  </si>
  <si>
    <t>imanes25</t>
  </si>
  <si>
    <t>imanes2578900</t>
  </si>
  <si>
    <t>nsp7879</t>
  </si>
  <si>
    <t>nsp787915500</t>
  </si>
  <si>
    <t>aziosng</t>
  </si>
  <si>
    <t>aziosng15600</t>
  </si>
  <si>
    <t>sad223</t>
  </si>
  <si>
    <t>sad22312900</t>
  </si>
  <si>
    <t>carod</t>
  </si>
  <si>
    <t>carod78900</t>
  </si>
  <si>
    <t>quimbyrm</t>
  </si>
  <si>
    <t>quimbyrm12900</t>
  </si>
  <si>
    <t>lkp887</t>
  </si>
  <si>
    <t>lkp88720900</t>
  </si>
  <si>
    <t>pazka</t>
  </si>
  <si>
    <t>pazka52300</t>
  </si>
  <si>
    <t>meletisa</t>
  </si>
  <si>
    <t>meletisa20900</t>
  </si>
  <si>
    <t>jhm0222</t>
  </si>
  <si>
    <t>jhm022278900</t>
  </si>
  <si>
    <t>kangs16</t>
  </si>
  <si>
    <t>kangs1665100</t>
  </si>
  <si>
    <t>rts64</t>
  </si>
  <si>
    <t>rts6420900</t>
  </si>
  <si>
    <t>mks369</t>
  </si>
  <si>
    <t>mks36952300</t>
  </si>
  <si>
    <t>culekml</t>
  </si>
  <si>
    <t>culekml65100</t>
  </si>
  <si>
    <t>yh268</t>
  </si>
  <si>
    <t>yh26820900</t>
  </si>
  <si>
    <t>jra526</t>
  </si>
  <si>
    <t>jra52620900</t>
  </si>
  <si>
    <t>mf658</t>
  </si>
  <si>
    <t>mf65820900</t>
  </si>
  <si>
    <t>cs762</t>
  </si>
  <si>
    <t>cs76215500</t>
  </si>
  <si>
    <t>hmm74</t>
  </si>
  <si>
    <t>hmm7452300</t>
  </si>
  <si>
    <t>tz58</t>
  </si>
  <si>
    <t>tz5865100</t>
  </si>
  <si>
    <t>elp295</t>
  </si>
  <si>
    <t>elp29520900</t>
  </si>
  <si>
    <t>tubbscw1</t>
  </si>
  <si>
    <t>tubbscw114600</t>
  </si>
  <si>
    <t>randerso</t>
  </si>
  <si>
    <t>randerso65100</t>
  </si>
  <si>
    <t>holmessb</t>
  </si>
  <si>
    <t>holmessb12900</t>
  </si>
  <si>
    <t>cahooner</t>
  </si>
  <si>
    <t>cahooner20900</t>
  </si>
  <si>
    <t>kimj1939</t>
  </si>
  <si>
    <t>kimj193978900</t>
  </si>
  <si>
    <t>ryn63</t>
  </si>
  <si>
    <t>ryn6320900</t>
  </si>
  <si>
    <t>lium19</t>
  </si>
  <si>
    <t>lium1978900</t>
  </si>
  <si>
    <t>mikheyev</t>
  </si>
  <si>
    <t>mikheyev15500</t>
  </si>
  <si>
    <t>aeh435</t>
  </si>
  <si>
    <t>aeh43520900</t>
  </si>
  <si>
    <t>cpd226</t>
  </si>
  <si>
    <t>cpd22612900</t>
  </si>
  <si>
    <t>hermesjj</t>
  </si>
  <si>
    <t>hermesjj12900</t>
  </si>
  <si>
    <t>panl3</t>
  </si>
  <si>
    <t>panl312900</t>
  </si>
  <si>
    <t>ks2208</t>
  </si>
  <si>
    <t>ks220878900</t>
  </si>
  <si>
    <t>petteylr</t>
  </si>
  <si>
    <t>petteylr20900</t>
  </si>
  <si>
    <t>adh369</t>
  </si>
  <si>
    <t>adh36920900</t>
  </si>
  <si>
    <t>lcieza</t>
  </si>
  <si>
    <t>lcieza12900</t>
  </si>
  <si>
    <t>aag428</t>
  </si>
  <si>
    <t>aag42820900</t>
  </si>
  <si>
    <t>ec1972</t>
  </si>
  <si>
    <t>ec197215500</t>
  </si>
  <si>
    <t>ldc292</t>
  </si>
  <si>
    <t>ldc29220900</t>
  </si>
  <si>
    <t>jk635</t>
  </si>
  <si>
    <t>jk63520900</t>
  </si>
  <si>
    <t>wuq12</t>
  </si>
  <si>
    <t>wuq1220900</t>
  </si>
  <si>
    <t>larsenpl</t>
  </si>
  <si>
    <t>larsenpl65100</t>
  </si>
  <si>
    <t>eah366</t>
  </si>
  <si>
    <t>eah36620900</t>
  </si>
  <si>
    <t>epe63</t>
  </si>
  <si>
    <t>epe6315500</t>
  </si>
  <si>
    <t>xd223</t>
  </si>
  <si>
    <t>xd22378900</t>
  </si>
  <si>
    <t>mca262</t>
  </si>
  <si>
    <t>mca26220900</t>
  </si>
  <si>
    <t>kuntekj</t>
  </si>
  <si>
    <t>kuntekj15500</t>
  </si>
  <si>
    <t>tomate</t>
  </si>
  <si>
    <t>tomate20900</t>
  </si>
  <si>
    <t>tangt3</t>
  </si>
  <si>
    <t>tangt320900</t>
  </si>
  <si>
    <t>acr66</t>
  </si>
  <si>
    <t>acr6652300</t>
  </si>
  <si>
    <t>mcfencil</t>
  </si>
  <si>
    <t>mcfencil14600</t>
  </si>
  <si>
    <t>pillowth</t>
  </si>
  <si>
    <t>pillowth20900</t>
  </si>
  <si>
    <t>ejj84</t>
  </si>
  <si>
    <t>ejj8412900</t>
  </si>
  <si>
    <t>tre77</t>
  </si>
  <si>
    <t>tre7720900</t>
  </si>
  <si>
    <t>weic16</t>
  </si>
  <si>
    <t>weic1620900</t>
  </si>
  <si>
    <t>schwabrw</t>
  </si>
  <si>
    <t>schwabrw65100</t>
  </si>
  <si>
    <t>raeif</t>
  </si>
  <si>
    <t>raeif65100</t>
  </si>
  <si>
    <t>kagandr</t>
  </si>
  <si>
    <t>kagandr12900</t>
  </si>
  <si>
    <t>plc255</t>
  </si>
  <si>
    <t>plc25565100</t>
  </si>
  <si>
    <t>dreheraf</t>
  </si>
  <si>
    <t>dreheraf27700</t>
  </si>
  <si>
    <t>dreheraf27800</t>
  </si>
  <si>
    <t>kahlear1</t>
  </si>
  <si>
    <t>kahlear165100</t>
  </si>
  <si>
    <t>ab443</t>
  </si>
  <si>
    <t>ab44352300</t>
  </si>
  <si>
    <t>mddennis</t>
  </si>
  <si>
    <t>mddennis13500</t>
  </si>
  <si>
    <t>aurban</t>
  </si>
  <si>
    <t>aurban12900</t>
  </si>
  <si>
    <t>liuh68</t>
  </si>
  <si>
    <t>liuh6820900</t>
  </si>
  <si>
    <t>sagarner</t>
  </si>
  <si>
    <t>sagarner20900</t>
  </si>
  <si>
    <t>chavezi2</t>
  </si>
  <si>
    <t>chavezi278900</t>
  </si>
  <si>
    <t>rts288</t>
  </si>
  <si>
    <t>rts28815400</t>
  </si>
  <si>
    <t>lea272</t>
  </si>
  <si>
    <t>lea27220900</t>
  </si>
  <si>
    <t>ws349</t>
  </si>
  <si>
    <t>ws34967500</t>
  </si>
  <si>
    <t>nguimard</t>
  </si>
  <si>
    <t>nguimard13500</t>
  </si>
  <si>
    <t>kms755</t>
  </si>
  <si>
    <t>kms75565100</t>
  </si>
  <si>
    <t>kla345</t>
  </si>
  <si>
    <t>kla34515500</t>
  </si>
  <si>
    <t>niuw</t>
  </si>
  <si>
    <t>niuw15400</t>
  </si>
  <si>
    <t>eas568</t>
  </si>
  <si>
    <t>eas56852300</t>
  </si>
  <si>
    <t>zengy5</t>
  </si>
  <si>
    <t>zengy520900</t>
  </si>
  <si>
    <t>ged1298</t>
  </si>
  <si>
    <t>ged129814600</t>
  </si>
  <si>
    <t>lyc64</t>
  </si>
  <si>
    <t>lyc6414600</t>
  </si>
  <si>
    <t>jlj56</t>
  </si>
  <si>
    <t>jlj5652300</t>
  </si>
  <si>
    <t>kgs222</t>
  </si>
  <si>
    <t>kgs22271100</t>
  </si>
  <si>
    <t>jk225</t>
  </si>
  <si>
    <t>jk22520900</t>
  </si>
  <si>
    <t>clm1213</t>
  </si>
  <si>
    <t>clm121320900</t>
  </si>
  <si>
    <t>ads87</t>
  </si>
  <si>
    <t>ads8752300</t>
  </si>
  <si>
    <t>tng74</t>
  </si>
  <si>
    <t>tng7413500</t>
  </si>
  <si>
    <t>yau55</t>
  </si>
  <si>
    <t>yau5578900</t>
  </si>
  <si>
    <t>cuejung</t>
  </si>
  <si>
    <t>cuejung20900</t>
  </si>
  <si>
    <t>lnp228</t>
  </si>
  <si>
    <t>lnp22878900</t>
  </si>
  <si>
    <t>jat778</t>
  </si>
  <si>
    <t>jat77827800</t>
  </si>
  <si>
    <t>wrb75</t>
  </si>
  <si>
    <t>wrb7515500</t>
  </si>
  <si>
    <t>kreftjk</t>
  </si>
  <si>
    <t>kreftjk78900</t>
  </si>
  <si>
    <t>hoverja</t>
  </si>
  <si>
    <t>hoverja13500</t>
  </si>
  <si>
    <t>StartDate</t>
  </si>
  <si>
    <t>fse_in_pgm</t>
  </si>
  <si>
    <t>eid</t>
  </si>
  <si>
    <t>__unique_pk</t>
  </si>
  <si>
    <t>ttd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</si>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</sst>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-\ [$$-45C]"/>
    <numFmt numFmtId="165" formatCode="m/d/yyyy;@"/>
    <numFmt numFmtId="166" formatCode="0.0"/>
  </numFmts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0" xfId="0" quotePrefix="1" applyFont="1"/>
    <xf numFmtId="0" fontId="4" fillId="0" borderId="0" xfId="1"/>
    <xf numFmtId="49" fontId="4" fillId="0" borderId="0" xfId="1" applyNumberFormat="1" applyAlignment="1">
      <alignment vertical="top"/>
    </xf>
    <xf numFmtId="0" fontId="5" fillId="0" borderId="0" xfId="1" applyFont="1" applyAlignment="1">
      <alignment horizontal="center" vertical="top"/>
    </xf>
    <xf numFmtId="165" fontId="4" fillId="0" borderId="0" xfId="1" applyNumberFormat="1" applyAlignment="1">
      <alignment vertical="top"/>
    </xf>
    <xf numFmtId="166" fontId="0" fillId="0" borderId="0" xfId="0" applyNumberFormat="1"/>
  </cellXfs>
  <cellStyles count="2">
    <cellStyle name="Normal" xfId="0" builtinId="0"/>
    <cellStyle name="Normal 2" xfId="1" xr:uid="{C7FCC83C-12CE-DD40-BB8C-EDD9A7AAFE30}"/>
  </cellStyles>
  <dxfs count="24">
    <dxf>
      <numFmt numFmtId="165" formatCode="m/d/yyyy;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64" formatCode="#,##0.00_-\ [$$-45C]"/>
    </dxf>
    <dxf>
      <numFmt numFmtId="164" formatCode="#,##0.00_-\ [$$-45C]"/>
    </dxf>
    <dxf>
      <numFmt numFmtId="164" formatCode="#,##0.00_-\ [$$-45C]"/>
    </dxf>
    <dxf>
      <numFmt numFmtId="164" formatCode="#,##0.00_-\ [$$-45C]"/>
    </dxf>
    <dxf>
      <numFmt numFmtId="164" formatCode="#,##0.00_-\ [$$-45C]"/>
    </dxf>
    <dxf>
      <numFmt numFmtId="164" formatCode="#,##0.00_-\ [$$-45C]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0" formatCode="General"/>
    </dxf>
    <dxf>
      <numFmt numFmtId="165" formatCode="m/d/yyyy;@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64" formatCode="#,##0.00_-\ [$$-45C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5E117-89DB-D544-9585-B6379FF08C18}" name="financial" displayName="financial" ref="A1:AB1215" totalsRowShown="0" headerRowDxfId="23">
  <autoFilter ref="A1:AB1215" xr:uid="{7B05E117-89DB-D544-9585-B6379FF08C18}"/>
  <sortState xmlns:xlrd2="http://schemas.microsoft.com/office/spreadsheetml/2017/richdata2" ref="A2:AB1215">
    <sortCondition descending="1" ref="X1:X1215"/>
  </sortState>
  <tableColumns count="28">
    <tableColumn id="28" xr3:uid="{713D4394-C171-4845-9C7A-F883957E7CA3}" name="serial" dataDxfId="22"/>
    <tableColumn id="1" xr3:uid="{6799CD4D-456B-FC4B-A2B7-560504AFE1DF}" name="EID"/>
    <tableColumn id="2" xr3:uid="{CF6353CE-230A-CA46-B491-A6291E37E52F}" name="Name"/>
    <tableColumn id="3" xr3:uid="{011A8F3C-BCE6-3745-BF4E-DE1FB6333A02}" name="Gender"/>
    <tableColumn id="4" xr3:uid="{8B72A5F3-2DF8-E24E-AA88-0136B73B322F}" name="Ethnicity"/>
    <tableColumn id="5" xr3:uid="{C0DA5A76-6681-CE47-8C4B-91D4C6091525}" name="Cohort Year" dataDxfId="21"/>
    <tableColumn id="6" xr3:uid="{AE9F488F-2431-B449-B38E-B3DD1060F6C5}" name="College"/>
    <tableColumn id="7" xr3:uid="{16D14B9B-DC3D-BF43-9316-08FA7A66CC3C}" name="Department"/>
    <tableColumn id="8" xr3:uid="{1EE7934D-D584-F746-B48C-931DA378675B}" name="Major Code" dataDxfId="20"/>
    <tableColumn id="9" xr3:uid="{BBC702FF-E65C-1C44-9A32-78775D8C15C4}" name="Degree Sought"/>
    <tableColumn id="25" xr3:uid="{A9608E2B-2E85-0947-9168-536B02C68E79}" name="StartDate" dataDxfId="19">
      <calculatedColumnFormula>VLOOKUP(financial[[#This Row],[serial]],fse[],4,FALSE)</calculatedColumnFormula>
    </tableColumn>
    <tableColumn id="10" xr3:uid="{F9BE2D27-D66B-DB47-978A-409F357CFD75}" name="Last Semester Enrolled" dataDxfId="18"/>
    <tableColumn id="27" xr3:uid="{AFE9B787-905C-784B-8D72-757BD2F88D1C}" name="EndDate" dataDxfId="17"/>
    <tableColumn id="26" xr3:uid="{52D76DAC-655B-3546-AF45-08C5F5B6ACDE}" name="Days" dataDxfId="16">
      <calculatedColumnFormula>_xlfn.DAYS(financial[[#This Row],[EndDate]],financial[[#This Row],[StartDate]])</calculatedColumnFormula>
    </tableColumn>
    <tableColumn id="29" xr3:uid="{394C1C5E-2445-6049-8FC6-1D3AE6D01417}" name="ttd" dataDxfId="15">
      <calculatedColumnFormula>financial[[#This Row],[Days]]/365</calculatedColumnFormula>
    </tableColumn>
    <tableColumn id="11" xr3:uid="{9988412B-5A20-B146-BF62-A76065C1C7CA}" name="Doctoral Candidacy Semester" dataDxfId="14"/>
    <tableColumn id="12" xr3:uid="{695ECF12-6A53-D348-B3AE-0957DAB1E008}" name="Doctoral Degree Semester"/>
    <tableColumn id="13" xr3:uid="{26F32D37-FA71-DC49-9C62-BEB6C0A0BCF3}" name="Enrollment Status"/>
    <tableColumn id="14" xr3:uid="{AE89561E-E1E3-EA41-98DA-A00BEA29D4E2}" name="Doctoral Supervisor 1"/>
    <tableColumn id="15" xr3:uid="{79369B28-9629-954A-BD68-9BBC67148976}" name="Doctoral Supervisor 2"/>
    <tableColumn id="16" xr3:uid="{FC66DB0F-B5FC-6F48-882B-E3911F5057BB}" name="Total UT Grad Degrees" dataDxfId="13"/>
    <tableColumn id="17" xr3:uid="{7BB99870-314E-A343-85A5-9FD754275A4C}" name="Total Reported Placements" dataDxfId="12"/>
    <tableColumn id="18" xr3:uid="{5BDD239B-E42B-E549-9CCB-478357D725BC}" name="Total Financial Support ($)" dataDxfId="11"/>
    <tableColumn id="19" xr3:uid="{FB3A648E-4DD9-114A-BEB3-0D2D7DD40F32}" name="AI/TA Appointments ($)" dataDxfId="10"/>
    <tableColumn id="20" xr3:uid="{C89CDFFC-4E2A-8041-9B1C-4B13E5797DE5}" name="GRA Appointments ($)" dataDxfId="9"/>
    <tableColumn id="21" xr3:uid="{C2370D72-AF36-2849-80FD-6D9F6052E078}" name="Scholarship / Fellowship ($)" dataDxfId="8"/>
    <tableColumn id="22" xr3:uid="{54C4325A-CE2A-344C-A1A9-A35FB055B9DA}" name="Other Academic Appointments ($)" dataDxfId="7"/>
    <tableColumn id="23" xr3:uid="{1678A691-6F6E-A146-996A-F100A1C2D48E}" name="Other Support ($)" dataDxfId="6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EACEE-EEDC-0147-97B2-A6C7C65BE95C}" name="fse" displayName="fse" ref="A1:D6348" totalsRowShown="0" headerRowDxfId="5" dataDxfId="4">
  <autoFilter ref="A1:D6348" xr:uid="{8DCD53E0-B960-1D42-BF22-C1233B597C00}"/>
  <sortState xmlns:xlrd2="http://schemas.microsoft.com/office/spreadsheetml/2017/richdata2" ref="A2:D6348">
    <sortCondition ref="A1:A6348"/>
  </sortState>
  <tableColumns count="4">
    <tableColumn id="1" xr3:uid="{973F52D4-E180-2344-95B6-7F0C56D0CB68}" name="__unique_pk" dataDxfId="3"/>
    <tableColumn id="2" xr3:uid="{331B5B91-48B2-684A-B4D5-1C631AC391BF}" name="eid" dataDxfId="2"/>
    <tableColumn id="3" xr3:uid="{1F462C2F-A27B-5247-BDA2-5EADE6C381BB}" name="fse_in_pgm" dataDxfId="1"/>
    <tableColumn id="7" xr3:uid="{7BB8883B-B6D5-694E-A2EF-596DD8D7C6E2}" name="Start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5"/>
  <sheetViews>
    <sheetView tabSelected="1" topLeftCell="N1" zoomScale="150" zoomScaleNormal="150" workbookViewId="0">
      <selection activeCell="X2" sqref="X2"/>
    </sheetView>
  </sheetViews>
  <sheetFormatPr baseColWidth="10" defaultRowHeight="15" x14ac:dyDescent="0.2"/>
  <cols>
    <col min="1" max="1" width="14.6640625" bestFit="1" customWidth="1"/>
    <col min="2" max="2" width="9.6640625" bestFit="1" customWidth="1"/>
    <col min="3" max="3" width="22.83203125" bestFit="1" customWidth="1"/>
    <col min="4" max="4" width="9.5" bestFit="1" customWidth="1"/>
    <col min="5" max="5" width="14.83203125" customWidth="1"/>
    <col min="6" max="6" width="21.6640625" customWidth="1"/>
    <col min="7" max="7" width="13.5" bestFit="1" customWidth="1"/>
    <col min="8" max="8" width="19.5" bestFit="1" customWidth="1"/>
    <col min="9" max="9" width="17.5" customWidth="1"/>
    <col min="10" max="10" width="21.33203125" bestFit="1" customWidth="1"/>
    <col min="11" max="11" width="10.6640625" bestFit="1" customWidth="1"/>
    <col min="12" max="12" width="10.83203125" bestFit="1" customWidth="1"/>
    <col min="13" max="13" width="11.6640625" bestFit="1" customWidth="1"/>
    <col min="14" max="14" width="12.6640625" customWidth="1"/>
    <col min="15" max="15" width="12.83203125" bestFit="1" customWidth="1"/>
    <col min="16" max="16" width="28.33203125" customWidth="1"/>
    <col min="17" max="17" width="33.6640625" customWidth="1"/>
    <col min="18" max="18" width="17.33203125" bestFit="1" customWidth="1"/>
    <col min="19" max="19" width="26.1640625" bestFit="1" customWidth="1"/>
    <col min="20" max="20" width="23" bestFit="1" customWidth="1"/>
    <col min="21" max="21" width="20.6640625" bestFit="1" customWidth="1"/>
    <col min="22" max="22" width="24.83203125" bestFit="1" customWidth="1"/>
    <col min="23" max="23" width="23" customWidth="1"/>
    <col min="24" max="24" width="12" bestFit="1" customWidth="1"/>
    <col min="25" max="25" width="17.1640625" bestFit="1" customWidth="1"/>
    <col min="26" max="26" width="12" bestFit="1" customWidth="1"/>
    <col min="27" max="27" width="11" bestFit="1" customWidth="1"/>
    <col min="28" max="28" width="12" bestFit="1" customWidth="1"/>
  </cols>
  <sheetData>
    <row r="1" spans="1:28" x14ac:dyDescent="0.2">
      <c r="A1" s="1" t="s">
        <v>2974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14079</v>
      </c>
      <c r="L1" s="1" t="s">
        <v>9</v>
      </c>
      <c r="M1" s="1" t="s">
        <v>2973</v>
      </c>
      <c r="N1" s="1" t="s">
        <v>14084</v>
      </c>
      <c r="O1" s="1" t="s">
        <v>14083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2">
      <c r="A2" s="2" t="s">
        <v>3773</v>
      </c>
      <c r="B2" t="s">
        <v>2015</v>
      </c>
      <c r="C2" t="s">
        <v>2016</v>
      </c>
      <c r="D2" t="s">
        <v>39</v>
      </c>
      <c r="E2" t="s">
        <v>33</v>
      </c>
      <c r="F2" s="3">
        <v>2016</v>
      </c>
      <c r="G2" t="s">
        <v>27</v>
      </c>
      <c r="H2" t="s">
        <v>86</v>
      </c>
      <c r="I2" s="3">
        <v>78900</v>
      </c>
      <c r="J2" t="s">
        <v>29</v>
      </c>
      <c r="K2" t="s">
        <v>2942</v>
      </c>
      <c r="L2" s="3">
        <v>20226</v>
      </c>
      <c r="M2" s="4" t="s">
        <v>2961</v>
      </c>
      <c r="N2">
        <f>_xlfn.DAYS(financial[[#This Row],[EndDate]],financial[[#This Row],[StartDate]])</f>
        <v>2099</v>
      </c>
      <c r="O2" s="11">
        <f>financial[[#This Row],[Days]]/365</f>
        <v>5.7506849315068491</v>
      </c>
      <c r="P2" s="3">
        <v>20202</v>
      </c>
      <c r="Q2" s="3">
        <v>20226</v>
      </c>
      <c r="R2" t="s">
        <v>4191</v>
      </c>
      <c r="S2" t="s">
        <v>2017</v>
      </c>
      <c r="U2" s="3">
        <v>1</v>
      </c>
      <c r="V2" s="3">
        <v>1</v>
      </c>
      <c r="W2" s="2">
        <v>361430</v>
      </c>
      <c r="X2" s="2">
        <v>209624</v>
      </c>
      <c r="Y2" s="2">
        <v>2588</v>
      </c>
      <c r="Z2" s="2">
        <v>13702</v>
      </c>
      <c r="AA2" s="2">
        <v>0</v>
      </c>
      <c r="AB2" s="2">
        <v>135516</v>
      </c>
    </row>
    <row r="3" spans="1:28" x14ac:dyDescent="0.2">
      <c r="A3" s="2" t="s">
        <v>3215</v>
      </c>
      <c r="B3" t="s">
        <v>688</v>
      </c>
      <c r="C3" t="s">
        <v>689</v>
      </c>
      <c r="D3" t="s">
        <v>39</v>
      </c>
      <c r="E3" t="s">
        <v>26</v>
      </c>
      <c r="F3" s="3">
        <v>2015</v>
      </c>
      <c r="G3" t="s">
        <v>27</v>
      </c>
      <c r="H3" t="s">
        <v>86</v>
      </c>
      <c r="I3" s="3">
        <v>78900</v>
      </c>
      <c r="J3" t="s">
        <v>29</v>
      </c>
      <c r="K3" t="s">
        <v>2971</v>
      </c>
      <c r="L3" s="3">
        <v>20232</v>
      </c>
      <c r="M3" s="4" t="s">
        <v>2947</v>
      </c>
      <c r="N3">
        <f>_xlfn.DAYS(financial[[#This Row],[EndDate]],financial[[#This Row],[StartDate]])</f>
        <v>2710</v>
      </c>
      <c r="O3" s="11">
        <f>financial[[#This Row],[Days]]/365</f>
        <v>7.4246575342465757</v>
      </c>
      <c r="P3" t="s">
        <v>30</v>
      </c>
      <c r="Q3" t="s">
        <v>30</v>
      </c>
      <c r="R3" t="s">
        <v>4193</v>
      </c>
      <c r="U3" s="3">
        <v>0</v>
      </c>
      <c r="V3" s="3">
        <v>0</v>
      </c>
      <c r="W3" s="2">
        <v>346757</v>
      </c>
      <c r="X3" s="2">
        <v>205581</v>
      </c>
      <c r="Y3" s="2">
        <v>0</v>
      </c>
      <c r="Z3" s="2">
        <v>14962</v>
      </c>
      <c r="AA3" s="2">
        <v>0</v>
      </c>
      <c r="AB3" s="2">
        <v>126214</v>
      </c>
    </row>
    <row r="4" spans="1:28" x14ac:dyDescent="0.2">
      <c r="A4" s="2" t="s">
        <v>3443</v>
      </c>
      <c r="B4" t="s">
        <v>1247</v>
      </c>
      <c r="C4" t="s">
        <v>1248</v>
      </c>
      <c r="D4" t="s">
        <v>39</v>
      </c>
      <c r="E4" t="s">
        <v>26</v>
      </c>
      <c r="F4" s="3">
        <v>2017</v>
      </c>
      <c r="G4" t="s">
        <v>27</v>
      </c>
      <c r="H4" t="s">
        <v>86</v>
      </c>
      <c r="I4" s="3">
        <v>78900</v>
      </c>
      <c r="J4" t="s">
        <v>29</v>
      </c>
      <c r="K4" t="s">
        <v>2944</v>
      </c>
      <c r="L4" s="3">
        <v>20232</v>
      </c>
      <c r="M4" s="4" t="s">
        <v>2947</v>
      </c>
      <c r="N4">
        <f>_xlfn.DAYS(financial[[#This Row],[EndDate]],financial[[#This Row],[StartDate]])</f>
        <v>1979</v>
      </c>
      <c r="O4" s="11">
        <f>financial[[#This Row],[Days]]/365</f>
        <v>5.4219178082191783</v>
      </c>
      <c r="P4" t="s">
        <v>30</v>
      </c>
      <c r="Q4" t="s">
        <v>30</v>
      </c>
      <c r="R4" t="s">
        <v>4193</v>
      </c>
      <c r="S4" t="s">
        <v>1249</v>
      </c>
      <c r="U4" s="3">
        <v>0</v>
      </c>
      <c r="V4" s="3">
        <v>0</v>
      </c>
      <c r="W4" s="2">
        <v>346341</v>
      </c>
      <c r="X4" s="2">
        <v>200112</v>
      </c>
      <c r="Y4" s="2">
        <v>7763</v>
      </c>
      <c r="Z4" s="2">
        <v>2478</v>
      </c>
      <c r="AA4" s="2">
        <v>0</v>
      </c>
      <c r="AB4" s="2">
        <v>135988</v>
      </c>
    </row>
    <row r="5" spans="1:28" x14ac:dyDescent="0.2">
      <c r="A5" s="2" t="s">
        <v>3462</v>
      </c>
      <c r="B5" t="s">
        <v>1292</v>
      </c>
      <c r="C5" t="s">
        <v>1293</v>
      </c>
      <c r="D5" t="s">
        <v>39</v>
      </c>
      <c r="E5" t="s">
        <v>26</v>
      </c>
      <c r="F5" s="3">
        <v>2015</v>
      </c>
      <c r="G5" t="s">
        <v>27</v>
      </c>
      <c r="H5" t="s">
        <v>123</v>
      </c>
      <c r="I5" s="3">
        <v>71900</v>
      </c>
      <c r="J5" t="s">
        <v>29</v>
      </c>
      <c r="K5" t="s">
        <v>2971</v>
      </c>
      <c r="L5" s="3">
        <v>20232</v>
      </c>
      <c r="M5" s="4" t="s">
        <v>2947</v>
      </c>
      <c r="N5">
        <f>_xlfn.DAYS(financial[[#This Row],[EndDate]],financial[[#This Row],[StartDate]])</f>
        <v>2710</v>
      </c>
      <c r="O5" s="11">
        <f>financial[[#This Row],[Days]]/365</f>
        <v>7.4246575342465757</v>
      </c>
      <c r="P5" s="3">
        <v>20179</v>
      </c>
      <c r="Q5" t="s">
        <v>30</v>
      </c>
      <c r="R5" t="s">
        <v>4193</v>
      </c>
      <c r="S5" t="s">
        <v>1294</v>
      </c>
      <c r="U5" s="3">
        <v>0</v>
      </c>
      <c r="V5" s="3">
        <v>0</v>
      </c>
      <c r="W5" s="2">
        <v>330315</v>
      </c>
      <c r="X5" s="2">
        <v>196726</v>
      </c>
      <c r="Y5" s="2">
        <v>25731</v>
      </c>
      <c r="Z5" s="2">
        <v>19657</v>
      </c>
      <c r="AA5" s="2">
        <v>0</v>
      </c>
      <c r="AB5" s="2">
        <v>88201</v>
      </c>
    </row>
    <row r="6" spans="1:28" x14ac:dyDescent="0.2">
      <c r="A6" s="2" t="s">
        <v>3405</v>
      </c>
      <c r="B6" t="s">
        <v>1154</v>
      </c>
      <c r="C6" t="s">
        <v>1155</v>
      </c>
      <c r="D6" t="s">
        <v>25</v>
      </c>
      <c r="E6" t="s">
        <v>26</v>
      </c>
      <c r="F6" s="3">
        <v>2016</v>
      </c>
      <c r="G6" t="s">
        <v>27</v>
      </c>
      <c r="H6" t="s">
        <v>86</v>
      </c>
      <c r="I6" s="3">
        <v>78900</v>
      </c>
      <c r="J6" t="s">
        <v>29</v>
      </c>
      <c r="K6" t="s">
        <v>2942</v>
      </c>
      <c r="L6" s="3">
        <v>20232</v>
      </c>
      <c r="M6" s="4" t="s">
        <v>2947</v>
      </c>
      <c r="N6">
        <f>_xlfn.DAYS(financial[[#This Row],[EndDate]],financial[[#This Row],[StartDate]])</f>
        <v>2344</v>
      </c>
      <c r="O6" s="11">
        <f>financial[[#This Row],[Days]]/365</f>
        <v>6.4219178082191783</v>
      </c>
      <c r="P6" s="3">
        <v>20212</v>
      </c>
      <c r="Q6" t="s">
        <v>30</v>
      </c>
      <c r="R6" t="s">
        <v>4193</v>
      </c>
      <c r="S6" t="s">
        <v>189</v>
      </c>
      <c r="U6" s="3">
        <v>0</v>
      </c>
      <c r="V6" s="3">
        <v>0</v>
      </c>
      <c r="W6" s="2">
        <v>388060</v>
      </c>
      <c r="X6" s="2">
        <v>193630</v>
      </c>
      <c r="Y6" s="2">
        <v>23400</v>
      </c>
      <c r="Z6" s="2">
        <v>18126</v>
      </c>
      <c r="AA6" s="2">
        <v>0</v>
      </c>
      <c r="AB6" s="2">
        <v>152904</v>
      </c>
    </row>
    <row r="7" spans="1:28" x14ac:dyDescent="0.2">
      <c r="A7" s="2" t="s">
        <v>3346</v>
      </c>
      <c r="B7" t="s">
        <v>1010</v>
      </c>
      <c r="C7" t="s">
        <v>1011</v>
      </c>
      <c r="D7" t="s">
        <v>25</v>
      </c>
      <c r="E7" t="s">
        <v>26</v>
      </c>
      <c r="F7" s="3">
        <v>2015</v>
      </c>
      <c r="G7" t="s">
        <v>27</v>
      </c>
      <c r="H7" t="s">
        <v>123</v>
      </c>
      <c r="I7" s="3">
        <v>71900</v>
      </c>
      <c r="J7" t="s">
        <v>29</v>
      </c>
      <c r="K7" t="s">
        <v>2971</v>
      </c>
      <c r="L7" s="3">
        <v>20232</v>
      </c>
      <c r="M7" s="4" t="s">
        <v>2947</v>
      </c>
      <c r="N7">
        <f>_xlfn.DAYS(financial[[#This Row],[EndDate]],financial[[#This Row],[StartDate]])</f>
        <v>2710</v>
      </c>
      <c r="O7" s="11">
        <f>financial[[#This Row],[Days]]/365</f>
        <v>7.4246575342465757</v>
      </c>
      <c r="P7" s="3">
        <v>20186</v>
      </c>
      <c r="Q7" t="s">
        <v>30</v>
      </c>
      <c r="R7" t="s">
        <v>4193</v>
      </c>
      <c r="S7" t="s">
        <v>1012</v>
      </c>
      <c r="U7" s="3">
        <v>0</v>
      </c>
      <c r="V7" s="3">
        <v>2</v>
      </c>
      <c r="W7" s="2">
        <v>345092</v>
      </c>
      <c r="X7" s="2">
        <v>192147</v>
      </c>
      <c r="Y7" s="2">
        <v>0</v>
      </c>
      <c r="Z7" s="2">
        <v>55434</v>
      </c>
      <c r="AA7" s="2">
        <v>0</v>
      </c>
      <c r="AB7" s="2">
        <v>97511</v>
      </c>
    </row>
    <row r="8" spans="1:28" x14ac:dyDescent="0.2">
      <c r="A8" s="2" t="s">
        <v>3292</v>
      </c>
      <c r="B8" t="s">
        <v>881</v>
      </c>
      <c r="C8" t="s">
        <v>882</v>
      </c>
      <c r="D8" t="s">
        <v>25</v>
      </c>
      <c r="E8" t="s">
        <v>26</v>
      </c>
      <c r="F8" s="3">
        <v>2012</v>
      </c>
      <c r="G8" t="s">
        <v>27</v>
      </c>
      <c r="H8" t="s">
        <v>139</v>
      </c>
      <c r="I8" s="3">
        <v>15500</v>
      </c>
      <c r="J8" t="s">
        <v>29</v>
      </c>
      <c r="K8" t="s">
        <v>2949</v>
      </c>
      <c r="L8" s="3">
        <v>20209</v>
      </c>
      <c r="M8" s="4" t="s">
        <v>2962</v>
      </c>
      <c r="N8">
        <f>_xlfn.DAYS(financial[[#This Row],[EndDate]],financial[[#This Row],[StartDate]])</f>
        <v>2922</v>
      </c>
      <c r="O8" s="11">
        <f>financial[[#This Row],[Days]]/365</f>
        <v>8.0054794520547947</v>
      </c>
      <c r="P8" s="3">
        <v>20156</v>
      </c>
      <c r="Q8" s="3">
        <v>20209</v>
      </c>
      <c r="R8" t="s">
        <v>4191</v>
      </c>
      <c r="S8" t="s">
        <v>301</v>
      </c>
      <c r="U8" s="3">
        <v>1</v>
      </c>
      <c r="V8" s="3">
        <v>1</v>
      </c>
      <c r="W8" s="2">
        <v>448507</v>
      </c>
      <c r="X8" s="2">
        <v>185944</v>
      </c>
      <c r="Y8" s="2">
        <v>37443</v>
      </c>
      <c r="Z8" s="2">
        <v>37310</v>
      </c>
      <c r="AA8" s="2">
        <v>0</v>
      </c>
      <c r="AB8" s="2">
        <v>187810</v>
      </c>
    </row>
    <row r="9" spans="1:28" x14ac:dyDescent="0.2">
      <c r="A9" s="2" t="s">
        <v>3832</v>
      </c>
      <c r="B9" t="s">
        <v>2155</v>
      </c>
      <c r="C9" t="s">
        <v>2156</v>
      </c>
      <c r="D9" t="s">
        <v>39</v>
      </c>
      <c r="E9" t="s">
        <v>26</v>
      </c>
      <c r="F9" s="3">
        <v>2014</v>
      </c>
      <c r="G9" t="s">
        <v>27</v>
      </c>
      <c r="H9" t="s">
        <v>86</v>
      </c>
      <c r="I9" s="3">
        <v>78900</v>
      </c>
      <c r="J9" t="s">
        <v>29</v>
      </c>
      <c r="K9" t="s">
        <v>2959</v>
      </c>
      <c r="L9" s="3">
        <v>20219</v>
      </c>
      <c r="M9" s="4" t="s">
        <v>2966</v>
      </c>
      <c r="N9">
        <f>_xlfn.DAYS(financial[[#This Row],[EndDate]],financial[[#This Row],[StartDate]])</f>
        <v>2557</v>
      </c>
      <c r="O9" s="11">
        <f>financial[[#This Row],[Days]]/365</f>
        <v>7.0054794520547947</v>
      </c>
      <c r="P9" s="3">
        <v>20216</v>
      </c>
      <c r="Q9" s="3">
        <v>20219</v>
      </c>
      <c r="R9" t="s">
        <v>4191</v>
      </c>
      <c r="S9" t="s">
        <v>198</v>
      </c>
      <c r="U9" s="3">
        <v>1</v>
      </c>
      <c r="V9" s="3">
        <v>1</v>
      </c>
      <c r="W9" s="2">
        <v>402288</v>
      </c>
      <c r="X9" s="2">
        <v>185347</v>
      </c>
      <c r="Y9" s="2">
        <v>22580</v>
      </c>
      <c r="Z9" s="2">
        <v>23567</v>
      </c>
      <c r="AA9" s="2">
        <v>0</v>
      </c>
      <c r="AB9" s="2">
        <v>170794</v>
      </c>
    </row>
    <row r="10" spans="1:28" x14ac:dyDescent="0.2">
      <c r="A10" s="2" t="s">
        <v>4044</v>
      </c>
      <c r="B10" t="s">
        <v>2621</v>
      </c>
      <c r="C10" t="s">
        <v>2622</v>
      </c>
      <c r="D10" t="s">
        <v>39</v>
      </c>
      <c r="E10" t="s">
        <v>40</v>
      </c>
      <c r="F10" s="3">
        <v>2013</v>
      </c>
      <c r="G10" t="s">
        <v>27</v>
      </c>
      <c r="H10" t="s">
        <v>380</v>
      </c>
      <c r="I10" s="3">
        <v>65400</v>
      </c>
      <c r="J10" t="s">
        <v>29</v>
      </c>
      <c r="K10" t="s">
        <v>2960</v>
      </c>
      <c r="L10" s="3">
        <v>20232</v>
      </c>
      <c r="M10" s="4" t="s">
        <v>2947</v>
      </c>
      <c r="N10">
        <f>_xlfn.DAYS(financial[[#This Row],[EndDate]],financial[[#This Row],[StartDate]])</f>
        <v>2802</v>
      </c>
      <c r="O10" s="11">
        <f>financial[[#This Row],[Days]]/365</f>
        <v>7.6767123287671231</v>
      </c>
      <c r="P10" s="3">
        <v>20182</v>
      </c>
      <c r="Q10" t="s">
        <v>30</v>
      </c>
      <c r="R10" s="5" t="s">
        <v>4192</v>
      </c>
      <c r="S10" t="s">
        <v>405</v>
      </c>
      <c r="U10" s="3">
        <v>1</v>
      </c>
      <c r="V10" s="3">
        <v>1</v>
      </c>
      <c r="W10" s="2">
        <v>396604</v>
      </c>
      <c r="X10" s="2">
        <v>182849</v>
      </c>
      <c r="Y10" s="2">
        <v>20603</v>
      </c>
      <c r="Z10" s="2">
        <v>5817</v>
      </c>
      <c r="AA10" s="2">
        <v>0</v>
      </c>
      <c r="AB10" s="2">
        <v>187335</v>
      </c>
    </row>
    <row r="11" spans="1:28" x14ac:dyDescent="0.2">
      <c r="A11" s="2" t="s">
        <v>3188</v>
      </c>
      <c r="B11" t="s">
        <v>616</v>
      </c>
      <c r="C11" t="s">
        <v>617</v>
      </c>
      <c r="D11" t="s">
        <v>25</v>
      </c>
      <c r="E11" t="s">
        <v>40</v>
      </c>
      <c r="F11" s="3">
        <v>2013</v>
      </c>
      <c r="G11" t="s">
        <v>27</v>
      </c>
      <c r="H11" t="s">
        <v>28</v>
      </c>
      <c r="I11" s="3">
        <v>15400</v>
      </c>
      <c r="J11" t="s">
        <v>29</v>
      </c>
      <c r="K11" t="s">
        <v>2943</v>
      </c>
      <c r="L11" s="3">
        <v>20212</v>
      </c>
      <c r="M11" s="4" t="s">
        <v>2946</v>
      </c>
      <c r="N11">
        <f>_xlfn.DAYS(financial[[#This Row],[EndDate]],financial[[#This Row],[StartDate]])</f>
        <v>2710</v>
      </c>
      <c r="O11" s="11">
        <f>financial[[#This Row],[Days]]/365</f>
        <v>7.4246575342465757</v>
      </c>
      <c r="P11" s="3">
        <v>20172</v>
      </c>
      <c r="Q11" s="3">
        <v>20212</v>
      </c>
      <c r="R11" t="s">
        <v>4191</v>
      </c>
      <c r="S11" t="s">
        <v>618</v>
      </c>
      <c r="U11" s="3">
        <v>1</v>
      </c>
      <c r="V11" s="3">
        <v>0</v>
      </c>
      <c r="W11" s="2">
        <v>422642</v>
      </c>
      <c r="X11" s="2">
        <v>180230</v>
      </c>
      <c r="Y11" s="2">
        <v>56066</v>
      </c>
      <c r="Z11" s="2">
        <v>1210</v>
      </c>
      <c r="AA11" s="2">
        <v>0</v>
      </c>
      <c r="AB11" s="2">
        <v>185136</v>
      </c>
    </row>
    <row r="12" spans="1:28" x14ac:dyDescent="0.2">
      <c r="A12" s="2" t="s">
        <v>3096</v>
      </c>
      <c r="B12" t="s">
        <v>372</v>
      </c>
      <c r="C12" t="s">
        <v>373</v>
      </c>
      <c r="D12" t="s">
        <v>39</v>
      </c>
      <c r="E12" t="s">
        <v>40</v>
      </c>
      <c r="F12" s="3">
        <v>2013</v>
      </c>
      <c r="G12" t="s">
        <v>27</v>
      </c>
      <c r="H12" t="s">
        <v>41</v>
      </c>
      <c r="I12" s="3">
        <v>27800</v>
      </c>
      <c r="J12" t="s">
        <v>29</v>
      </c>
      <c r="K12" t="s">
        <v>2943</v>
      </c>
      <c r="L12" s="3">
        <v>20209</v>
      </c>
      <c r="M12" s="4" t="s">
        <v>2962</v>
      </c>
      <c r="N12">
        <f>_xlfn.DAYS(financial[[#This Row],[EndDate]],financial[[#This Row],[StartDate]])</f>
        <v>2557</v>
      </c>
      <c r="O12" s="11">
        <f>financial[[#This Row],[Days]]/365</f>
        <v>7.0054794520547947</v>
      </c>
      <c r="P12" s="3">
        <v>20202</v>
      </c>
      <c r="Q12" s="3">
        <v>20209</v>
      </c>
      <c r="R12" t="s">
        <v>4191</v>
      </c>
      <c r="S12" t="s">
        <v>374</v>
      </c>
      <c r="U12" s="3">
        <v>1</v>
      </c>
      <c r="V12" s="3">
        <v>1</v>
      </c>
      <c r="W12" s="2">
        <v>342739</v>
      </c>
      <c r="X12" s="2">
        <v>179007</v>
      </c>
      <c r="Y12" s="2">
        <v>0</v>
      </c>
      <c r="Z12" s="2">
        <v>11807</v>
      </c>
      <c r="AA12" s="2">
        <v>0</v>
      </c>
      <c r="AB12" s="2">
        <v>151925</v>
      </c>
    </row>
    <row r="13" spans="1:28" x14ac:dyDescent="0.2">
      <c r="A13" s="2" t="s">
        <v>3320</v>
      </c>
      <c r="B13" t="s">
        <v>948</v>
      </c>
      <c r="C13" t="s">
        <v>949</v>
      </c>
      <c r="D13" t="s">
        <v>39</v>
      </c>
      <c r="E13" t="s">
        <v>40</v>
      </c>
      <c r="F13" s="3">
        <v>2015</v>
      </c>
      <c r="G13" t="s">
        <v>27</v>
      </c>
      <c r="H13" t="s">
        <v>86</v>
      </c>
      <c r="I13" s="3">
        <v>78900</v>
      </c>
      <c r="J13" t="s">
        <v>29</v>
      </c>
      <c r="K13" t="s">
        <v>2971</v>
      </c>
      <c r="L13" s="3">
        <v>20222</v>
      </c>
      <c r="M13" s="4" t="s">
        <v>2951</v>
      </c>
      <c r="N13">
        <f>_xlfn.DAYS(financial[[#This Row],[EndDate]],financial[[#This Row],[StartDate]])</f>
        <v>2345</v>
      </c>
      <c r="O13" s="11">
        <f>financial[[#This Row],[Days]]/365</f>
        <v>6.4246575342465757</v>
      </c>
      <c r="P13" s="3">
        <v>20182</v>
      </c>
      <c r="Q13" s="3">
        <v>20222</v>
      </c>
      <c r="R13" t="s">
        <v>4191</v>
      </c>
      <c r="S13" t="s">
        <v>798</v>
      </c>
      <c r="U13" s="3">
        <v>1</v>
      </c>
      <c r="V13" s="3">
        <v>1</v>
      </c>
      <c r="W13" s="2">
        <v>362943</v>
      </c>
      <c r="X13" s="2">
        <v>176694</v>
      </c>
      <c r="Y13" s="2">
        <v>22148</v>
      </c>
      <c r="Z13" s="2">
        <v>8772</v>
      </c>
      <c r="AA13" s="2">
        <v>0</v>
      </c>
      <c r="AB13" s="2">
        <v>155329</v>
      </c>
    </row>
    <row r="14" spans="1:28" x14ac:dyDescent="0.2">
      <c r="A14" s="2" t="s">
        <v>3184</v>
      </c>
      <c r="B14" t="s">
        <v>604</v>
      </c>
      <c r="C14" t="s">
        <v>605</v>
      </c>
      <c r="D14" t="s">
        <v>39</v>
      </c>
      <c r="E14" t="s">
        <v>54</v>
      </c>
      <c r="F14" s="3">
        <v>2016</v>
      </c>
      <c r="G14" t="s">
        <v>27</v>
      </c>
      <c r="H14" t="s">
        <v>86</v>
      </c>
      <c r="I14" s="3">
        <v>78900</v>
      </c>
      <c r="J14" t="s">
        <v>29</v>
      </c>
      <c r="K14" t="s">
        <v>2942</v>
      </c>
      <c r="L14" s="3">
        <v>20232</v>
      </c>
      <c r="M14" s="4" t="s">
        <v>2947</v>
      </c>
      <c r="N14">
        <f>_xlfn.DAYS(financial[[#This Row],[EndDate]],financial[[#This Row],[StartDate]])</f>
        <v>2344</v>
      </c>
      <c r="O14" s="11">
        <f>financial[[#This Row],[Days]]/365</f>
        <v>6.4219178082191783</v>
      </c>
      <c r="P14" s="3">
        <v>20199</v>
      </c>
      <c r="Q14" t="s">
        <v>30</v>
      </c>
      <c r="R14" t="s">
        <v>4193</v>
      </c>
      <c r="S14" t="s">
        <v>606</v>
      </c>
      <c r="U14" s="3">
        <v>0</v>
      </c>
      <c r="V14" s="3">
        <v>0</v>
      </c>
      <c r="W14" s="2">
        <v>279443</v>
      </c>
      <c r="X14" s="2">
        <v>173994</v>
      </c>
      <c r="Y14" s="2">
        <v>23313</v>
      </c>
      <c r="Z14" s="2">
        <v>1879</v>
      </c>
      <c r="AA14" s="2">
        <v>0</v>
      </c>
      <c r="AB14" s="2">
        <v>80257</v>
      </c>
    </row>
    <row r="15" spans="1:28" x14ac:dyDescent="0.2">
      <c r="A15" s="2" t="s">
        <v>3937</v>
      </c>
      <c r="B15" t="s">
        <v>2387</v>
      </c>
      <c r="C15" t="s">
        <v>2388</v>
      </c>
      <c r="D15" t="s">
        <v>39</v>
      </c>
      <c r="E15" t="s">
        <v>26</v>
      </c>
      <c r="F15" s="3">
        <v>2013</v>
      </c>
      <c r="G15" t="s">
        <v>27</v>
      </c>
      <c r="H15" t="s">
        <v>86</v>
      </c>
      <c r="I15" s="3">
        <v>78900</v>
      </c>
      <c r="J15" t="s">
        <v>29</v>
      </c>
      <c r="K15" t="s">
        <v>2943</v>
      </c>
      <c r="L15" s="3">
        <v>20199</v>
      </c>
      <c r="M15" s="4" t="s">
        <v>2945</v>
      </c>
      <c r="N15">
        <f>_xlfn.DAYS(financial[[#This Row],[EndDate]],financial[[#This Row],[StartDate]])</f>
        <v>2191</v>
      </c>
      <c r="O15" s="11">
        <f>financial[[#This Row],[Days]]/365</f>
        <v>6.0027397260273974</v>
      </c>
      <c r="P15" s="3">
        <v>20166</v>
      </c>
      <c r="Q15" s="3">
        <v>20199</v>
      </c>
      <c r="R15" t="s">
        <v>4191</v>
      </c>
      <c r="S15" t="s">
        <v>183</v>
      </c>
      <c r="T15" t="s">
        <v>2389</v>
      </c>
      <c r="U15" s="3">
        <v>1</v>
      </c>
      <c r="V15" s="3">
        <v>1</v>
      </c>
      <c r="W15" s="2">
        <v>254758</v>
      </c>
      <c r="X15" s="2">
        <v>170929</v>
      </c>
      <c r="Y15" s="2">
        <v>11327</v>
      </c>
      <c r="Z15" s="2">
        <v>0</v>
      </c>
      <c r="AA15" s="2">
        <v>0</v>
      </c>
      <c r="AB15" s="2">
        <v>72502</v>
      </c>
    </row>
    <row r="16" spans="1:28" x14ac:dyDescent="0.2">
      <c r="A16" s="2" t="s">
        <v>4149</v>
      </c>
      <c r="B16" t="s">
        <v>2851</v>
      </c>
      <c r="C16" t="s">
        <v>2852</v>
      </c>
      <c r="D16" t="s">
        <v>25</v>
      </c>
      <c r="E16" t="s">
        <v>33</v>
      </c>
      <c r="F16" s="3">
        <v>2016</v>
      </c>
      <c r="G16" t="s">
        <v>27</v>
      </c>
      <c r="H16" t="s">
        <v>123</v>
      </c>
      <c r="I16" s="3">
        <v>71900</v>
      </c>
      <c r="J16" t="s">
        <v>29</v>
      </c>
      <c r="K16" t="s">
        <v>2967</v>
      </c>
      <c r="L16" s="3">
        <v>20232</v>
      </c>
      <c r="M16" s="4" t="s">
        <v>2947</v>
      </c>
      <c r="N16">
        <f>_xlfn.DAYS(financial[[#This Row],[EndDate]],financial[[#This Row],[StartDate]])</f>
        <v>2191</v>
      </c>
      <c r="O16" s="11">
        <f>financial[[#This Row],[Days]]/365</f>
        <v>6.0027397260273974</v>
      </c>
      <c r="P16" s="3">
        <v>20199</v>
      </c>
      <c r="Q16" t="s">
        <v>30</v>
      </c>
      <c r="R16" t="s">
        <v>4193</v>
      </c>
      <c r="S16" t="s">
        <v>2853</v>
      </c>
      <c r="U16" s="3">
        <v>0</v>
      </c>
      <c r="V16" s="3">
        <v>0</v>
      </c>
      <c r="W16" s="2">
        <v>344515</v>
      </c>
      <c r="X16" s="2">
        <v>168199</v>
      </c>
      <c r="Y16" s="2">
        <v>0</v>
      </c>
      <c r="Z16" s="2">
        <v>34583</v>
      </c>
      <c r="AA16" s="2">
        <v>0</v>
      </c>
      <c r="AB16" s="2">
        <v>141733</v>
      </c>
    </row>
    <row r="17" spans="1:28" x14ac:dyDescent="0.2">
      <c r="A17" s="2" t="s">
        <v>3146</v>
      </c>
      <c r="B17" t="s">
        <v>501</v>
      </c>
      <c r="C17" t="s">
        <v>502</v>
      </c>
      <c r="D17" t="s">
        <v>39</v>
      </c>
      <c r="E17" t="s">
        <v>26</v>
      </c>
      <c r="F17" s="3">
        <v>2013</v>
      </c>
      <c r="G17" t="s">
        <v>27</v>
      </c>
      <c r="H17" t="s">
        <v>86</v>
      </c>
      <c r="I17" s="3">
        <v>78900</v>
      </c>
      <c r="J17" t="s">
        <v>29</v>
      </c>
      <c r="K17" t="s">
        <v>2943</v>
      </c>
      <c r="L17" s="3">
        <v>20212</v>
      </c>
      <c r="M17" s="4" t="s">
        <v>2946</v>
      </c>
      <c r="N17">
        <f>_xlfn.DAYS(financial[[#This Row],[EndDate]],financial[[#This Row],[StartDate]])</f>
        <v>2710</v>
      </c>
      <c r="O17" s="11">
        <f>financial[[#This Row],[Days]]/365</f>
        <v>7.4246575342465757</v>
      </c>
      <c r="P17" s="3">
        <v>20172</v>
      </c>
      <c r="Q17" s="3">
        <v>20212</v>
      </c>
      <c r="R17" t="s">
        <v>4191</v>
      </c>
      <c r="S17" t="s">
        <v>503</v>
      </c>
      <c r="U17" s="3">
        <v>1</v>
      </c>
      <c r="V17" s="3">
        <v>1</v>
      </c>
      <c r="W17" s="2">
        <v>390322</v>
      </c>
      <c r="X17" s="2">
        <v>166453</v>
      </c>
      <c r="Y17" s="2">
        <v>35009</v>
      </c>
      <c r="Z17" s="2">
        <v>15310</v>
      </c>
      <c r="AA17" s="2">
        <v>0</v>
      </c>
      <c r="AB17" s="2">
        <v>173550</v>
      </c>
    </row>
    <row r="18" spans="1:28" x14ac:dyDescent="0.2">
      <c r="A18" s="2" t="s">
        <v>3696</v>
      </c>
      <c r="B18" t="s">
        <v>1840</v>
      </c>
      <c r="C18" t="s">
        <v>1841</v>
      </c>
      <c r="D18" t="s">
        <v>25</v>
      </c>
      <c r="E18" t="s">
        <v>26</v>
      </c>
      <c r="F18" s="3">
        <v>2017</v>
      </c>
      <c r="G18" t="s">
        <v>27</v>
      </c>
      <c r="H18" t="s">
        <v>123</v>
      </c>
      <c r="I18" s="3">
        <v>71900</v>
      </c>
      <c r="J18" t="s">
        <v>29</v>
      </c>
      <c r="K18" t="s">
        <v>2944</v>
      </c>
      <c r="L18" s="3">
        <v>20232</v>
      </c>
      <c r="M18" s="4" t="s">
        <v>2947</v>
      </c>
      <c r="N18">
        <f>_xlfn.DAYS(financial[[#This Row],[EndDate]],financial[[#This Row],[StartDate]])</f>
        <v>1979</v>
      </c>
      <c r="O18" s="11">
        <f>financial[[#This Row],[Days]]/365</f>
        <v>5.4219178082191783</v>
      </c>
      <c r="P18" s="3">
        <v>20216</v>
      </c>
      <c r="Q18" t="s">
        <v>30</v>
      </c>
      <c r="R18" s="5" t="s">
        <v>4192</v>
      </c>
      <c r="S18" t="s">
        <v>1842</v>
      </c>
      <c r="T18" t="s">
        <v>1210</v>
      </c>
      <c r="U18" s="3">
        <v>1</v>
      </c>
      <c r="V18" s="3">
        <v>0</v>
      </c>
      <c r="W18" s="2">
        <v>252206</v>
      </c>
      <c r="X18" s="2">
        <v>166360</v>
      </c>
      <c r="Y18" s="2">
        <v>0</v>
      </c>
      <c r="Z18" s="2">
        <v>22508</v>
      </c>
      <c r="AA18" s="2">
        <v>0</v>
      </c>
      <c r="AB18" s="2">
        <v>63338</v>
      </c>
    </row>
    <row r="19" spans="1:28" x14ac:dyDescent="0.2">
      <c r="A19" s="2" t="s">
        <v>3317</v>
      </c>
      <c r="B19" t="s">
        <v>940</v>
      </c>
      <c r="C19" t="s">
        <v>941</v>
      </c>
      <c r="D19" t="s">
        <v>39</v>
      </c>
      <c r="E19" t="s">
        <v>26</v>
      </c>
      <c r="F19" s="3">
        <v>2016</v>
      </c>
      <c r="G19" t="s">
        <v>27</v>
      </c>
      <c r="H19" t="s">
        <v>123</v>
      </c>
      <c r="I19" s="3">
        <v>71900</v>
      </c>
      <c r="J19" t="s">
        <v>29</v>
      </c>
      <c r="K19" t="s">
        <v>2942</v>
      </c>
      <c r="L19" s="3">
        <v>20226</v>
      </c>
      <c r="M19" s="4" t="s">
        <v>2961</v>
      </c>
      <c r="N19">
        <f>_xlfn.DAYS(financial[[#This Row],[EndDate]],financial[[#This Row],[StartDate]])</f>
        <v>2099</v>
      </c>
      <c r="O19" s="11">
        <f>financial[[#This Row],[Days]]/365</f>
        <v>5.7506849315068491</v>
      </c>
      <c r="P19" s="3">
        <v>20192</v>
      </c>
      <c r="Q19" s="3">
        <v>20226</v>
      </c>
      <c r="R19" t="s">
        <v>4191</v>
      </c>
      <c r="S19" t="s">
        <v>942</v>
      </c>
      <c r="U19" s="3">
        <v>1</v>
      </c>
      <c r="V19" s="3">
        <v>0</v>
      </c>
      <c r="W19" s="2">
        <v>285414</v>
      </c>
      <c r="X19" s="2">
        <v>165983</v>
      </c>
      <c r="Y19" s="2">
        <v>15543</v>
      </c>
      <c r="Z19" s="2">
        <v>33866</v>
      </c>
      <c r="AA19" s="2">
        <v>0</v>
      </c>
      <c r="AB19" s="2">
        <v>70022</v>
      </c>
    </row>
    <row r="20" spans="1:28" x14ac:dyDescent="0.2">
      <c r="A20" s="2" t="s">
        <v>3587</v>
      </c>
      <c r="B20" t="s">
        <v>1588</v>
      </c>
      <c r="C20" t="s">
        <v>1589</v>
      </c>
      <c r="D20" t="s">
        <v>39</v>
      </c>
      <c r="E20" t="s">
        <v>26</v>
      </c>
      <c r="F20" s="3">
        <v>2014</v>
      </c>
      <c r="G20" t="s">
        <v>27</v>
      </c>
      <c r="H20" t="s">
        <v>86</v>
      </c>
      <c r="I20" s="3">
        <v>78900</v>
      </c>
      <c r="J20" t="s">
        <v>29</v>
      </c>
      <c r="K20" t="s">
        <v>2959</v>
      </c>
      <c r="L20" s="3">
        <v>20216</v>
      </c>
      <c r="M20" s="4" t="s">
        <v>2957</v>
      </c>
      <c r="N20">
        <f>_xlfn.DAYS(financial[[#This Row],[EndDate]],financial[[#This Row],[StartDate]])</f>
        <v>2465</v>
      </c>
      <c r="O20" s="11">
        <f>financial[[#This Row],[Days]]/365</f>
        <v>6.7534246575342465</v>
      </c>
      <c r="P20" s="3">
        <v>20179</v>
      </c>
      <c r="Q20" s="3">
        <v>20216</v>
      </c>
      <c r="R20" t="s">
        <v>4191</v>
      </c>
      <c r="S20" t="s">
        <v>798</v>
      </c>
      <c r="U20" s="3">
        <v>1</v>
      </c>
      <c r="V20" s="3">
        <v>0</v>
      </c>
      <c r="W20" s="2">
        <v>360881</v>
      </c>
      <c r="X20" s="2">
        <v>165733</v>
      </c>
      <c r="Y20" s="2">
        <v>22105</v>
      </c>
      <c r="Z20" s="2">
        <v>23247</v>
      </c>
      <c r="AA20" s="2">
        <v>0</v>
      </c>
      <c r="AB20" s="2">
        <v>149796</v>
      </c>
    </row>
    <row r="21" spans="1:28" x14ac:dyDescent="0.2">
      <c r="A21" s="2" t="s">
        <v>3182</v>
      </c>
      <c r="B21" t="s">
        <v>596</v>
      </c>
      <c r="C21" t="s">
        <v>597</v>
      </c>
      <c r="D21" t="s">
        <v>39</v>
      </c>
      <c r="E21" t="s">
        <v>26</v>
      </c>
      <c r="F21" s="3">
        <v>2014</v>
      </c>
      <c r="G21" t="s">
        <v>27</v>
      </c>
      <c r="H21" t="s">
        <v>86</v>
      </c>
      <c r="I21" s="3">
        <v>78900</v>
      </c>
      <c r="J21" t="s">
        <v>29</v>
      </c>
      <c r="K21" t="s">
        <v>2959</v>
      </c>
      <c r="L21" s="3">
        <v>20199</v>
      </c>
      <c r="M21" s="4" t="s">
        <v>2945</v>
      </c>
      <c r="N21">
        <f>_xlfn.DAYS(financial[[#This Row],[EndDate]],financial[[#This Row],[StartDate]])</f>
        <v>1826</v>
      </c>
      <c r="O21" s="11">
        <f>financial[[#This Row],[Days]]/365</f>
        <v>5.0027397260273974</v>
      </c>
      <c r="P21" s="3">
        <v>20192</v>
      </c>
      <c r="Q21" s="3">
        <v>20199</v>
      </c>
      <c r="R21" t="s">
        <v>4191</v>
      </c>
      <c r="S21" t="s">
        <v>598</v>
      </c>
      <c r="T21" t="s">
        <v>599</v>
      </c>
      <c r="U21" s="3">
        <v>1</v>
      </c>
      <c r="V21" s="3">
        <v>0</v>
      </c>
      <c r="W21" s="2">
        <v>298536</v>
      </c>
      <c r="X21" s="2">
        <v>164257</v>
      </c>
      <c r="Y21" s="2">
        <v>7780</v>
      </c>
      <c r="Z21" s="2">
        <v>8785</v>
      </c>
      <c r="AA21" s="2">
        <v>0</v>
      </c>
      <c r="AB21" s="2">
        <v>117714</v>
      </c>
    </row>
    <row r="22" spans="1:28" x14ac:dyDescent="0.2">
      <c r="A22" s="2" t="s">
        <v>4043</v>
      </c>
      <c r="B22" t="s">
        <v>2619</v>
      </c>
      <c r="C22" t="s">
        <v>2620</v>
      </c>
      <c r="D22" t="s">
        <v>25</v>
      </c>
      <c r="E22" t="s">
        <v>40</v>
      </c>
      <c r="F22" s="3">
        <v>2016</v>
      </c>
      <c r="G22" t="s">
        <v>27</v>
      </c>
      <c r="H22" t="s">
        <v>41</v>
      </c>
      <c r="I22" s="3">
        <v>27800</v>
      </c>
      <c r="J22" t="s">
        <v>29</v>
      </c>
      <c r="K22" t="s">
        <v>2942</v>
      </c>
      <c r="L22" s="3">
        <v>20232</v>
      </c>
      <c r="M22" s="4" t="s">
        <v>2947</v>
      </c>
      <c r="N22">
        <f>_xlfn.DAYS(financial[[#This Row],[EndDate]],financial[[#This Row],[StartDate]])</f>
        <v>2344</v>
      </c>
      <c r="O22" s="11">
        <f>financial[[#This Row],[Days]]/365</f>
        <v>6.4219178082191783</v>
      </c>
      <c r="P22" t="s">
        <v>30</v>
      </c>
      <c r="Q22" t="s">
        <v>30</v>
      </c>
      <c r="R22" s="6" t="s">
        <v>4192</v>
      </c>
      <c r="U22" s="3">
        <v>1</v>
      </c>
      <c r="V22" s="3">
        <v>0</v>
      </c>
      <c r="W22" s="2">
        <v>347787</v>
      </c>
      <c r="X22" s="2">
        <v>164023</v>
      </c>
      <c r="Y22" s="2">
        <v>30682</v>
      </c>
      <c r="Z22" s="2">
        <v>920</v>
      </c>
      <c r="AA22" s="2">
        <v>0</v>
      </c>
      <c r="AB22" s="2">
        <v>152162</v>
      </c>
    </row>
    <row r="23" spans="1:28" x14ac:dyDescent="0.2">
      <c r="A23" s="2" t="s">
        <v>4160</v>
      </c>
      <c r="B23" t="s">
        <v>2875</v>
      </c>
      <c r="C23" t="s">
        <v>2876</v>
      </c>
      <c r="D23" t="s">
        <v>39</v>
      </c>
      <c r="E23" t="s">
        <v>40</v>
      </c>
      <c r="F23" s="3">
        <v>2013</v>
      </c>
      <c r="G23" t="s">
        <v>27</v>
      </c>
      <c r="H23" t="s">
        <v>41</v>
      </c>
      <c r="I23" s="3">
        <v>27800</v>
      </c>
      <c r="J23" t="s">
        <v>29</v>
      </c>
      <c r="K23" t="s">
        <v>2943</v>
      </c>
      <c r="L23" s="3">
        <v>20232</v>
      </c>
      <c r="M23" s="4" t="s">
        <v>2947</v>
      </c>
      <c r="N23">
        <f>_xlfn.DAYS(financial[[#This Row],[EndDate]],financial[[#This Row],[StartDate]])</f>
        <v>3440</v>
      </c>
      <c r="O23" s="11">
        <f>financial[[#This Row],[Days]]/365</f>
        <v>9.4246575342465757</v>
      </c>
      <c r="P23" t="s">
        <v>30</v>
      </c>
      <c r="Q23" s="3">
        <v>20232</v>
      </c>
      <c r="R23" t="s">
        <v>4191</v>
      </c>
      <c r="S23" t="s">
        <v>2877</v>
      </c>
      <c r="U23" s="3">
        <v>1</v>
      </c>
      <c r="V23" s="3">
        <v>1</v>
      </c>
      <c r="W23" s="2">
        <v>475440</v>
      </c>
      <c r="X23" s="2">
        <v>162585</v>
      </c>
      <c r="Y23" s="2">
        <v>95161</v>
      </c>
      <c r="Z23" s="2">
        <v>3872</v>
      </c>
      <c r="AA23" s="2">
        <v>0</v>
      </c>
      <c r="AB23" s="2">
        <v>213822</v>
      </c>
    </row>
    <row r="24" spans="1:28" x14ac:dyDescent="0.2">
      <c r="A24" s="2" t="s">
        <v>3224</v>
      </c>
      <c r="B24" t="s">
        <v>711</v>
      </c>
      <c r="C24" t="s">
        <v>712</v>
      </c>
      <c r="D24" t="s">
        <v>39</v>
      </c>
      <c r="E24" t="s">
        <v>40</v>
      </c>
      <c r="F24" s="3">
        <v>2014</v>
      </c>
      <c r="G24" t="s">
        <v>27</v>
      </c>
      <c r="H24" t="s">
        <v>86</v>
      </c>
      <c r="I24" s="3">
        <v>78900</v>
      </c>
      <c r="J24" t="s">
        <v>29</v>
      </c>
      <c r="K24" t="s">
        <v>2959</v>
      </c>
      <c r="L24" s="3">
        <v>20216</v>
      </c>
      <c r="M24" s="4" t="s">
        <v>2957</v>
      </c>
      <c r="N24">
        <f>_xlfn.DAYS(financial[[#This Row],[EndDate]],financial[[#This Row],[StartDate]])</f>
        <v>2465</v>
      </c>
      <c r="O24" s="11">
        <f>financial[[#This Row],[Days]]/365</f>
        <v>6.7534246575342465</v>
      </c>
      <c r="P24" s="3">
        <v>20179</v>
      </c>
      <c r="Q24" s="3">
        <v>20216</v>
      </c>
      <c r="R24" t="s">
        <v>4191</v>
      </c>
      <c r="S24" t="s">
        <v>713</v>
      </c>
      <c r="U24" s="3">
        <v>1</v>
      </c>
      <c r="V24" s="3">
        <v>1</v>
      </c>
      <c r="W24" s="2">
        <v>366754</v>
      </c>
      <c r="X24" s="2">
        <v>160089</v>
      </c>
      <c r="Y24" s="2">
        <v>30419</v>
      </c>
      <c r="Z24" s="2">
        <v>15366</v>
      </c>
      <c r="AA24" s="2">
        <v>0</v>
      </c>
      <c r="AB24" s="2">
        <v>160880</v>
      </c>
    </row>
    <row r="25" spans="1:28" x14ac:dyDescent="0.2">
      <c r="A25" s="2" t="s">
        <v>3767</v>
      </c>
      <c r="B25" t="s">
        <v>2000</v>
      </c>
      <c r="C25" t="s">
        <v>2001</v>
      </c>
      <c r="D25" t="s">
        <v>39</v>
      </c>
      <c r="E25" t="s">
        <v>40</v>
      </c>
      <c r="F25" s="3">
        <v>2016</v>
      </c>
      <c r="G25" t="s">
        <v>27</v>
      </c>
      <c r="H25" t="s">
        <v>86</v>
      </c>
      <c r="I25" s="3">
        <v>78900</v>
      </c>
      <c r="J25" t="s">
        <v>29</v>
      </c>
      <c r="K25" t="s">
        <v>2942</v>
      </c>
      <c r="L25" s="3">
        <v>20226</v>
      </c>
      <c r="M25" s="4" t="s">
        <v>2961</v>
      </c>
      <c r="N25">
        <f>_xlfn.DAYS(financial[[#This Row],[EndDate]],financial[[#This Row],[StartDate]])</f>
        <v>2099</v>
      </c>
      <c r="O25" s="11">
        <f>financial[[#This Row],[Days]]/365</f>
        <v>5.7506849315068491</v>
      </c>
      <c r="P25" t="s">
        <v>30</v>
      </c>
      <c r="Q25" t="s">
        <v>30</v>
      </c>
      <c r="R25" t="s">
        <v>4189</v>
      </c>
      <c r="U25" s="3">
        <v>0</v>
      </c>
      <c r="V25" s="3">
        <v>0</v>
      </c>
      <c r="W25" s="2">
        <v>301634</v>
      </c>
      <c r="X25" s="2">
        <v>159952</v>
      </c>
      <c r="Y25" s="2">
        <v>7737</v>
      </c>
      <c r="Z25" s="2">
        <v>0</v>
      </c>
      <c r="AA25" s="2">
        <v>0</v>
      </c>
      <c r="AB25" s="2">
        <v>133945</v>
      </c>
    </row>
    <row r="26" spans="1:28" x14ac:dyDescent="0.2">
      <c r="A26" s="2" t="s">
        <v>3217</v>
      </c>
      <c r="B26" t="s">
        <v>692</v>
      </c>
      <c r="C26" t="s">
        <v>693</v>
      </c>
      <c r="D26" t="s">
        <v>39</v>
      </c>
      <c r="E26" t="s">
        <v>26</v>
      </c>
      <c r="F26" s="3">
        <v>2013</v>
      </c>
      <c r="G26" t="s">
        <v>27</v>
      </c>
      <c r="H26" t="s">
        <v>86</v>
      </c>
      <c r="I26" s="3">
        <v>78900</v>
      </c>
      <c r="J26" t="s">
        <v>29</v>
      </c>
      <c r="K26" t="s">
        <v>2943</v>
      </c>
      <c r="L26" s="3">
        <v>20212</v>
      </c>
      <c r="M26" s="4" t="s">
        <v>2946</v>
      </c>
      <c r="N26">
        <f>_xlfn.DAYS(financial[[#This Row],[EndDate]],financial[[#This Row],[StartDate]])</f>
        <v>2710</v>
      </c>
      <c r="O26" s="11">
        <f>financial[[#This Row],[Days]]/365</f>
        <v>7.4246575342465757</v>
      </c>
      <c r="P26" s="3">
        <v>20172</v>
      </c>
      <c r="Q26" s="3">
        <v>20212</v>
      </c>
      <c r="R26" t="s">
        <v>4191</v>
      </c>
      <c r="S26" t="s">
        <v>503</v>
      </c>
      <c r="U26" s="3">
        <v>1</v>
      </c>
      <c r="V26" s="3">
        <v>2</v>
      </c>
      <c r="W26" s="2">
        <v>399886</v>
      </c>
      <c r="X26" s="2">
        <v>159621</v>
      </c>
      <c r="Y26" s="2">
        <v>40787</v>
      </c>
      <c r="Z26" s="2">
        <v>22370</v>
      </c>
      <c r="AA26" s="2">
        <v>0</v>
      </c>
      <c r="AB26" s="2">
        <v>177108</v>
      </c>
    </row>
    <row r="27" spans="1:28" x14ac:dyDescent="0.2">
      <c r="A27" s="2" t="s">
        <v>4152</v>
      </c>
      <c r="B27" t="s">
        <v>2858</v>
      </c>
      <c r="C27" t="s">
        <v>2859</v>
      </c>
      <c r="D27" t="s">
        <v>39</v>
      </c>
      <c r="E27" t="s">
        <v>40</v>
      </c>
      <c r="F27" s="3">
        <v>2014</v>
      </c>
      <c r="G27" t="s">
        <v>27</v>
      </c>
      <c r="H27" t="s">
        <v>34</v>
      </c>
      <c r="I27" s="3">
        <v>65100</v>
      </c>
      <c r="J27" t="s">
        <v>29</v>
      </c>
      <c r="K27" t="s">
        <v>2959</v>
      </c>
      <c r="L27" s="3">
        <v>20216</v>
      </c>
      <c r="M27" s="4" t="s">
        <v>2957</v>
      </c>
      <c r="N27">
        <f>_xlfn.DAYS(financial[[#This Row],[EndDate]],financial[[#This Row],[StartDate]])</f>
        <v>2465</v>
      </c>
      <c r="O27" s="11">
        <f>financial[[#This Row],[Days]]/365</f>
        <v>6.7534246575342465</v>
      </c>
      <c r="P27" s="3">
        <v>20182</v>
      </c>
      <c r="Q27" s="3">
        <v>20216</v>
      </c>
      <c r="R27" t="s">
        <v>4191</v>
      </c>
      <c r="S27" t="s">
        <v>429</v>
      </c>
      <c r="U27" s="3">
        <v>1</v>
      </c>
      <c r="V27" s="3">
        <v>0</v>
      </c>
      <c r="W27" s="2">
        <v>367343</v>
      </c>
      <c r="X27" s="2">
        <v>158997</v>
      </c>
      <c r="Y27" s="2">
        <v>37712</v>
      </c>
      <c r="Z27" s="2">
        <v>8973</v>
      </c>
      <c r="AA27" s="2">
        <v>0</v>
      </c>
      <c r="AB27" s="2">
        <v>161661</v>
      </c>
    </row>
    <row r="28" spans="1:28" x14ac:dyDescent="0.2">
      <c r="A28" s="2" t="s">
        <v>2999</v>
      </c>
      <c r="B28" t="s">
        <v>102</v>
      </c>
      <c r="C28" t="s">
        <v>103</v>
      </c>
      <c r="D28" t="s">
        <v>39</v>
      </c>
      <c r="E28" t="s">
        <v>54</v>
      </c>
      <c r="F28" s="3">
        <v>2016</v>
      </c>
      <c r="G28" t="s">
        <v>27</v>
      </c>
      <c r="H28" t="s">
        <v>86</v>
      </c>
      <c r="I28" s="3">
        <v>78900</v>
      </c>
      <c r="J28" t="s">
        <v>29</v>
      </c>
      <c r="K28" t="s">
        <v>2942</v>
      </c>
      <c r="L28" s="3">
        <v>20232</v>
      </c>
      <c r="M28" s="4" t="s">
        <v>2947</v>
      </c>
      <c r="N28">
        <f>_xlfn.DAYS(financial[[#This Row],[EndDate]],financial[[#This Row],[StartDate]])</f>
        <v>2344</v>
      </c>
      <c r="O28" s="11">
        <f>financial[[#This Row],[Days]]/365</f>
        <v>6.4219178082191783</v>
      </c>
      <c r="P28" s="3">
        <v>20196</v>
      </c>
      <c r="Q28" t="s">
        <v>30</v>
      </c>
      <c r="R28" t="s">
        <v>4193</v>
      </c>
      <c r="S28" t="s">
        <v>104</v>
      </c>
      <c r="U28" s="3">
        <v>0</v>
      </c>
      <c r="V28" s="3">
        <v>0</v>
      </c>
      <c r="W28" s="2">
        <v>361523</v>
      </c>
      <c r="X28" s="2">
        <v>153509</v>
      </c>
      <c r="Y28" s="2">
        <v>28485</v>
      </c>
      <c r="Z28" s="2">
        <v>25006</v>
      </c>
      <c r="AA28" s="2">
        <v>0</v>
      </c>
      <c r="AB28" s="2">
        <v>154523</v>
      </c>
    </row>
    <row r="29" spans="1:28" x14ac:dyDescent="0.2">
      <c r="A29" s="2" t="s">
        <v>4139</v>
      </c>
      <c r="B29" t="s">
        <v>2829</v>
      </c>
      <c r="C29" t="s">
        <v>2830</v>
      </c>
      <c r="D29" t="s">
        <v>39</v>
      </c>
      <c r="E29" t="s">
        <v>40</v>
      </c>
      <c r="F29" s="3">
        <v>2017</v>
      </c>
      <c r="G29" t="s">
        <v>27</v>
      </c>
      <c r="H29" t="s">
        <v>86</v>
      </c>
      <c r="I29" s="3">
        <v>78900</v>
      </c>
      <c r="J29" t="s">
        <v>29</v>
      </c>
      <c r="K29" t="s">
        <v>2944</v>
      </c>
      <c r="L29" s="3">
        <v>20232</v>
      </c>
      <c r="M29" s="4" t="s">
        <v>2947</v>
      </c>
      <c r="N29">
        <f>_xlfn.DAYS(financial[[#This Row],[EndDate]],financial[[#This Row],[StartDate]])</f>
        <v>1979</v>
      </c>
      <c r="O29" s="11">
        <f>financial[[#This Row],[Days]]/365</f>
        <v>5.4219178082191783</v>
      </c>
      <c r="P29" s="3">
        <v>20202</v>
      </c>
      <c r="Q29" t="s">
        <v>30</v>
      </c>
      <c r="R29" t="s">
        <v>4193</v>
      </c>
      <c r="S29" t="s">
        <v>2514</v>
      </c>
      <c r="U29" s="3">
        <v>0</v>
      </c>
      <c r="V29" s="3">
        <v>0</v>
      </c>
      <c r="W29" s="2">
        <v>314237</v>
      </c>
      <c r="X29" s="2">
        <v>152604</v>
      </c>
      <c r="Y29" s="2">
        <v>15533</v>
      </c>
      <c r="Z29" s="2">
        <v>9697</v>
      </c>
      <c r="AA29" s="2">
        <v>0</v>
      </c>
      <c r="AB29" s="2">
        <v>136403</v>
      </c>
    </row>
    <row r="30" spans="1:28" x14ac:dyDescent="0.2">
      <c r="A30" s="2" t="s">
        <v>3878</v>
      </c>
      <c r="B30" t="s">
        <v>2255</v>
      </c>
      <c r="C30" t="s">
        <v>2256</v>
      </c>
      <c r="D30" t="s">
        <v>25</v>
      </c>
      <c r="E30" t="s">
        <v>40</v>
      </c>
      <c r="F30" s="3">
        <v>2014</v>
      </c>
      <c r="G30" t="s">
        <v>27</v>
      </c>
      <c r="H30" t="s">
        <v>123</v>
      </c>
      <c r="I30" s="3">
        <v>71900</v>
      </c>
      <c r="J30" t="s">
        <v>29</v>
      </c>
      <c r="K30" t="s">
        <v>2959</v>
      </c>
      <c r="L30" s="3">
        <v>20222</v>
      </c>
      <c r="M30" s="4" t="s">
        <v>2951</v>
      </c>
      <c r="N30">
        <f>_xlfn.DAYS(financial[[#This Row],[EndDate]],financial[[#This Row],[StartDate]])</f>
        <v>2710</v>
      </c>
      <c r="O30" s="11">
        <f>financial[[#This Row],[Days]]/365</f>
        <v>7.4246575342465757</v>
      </c>
      <c r="P30" s="3">
        <v>20179</v>
      </c>
      <c r="Q30" s="3">
        <v>20222</v>
      </c>
      <c r="R30" t="s">
        <v>4191</v>
      </c>
      <c r="S30" t="s">
        <v>970</v>
      </c>
      <c r="U30" s="3">
        <v>1</v>
      </c>
      <c r="V30" s="3">
        <v>0</v>
      </c>
      <c r="W30" s="2">
        <v>407598</v>
      </c>
      <c r="X30" s="2">
        <v>151382</v>
      </c>
      <c r="Y30" s="2">
        <v>31003</v>
      </c>
      <c r="Z30" s="2">
        <v>52338</v>
      </c>
      <c r="AA30" s="2">
        <v>0</v>
      </c>
      <c r="AB30" s="2">
        <v>172875</v>
      </c>
    </row>
    <row r="31" spans="1:28" x14ac:dyDescent="0.2">
      <c r="A31" s="2" t="s">
        <v>3807</v>
      </c>
      <c r="B31" t="s">
        <v>2095</v>
      </c>
      <c r="C31" t="s">
        <v>2096</v>
      </c>
      <c r="D31" t="s">
        <v>25</v>
      </c>
      <c r="E31" t="s">
        <v>26</v>
      </c>
      <c r="F31" s="3">
        <v>2013</v>
      </c>
      <c r="G31" t="s">
        <v>27</v>
      </c>
      <c r="H31" t="s">
        <v>28</v>
      </c>
      <c r="I31" s="3">
        <v>15600</v>
      </c>
      <c r="J31" t="s">
        <v>29</v>
      </c>
      <c r="K31" t="s">
        <v>2943</v>
      </c>
      <c r="L31" s="3">
        <v>20202</v>
      </c>
      <c r="M31" s="4" t="s">
        <v>2956</v>
      </c>
      <c r="N31">
        <f>_xlfn.DAYS(financial[[#This Row],[EndDate]],financial[[#This Row],[StartDate]])</f>
        <v>2344</v>
      </c>
      <c r="O31" s="11">
        <f>financial[[#This Row],[Days]]/365</f>
        <v>6.4219178082191783</v>
      </c>
      <c r="P31" t="s">
        <v>30</v>
      </c>
      <c r="Q31" t="s">
        <v>30</v>
      </c>
      <c r="R31" t="s">
        <v>4190</v>
      </c>
      <c r="S31" t="s">
        <v>586</v>
      </c>
      <c r="U31" s="3">
        <v>1</v>
      </c>
      <c r="V31" s="3">
        <v>0</v>
      </c>
      <c r="W31" s="2">
        <v>360837</v>
      </c>
      <c r="X31" s="2">
        <v>151350</v>
      </c>
      <c r="Y31" s="2">
        <v>3548</v>
      </c>
      <c r="Z31" s="2">
        <v>52716</v>
      </c>
      <c r="AA31" s="2">
        <v>0</v>
      </c>
      <c r="AB31" s="2">
        <v>153223</v>
      </c>
    </row>
    <row r="32" spans="1:28" x14ac:dyDescent="0.2">
      <c r="A32" s="2" t="s">
        <v>4167</v>
      </c>
      <c r="B32" t="s">
        <v>2890</v>
      </c>
      <c r="C32" t="s">
        <v>2891</v>
      </c>
      <c r="D32" t="s">
        <v>39</v>
      </c>
      <c r="E32" t="s">
        <v>40</v>
      </c>
      <c r="F32" s="3">
        <v>2014</v>
      </c>
      <c r="G32" t="s">
        <v>27</v>
      </c>
      <c r="H32" t="s">
        <v>28</v>
      </c>
      <c r="I32" s="3">
        <v>15600</v>
      </c>
      <c r="J32" t="s">
        <v>29</v>
      </c>
      <c r="K32" t="s">
        <v>2959</v>
      </c>
      <c r="L32" s="3">
        <v>20219</v>
      </c>
      <c r="M32" s="4" t="s">
        <v>2966</v>
      </c>
      <c r="N32">
        <f>_xlfn.DAYS(financial[[#This Row],[EndDate]],financial[[#This Row],[StartDate]])</f>
        <v>2557</v>
      </c>
      <c r="O32" s="11">
        <f>financial[[#This Row],[Days]]/365</f>
        <v>7.0054794520547947</v>
      </c>
      <c r="P32" s="3">
        <v>20172</v>
      </c>
      <c r="Q32" s="3">
        <v>20219</v>
      </c>
      <c r="R32" t="s">
        <v>4191</v>
      </c>
      <c r="S32" t="s">
        <v>2259</v>
      </c>
      <c r="U32" s="3">
        <v>2</v>
      </c>
      <c r="V32" s="3">
        <v>0</v>
      </c>
      <c r="W32" s="2">
        <v>402143</v>
      </c>
      <c r="X32" s="2">
        <v>150922</v>
      </c>
      <c r="Y32" s="2">
        <v>38455</v>
      </c>
      <c r="Z32" s="2">
        <v>35994</v>
      </c>
      <c r="AA32" s="2">
        <v>0</v>
      </c>
      <c r="AB32" s="2">
        <v>176772</v>
      </c>
    </row>
    <row r="33" spans="1:28" x14ac:dyDescent="0.2">
      <c r="A33" s="2" t="s">
        <v>3192</v>
      </c>
      <c r="B33" t="s">
        <v>628</v>
      </c>
      <c r="C33" t="s">
        <v>629</v>
      </c>
      <c r="D33" t="s">
        <v>25</v>
      </c>
      <c r="E33" t="s">
        <v>26</v>
      </c>
      <c r="F33" s="3">
        <v>2012</v>
      </c>
      <c r="G33" t="s">
        <v>27</v>
      </c>
      <c r="H33" t="s">
        <v>139</v>
      </c>
      <c r="I33" s="3">
        <v>15500</v>
      </c>
      <c r="J33" t="s">
        <v>29</v>
      </c>
      <c r="K33" t="s">
        <v>2949</v>
      </c>
      <c r="L33" s="3">
        <v>20196</v>
      </c>
      <c r="M33" s="4" t="s">
        <v>2941</v>
      </c>
      <c r="N33">
        <f>_xlfn.DAYS(financial[[#This Row],[EndDate]],financial[[#This Row],[StartDate]])</f>
        <v>2464</v>
      </c>
      <c r="O33" s="11">
        <f>financial[[#This Row],[Days]]/365</f>
        <v>6.7506849315068491</v>
      </c>
      <c r="P33" s="3">
        <v>20166</v>
      </c>
      <c r="Q33" s="3">
        <v>20196</v>
      </c>
      <c r="R33" t="s">
        <v>4191</v>
      </c>
      <c r="S33" t="s">
        <v>630</v>
      </c>
      <c r="U33" s="3">
        <v>1</v>
      </c>
      <c r="V33" s="3">
        <v>1</v>
      </c>
      <c r="W33" s="2">
        <v>357464</v>
      </c>
      <c r="X33" s="2">
        <v>149151</v>
      </c>
      <c r="Y33" s="2">
        <v>7440</v>
      </c>
      <c r="Z33" s="2">
        <v>52056</v>
      </c>
      <c r="AA33" s="2">
        <v>0</v>
      </c>
      <c r="AB33" s="2">
        <v>148817</v>
      </c>
    </row>
    <row r="34" spans="1:28" x14ac:dyDescent="0.2">
      <c r="A34" s="2" t="s">
        <v>3028</v>
      </c>
      <c r="B34" t="s">
        <v>187</v>
      </c>
      <c r="C34" t="s">
        <v>188</v>
      </c>
      <c r="D34" t="s">
        <v>39</v>
      </c>
      <c r="E34" t="s">
        <v>26</v>
      </c>
      <c r="F34" s="3">
        <v>2017</v>
      </c>
      <c r="G34" t="s">
        <v>27</v>
      </c>
      <c r="H34" t="s">
        <v>86</v>
      </c>
      <c r="I34" s="3">
        <v>78900</v>
      </c>
      <c r="J34" t="s">
        <v>29</v>
      </c>
      <c r="K34" t="s">
        <v>2944</v>
      </c>
      <c r="L34" s="3">
        <v>20232</v>
      </c>
      <c r="M34" s="4" t="s">
        <v>2947</v>
      </c>
      <c r="N34">
        <f>_xlfn.DAYS(financial[[#This Row],[EndDate]],financial[[#This Row],[StartDate]])</f>
        <v>1979</v>
      </c>
      <c r="O34" s="11">
        <f>financial[[#This Row],[Days]]/365</f>
        <v>5.4219178082191783</v>
      </c>
      <c r="P34" s="3">
        <v>20212</v>
      </c>
      <c r="Q34" t="s">
        <v>30</v>
      </c>
      <c r="R34" t="s">
        <v>4193</v>
      </c>
      <c r="S34" t="s">
        <v>189</v>
      </c>
      <c r="U34" s="3">
        <v>0</v>
      </c>
      <c r="V34" s="3">
        <v>0</v>
      </c>
      <c r="W34" s="2">
        <v>306149</v>
      </c>
      <c r="X34" s="2">
        <v>147678</v>
      </c>
      <c r="Y34" s="2">
        <v>12848</v>
      </c>
      <c r="Z34" s="2">
        <v>16444</v>
      </c>
      <c r="AA34" s="2">
        <v>0</v>
      </c>
      <c r="AB34" s="2">
        <v>129179</v>
      </c>
    </row>
    <row r="35" spans="1:28" x14ac:dyDescent="0.2">
      <c r="A35" s="2" t="s">
        <v>3995</v>
      </c>
      <c r="B35" t="s">
        <v>2512</v>
      </c>
      <c r="C35" t="s">
        <v>2513</v>
      </c>
      <c r="D35" t="s">
        <v>25</v>
      </c>
      <c r="E35" t="s">
        <v>26</v>
      </c>
      <c r="F35" s="3">
        <v>2012</v>
      </c>
      <c r="G35" t="s">
        <v>27</v>
      </c>
      <c r="H35" t="s">
        <v>86</v>
      </c>
      <c r="I35" s="3">
        <v>78900</v>
      </c>
      <c r="J35" t="s">
        <v>29</v>
      </c>
      <c r="K35" t="s">
        <v>2949</v>
      </c>
      <c r="L35" s="3">
        <v>20196</v>
      </c>
      <c r="M35" s="4" t="s">
        <v>2941</v>
      </c>
      <c r="N35">
        <f>_xlfn.DAYS(financial[[#This Row],[EndDate]],financial[[#This Row],[StartDate]])</f>
        <v>2464</v>
      </c>
      <c r="O35" s="11">
        <f>financial[[#This Row],[Days]]/365</f>
        <v>6.7506849315068491</v>
      </c>
      <c r="P35" s="3">
        <v>20156</v>
      </c>
      <c r="Q35" s="3">
        <v>20196</v>
      </c>
      <c r="R35" t="s">
        <v>4191</v>
      </c>
      <c r="S35" t="s">
        <v>2514</v>
      </c>
      <c r="U35" s="3">
        <v>1</v>
      </c>
      <c r="V35" s="3">
        <v>2</v>
      </c>
      <c r="W35" s="2">
        <v>257120</v>
      </c>
      <c r="X35" s="2">
        <v>145149</v>
      </c>
      <c r="Y35" s="2">
        <v>28618</v>
      </c>
      <c r="Z35" s="2">
        <v>9882</v>
      </c>
      <c r="AA35" s="2">
        <v>0</v>
      </c>
      <c r="AB35" s="2">
        <v>73471</v>
      </c>
    </row>
    <row r="36" spans="1:28" x14ac:dyDescent="0.2">
      <c r="A36" s="2" t="s">
        <v>4155</v>
      </c>
      <c r="B36" t="s">
        <v>2864</v>
      </c>
      <c r="C36" t="s">
        <v>2865</v>
      </c>
      <c r="D36" t="s">
        <v>39</v>
      </c>
      <c r="E36" t="s">
        <v>40</v>
      </c>
      <c r="F36" s="3">
        <v>2012</v>
      </c>
      <c r="G36" t="s">
        <v>27</v>
      </c>
      <c r="H36" t="s">
        <v>41</v>
      </c>
      <c r="I36" s="3">
        <v>27800</v>
      </c>
      <c r="J36" t="s">
        <v>29</v>
      </c>
      <c r="K36" t="s">
        <v>2970</v>
      </c>
      <c r="L36" s="3">
        <v>20222</v>
      </c>
      <c r="M36" s="4" t="s">
        <v>2951</v>
      </c>
      <c r="N36">
        <f>_xlfn.DAYS(financial[[#This Row],[EndDate]],financial[[#This Row],[StartDate]])</f>
        <v>3287</v>
      </c>
      <c r="O36" s="11">
        <f>financial[[#This Row],[Days]]/365</f>
        <v>9.0054794520547947</v>
      </c>
      <c r="P36" s="3">
        <v>20199</v>
      </c>
      <c r="Q36" s="3">
        <v>20222</v>
      </c>
      <c r="R36" t="s">
        <v>4191</v>
      </c>
      <c r="S36" t="s">
        <v>410</v>
      </c>
      <c r="U36" s="3">
        <v>1</v>
      </c>
      <c r="V36" s="3">
        <v>1</v>
      </c>
      <c r="W36" s="2">
        <v>461545</v>
      </c>
      <c r="X36" s="2">
        <v>144892</v>
      </c>
      <c r="Y36" s="2">
        <v>105598</v>
      </c>
      <c r="Z36" s="2">
        <v>2480</v>
      </c>
      <c r="AA36" s="2">
        <v>0</v>
      </c>
      <c r="AB36" s="2">
        <v>208575</v>
      </c>
    </row>
    <row r="37" spans="1:28" x14ac:dyDescent="0.2">
      <c r="A37" s="2" t="s">
        <v>3005</v>
      </c>
      <c r="B37" t="s">
        <v>121</v>
      </c>
      <c r="C37" t="s">
        <v>122</v>
      </c>
      <c r="D37" t="s">
        <v>25</v>
      </c>
      <c r="E37" t="s">
        <v>40</v>
      </c>
      <c r="F37" s="3">
        <v>2014</v>
      </c>
      <c r="G37" t="s">
        <v>27</v>
      </c>
      <c r="H37" t="s">
        <v>123</v>
      </c>
      <c r="I37" s="3">
        <v>71900</v>
      </c>
      <c r="J37" t="s">
        <v>29</v>
      </c>
      <c r="K37" t="s">
        <v>2964</v>
      </c>
      <c r="L37" s="3">
        <v>20212</v>
      </c>
      <c r="M37" s="4" t="s">
        <v>2946</v>
      </c>
      <c r="N37">
        <f>_xlfn.DAYS(financial[[#This Row],[EndDate]],financial[[#This Row],[StartDate]])</f>
        <v>2192</v>
      </c>
      <c r="O37" s="11">
        <f>financial[[#This Row],[Days]]/365</f>
        <v>6.0054794520547947</v>
      </c>
      <c r="P37" s="3">
        <v>20186</v>
      </c>
      <c r="Q37" s="3">
        <v>20212</v>
      </c>
      <c r="R37" t="s">
        <v>4191</v>
      </c>
      <c r="S37" t="s">
        <v>124</v>
      </c>
      <c r="U37" s="3">
        <v>1</v>
      </c>
      <c r="V37" s="3">
        <v>1</v>
      </c>
      <c r="W37" s="2">
        <v>335342</v>
      </c>
      <c r="X37" s="2">
        <v>144581</v>
      </c>
      <c r="Y37" s="2">
        <v>0</v>
      </c>
      <c r="Z37" s="2">
        <v>49047</v>
      </c>
      <c r="AA37" s="2">
        <v>0</v>
      </c>
      <c r="AB37" s="2">
        <v>141714</v>
      </c>
    </row>
    <row r="38" spans="1:28" x14ac:dyDescent="0.2">
      <c r="A38" s="2" t="s">
        <v>3214</v>
      </c>
      <c r="B38" t="s">
        <v>686</v>
      </c>
      <c r="C38" t="s">
        <v>687</v>
      </c>
      <c r="D38" t="s">
        <v>25</v>
      </c>
      <c r="E38" t="s">
        <v>26</v>
      </c>
      <c r="F38" s="3">
        <v>2014</v>
      </c>
      <c r="G38" t="s">
        <v>27</v>
      </c>
      <c r="H38" t="s">
        <v>34</v>
      </c>
      <c r="I38" s="3">
        <v>65100</v>
      </c>
      <c r="J38" t="s">
        <v>29</v>
      </c>
      <c r="K38" t="s">
        <v>2959</v>
      </c>
      <c r="L38" s="3">
        <v>20202</v>
      </c>
      <c r="M38" s="4" t="s">
        <v>2956</v>
      </c>
      <c r="N38">
        <f>_xlfn.DAYS(financial[[#This Row],[EndDate]],financial[[#This Row],[StartDate]])</f>
        <v>1979</v>
      </c>
      <c r="O38" s="11">
        <f>financial[[#This Row],[Days]]/365</f>
        <v>5.4219178082191783</v>
      </c>
      <c r="P38" s="3">
        <v>20192</v>
      </c>
      <c r="Q38" s="3">
        <v>20202</v>
      </c>
      <c r="R38" t="s">
        <v>4191</v>
      </c>
      <c r="S38" t="s">
        <v>330</v>
      </c>
      <c r="U38" s="3">
        <v>1</v>
      </c>
      <c r="V38" s="3">
        <v>0</v>
      </c>
      <c r="W38" s="2">
        <v>294565</v>
      </c>
      <c r="X38" s="2">
        <v>143044</v>
      </c>
      <c r="Y38" s="2">
        <v>14920</v>
      </c>
      <c r="Z38" s="2">
        <v>7901</v>
      </c>
      <c r="AA38" s="2">
        <v>0</v>
      </c>
      <c r="AB38" s="2">
        <v>128700</v>
      </c>
    </row>
    <row r="39" spans="1:28" x14ac:dyDescent="0.2">
      <c r="A39" s="2" t="s">
        <v>4182</v>
      </c>
      <c r="B39" t="s">
        <v>2924</v>
      </c>
      <c r="C39" t="s">
        <v>2925</v>
      </c>
      <c r="D39" t="s">
        <v>39</v>
      </c>
      <c r="E39" t="s">
        <v>40</v>
      </c>
      <c r="F39" s="3">
        <v>2012</v>
      </c>
      <c r="G39" t="s">
        <v>27</v>
      </c>
      <c r="H39" t="s">
        <v>34</v>
      </c>
      <c r="I39" s="3">
        <v>65100</v>
      </c>
      <c r="J39" t="s">
        <v>29</v>
      </c>
      <c r="K39" t="s">
        <v>2949</v>
      </c>
      <c r="L39" s="3">
        <v>20186</v>
      </c>
      <c r="M39" s="4" t="s">
        <v>2968</v>
      </c>
      <c r="N39">
        <f>_xlfn.DAYS(financial[[#This Row],[EndDate]],financial[[#This Row],[StartDate]])</f>
        <v>2099</v>
      </c>
      <c r="O39" s="11">
        <f>financial[[#This Row],[Days]]/365</f>
        <v>5.7506849315068491</v>
      </c>
      <c r="P39" s="3">
        <v>20179</v>
      </c>
      <c r="Q39" t="s">
        <v>30</v>
      </c>
      <c r="R39" t="s">
        <v>4190</v>
      </c>
      <c r="S39" t="s">
        <v>2926</v>
      </c>
      <c r="U39" s="3">
        <v>1</v>
      </c>
      <c r="V39" s="3">
        <v>0</v>
      </c>
      <c r="W39" s="2">
        <v>301790</v>
      </c>
      <c r="X39" s="2">
        <v>142451</v>
      </c>
      <c r="Y39" s="2">
        <v>14945</v>
      </c>
      <c r="Z39" s="2">
        <v>14901</v>
      </c>
      <c r="AA39" s="2">
        <v>0</v>
      </c>
      <c r="AB39" s="2">
        <v>129493</v>
      </c>
    </row>
    <row r="40" spans="1:28" x14ac:dyDescent="0.2">
      <c r="A40" s="2" t="s">
        <v>3170</v>
      </c>
      <c r="B40" t="s">
        <v>566</v>
      </c>
      <c r="C40" t="s">
        <v>567</v>
      </c>
      <c r="D40" t="s">
        <v>39</v>
      </c>
      <c r="E40" t="s">
        <v>26</v>
      </c>
      <c r="F40" s="3">
        <v>2014</v>
      </c>
      <c r="G40" t="s">
        <v>27</v>
      </c>
      <c r="H40" t="s">
        <v>50</v>
      </c>
      <c r="I40" s="3">
        <v>20900</v>
      </c>
      <c r="J40" t="s">
        <v>29</v>
      </c>
      <c r="K40" t="s">
        <v>2959</v>
      </c>
      <c r="L40" s="3">
        <v>20196</v>
      </c>
      <c r="M40" s="4" t="s">
        <v>2941</v>
      </c>
      <c r="N40">
        <f>_xlfn.DAYS(financial[[#This Row],[EndDate]],financial[[#This Row],[StartDate]])</f>
        <v>1734</v>
      </c>
      <c r="O40" s="11">
        <f>financial[[#This Row],[Days]]/365</f>
        <v>4.7506849315068491</v>
      </c>
      <c r="P40" t="s">
        <v>30</v>
      </c>
      <c r="Q40" t="s">
        <v>30</v>
      </c>
      <c r="R40" t="s">
        <v>4190</v>
      </c>
      <c r="U40" s="3">
        <v>1</v>
      </c>
      <c r="V40" s="3">
        <v>0</v>
      </c>
      <c r="W40" s="2">
        <v>256205</v>
      </c>
      <c r="X40" s="2">
        <v>142045</v>
      </c>
      <c r="Y40" s="2">
        <v>0</v>
      </c>
      <c r="Z40" s="2">
        <v>961</v>
      </c>
      <c r="AA40" s="2">
        <v>0</v>
      </c>
      <c r="AB40" s="2">
        <v>113199</v>
      </c>
    </row>
    <row r="41" spans="1:28" x14ac:dyDescent="0.2">
      <c r="A41" s="2" t="s">
        <v>3322</v>
      </c>
      <c r="B41" t="s">
        <v>952</v>
      </c>
      <c r="C41" t="s">
        <v>953</v>
      </c>
      <c r="D41" t="s">
        <v>39</v>
      </c>
      <c r="E41" t="s">
        <v>26</v>
      </c>
      <c r="F41" s="3">
        <v>2015</v>
      </c>
      <c r="G41" t="s">
        <v>27</v>
      </c>
      <c r="H41" t="s">
        <v>86</v>
      </c>
      <c r="I41" s="3">
        <v>78900</v>
      </c>
      <c r="J41" t="s">
        <v>29</v>
      </c>
      <c r="K41" t="s">
        <v>2963</v>
      </c>
      <c r="L41" s="3">
        <v>20226</v>
      </c>
      <c r="M41" s="4" t="s">
        <v>2961</v>
      </c>
      <c r="N41">
        <f>_xlfn.DAYS(financial[[#This Row],[EndDate]],financial[[#This Row],[StartDate]])</f>
        <v>2312</v>
      </c>
      <c r="O41" s="11">
        <f>financial[[#This Row],[Days]]/365</f>
        <v>6.3342465753424655</v>
      </c>
      <c r="P41" s="3">
        <v>20216</v>
      </c>
      <c r="Q41" s="3">
        <v>20226</v>
      </c>
      <c r="R41" t="s">
        <v>4191</v>
      </c>
      <c r="S41" t="s">
        <v>503</v>
      </c>
      <c r="U41" s="3">
        <v>1</v>
      </c>
      <c r="V41" s="3">
        <v>1</v>
      </c>
      <c r="W41" s="2">
        <v>248539</v>
      </c>
      <c r="X41" s="2">
        <v>141258</v>
      </c>
      <c r="Y41" s="2">
        <v>31170</v>
      </c>
      <c r="Z41" s="2">
        <v>7292</v>
      </c>
      <c r="AA41" s="2">
        <v>0</v>
      </c>
      <c r="AB41" s="2">
        <v>68819</v>
      </c>
    </row>
    <row r="42" spans="1:28" x14ac:dyDescent="0.2">
      <c r="A42" s="2" t="s">
        <v>3177</v>
      </c>
      <c r="B42" t="s">
        <v>584</v>
      </c>
      <c r="C42" t="s">
        <v>585</v>
      </c>
      <c r="D42" t="s">
        <v>39</v>
      </c>
      <c r="E42" t="s">
        <v>26</v>
      </c>
      <c r="F42" s="3">
        <v>2012</v>
      </c>
      <c r="G42" t="s">
        <v>27</v>
      </c>
      <c r="H42" t="s">
        <v>139</v>
      </c>
      <c r="I42" s="3">
        <v>15500</v>
      </c>
      <c r="J42" t="s">
        <v>29</v>
      </c>
      <c r="K42" t="s">
        <v>2949</v>
      </c>
      <c r="L42" s="3">
        <v>20196</v>
      </c>
      <c r="M42" s="4" t="s">
        <v>2941</v>
      </c>
      <c r="N42">
        <f>_xlfn.DAYS(financial[[#This Row],[EndDate]],financial[[#This Row],[StartDate]])</f>
        <v>2464</v>
      </c>
      <c r="O42" s="11">
        <f>financial[[#This Row],[Days]]/365</f>
        <v>6.7506849315068491</v>
      </c>
      <c r="P42" s="3">
        <v>20159</v>
      </c>
      <c r="Q42" s="3">
        <v>20196</v>
      </c>
      <c r="R42" t="s">
        <v>4191</v>
      </c>
      <c r="S42" t="s">
        <v>586</v>
      </c>
      <c r="T42" t="s">
        <v>496</v>
      </c>
      <c r="U42" s="3">
        <v>1</v>
      </c>
      <c r="V42" s="3">
        <v>1</v>
      </c>
      <c r="W42" s="2">
        <v>318561</v>
      </c>
      <c r="X42" s="2">
        <v>140583</v>
      </c>
      <c r="Y42" s="2">
        <v>7438</v>
      </c>
      <c r="Z42" s="2">
        <v>34693</v>
      </c>
      <c r="AA42" s="2">
        <v>0</v>
      </c>
      <c r="AB42" s="2">
        <v>135847</v>
      </c>
    </row>
    <row r="43" spans="1:28" x14ac:dyDescent="0.2">
      <c r="A43" s="2" t="s">
        <v>4183</v>
      </c>
      <c r="B43" t="s">
        <v>2927</v>
      </c>
      <c r="C43" t="s">
        <v>2928</v>
      </c>
      <c r="D43" t="s">
        <v>39</v>
      </c>
      <c r="E43" t="s">
        <v>40</v>
      </c>
      <c r="F43" s="3">
        <v>2012</v>
      </c>
      <c r="G43" t="s">
        <v>27</v>
      </c>
      <c r="H43" t="s">
        <v>86</v>
      </c>
      <c r="I43" s="3">
        <v>78900</v>
      </c>
      <c r="J43" t="s">
        <v>29</v>
      </c>
      <c r="K43" t="s">
        <v>2949</v>
      </c>
      <c r="L43" s="3">
        <v>20189</v>
      </c>
      <c r="M43" s="4" t="s">
        <v>2958</v>
      </c>
      <c r="N43">
        <f>_xlfn.DAYS(financial[[#This Row],[EndDate]],financial[[#This Row],[StartDate]])</f>
        <v>2191</v>
      </c>
      <c r="O43" s="11">
        <f>financial[[#This Row],[Days]]/365</f>
        <v>6.0027397260273974</v>
      </c>
      <c r="P43" s="3">
        <v>20162</v>
      </c>
      <c r="Q43" s="3">
        <v>20189</v>
      </c>
      <c r="R43" t="s">
        <v>4191</v>
      </c>
      <c r="S43" t="s">
        <v>713</v>
      </c>
      <c r="U43" s="3">
        <v>1</v>
      </c>
      <c r="V43" s="3">
        <v>0</v>
      </c>
      <c r="W43" s="2">
        <v>292445</v>
      </c>
      <c r="X43" s="2">
        <v>140450</v>
      </c>
      <c r="Y43" s="2">
        <v>13685</v>
      </c>
      <c r="Z43" s="2">
        <v>6000</v>
      </c>
      <c r="AA43" s="2">
        <v>0</v>
      </c>
      <c r="AB43" s="2">
        <v>132310</v>
      </c>
    </row>
    <row r="44" spans="1:28" x14ac:dyDescent="0.2">
      <c r="A44" s="2" t="s">
        <v>3336</v>
      </c>
      <c r="B44" t="s">
        <v>984</v>
      </c>
      <c r="C44" t="s">
        <v>985</v>
      </c>
      <c r="D44" t="s">
        <v>39</v>
      </c>
      <c r="E44" t="s">
        <v>26</v>
      </c>
      <c r="F44" s="3">
        <v>2013</v>
      </c>
      <c r="G44" t="s">
        <v>27</v>
      </c>
      <c r="H44" t="s">
        <v>86</v>
      </c>
      <c r="I44" s="3">
        <v>78900</v>
      </c>
      <c r="J44" t="s">
        <v>29</v>
      </c>
      <c r="K44" t="s">
        <v>2943</v>
      </c>
      <c r="L44" s="3">
        <v>20199</v>
      </c>
      <c r="M44" s="4" t="s">
        <v>2945</v>
      </c>
      <c r="N44">
        <f>_xlfn.DAYS(financial[[#This Row],[EndDate]],financial[[#This Row],[StartDate]])</f>
        <v>2191</v>
      </c>
      <c r="O44" s="11">
        <f>financial[[#This Row],[Days]]/365</f>
        <v>6.0027397260273974</v>
      </c>
      <c r="P44" s="3">
        <v>20176</v>
      </c>
      <c r="Q44" s="3">
        <v>20199</v>
      </c>
      <c r="R44" t="s">
        <v>4191</v>
      </c>
      <c r="S44" t="s">
        <v>63</v>
      </c>
      <c r="U44" s="3">
        <v>1</v>
      </c>
      <c r="V44" s="3">
        <v>1</v>
      </c>
      <c r="W44" s="2">
        <v>225973</v>
      </c>
      <c r="X44" s="2">
        <v>139547</v>
      </c>
      <c r="Y44" s="2">
        <v>7080</v>
      </c>
      <c r="Z44" s="2">
        <v>15023</v>
      </c>
      <c r="AA44" s="2">
        <v>0</v>
      </c>
      <c r="AB44" s="2">
        <v>64323</v>
      </c>
    </row>
    <row r="45" spans="1:28" x14ac:dyDescent="0.2">
      <c r="A45" s="2" t="s">
        <v>3695</v>
      </c>
      <c r="B45" t="s">
        <v>1838</v>
      </c>
      <c r="C45" t="s">
        <v>1839</v>
      </c>
      <c r="D45" t="s">
        <v>39</v>
      </c>
      <c r="E45" t="s">
        <v>40</v>
      </c>
      <c r="F45" s="3">
        <v>2016</v>
      </c>
      <c r="G45" t="s">
        <v>27</v>
      </c>
      <c r="H45" t="s">
        <v>86</v>
      </c>
      <c r="I45" s="3">
        <v>78900</v>
      </c>
      <c r="J45" t="s">
        <v>29</v>
      </c>
      <c r="K45" t="s">
        <v>2942</v>
      </c>
      <c r="L45" s="3">
        <v>20226</v>
      </c>
      <c r="M45" s="4" t="s">
        <v>2961</v>
      </c>
      <c r="N45">
        <f>_xlfn.DAYS(financial[[#This Row],[EndDate]],financial[[#This Row],[StartDate]])</f>
        <v>2099</v>
      </c>
      <c r="O45" s="11">
        <f>financial[[#This Row],[Days]]/365</f>
        <v>5.7506849315068491</v>
      </c>
      <c r="P45" s="3">
        <v>20209</v>
      </c>
      <c r="Q45" s="3">
        <v>20226</v>
      </c>
      <c r="R45" t="s">
        <v>4191</v>
      </c>
      <c r="S45" t="s">
        <v>314</v>
      </c>
      <c r="U45" s="3">
        <v>1</v>
      </c>
      <c r="V45" s="3">
        <v>1</v>
      </c>
      <c r="W45" s="2">
        <v>322595</v>
      </c>
      <c r="X45" s="2">
        <v>139281</v>
      </c>
      <c r="Y45" s="2">
        <v>31156</v>
      </c>
      <c r="Z45" s="2">
        <v>16229</v>
      </c>
      <c r="AA45" s="2">
        <v>0</v>
      </c>
      <c r="AB45" s="2">
        <v>135929</v>
      </c>
    </row>
    <row r="46" spans="1:28" x14ac:dyDescent="0.2">
      <c r="A46" s="2" t="s">
        <v>3581</v>
      </c>
      <c r="B46" t="s">
        <v>1572</v>
      </c>
      <c r="C46" t="s">
        <v>1573</v>
      </c>
      <c r="D46" t="s">
        <v>25</v>
      </c>
      <c r="E46" t="s">
        <v>40</v>
      </c>
      <c r="F46" s="3">
        <v>2014</v>
      </c>
      <c r="G46" t="s">
        <v>27</v>
      </c>
      <c r="H46" t="s">
        <v>34</v>
      </c>
      <c r="I46" s="3">
        <v>65100</v>
      </c>
      <c r="J46" t="s">
        <v>29</v>
      </c>
      <c r="K46" t="s">
        <v>2959</v>
      </c>
      <c r="L46" s="3">
        <v>20209</v>
      </c>
      <c r="M46" s="4" t="s">
        <v>2962</v>
      </c>
      <c r="N46">
        <f>_xlfn.DAYS(financial[[#This Row],[EndDate]],financial[[#This Row],[StartDate]])</f>
        <v>2192</v>
      </c>
      <c r="O46" s="11">
        <f>financial[[#This Row],[Days]]/365</f>
        <v>6.0054794520547947</v>
      </c>
      <c r="P46" s="3">
        <v>20199</v>
      </c>
      <c r="Q46" s="3">
        <v>20209</v>
      </c>
      <c r="R46" t="s">
        <v>4191</v>
      </c>
      <c r="S46" t="s">
        <v>1574</v>
      </c>
      <c r="U46" s="3">
        <v>1</v>
      </c>
      <c r="V46" s="3">
        <v>1</v>
      </c>
      <c r="W46" s="2">
        <v>324503</v>
      </c>
      <c r="X46" s="2">
        <v>138808</v>
      </c>
      <c r="Y46" s="2">
        <v>23824</v>
      </c>
      <c r="Z46" s="2">
        <v>17020</v>
      </c>
      <c r="AA46" s="2">
        <v>0</v>
      </c>
      <c r="AB46" s="2">
        <v>144851</v>
      </c>
    </row>
    <row r="47" spans="1:28" x14ac:dyDescent="0.2">
      <c r="A47" s="2" t="s">
        <v>3295</v>
      </c>
      <c r="B47" t="s">
        <v>887</v>
      </c>
      <c r="C47" t="s">
        <v>888</v>
      </c>
      <c r="D47" t="s">
        <v>39</v>
      </c>
      <c r="E47" t="s">
        <v>26</v>
      </c>
      <c r="F47" s="3">
        <v>2016</v>
      </c>
      <c r="G47" t="s">
        <v>27</v>
      </c>
      <c r="H47" t="s">
        <v>86</v>
      </c>
      <c r="I47" s="3">
        <v>78900</v>
      </c>
      <c r="J47" t="s">
        <v>29</v>
      </c>
      <c r="K47" t="s">
        <v>2942</v>
      </c>
      <c r="L47" s="3">
        <v>20232</v>
      </c>
      <c r="M47" s="4" t="s">
        <v>2947</v>
      </c>
      <c r="N47">
        <f>_xlfn.DAYS(financial[[#This Row],[EndDate]],financial[[#This Row],[StartDate]])</f>
        <v>2344</v>
      </c>
      <c r="O47" s="11">
        <f>financial[[#This Row],[Days]]/365</f>
        <v>6.4219178082191783</v>
      </c>
      <c r="P47" s="3">
        <v>20202</v>
      </c>
      <c r="Q47" s="3">
        <v>20232</v>
      </c>
      <c r="R47" t="s">
        <v>4191</v>
      </c>
      <c r="S47" t="s">
        <v>889</v>
      </c>
      <c r="U47" s="3">
        <v>1</v>
      </c>
      <c r="V47" s="3">
        <v>0</v>
      </c>
      <c r="W47" s="2">
        <v>350491</v>
      </c>
      <c r="X47" s="2">
        <v>138630</v>
      </c>
      <c r="Y47" s="2">
        <v>32552</v>
      </c>
      <c r="Z47" s="2">
        <v>38486</v>
      </c>
      <c r="AA47" s="2">
        <v>0</v>
      </c>
      <c r="AB47" s="2">
        <v>140823</v>
      </c>
    </row>
    <row r="48" spans="1:28" x14ac:dyDescent="0.2">
      <c r="A48" s="2" t="s">
        <v>3249</v>
      </c>
      <c r="B48" t="s">
        <v>771</v>
      </c>
      <c r="C48" t="s">
        <v>772</v>
      </c>
      <c r="D48" t="s">
        <v>39</v>
      </c>
      <c r="E48" t="s">
        <v>40</v>
      </c>
      <c r="F48" s="3">
        <v>2015</v>
      </c>
      <c r="G48" t="s">
        <v>27</v>
      </c>
      <c r="H48" t="s">
        <v>41</v>
      </c>
      <c r="I48" s="3">
        <v>27800</v>
      </c>
      <c r="J48" t="s">
        <v>29</v>
      </c>
      <c r="K48" t="s">
        <v>2971</v>
      </c>
      <c r="L48" s="3">
        <v>20232</v>
      </c>
      <c r="M48" s="4" t="s">
        <v>2947</v>
      </c>
      <c r="N48">
        <f>_xlfn.DAYS(financial[[#This Row],[EndDate]],financial[[#This Row],[StartDate]])</f>
        <v>2710</v>
      </c>
      <c r="O48" s="11">
        <f>financial[[#This Row],[Days]]/365</f>
        <v>7.4246575342465757</v>
      </c>
      <c r="P48" t="s">
        <v>30</v>
      </c>
      <c r="Q48" s="3">
        <v>20232</v>
      </c>
      <c r="R48" t="s">
        <v>4191</v>
      </c>
      <c r="S48" t="s">
        <v>773</v>
      </c>
      <c r="U48" s="3">
        <v>1</v>
      </c>
      <c r="V48" s="3">
        <v>1</v>
      </c>
      <c r="W48" s="2">
        <v>376662</v>
      </c>
      <c r="X48" s="2">
        <v>137746</v>
      </c>
      <c r="Y48" s="2">
        <v>76158</v>
      </c>
      <c r="Z48" s="2">
        <v>148</v>
      </c>
      <c r="AA48" s="2">
        <v>0</v>
      </c>
      <c r="AB48" s="2">
        <v>162610</v>
      </c>
    </row>
    <row r="49" spans="1:28" x14ac:dyDescent="0.2">
      <c r="A49" s="2" t="s">
        <v>3540</v>
      </c>
      <c r="B49" t="s">
        <v>1479</v>
      </c>
      <c r="C49" t="s">
        <v>1480</v>
      </c>
      <c r="D49" t="s">
        <v>39</v>
      </c>
      <c r="E49" t="s">
        <v>26</v>
      </c>
      <c r="F49" s="3">
        <v>2016</v>
      </c>
      <c r="G49" t="s">
        <v>27</v>
      </c>
      <c r="H49" t="s">
        <v>86</v>
      </c>
      <c r="I49" s="3">
        <v>78900</v>
      </c>
      <c r="J49" t="s">
        <v>29</v>
      </c>
      <c r="K49" t="s">
        <v>2942</v>
      </c>
      <c r="L49" s="3">
        <v>20232</v>
      </c>
      <c r="M49" s="4" t="s">
        <v>2947</v>
      </c>
      <c r="N49">
        <f>_xlfn.DAYS(financial[[#This Row],[EndDate]],financial[[#This Row],[StartDate]])</f>
        <v>2344</v>
      </c>
      <c r="O49" s="11">
        <f>financial[[#This Row],[Days]]/365</f>
        <v>6.4219178082191783</v>
      </c>
      <c r="P49" s="3">
        <v>20229</v>
      </c>
      <c r="Q49" t="s">
        <v>30</v>
      </c>
      <c r="R49" s="5" t="s">
        <v>4192</v>
      </c>
      <c r="S49" t="s">
        <v>1481</v>
      </c>
      <c r="U49" s="3">
        <v>1</v>
      </c>
      <c r="V49" s="3">
        <v>0</v>
      </c>
      <c r="W49" s="2">
        <v>399252</v>
      </c>
      <c r="X49" s="2">
        <v>137061</v>
      </c>
      <c r="Y49" s="2">
        <v>31170</v>
      </c>
      <c r="Z49" s="2">
        <v>70331</v>
      </c>
      <c r="AA49" s="2">
        <v>0</v>
      </c>
      <c r="AB49" s="2">
        <v>160690</v>
      </c>
    </row>
    <row r="50" spans="1:28" x14ac:dyDescent="0.2">
      <c r="A50" s="2" t="s">
        <v>3850</v>
      </c>
      <c r="B50" t="s">
        <v>2193</v>
      </c>
      <c r="C50" t="s">
        <v>2194</v>
      </c>
      <c r="D50" t="s">
        <v>39</v>
      </c>
      <c r="E50" t="s">
        <v>40</v>
      </c>
      <c r="F50" s="3">
        <v>2017</v>
      </c>
      <c r="G50" t="s">
        <v>27</v>
      </c>
      <c r="H50" t="s">
        <v>34</v>
      </c>
      <c r="I50" s="3">
        <v>65100</v>
      </c>
      <c r="J50" t="s">
        <v>29</v>
      </c>
      <c r="K50" t="s">
        <v>2944</v>
      </c>
      <c r="L50" s="3">
        <v>20232</v>
      </c>
      <c r="M50" s="4" t="s">
        <v>2947</v>
      </c>
      <c r="N50">
        <f>_xlfn.DAYS(financial[[#This Row],[EndDate]],financial[[#This Row],[StartDate]])</f>
        <v>1979</v>
      </c>
      <c r="O50" s="11">
        <f>financial[[#This Row],[Days]]/365</f>
        <v>5.4219178082191783</v>
      </c>
      <c r="P50" t="s">
        <v>30</v>
      </c>
      <c r="Q50" s="3">
        <v>20232</v>
      </c>
      <c r="R50" t="s">
        <v>4191</v>
      </c>
      <c r="S50" t="s">
        <v>2195</v>
      </c>
      <c r="U50" s="3">
        <v>1</v>
      </c>
      <c r="V50" s="3">
        <v>0</v>
      </c>
      <c r="W50" s="2">
        <v>306044</v>
      </c>
      <c r="X50" s="2">
        <v>136806</v>
      </c>
      <c r="Y50" s="2">
        <v>0</v>
      </c>
      <c r="Z50" s="2">
        <v>35074</v>
      </c>
      <c r="AA50" s="2">
        <v>0</v>
      </c>
      <c r="AB50" s="2">
        <v>134164</v>
      </c>
    </row>
    <row r="51" spans="1:28" x14ac:dyDescent="0.2">
      <c r="A51" s="2" t="s">
        <v>3298</v>
      </c>
      <c r="B51" t="s">
        <v>895</v>
      </c>
      <c r="C51" t="s">
        <v>896</v>
      </c>
      <c r="D51" t="s">
        <v>39</v>
      </c>
      <c r="E51" t="s">
        <v>40</v>
      </c>
      <c r="F51" s="3">
        <v>2012</v>
      </c>
      <c r="G51" t="s">
        <v>27</v>
      </c>
      <c r="H51" t="s">
        <v>86</v>
      </c>
      <c r="I51" s="3">
        <v>78900</v>
      </c>
      <c r="J51" t="s">
        <v>29</v>
      </c>
      <c r="K51" t="s">
        <v>2949</v>
      </c>
      <c r="L51" s="3">
        <v>20189</v>
      </c>
      <c r="M51" s="4" t="s">
        <v>2958</v>
      </c>
      <c r="N51">
        <f>_xlfn.DAYS(financial[[#This Row],[EndDate]],financial[[#This Row],[StartDate]])</f>
        <v>2191</v>
      </c>
      <c r="O51" s="11">
        <f>financial[[#This Row],[Days]]/365</f>
        <v>6.0027397260273974</v>
      </c>
      <c r="P51" s="3">
        <v>20166</v>
      </c>
      <c r="Q51" s="3">
        <v>20189</v>
      </c>
      <c r="R51" t="s">
        <v>4191</v>
      </c>
      <c r="S51" t="s">
        <v>183</v>
      </c>
      <c r="T51" t="s">
        <v>599</v>
      </c>
      <c r="U51" s="3">
        <v>1</v>
      </c>
      <c r="V51" s="3">
        <v>0</v>
      </c>
      <c r="W51" s="2">
        <v>278840</v>
      </c>
      <c r="X51" s="2">
        <v>136712</v>
      </c>
      <c r="Y51" s="2">
        <v>12536</v>
      </c>
      <c r="Z51" s="2">
        <v>0</v>
      </c>
      <c r="AA51" s="2">
        <v>0</v>
      </c>
      <c r="AB51" s="2">
        <v>129592</v>
      </c>
    </row>
    <row r="52" spans="1:28" x14ac:dyDescent="0.2">
      <c r="A52" s="2" t="s">
        <v>3240</v>
      </c>
      <c r="B52" t="s">
        <v>751</v>
      </c>
      <c r="C52" t="s">
        <v>752</v>
      </c>
      <c r="D52" t="s">
        <v>25</v>
      </c>
      <c r="E52" t="s">
        <v>40</v>
      </c>
      <c r="F52" s="3">
        <v>2012</v>
      </c>
      <c r="G52" t="s">
        <v>27</v>
      </c>
      <c r="H52" t="s">
        <v>86</v>
      </c>
      <c r="I52" s="3">
        <v>78900</v>
      </c>
      <c r="J52" t="s">
        <v>29</v>
      </c>
      <c r="K52" t="s">
        <v>2949</v>
      </c>
      <c r="L52" s="3">
        <v>20199</v>
      </c>
      <c r="M52" s="4" t="s">
        <v>2945</v>
      </c>
      <c r="N52">
        <f>_xlfn.DAYS(financial[[#This Row],[EndDate]],financial[[#This Row],[StartDate]])</f>
        <v>2556</v>
      </c>
      <c r="O52" s="11">
        <f>financial[[#This Row],[Days]]/365</f>
        <v>7.0027397260273974</v>
      </c>
      <c r="P52" s="3">
        <v>20166</v>
      </c>
      <c r="Q52" s="3">
        <v>20199</v>
      </c>
      <c r="R52" t="s">
        <v>4191</v>
      </c>
      <c r="S52" t="s">
        <v>654</v>
      </c>
      <c r="U52" s="3">
        <v>1</v>
      </c>
      <c r="V52" s="3">
        <v>0</v>
      </c>
      <c r="W52" s="2">
        <v>341793</v>
      </c>
      <c r="X52" s="2">
        <v>136005</v>
      </c>
      <c r="Y52" s="2">
        <v>50209</v>
      </c>
      <c r="Z52" s="2">
        <v>5685</v>
      </c>
      <c r="AA52" s="2">
        <v>0</v>
      </c>
      <c r="AB52" s="2">
        <v>149894</v>
      </c>
    </row>
    <row r="53" spans="1:28" x14ac:dyDescent="0.2">
      <c r="A53" s="2" t="s">
        <v>3330</v>
      </c>
      <c r="B53" t="s">
        <v>968</v>
      </c>
      <c r="C53" t="s">
        <v>969</v>
      </c>
      <c r="D53" t="s">
        <v>25</v>
      </c>
      <c r="E53" t="s">
        <v>40</v>
      </c>
      <c r="F53" s="3">
        <v>2013</v>
      </c>
      <c r="G53" t="s">
        <v>27</v>
      </c>
      <c r="H53" t="s">
        <v>123</v>
      </c>
      <c r="I53" s="3">
        <v>71900</v>
      </c>
      <c r="J53" t="s">
        <v>29</v>
      </c>
      <c r="K53" t="s">
        <v>2943</v>
      </c>
      <c r="L53" s="3">
        <v>20212</v>
      </c>
      <c r="M53" s="4" t="s">
        <v>2946</v>
      </c>
      <c r="N53">
        <f>_xlfn.DAYS(financial[[#This Row],[EndDate]],financial[[#This Row],[StartDate]])</f>
        <v>2710</v>
      </c>
      <c r="O53" s="11">
        <f>financial[[#This Row],[Days]]/365</f>
        <v>7.4246575342465757</v>
      </c>
      <c r="P53" s="3">
        <v>20166</v>
      </c>
      <c r="Q53" s="3">
        <v>20212</v>
      </c>
      <c r="R53" t="s">
        <v>4191</v>
      </c>
      <c r="S53" t="s">
        <v>970</v>
      </c>
      <c r="U53" s="3">
        <v>1</v>
      </c>
      <c r="V53" s="3">
        <v>2</v>
      </c>
      <c r="W53" s="2">
        <v>388432</v>
      </c>
      <c r="X53" s="2">
        <v>135683</v>
      </c>
      <c r="Y53" s="2">
        <v>6676</v>
      </c>
      <c r="Z53" s="2">
        <v>103516</v>
      </c>
      <c r="AA53" s="2">
        <v>0</v>
      </c>
      <c r="AB53" s="2">
        <v>142557</v>
      </c>
    </row>
    <row r="54" spans="1:28" x14ac:dyDescent="0.2">
      <c r="A54" s="2" t="s">
        <v>3663</v>
      </c>
      <c r="B54" t="s">
        <v>1766</v>
      </c>
      <c r="C54" t="s">
        <v>1767</v>
      </c>
      <c r="D54" t="s">
        <v>39</v>
      </c>
      <c r="E54" t="s">
        <v>26</v>
      </c>
      <c r="F54" s="3">
        <v>2014</v>
      </c>
      <c r="G54" t="s">
        <v>27</v>
      </c>
      <c r="H54" t="s">
        <v>50</v>
      </c>
      <c r="I54" s="3">
        <v>20900</v>
      </c>
      <c r="J54" t="s">
        <v>29</v>
      </c>
      <c r="K54" t="s">
        <v>2959</v>
      </c>
      <c r="L54" s="3">
        <v>20216</v>
      </c>
      <c r="M54" s="4" t="s">
        <v>2957</v>
      </c>
      <c r="N54">
        <f>_xlfn.DAYS(financial[[#This Row],[EndDate]],financial[[#This Row],[StartDate]])</f>
        <v>2465</v>
      </c>
      <c r="O54" s="11">
        <f>financial[[#This Row],[Days]]/365</f>
        <v>6.7534246575342465</v>
      </c>
      <c r="P54" s="3">
        <v>20202</v>
      </c>
      <c r="Q54" s="3">
        <v>20216</v>
      </c>
      <c r="R54" t="s">
        <v>4191</v>
      </c>
      <c r="S54" t="s">
        <v>801</v>
      </c>
      <c r="U54" s="3">
        <v>1</v>
      </c>
      <c r="V54" s="3">
        <v>0</v>
      </c>
      <c r="W54" s="2">
        <v>335568</v>
      </c>
      <c r="X54" s="2">
        <v>134679</v>
      </c>
      <c r="Y54" s="2">
        <v>53662</v>
      </c>
      <c r="Z54" s="2">
        <v>3600</v>
      </c>
      <c r="AA54" s="2">
        <v>0</v>
      </c>
      <c r="AB54" s="2">
        <v>143627</v>
      </c>
    </row>
    <row r="55" spans="1:28" x14ac:dyDescent="0.2">
      <c r="A55" s="2" t="s">
        <v>3894</v>
      </c>
      <c r="B55" t="s">
        <v>2291</v>
      </c>
      <c r="C55" t="s">
        <v>2292</v>
      </c>
      <c r="D55" t="s">
        <v>39</v>
      </c>
      <c r="E55" t="s">
        <v>40</v>
      </c>
      <c r="F55" s="3">
        <v>2015</v>
      </c>
      <c r="G55" t="s">
        <v>27</v>
      </c>
      <c r="H55" t="s">
        <v>139</v>
      </c>
      <c r="I55" s="3">
        <v>15500</v>
      </c>
      <c r="J55" t="s">
        <v>29</v>
      </c>
      <c r="K55" t="s">
        <v>2971</v>
      </c>
      <c r="L55" s="3">
        <v>20222</v>
      </c>
      <c r="M55" s="4" t="s">
        <v>2951</v>
      </c>
      <c r="N55">
        <f>_xlfn.DAYS(financial[[#This Row],[EndDate]],financial[[#This Row],[StartDate]])</f>
        <v>2345</v>
      </c>
      <c r="O55" s="11">
        <f>financial[[#This Row],[Days]]/365</f>
        <v>6.4246575342465757</v>
      </c>
      <c r="P55" s="3">
        <v>20186</v>
      </c>
      <c r="Q55" s="3">
        <v>20222</v>
      </c>
      <c r="R55" t="s">
        <v>4191</v>
      </c>
      <c r="S55" t="s">
        <v>1005</v>
      </c>
      <c r="T55" t="s">
        <v>2106</v>
      </c>
      <c r="U55" s="3">
        <v>1</v>
      </c>
      <c r="V55" s="3">
        <v>0</v>
      </c>
      <c r="W55" s="2">
        <v>343365</v>
      </c>
      <c r="X55" s="2">
        <v>133617</v>
      </c>
      <c r="Y55" s="2">
        <v>37798</v>
      </c>
      <c r="Z55" s="2">
        <v>14060</v>
      </c>
      <c r="AA55" s="2">
        <v>0</v>
      </c>
      <c r="AB55" s="2">
        <v>157890</v>
      </c>
    </row>
    <row r="56" spans="1:28" x14ac:dyDescent="0.2">
      <c r="A56" s="2" t="s">
        <v>3550</v>
      </c>
      <c r="B56" t="s">
        <v>1501</v>
      </c>
      <c r="C56" t="s">
        <v>1502</v>
      </c>
      <c r="D56" t="s">
        <v>39</v>
      </c>
      <c r="E56" t="s">
        <v>40</v>
      </c>
      <c r="F56" s="3">
        <v>2016</v>
      </c>
      <c r="G56" t="s">
        <v>27</v>
      </c>
      <c r="H56" t="s">
        <v>86</v>
      </c>
      <c r="I56" s="3">
        <v>78900</v>
      </c>
      <c r="J56" t="s">
        <v>29</v>
      </c>
      <c r="K56" t="s">
        <v>2942</v>
      </c>
      <c r="L56" s="3">
        <v>20226</v>
      </c>
      <c r="M56" s="4" t="s">
        <v>2961</v>
      </c>
      <c r="N56">
        <f>_xlfn.DAYS(financial[[#This Row],[EndDate]],financial[[#This Row],[StartDate]])</f>
        <v>2099</v>
      </c>
      <c r="O56" s="11">
        <f>financial[[#This Row],[Days]]/365</f>
        <v>5.7506849315068491</v>
      </c>
      <c r="P56" s="3">
        <v>20196</v>
      </c>
      <c r="Q56" s="3">
        <v>20226</v>
      </c>
      <c r="R56" t="s">
        <v>4191</v>
      </c>
      <c r="S56" t="s">
        <v>63</v>
      </c>
      <c r="U56" s="3">
        <v>1</v>
      </c>
      <c r="V56" s="3">
        <v>1</v>
      </c>
      <c r="W56" s="2">
        <v>308262</v>
      </c>
      <c r="X56" s="2">
        <v>132937</v>
      </c>
      <c r="Y56" s="2">
        <v>31247</v>
      </c>
      <c r="Z56" s="2">
        <v>8325</v>
      </c>
      <c r="AA56" s="2">
        <v>0</v>
      </c>
      <c r="AB56" s="2">
        <v>135753</v>
      </c>
    </row>
    <row r="57" spans="1:28" x14ac:dyDescent="0.2">
      <c r="A57" s="2" t="s">
        <v>3318</v>
      </c>
      <c r="B57" t="s">
        <v>943</v>
      </c>
      <c r="C57" t="s">
        <v>944</v>
      </c>
      <c r="D57" t="s">
        <v>39</v>
      </c>
      <c r="E57" t="s">
        <v>26</v>
      </c>
      <c r="F57" s="3">
        <v>2012</v>
      </c>
      <c r="G57" t="s">
        <v>27</v>
      </c>
      <c r="H57" t="s">
        <v>50</v>
      </c>
      <c r="I57" s="3">
        <v>20900</v>
      </c>
      <c r="J57" t="s">
        <v>29</v>
      </c>
      <c r="K57" t="s">
        <v>2949</v>
      </c>
      <c r="L57" s="3">
        <v>20182</v>
      </c>
      <c r="M57" s="4" t="s">
        <v>2955</v>
      </c>
      <c r="N57">
        <f>_xlfn.DAYS(financial[[#This Row],[EndDate]],financial[[#This Row],[StartDate]])</f>
        <v>1979</v>
      </c>
      <c r="O57" s="11">
        <f>financial[[#This Row],[Days]]/365</f>
        <v>5.4219178082191783</v>
      </c>
      <c r="P57" s="3">
        <v>20159</v>
      </c>
      <c r="Q57" s="3">
        <v>20182</v>
      </c>
      <c r="R57" t="s">
        <v>4191</v>
      </c>
      <c r="S57" t="s">
        <v>945</v>
      </c>
      <c r="U57" s="3">
        <v>1</v>
      </c>
      <c r="V57" s="3">
        <v>1</v>
      </c>
      <c r="W57" s="2">
        <v>304960</v>
      </c>
      <c r="X57" s="2">
        <v>132631</v>
      </c>
      <c r="Y57" s="2">
        <v>31495</v>
      </c>
      <c r="Z57" s="2">
        <v>10951</v>
      </c>
      <c r="AA57" s="2">
        <v>0</v>
      </c>
      <c r="AB57" s="2">
        <v>129883</v>
      </c>
    </row>
    <row r="58" spans="1:28" x14ac:dyDescent="0.2">
      <c r="A58" s="2" t="s">
        <v>3819</v>
      </c>
      <c r="B58" t="s">
        <v>2123</v>
      </c>
      <c r="C58" t="s">
        <v>2124</v>
      </c>
      <c r="D58" t="s">
        <v>39</v>
      </c>
      <c r="E58" t="s">
        <v>40</v>
      </c>
      <c r="F58" s="3">
        <v>2012</v>
      </c>
      <c r="G58" t="s">
        <v>27</v>
      </c>
      <c r="H58" t="s">
        <v>34</v>
      </c>
      <c r="I58" s="3">
        <v>65100</v>
      </c>
      <c r="J58" t="s">
        <v>29</v>
      </c>
      <c r="K58" t="s">
        <v>2949</v>
      </c>
      <c r="L58" s="3">
        <v>20196</v>
      </c>
      <c r="M58" s="4" t="s">
        <v>2941</v>
      </c>
      <c r="N58">
        <f>_xlfn.DAYS(financial[[#This Row],[EndDate]],financial[[#This Row],[StartDate]])</f>
        <v>2464</v>
      </c>
      <c r="O58" s="11">
        <f>financial[[#This Row],[Days]]/365</f>
        <v>6.7506849315068491</v>
      </c>
      <c r="P58" s="3">
        <v>20176</v>
      </c>
      <c r="Q58" s="3">
        <v>20196</v>
      </c>
      <c r="R58" t="s">
        <v>4191</v>
      </c>
      <c r="S58" t="s">
        <v>466</v>
      </c>
      <c r="U58" s="3">
        <v>1</v>
      </c>
      <c r="V58" s="3">
        <v>0</v>
      </c>
      <c r="W58" s="2">
        <v>338066</v>
      </c>
      <c r="X58" s="2">
        <v>132556</v>
      </c>
      <c r="Y58" s="2">
        <v>50730</v>
      </c>
      <c r="Z58" s="2">
        <v>7688</v>
      </c>
      <c r="AA58" s="2">
        <v>0</v>
      </c>
      <c r="AB58" s="2">
        <v>147092</v>
      </c>
    </row>
    <row r="59" spans="1:28" x14ac:dyDescent="0.2">
      <c r="A59" s="2" t="s">
        <v>4072</v>
      </c>
      <c r="B59" t="s">
        <v>2678</v>
      </c>
      <c r="C59" t="s">
        <v>2679</v>
      </c>
      <c r="D59" t="s">
        <v>39</v>
      </c>
      <c r="E59" t="s">
        <v>26</v>
      </c>
      <c r="F59" s="3">
        <v>2016</v>
      </c>
      <c r="G59" t="s">
        <v>27</v>
      </c>
      <c r="H59" t="s">
        <v>139</v>
      </c>
      <c r="I59" s="3">
        <v>15500</v>
      </c>
      <c r="J59" t="s">
        <v>29</v>
      </c>
      <c r="K59" t="s">
        <v>2942</v>
      </c>
      <c r="L59" s="3">
        <v>20222</v>
      </c>
      <c r="M59" s="4" t="s">
        <v>2951</v>
      </c>
      <c r="N59">
        <f>_xlfn.DAYS(financial[[#This Row],[EndDate]],financial[[#This Row],[StartDate]])</f>
        <v>1979</v>
      </c>
      <c r="O59" s="11">
        <f>financial[[#This Row],[Days]]/365</f>
        <v>5.4219178082191783</v>
      </c>
      <c r="P59" s="3">
        <v>20202</v>
      </c>
      <c r="Q59" s="3">
        <v>20222</v>
      </c>
      <c r="R59" t="s">
        <v>4191</v>
      </c>
      <c r="S59" t="s">
        <v>302</v>
      </c>
      <c r="U59" s="3">
        <v>1</v>
      </c>
      <c r="V59" s="3">
        <v>0</v>
      </c>
      <c r="W59" s="2">
        <v>310352</v>
      </c>
      <c r="X59" s="2">
        <v>132193</v>
      </c>
      <c r="Y59" s="2">
        <v>22892</v>
      </c>
      <c r="Z59" s="2">
        <v>21936</v>
      </c>
      <c r="AA59" s="2">
        <v>0</v>
      </c>
      <c r="AB59" s="2">
        <v>133331</v>
      </c>
    </row>
    <row r="60" spans="1:28" x14ac:dyDescent="0.2">
      <c r="A60" s="2" t="s">
        <v>3078</v>
      </c>
      <c r="B60" t="s">
        <v>323</v>
      </c>
      <c r="C60" t="s">
        <v>324</v>
      </c>
      <c r="D60" t="s">
        <v>25</v>
      </c>
      <c r="E60" t="s">
        <v>33</v>
      </c>
      <c r="F60" s="3">
        <v>2013</v>
      </c>
      <c r="G60" t="s">
        <v>27</v>
      </c>
      <c r="H60" t="s">
        <v>50</v>
      </c>
      <c r="I60" s="3">
        <v>20900</v>
      </c>
      <c r="J60" t="s">
        <v>29</v>
      </c>
      <c r="K60" t="s">
        <v>2943</v>
      </c>
      <c r="L60" s="3">
        <v>20189</v>
      </c>
      <c r="M60" s="4" t="s">
        <v>2958</v>
      </c>
      <c r="N60">
        <f>_xlfn.DAYS(financial[[#This Row],[EndDate]],financial[[#This Row],[StartDate]])</f>
        <v>1826</v>
      </c>
      <c r="O60" s="11">
        <f>financial[[#This Row],[Days]]/365</f>
        <v>5.0027397260273974</v>
      </c>
      <c r="P60" s="3">
        <v>20186</v>
      </c>
      <c r="Q60" s="3">
        <v>20189</v>
      </c>
      <c r="R60" t="s">
        <v>4191</v>
      </c>
      <c r="S60" t="s">
        <v>325</v>
      </c>
      <c r="U60" s="3">
        <v>1</v>
      </c>
      <c r="V60" s="3">
        <v>0</v>
      </c>
      <c r="W60" s="2">
        <v>272772</v>
      </c>
      <c r="X60" s="2">
        <v>132022</v>
      </c>
      <c r="Y60" s="2">
        <v>26001</v>
      </c>
      <c r="Z60" s="2">
        <v>3061</v>
      </c>
      <c r="AA60" s="2">
        <v>0</v>
      </c>
      <c r="AB60" s="2">
        <v>111688</v>
      </c>
    </row>
    <row r="61" spans="1:28" x14ac:dyDescent="0.2">
      <c r="A61" s="2" t="s">
        <v>3758</v>
      </c>
      <c r="B61" t="s">
        <v>1981</v>
      </c>
      <c r="C61" t="s">
        <v>1982</v>
      </c>
      <c r="D61" t="s">
        <v>39</v>
      </c>
      <c r="E61" t="s">
        <v>26</v>
      </c>
      <c r="F61" s="3">
        <v>2012</v>
      </c>
      <c r="G61" t="s">
        <v>27</v>
      </c>
      <c r="H61" t="s">
        <v>41</v>
      </c>
      <c r="I61" s="3">
        <v>27800</v>
      </c>
      <c r="J61" t="s">
        <v>29</v>
      </c>
      <c r="K61" t="s">
        <v>2949</v>
      </c>
      <c r="L61" s="3">
        <v>20209</v>
      </c>
      <c r="M61" s="4" t="s">
        <v>2962</v>
      </c>
      <c r="N61">
        <f>_xlfn.DAYS(financial[[#This Row],[EndDate]],financial[[#This Row],[StartDate]])</f>
        <v>2922</v>
      </c>
      <c r="O61" s="11">
        <f>financial[[#This Row],[Days]]/365</f>
        <v>8.0054794520547947</v>
      </c>
      <c r="P61" s="3">
        <v>20202</v>
      </c>
      <c r="Q61" s="3">
        <v>20209</v>
      </c>
      <c r="R61" t="s">
        <v>4191</v>
      </c>
      <c r="S61" t="s">
        <v>773</v>
      </c>
      <c r="U61" s="3">
        <v>1</v>
      </c>
      <c r="V61" s="3">
        <v>1</v>
      </c>
      <c r="W61" s="2">
        <v>392834</v>
      </c>
      <c r="X61" s="2">
        <v>131648</v>
      </c>
      <c r="Y61" s="2">
        <v>46028</v>
      </c>
      <c r="Z61" s="2">
        <v>45513</v>
      </c>
      <c r="AA61" s="2">
        <v>0</v>
      </c>
      <c r="AB61" s="2">
        <v>169645</v>
      </c>
    </row>
    <row r="62" spans="1:28" x14ac:dyDescent="0.2">
      <c r="A62" s="2" t="s">
        <v>3117</v>
      </c>
      <c r="B62" t="s">
        <v>427</v>
      </c>
      <c r="C62" t="s">
        <v>428</v>
      </c>
      <c r="D62" t="s">
        <v>25</v>
      </c>
      <c r="E62" t="s">
        <v>40</v>
      </c>
      <c r="F62" s="3">
        <v>2015</v>
      </c>
      <c r="G62" t="s">
        <v>27</v>
      </c>
      <c r="H62" t="s">
        <v>34</v>
      </c>
      <c r="I62" s="3">
        <v>65100</v>
      </c>
      <c r="J62" t="s">
        <v>29</v>
      </c>
      <c r="K62" t="s">
        <v>2971</v>
      </c>
      <c r="L62" s="3">
        <v>20216</v>
      </c>
      <c r="M62" s="4" t="s">
        <v>2957</v>
      </c>
      <c r="N62">
        <f>_xlfn.DAYS(financial[[#This Row],[EndDate]],financial[[#This Row],[StartDate]])</f>
        <v>2100</v>
      </c>
      <c r="O62" s="11">
        <f>financial[[#This Row],[Days]]/365</f>
        <v>5.7534246575342465</v>
      </c>
      <c r="P62" s="3">
        <v>20192</v>
      </c>
      <c r="Q62" s="3">
        <v>20216</v>
      </c>
      <c r="R62" t="s">
        <v>4191</v>
      </c>
      <c r="S62" t="s">
        <v>429</v>
      </c>
      <c r="U62" s="3">
        <v>1</v>
      </c>
      <c r="V62" s="3">
        <v>1</v>
      </c>
      <c r="W62" s="2">
        <v>313502</v>
      </c>
      <c r="X62" s="2">
        <v>131613</v>
      </c>
      <c r="Y62" s="2">
        <v>30631</v>
      </c>
      <c r="Z62" s="2">
        <v>12730</v>
      </c>
      <c r="AA62" s="2">
        <v>0</v>
      </c>
      <c r="AB62" s="2">
        <v>138528</v>
      </c>
    </row>
    <row r="63" spans="1:28" x14ac:dyDescent="0.2">
      <c r="A63" s="2" t="s">
        <v>4127</v>
      </c>
      <c r="B63" t="s">
        <v>2804</v>
      </c>
      <c r="C63" t="s">
        <v>2805</v>
      </c>
      <c r="D63" t="s">
        <v>39</v>
      </c>
      <c r="E63" t="s">
        <v>40</v>
      </c>
      <c r="F63" s="3">
        <v>2013</v>
      </c>
      <c r="G63" t="s">
        <v>27</v>
      </c>
      <c r="H63" t="s">
        <v>86</v>
      </c>
      <c r="I63" s="3">
        <v>78900</v>
      </c>
      <c r="J63" t="s">
        <v>29</v>
      </c>
      <c r="K63" t="s">
        <v>2943</v>
      </c>
      <c r="L63" s="3">
        <v>20196</v>
      </c>
      <c r="M63" s="4" t="s">
        <v>2941</v>
      </c>
      <c r="N63">
        <f>_xlfn.DAYS(financial[[#This Row],[EndDate]],financial[[#This Row],[StartDate]])</f>
        <v>2099</v>
      </c>
      <c r="O63" s="11">
        <f>financial[[#This Row],[Days]]/365</f>
        <v>5.7506849315068491</v>
      </c>
      <c r="P63" s="3">
        <v>20166</v>
      </c>
      <c r="Q63" s="3">
        <v>20196</v>
      </c>
      <c r="R63" t="s">
        <v>4191</v>
      </c>
      <c r="S63" t="s">
        <v>2514</v>
      </c>
      <c r="U63" s="3">
        <v>1</v>
      </c>
      <c r="V63" s="3">
        <v>1</v>
      </c>
      <c r="W63" s="2">
        <v>303368</v>
      </c>
      <c r="X63" s="2">
        <v>131459</v>
      </c>
      <c r="Y63" s="2">
        <v>35036</v>
      </c>
      <c r="Z63" s="2">
        <v>708</v>
      </c>
      <c r="AA63" s="2">
        <v>0</v>
      </c>
      <c r="AB63" s="2">
        <v>136165</v>
      </c>
    </row>
    <row r="64" spans="1:28" x14ac:dyDescent="0.2">
      <c r="A64" s="2" t="s">
        <v>3070</v>
      </c>
      <c r="B64" t="s">
        <v>299</v>
      </c>
      <c r="C64" t="s">
        <v>300</v>
      </c>
      <c r="D64" t="s">
        <v>25</v>
      </c>
      <c r="E64" t="s">
        <v>171</v>
      </c>
      <c r="F64" s="3">
        <v>2013</v>
      </c>
      <c r="G64" t="s">
        <v>27</v>
      </c>
      <c r="H64" t="s">
        <v>139</v>
      </c>
      <c r="I64" s="3">
        <v>15500</v>
      </c>
      <c r="J64" t="s">
        <v>29</v>
      </c>
      <c r="K64" t="s">
        <v>2943</v>
      </c>
      <c r="L64" s="3">
        <v>20216</v>
      </c>
      <c r="M64" s="4" t="s">
        <v>2957</v>
      </c>
      <c r="N64">
        <f>_xlfn.DAYS(financial[[#This Row],[EndDate]],financial[[#This Row],[StartDate]])</f>
        <v>2830</v>
      </c>
      <c r="O64" s="11">
        <f>financial[[#This Row],[Days]]/365</f>
        <v>7.7534246575342465</v>
      </c>
      <c r="P64" s="3">
        <v>20169</v>
      </c>
      <c r="Q64" s="3">
        <v>20216</v>
      </c>
      <c r="R64" t="s">
        <v>4191</v>
      </c>
      <c r="S64" t="s">
        <v>301</v>
      </c>
      <c r="T64" t="s">
        <v>302</v>
      </c>
      <c r="U64" s="3">
        <v>1</v>
      </c>
      <c r="V64" s="3">
        <v>1</v>
      </c>
      <c r="W64" s="2">
        <v>438429</v>
      </c>
      <c r="X64" s="2">
        <v>131372</v>
      </c>
      <c r="Y64" s="2">
        <v>84585</v>
      </c>
      <c r="Z64" s="2">
        <v>39009</v>
      </c>
      <c r="AA64" s="2">
        <v>0</v>
      </c>
      <c r="AB64" s="2">
        <v>183463</v>
      </c>
    </row>
    <row r="65" spans="1:28" x14ac:dyDescent="0.2">
      <c r="A65" s="2" t="s">
        <v>3852</v>
      </c>
      <c r="B65" t="s">
        <v>2198</v>
      </c>
      <c r="C65" t="s">
        <v>2199</v>
      </c>
      <c r="D65" t="s">
        <v>39</v>
      </c>
      <c r="E65" t="s">
        <v>40</v>
      </c>
      <c r="F65" s="3">
        <v>2015</v>
      </c>
      <c r="G65" t="s">
        <v>27</v>
      </c>
      <c r="H65" t="s">
        <v>86</v>
      </c>
      <c r="I65" s="3">
        <v>78900</v>
      </c>
      <c r="J65" t="s">
        <v>29</v>
      </c>
      <c r="K65" t="s">
        <v>2971</v>
      </c>
      <c r="L65" s="3">
        <v>20226</v>
      </c>
      <c r="M65" s="4" t="s">
        <v>2961</v>
      </c>
      <c r="N65">
        <f>_xlfn.DAYS(financial[[#This Row],[EndDate]],financial[[#This Row],[StartDate]])</f>
        <v>2465</v>
      </c>
      <c r="O65" s="11">
        <f>financial[[#This Row],[Days]]/365</f>
        <v>6.7534246575342465</v>
      </c>
      <c r="P65" s="3">
        <v>20192</v>
      </c>
      <c r="Q65" s="3">
        <v>20226</v>
      </c>
      <c r="R65" t="s">
        <v>4191</v>
      </c>
      <c r="S65" t="s">
        <v>654</v>
      </c>
      <c r="U65" s="3">
        <v>1</v>
      </c>
      <c r="V65" s="3">
        <v>0</v>
      </c>
      <c r="W65" s="2">
        <v>351613</v>
      </c>
      <c r="X65" s="2">
        <v>131168</v>
      </c>
      <c r="Y65" s="2">
        <v>61602</v>
      </c>
      <c r="Z65" s="2">
        <v>8487</v>
      </c>
      <c r="AA65" s="2">
        <v>0</v>
      </c>
      <c r="AB65" s="2">
        <v>150356</v>
      </c>
    </row>
    <row r="66" spans="1:28" x14ac:dyDescent="0.2">
      <c r="A66" s="2" t="s">
        <v>4097</v>
      </c>
      <c r="B66" t="s">
        <v>2736</v>
      </c>
      <c r="C66" t="s">
        <v>2737</v>
      </c>
      <c r="D66" t="s">
        <v>39</v>
      </c>
      <c r="E66" t="s">
        <v>40</v>
      </c>
      <c r="F66" s="3">
        <v>2012</v>
      </c>
      <c r="G66" t="s">
        <v>27</v>
      </c>
      <c r="H66" t="s">
        <v>86</v>
      </c>
      <c r="I66" s="3">
        <v>78900</v>
      </c>
      <c r="J66" t="s">
        <v>29</v>
      </c>
      <c r="K66" t="s">
        <v>2949</v>
      </c>
      <c r="L66" s="3">
        <v>20182</v>
      </c>
      <c r="M66" s="4" t="s">
        <v>2955</v>
      </c>
      <c r="N66">
        <f>_xlfn.DAYS(financial[[#This Row],[EndDate]],financial[[#This Row],[StartDate]])</f>
        <v>1979</v>
      </c>
      <c r="O66" s="11">
        <f>financial[[#This Row],[Days]]/365</f>
        <v>5.4219178082191783</v>
      </c>
      <c r="P66" s="3">
        <v>20156</v>
      </c>
      <c r="Q66" s="3">
        <v>20182</v>
      </c>
      <c r="R66" t="s">
        <v>4191</v>
      </c>
      <c r="S66" t="s">
        <v>2738</v>
      </c>
      <c r="U66" s="3">
        <v>1</v>
      </c>
      <c r="V66" s="3">
        <v>1</v>
      </c>
      <c r="W66" s="2">
        <v>270209</v>
      </c>
      <c r="X66" s="2">
        <v>131088</v>
      </c>
      <c r="Y66" s="2">
        <v>13685</v>
      </c>
      <c r="Z66" s="2">
        <v>6200</v>
      </c>
      <c r="AA66" s="2">
        <v>0</v>
      </c>
      <c r="AB66" s="2">
        <v>119236</v>
      </c>
    </row>
    <row r="67" spans="1:28" x14ac:dyDescent="0.2">
      <c r="A67" s="2" t="s">
        <v>3375</v>
      </c>
      <c r="B67" t="s">
        <v>1078</v>
      </c>
      <c r="C67" t="s">
        <v>1079</v>
      </c>
      <c r="D67" t="s">
        <v>25</v>
      </c>
      <c r="E67" t="s">
        <v>40</v>
      </c>
      <c r="F67" s="3">
        <v>2014</v>
      </c>
      <c r="G67" t="s">
        <v>27</v>
      </c>
      <c r="H67" t="s">
        <v>41</v>
      </c>
      <c r="I67" s="3">
        <v>27800</v>
      </c>
      <c r="J67" t="s">
        <v>29</v>
      </c>
      <c r="K67" t="s">
        <v>2959</v>
      </c>
      <c r="L67" s="3">
        <v>20229</v>
      </c>
      <c r="M67" s="4" t="s">
        <v>2950</v>
      </c>
      <c r="N67">
        <f>_xlfn.DAYS(financial[[#This Row],[EndDate]],financial[[#This Row],[StartDate]])</f>
        <v>2922</v>
      </c>
      <c r="O67" s="11">
        <f>financial[[#This Row],[Days]]/365</f>
        <v>8.0054794520547947</v>
      </c>
      <c r="P67" s="3">
        <v>20219</v>
      </c>
      <c r="Q67" s="3">
        <v>20229</v>
      </c>
      <c r="R67" t="s">
        <v>4191</v>
      </c>
      <c r="S67" t="s">
        <v>410</v>
      </c>
      <c r="U67" s="3">
        <v>1</v>
      </c>
      <c r="V67" s="3">
        <v>0</v>
      </c>
      <c r="W67" s="2">
        <v>447302</v>
      </c>
      <c r="X67" s="2">
        <v>130578</v>
      </c>
      <c r="Y67" s="2">
        <v>83585</v>
      </c>
      <c r="Z67" s="2">
        <v>44168</v>
      </c>
      <c r="AA67" s="2">
        <v>0</v>
      </c>
      <c r="AB67" s="2">
        <v>188971</v>
      </c>
    </row>
    <row r="68" spans="1:28" x14ac:dyDescent="0.2">
      <c r="A68" s="2" t="s">
        <v>3703</v>
      </c>
      <c r="B68" t="s">
        <v>1858</v>
      </c>
      <c r="C68" t="s">
        <v>1859</v>
      </c>
      <c r="D68" t="s">
        <v>39</v>
      </c>
      <c r="E68" t="s">
        <v>40</v>
      </c>
      <c r="F68" s="3">
        <v>2014</v>
      </c>
      <c r="G68" t="s">
        <v>27</v>
      </c>
      <c r="H68" t="s">
        <v>50</v>
      </c>
      <c r="I68" s="3">
        <v>20900</v>
      </c>
      <c r="J68" t="s">
        <v>29</v>
      </c>
      <c r="K68" t="s">
        <v>2959</v>
      </c>
      <c r="L68" s="3">
        <v>20209</v>
      </c>
      <c r="M68" s="4" t="s">
        <v>2962</v>
      </c>
      <c r="N68">
        <f>_xlfn.DAYS(financial[[#This Row],[EndDate]],financial[[#This Row],[StartDate]])</f>
        <v>2192</v>
      </c>
      <c r="O68" s="11">
        <f>financial[[#This Row],[Days]]/365</f>
        <v>6.0054794520547947</v>
      </c>
      <c r="P68" s="3">
        <v>20199</v>
      </c>
      <c r="Q68" s="3">
        <v>20209</v>
      </c>
      <c r="R68" t="s">
        <v>4191</v>
      </c>
      <c r="S68" t="s">
        <v>51</v>
      </c>
      <c r="U68" s="3">
        <v>1</v>
      </c>
      <c r="V68" s="3">
        <v>0</v>
      </c>
      <c r="W68" s="2">
        <v>313518</v>
      </c>
      <c r="X68" s="2">
        <v>129952</v>
      </c>
      <c r="Y68" s="2">
        <v>44171</v>
      </c>
      <c r="Z68" s="2">
        <v>0</v>
      </c>
      <c r="AA68" s="2">
        <v>0</v>
      </c>
      <c r="AB68" s="2">
        <v>139395</v>
      </c>
    </row>
    <row r="69" spans="1:28" x14ac:dyDescent="0.2">
      <c r="A69" s="2" t="s">
        <v>3377</v>
      </c>
      <c r="B69" t="s">
        <v>1082</v>
      </c>
      <c r="C69" t="s">
        <v>1083</v>
      </c>
      <c r="D69" t="s">
        <v>39</v>
      </c>
      <c r="E69" t="s">
        <v>40</v>
      </c>
      <c r="F69" s="3">
        <v>2017</v>
      </c>
      <c r="G69" t="s">
        <v>27</v>
      </c>
      <c r="H69" t="s">
        <v>50</v>
      </c>
      <c r="I69" s="3">
        <v>20900</v>
      </c>
      <c r="J69" t="s">
        <v>29</v>
      </c>
      <c r="K69" t="s">
        <v>2944</v>
      </c>
      <c r="L69" s="3">
        <v>20232</v>
      </c>
      <c r="M69" s="4" t="s">
        <v>2947</v>
      </c>
      <c r="N69">
        <f>_xlfn.DAYS(financial[[#This Row],[EndDate]],financial[[#This Row],[StartDate]])</f>
        <v>1979</v>
      </c>
      <c r="O69" s="11">
        <f>financial[[#This Row],[Days]]/365</f>
        <v>5.4219178082191783</v>
      </c>
      <c r="P69" s="3">
        <v>20229</v>
      </c>
      <c r="Q69" t="s">
        <v>30</v>
      </c>
      <c r="R69" t="s">
        <v>4193</v>
      </c>
      <c r="S69" t="s">
        <v>646</v>
      </c>
      <c r="U69" s="3">
        <v>0</v>
      </c>
      <c r="V69" s="3">
        <v>0</v>
      </c>
      <c r="W69" s="2">
        <v>315024</v>
      </c>
      <c r="X69" s="2">
        <v>128387</v>
      </c>
      <c r="Y69" s="2">
        <v>47794</v>
      </c>
      <c r="Z69" s="2">
        <v>2855</v>
      </c>
      <c r="AA69" s="2">
        <v>0</v>
      </c>
      <c r="AB69" s="2">
        <v>135988</v>
      </c>
    </row>
    <row r="70" spans="1:28" x14ac:dyDescent="0.2">
      <c r="A70" s="2" t="s">
        <v>3997</v>
      </c>
      <c r="B70" t="s">
        <v>2517</v>
      </c>
      <c r="C70" t="s">
        <v>2518</v>
      </c>
      <c r="D70" t="s">
        <v>39</v>
      </c>
      <c r="E70" t="s">
        <v>40</v>
      </c>
      <c r="F70" s="3">
        <v>2012</v>
      </c>
      <c r="G70" t="s">
        <v>27</v>
      </c>
      <c r="H70" t="s">
        <v>333</v>
      </c>
      <c r="I70" s="3">
        <v>12900</v>
      </c>
      <c r="J70" t="s">
        <v>29</v>
      </c>
      <c r="K70" t="s">
        <v>2949</v>
      </c>
      <c r="L70" s="3">
        <v>20186</v>
      </c>
      <c r="M70" s="4" t="s">
        <v>2968</v>
      </c>
      <c r="N70">
        <f>_xlfn.DAYS(financial[[#This Row],[EndDate]],financial[[#This Row],[StartDate]])</f>
        <v>2099</v>
      </c>
      <c r="O70" s="11">
        <f>financial[[#This Row],[Days]]/365</f>
        <v>5.7506849315068491</v>
      </c>
      <c r="P70" s="3">
        <v>20149</v>
      </c>
      <c r="Q70" s="3">
        <v>20186</v>
      </c>
      <c r="R70" t="s">
        <v>4191</v>
      </c>
      <c r="S70" t="s">
        <v>2138</v>
      </c>
      <c r="U70" s="3">
        <v>1</v>
      </c>
      <c r="V70" s="3">
        <v>2</v>
      </c>
      <c r="W70" s="2">
        <v>321925</v>
      </c>
      <c r="X70" s="2">
        <v>128270</v>
      </c>
      <c r="Y70" s="2">
        <v>29130</v>
      </c>
      <c r="Z70" s="2">
        <v>26418</v>
      </c>
      <c r="AA70" s="2">
        <v>0</v>
      </c>
      <c r="AB70" s="2">
        <v>138107</v>
      </c>
    </row>
    <row r="71" spans="1:28" x14ac:dyDescent="0.2">
      <c r="A71" s="2" t="s">
        <v>3469</v>
      </c>
      <c r="B71" t="s">
        <v>1309</v>
      </c>
      <c r="C71" t="s">
        <v>1310</v>
      </c>
      <c r="D71" t="s">
        <v>25</v>
      </c>
      <c r="E71" t="s">
        <v>40</v>
      </c>
      <c r="F71" s="3">
        <v>2014</v>
      </c>
      <c r="G71" t="s">
        <v>27</v>
      </c>
      <c r="H71" t="s">
        <v>123</v>
      </c>
      <c r="I71" s="3">
        <v>71900</v>
      </c>
      <c r="J71" t="s">
        <v>29</v>
      </c>
      <c r="K71" t="s">
        <v>2959</v>
      </c>
      <c r="L71" s="3">
        <v>20202</v>
      </c>
      <c r="M71" s="4" t="s">
        <v>2956</v>
      </c>
      <c r="N71">
        <f>_xlfn.DAYS(financial[[#This Row],[EndDate]],financial[[#This Row],[StartDate]])</f>
        <v>1979</v>
      </c>
      <c r="O71" s="11">
        <f>financial[[#This Row],[Days]]/365</f>
        <v>5.4219178082191783</v>
      </c>
      <c r="P71" s="3">
        <v>20182</v>
      </c>
      <c r="Q71" s="3">
        <v>20202</v>
      </c>
      <c r="R71" t="s">
        <v>4191</v>
      </c>
      <c r="S71" t="s">
        <v>1234</v>
      </c>
      <c r="U71" s="3">
        <v>1</v>
      </c>
      <c r="V71" s="3">
        <v>0</v>
      </c>
      <c r="W71" s="2">
        <v>267660</v>
      </c>
      <c r="X71" s="2">
        <v>127989</v>
      </c>
      <c r="Y71" s="2">
        <v>7140</v>
      </c>
      <c r="Z71" s="2">
        <v>10987</v>
      </c>
      <c r="AA71" s="2">
        <v>0</v>
      </c>
      <c r="AB71" s="2">
        <v>121544</v>
      </c>
    </row>
    <row r="72" spans="1:28" x14ac:dyDescent="0.2">
      <c r="A72" s="2" t="s">
        <v>3007</v>
      </c>
      <c r="B72" t="s">
        <v>128</v>
      </c>
      <c r="C72" t="s">
        <v>129</v>
      </c>
      <c r="D72" t="s">
        <v>39</v>
      </c>
      <c r="E72" t="s">
        <v>40</v>
      </c>
      <c r="F72" s="3">
        <v>2014</v>
      </c>
      <c r="G72" t="s">
        <v>27</v>
      </c>
      <c r="H72" t="s">
        <v>41</v>
      </c>
      <c r="I72" s="3">
        <v>27800</v>
      </c>
      <c r="J72" t="s">
        <v>29</v>
      </c>
      <c r="K72" t="s">
        <v>2959</v>
      </c>
      <c r="L72" s="3">
        <v>20206</v>
      </c>
      <c r="M72" s="4" t="s">
        <v>2954</v>
      </c>
      <c r="N72">
        <f>_xlfn.DAYS(financial[[#This Row],[EndDate]],financial[[#This Row],[StartDate]])</f>
        <v>2100</v>
      </c>
      <c r="O72" s="11">
        <f>financial[[#This Row],[Days]]/365</f>
        <v>5.7534246575342465</v>
      </c>
      <c r="P72" s="3">
        <v>20202</v>
      </c>
      <c r="Q72" s="3">
        <v>20206</v>
      </c>
      <c r="R72" t="s">
        <v>4191</v>
      </c>
      <c r="S72" t="s">
        <v>130</v>
      </c>
      <c r="U72" s="3">
        <v>1</v>
      </c>
      <c r="V72" s="3">
        <v>1</v>
      </c>
      <c r="W72" s="2">
        <v>272880</v>
      </c>
      <c r="X72" s="2">
        <v>127411</v>
      </c>
      <c r="Y72" s="2">
        <v>19456</v>
      </c>
      <c r="Z72" s="2">
        <v>2152</v>
      </c>
      <c r="AA72" s="2">
        <v>0</v>
      </c>
      <c r="AB72" s="2">
        <v>123861</v>
      </c>
    </row>
    <row r="73" spans="1:28" x14ac:dyDescent="0.2">
      <c r="A73" s="2" t="s">
        <v>4117</v>
      </c>
      <c r="B73" t="s">
        <v>2781</v>
      </c>
      <c r="C73" t="s">
        <v>2782</v>
      </c>
      <c r="D73" t="s">
        <v>25</v>
      </c>
      <c r="E73" t="s">
        <v>40</v>
      </c>
      <c r="F73" s="3">
        <v>2012</v>
      </c>
      <c r="G73" t="s">
        <v>27</v>
      </c>
      <c r="H73" t="s">
        <v>86</v>
      </c>
      <c r="I73" s="3">
        <v>78900</v>
      </c>
      <c r="J73" t="s">
        <v>29</v>
      </c>
      <c r="K73" t="s">
        <v>2949</v>
      </c>
      <c r="L73" s="3">
        <v>20186</v>
      </c>
      <c r="M73" s="4" t="s">
        <v>2968</v>
      </c>
      <c r="N73">
        <f>_xlfn.DAYS(financial[[#This Row],[EndDate]],financial[[#This Row],[StartDate]])</f>
        <v>2099</v>
      </c>
      <c r="O73" s="11">
        <f>financial[[#This Row],[Days]]/365</f>
        <v>5.7506849315068491</v>
      </c>
      <c r="P73" s="3">
        <v>20162</v>
      </c>
      <c r="Q73" s="3">
        <v>20186</v>
      </c>
      <c r="R73" t="s">
        <v>4191</v>
      </c>
      <c r="S73" t="s">
        <v>2783</v>
      </c>
      <c r="T73" t="s">
        <v>603</v>
      </c>
      <c r="U73" s="3">
        <v>1</v>
      </c>
      <c r="V73" s="3">
        <v>1</v>
      </c>
      <c r="W73" s="2">
        <v>277795</v>
      </c>
      <c r="X73" s="2">
        <v>126994</v>
      </c>
      <c r="Y73" s="2">
        <v>20436</v>
      </c>
      <c r="Z73" s="2">
        <v>7200</v>
      </c>
      <c r="AA73" s="2">
        <v>0</v>
      </c>
      <c r="AB73" s="2">
        <v>123165</v>
      </c>
    </row>
    <row r="74" spans="1:28" x14ac:dyDescent="0.2">
      <c r="A74" s="2" t="s">
        <v>4027</v>
      </c>
      <c r="B74" t="s">
        <v>2582</v>
      </c>
      <c r="C74" t="s">
        <v>2583</v>
      </c>
      <c r="D74" t="s">
        <v>39</v>
      </c>
      <c r="E74" t="s">
        <v>40</v>
      </c>
      <c r="F74" s="3">
        <v>2016</v>
      </c>
      <c r="G74" t="s">
        <v>27</v>
      </c>
      <c r="H74" t="s">
        <v>86</v>
      </c>
      <c r="I74" s="3">
        <v>78900</v>
      </c>
      <c r="J74" t="s">
        <v>29</v>
      </c>
      <c r="K74" t="s">
        <v>2942</v>
      </c>
      <c r="L74" s="3">
        <v>20222</v>
      </c>
      <c r="M74" s="4" t="s">
        <v>2951</v>
      </c>
      <c r="N74">
        <f>_xlfn.DAYS(financial[[#This Row],[EndDate]],financial[[#This Row],[StartDate]])</f>
        <v>1979</v>
      </c>
      <c r="O74" s="11">
        <f>financial[[#This Row],[Days]]/365</f>
        <v>5.4219178082191783</v>
      </c>
      <c r="P74" s="3">
        <v>20202</v>
      </c>
      <c r="Q74" s="3">
        <v>20222</v>
      </c>
      <c r="R74" t="s">
        <v>4191</v>
      </c>
      <c r="S74" t="s">
        <v>2264</v>
      </c>
      <c r="U74" s="3">
        <v>1</v>
      </c>
      <c r="V74" s="3">
        <v>0</v>
      </c>
      <c r="W74" s="2">
        <v>316955</v>
      </c>
      <c r="X74" s="2">
        <v>126740</v>
      </c>
      <c r="Y74" s="2">
        <v>15574</v>
      </c>
      <c r="Z74" s="2">
        <v>38978</v>
      </c>
      <c r="AA74" s="2">
        <v>0</v>
      </c>
      <c r="AB74" s="2">
        <v>135663</v>
      </c>
    </row>
    <row r="75" spans="1:28" x14ac:dyDescent="0.2">
      <c r="A75" s="2" t="s">
        <v>3233</v>
      </c>
      <c r="B75" t="s">
        <v>735</v>
      </c>
      <c r="C75" t="s">
        <v>736</v>
      </c>
      <c r="D75" t="s">
        <v>39</v>
      </c>
      <c r="E75" t="s">
        <v>40</v>
      </c>
      <c r="F75" s="3">
        <v>2012</v>
      </c>
      <c r="G75" t="s">
        <v>27</v>
      </c>
      <c r="H75" t="s">
        <v>139</v>
      </c>
      <c r="I75" s="3">
        <v>15500</v>
      </c>
      <c r="J75" t="s">
        <v>29</v>
      </c>
      <c r="K75" t="s">
        <v>2949</v>
      </c>
      <c r="L75" s="3">
        <v>20192</v>
      </c>
      <c r="M75" s="4" t="s">
        <v>2948</v>
      </c>
      <c r="N75">
        <f>_xlfn.DAYS(financial[[#This Row],[EndDate]],financial[[#This Row],[StartDate]])</f>
        <v>2344</v>
      </c>
      <c r="O75" s="11">
        <f>financial[[#This Row],[Days]]/365</f>
        <v>6.4219178082191783</v>
      </c>
      <c r="P75" s="3">
        <v>20162</v>
      </c>
      <c r="Q75" s="3">
        <v>20192</v>
      </c>
      <c r="R75" t="s">
        <v>4191</v>
      </c>
      <c r="S75" t="s">
        <v>630</v>
      </c>
      <c r="U75" s="3">
        <v>1</v>
      </c>
      <c r="V75" s="3">
        <v>1</v>
      </c>
      <c r="W75" s="2">
        <v>348575</v>
      </c>
      <c r="X75" s="2">
        <v>126667</v>
      </c>
      <c r="Y75" s="2">
        <v>11107</v>
      </c>
      <c r="Z75" s="2">
        <v>56154</v>
      </c>
      <c r="AA75" s="2">
        <v>0</v>
      </c>
      <c r="AB75" s="2">
        <v>154647</v>
      </c>
    </row>
    <row r="76" spans="1:28" x14ac:dyDescent="0.2">
      <c r="A76" s="2" t="s">
        <v>3711</v>
      </c>
      <c r="B76" t="s">
        <v>1876</v>
      </c>
      <c r="C76" t="s">
        <v>1877</v>
      </c>
      <c r="D76" t="s">
        <v>25</v>
      </c>
      <c r="E76" t="s">
        <v>26</v>
      </c>
      <c r="F76" s="3">
        <v>2014</v>
      </c>
      <c r="G76" t="s">
        <v>27</v>
      </c>
      <c r="H76" t="s">
        <v>139</v>
      </c>
      <c r="I76" s="3">
        <v>15500</v>
      </c>
      <c r="J76" t="s">
        <v>29</v>
      </c>
      <c r="K76" t="s">
        <v>2959</v>
      </c>
      <c r="L76" s="3">
        <v>20216</v>
      </c>
      <c r="M76" s="4" t="s">
        <v>2957</v>
      </c>
      <c r="N76">
        <f>_xlfn.DAYS(financial[[#This Row],[EndDate]],financial[[#This Row],[StartDate]])</f>
        <v>2465</v>
      </c>
      <c r="O76" s="11">
        <f>financial[[#This Row],[Days]]/365</f>
        <v>6.7534246575342465</v>
      </c>
      <c r="P76" s="3">
        <v>20186</v>
      </c>
      <c r="Q76" s="3">
        <v>20216</v>
      </c>
      <c r="R76" t="s">
        <v>4191</v>
      </c>
      <c r="S76" t="s">
        <v>1878</v>
      </c>
      <c r="T76" t="s">
        <v>1879</v>
      </c>
      <c r="U76" s="3">
        <v>1</v>
      </c>
      <c r="V76" s="3">
        <v>1</v>
      </c>
      <c r="W76" s="2">
        <v>309956</v>
      </c>
      <c r="X76" s="2">
        <v>126521</v>
      </c>
      <c r="Y76" s="2">
        <v>29346</v>
      </c>
      <c r="Z76" s="2">
        <v>58404</v>
      </c>
      <c r="AA76" s="2">
        <v>0</v>
      </c>
      <c r="AB76" s="2">
        <v>95685</v>
      </c>
    </row>
    <row r="77" spans="1:28" x14ac:dyDescent="0.2">
      <c r="A77" s="2" t="s">
        <v>3827</v>
      </c>
      <c r="B77" t="s">
        <v>2141</v>
      </c>
      <c r="C77" t="s">
        <v>2142</v>
      </c>
      <c r="D77" t="s">
        <v>25</v>
      </c>
      <c r="E77" t="s">
        <v>26</v>
      </c>
      <c r="F77" s="3">
        <v>2015</v>
      </c>
      <c r="G77" t="s">
        <v>27</v>
      </c>
      <c r="H77" t="s">
        <v>123</v>
      </c>
      <c r="I77" s="3">
        <v>71900</v>
      </c>
      <c r="J77" t="s">
        <v>29</v>
      </c>
      <c r="K77" t="s">
        <v>2971</v>
      </c>
      <c r="L77" s="3">
        <v>20202</v>
      </c>
      <c r="M77" s="4" t="s">
        <v>2956</v>
      </c>
      <c r="N77">
        <f>_xlfn.DAYS(financial[[#This Row],[EndDate]],financial[[#This Row],[StartDate]])</f>
        <v>1614</v>
      </c>
      <c r="O77" s="11">
        <f>financial[[#This Row],[Days]]/365</f>
        <v>4.4219178082191783</v>
      </c>
      <c r="P77" s="3">
        <v>20182</v>
      </c>
      <c r="Q77" s="3">
        <v>20202</v>
      </c>
      <c r="R77" t="s">
        <v>4191</v>
      </c>
      <c r="S77" t="s">
        <v>2143</v>
      </c>
      <c r="U77" s="3">
        <v>1</v>
      </c>
      <c r="V77" s="3">
        <v>0</v>
      </c>
      <c r="W77" s="2">
        <v>213274</v>
      </c>
      <c r="X77" s="2">
        <v>126243</v>
      </c>
      <c r="Y77" s="2">
        <v>5819</v>
      </c>
      <c r="Z77" s="2">
        <v>28456</v>
      </c>
      <c r="AA77" s="2">
        <v>0</v>
      </c>
      <c r="AB77" s="2">
        <v>52756</v>
      </c>
    </row>
    <row r="78" spans="1:28" x14ac:dyDescent="0.2">
      <c r="A78" s="2" t="s">
        <v>3166</v>
      </c>
      <c r="B78" t="s">
        <v>554</v>
      </c>
      <c r="C78" t="s">
        <v>555</v>
      </c>
      <c r="D78" t="s">
        <v>25</v>
      </c>
      <c r="E78" t="s">
        <v>33</v>
      </c>
      <c r="F78" s="3">
        <v>2017</v>
      </c>
      <c r="G78" t="s">
        <v>27</v>
      </c>
      <c r="H78" t="s">
        <v>139</v>
      </c>
      <c r="I78" s="3">
        <v>15500</v>
      </c>
      <c r="J78" t="s">
        <v>29</v>
      </c>
      <c r="K78" t="s">
        <v>2944</v>
      </c>
      <c r="L78" s="3">
        <v>20232</v>
      </c>
      <c r="M78" s="4" t="s">
        <v>2947</v>
      </c>
      <c r="N78">
        <f>_xlfn.DAYS(financial[[#This Row],[EndDate]],financial[[#This Row],[StartDate]])</f>
        <v>1979</v>
      </c>
      <c r="O78" s="11">
        <f>financial[[#This Row],[Days]]/365</f>
        <v>5.4219178082191783</v>
      </c>
      <c r="P78" s="3">
        <v>20202</v>
      </c>
      <c r="Q78" t="s">
        <v>30</v>
      </c>
      <c r="R78" t="s">
        <v>4193</v>
      </c>
      <c r="S78" t="s">
        <v>556</v>
      </c>
      <c r="U78" s="3">
        <v>0</v>
      </c>
      <c r="V78" s="3">
        <v>0</v>
      </c>
      <c r="W78" s="2">
        <v>325581</v>
      </c>
      <c r="X78" s="2">
        <v>126085</v>
      </c>
      <c r="Y78" s="2">
        <v>11726</v>
      </c>
      <c r="Z78" s="2">
        <v>51782</v>
      </c>
      <c r="AA78" s="2">
        <v>0</v>
      </c>
      <c r="AB78" s="2">
        <v>135988</v>
      </c>
    </row>
    <row r="79" spans="1:28" x14ac:dyDescent="0.2">
      <c r="A79" s="2" t="s">
        <v>3083</v>
      </c>
      <c r="B79" t="s">
        <v>338</v>
      </c>
      <c r="C79" t="s">
        <v>339</v>
      </c>
      <c r="D79" t="s">
        <v>39</v>
      </c>
      <c r="E79" t="s">
        <v>26</v>
      </c>
      <c r="F79" s="3">
        <v>2013</v>
      </c>
      <c r="G79" t="s">
        <v>27</v>
      </c>
      <c r="H79" t="s">
        <v>34</v>
      </c>
      <c r="I79" s="3">
        <v>65100</v>
      </c>
      <c r="J79" t="s">
        <v>29</v>
      </c>
      <c r="K79" t="s">
        <v>2943</v>
      </c>
      <c r="L79" s="3">
        <v>20196</v>
      </c>
      <c r="M79" s="4" t="s">
        <v>2941</v>
      </c>
      <c r="N79">
        <f>_xlfn.DAYS(financial[[#This Row],[EndDate]],financial[[#This Row],[StartDate]])</f>
        <v>2099</v>
      </c>
      <c r="O79" s="11">
        <f>financial[[#This Row],[Days]]/365</f>
        <v>5.7506849315068491</v>
      </c>
      <c r="P79" s="3">
        <v>20179</v>
      </c>
      <c r="Q79" s="3">
        <v>20196</v>
      </c>
      <c r="R79" t="s">
        <v>4191</v>
      </c>
      <c r="S79" t="s">
        <v>340</v>
      </c>
      <c r="U79" s="3">
        <v>1</v>
      </c>
      <c r="V79" s="3">
        <v>1</v>
      </c>
      <c r="W79" s="2">
        <v>312007</v>
      </c>
      <c r="X79" s="2">
        <v>125956</v>
      </c>
      <c r="Y79" s="2">
        <v>15543</v>
      </c>
      <c r="Z79" s="2">
        <v>47529</v>
      </c>
      <c r="AA79" s="2">
        <v>0</v>
      </c>
      <c r="AB79" s="2">
        <v>122979</v>
      </c>
    </row>
    <row r="80" spans="1:28" x14ac:dyDescent="0.2">
      <c r="A80" s="2" t="s">
        <v>2985</v>
      </c>
      <c r="B80" t="s">
        <v>60</v>
      </c>
      <c r="C80" t="s">
        <v>61</v>
      </c>
      <c r="D80" t="s">
        <v>25</v>
      </c>
      <c r="E80" t="s">
        <v>26</v>
      </c>
      <c r="F80" s="3">
        <v>2017</v>
      </c>
      <c r="G80" t="s">
        <v>27</v>
      </c>
      <c r="H80" t="s">
        <v>50</v>
      </c>
      <c r="I80" s="3">
        <v>20900</v>
      </c>
      <c r="J80" t="s">
        <v>29</v>
      </c>
      <c r="K80" t="s">
        <v>2944</v>
      </c>
      <c r="L80" s="3">
        <v>20229</v>
      </c>
      <c r="M80" s="4" t="s">
        <v>2950</v>
      </c>
      <c r="N80">
        <f>_xlfn.DAYS(financial[[#This Row],[EndDate]],financial[[#This Row],[StartDate]])</f>
        <v>1826</v>
      </c>
      <c r="O80" s="11">
        <f>financial[[#This Row],[Days]]/365</f>
        <v>5.0027397260273974</v>
      </c>
      <c r="P80" s="3">
        <v>20219</v>
      </c>
      <c r="Q80" s="3">
        <v>20229</v>
      </c>
      <c r="R80" t="s">
        <v>4191</v>
      </c>
      <c r="S80" t="s">
        <v>62</v>
      </c>
      <c r="T80" t="s">
        <v>63</v>
      </c>
      <c r="U80" s="3">
        <v>1</v>
      </c>
      <c r="V80" s="3">
        <v>1</v>
      </c>
      <c r="W80" s="2">
        <v>218484</v>
      </c>
      <c r="X80" s="2">
        <v>125850</v>
      </c>
      <c r="Y80" s="2">
        <v>12592</v>
      </c>
      <c r="Z80" s="2">
        <v>19055</v>
      </c>
      <c r="AA80" s="2">
        <v>0</v>
      </c>
      <c r="AB80" s="2">
        <v>60987</v>
      </c>
    </row>
    <row r="81" spans="1:28" x14ac:dyDescent="0.2">
      <c r="A81" s="2" t="s">
        <v>3631</v>
      </c>
      <c r="B81" t="s">
        <v>1693</v>
      </c>
      <c r="C81" t="s">
        <v>1694</v>
      </c>
      <c r="D81" t="s">
        <v>39</v>
      </c>
      <c r="E81" t="s">
        <v>26</v>
      </c>
      <c r="F81" s="3">
        <v>2012</v>
      </c>
      <c r="G81" t="s">
        <v>27</v>
      </c>
      <c r="H81" t="s">
        <v>28</v>
      </c>
      <c r="I81" s="3">
        <v>15400</v>
      </c>
      <c r="J81" t="s">
        <v>29</v>
      </c>
      <c r="K81" t="s">
        <v>2969</v>
      </c>
      <c r="L81" s="3">
        <v>20196</v>
      </c>
      <c r="M81" s="4" t="s">
        <v>2941</v>
      </c>
      <c r="N81">
        <f>_xlfn.DAYS(financial[[#This Row],[EndDate]],financial[[#This Row],[StartDate]])</f>
        <v>2191</v>
      </c>
      <c r="O81" s="11">
        <f>financial[[#This Row],[Days]]/365</f>
        <v>6.0027397260273974</v>
      </c>
      <c r="P81" s="3">
        <v>20176</v>
      </c>
      <c r="Q81" s="3">
        <v>20196</v>
      </c>
      <c r="R81" t="s">
        <v>4191</v>
      </c>
      <c r="S81" t="s">
        <v>1695</v>
      </c>
      <c r="U81" s="3">
        <v>1</v>
      </c>
      <c r="V81" s="3">
        <v>0</v>
      </c>
      <c r="W81" s="2">
        <v>321944</v>
      </c>
      <c r="X81" s="2">
        <v>125846</v>
      </c>
      <c r="Y81" s="2">
        <v>45169</v>
      </c>
      <c r="Z81" s="2">
        <v>7712</v>
      </c>
      <c r="AA81" s="2">
        <v>0</v>
      </c>
      <c r="AB81" s="2">
        <v>143217</v>
      </c>
    </row>
    <row r="82" spans="1:28" x14ac:dyDescent="0.2">
      <c r="A82" s="2" t="s">
        <v>3104</v>
      </c>
      <c r="B82" t="s">
        <v>394</v>
      </c>
      <c r="C82" t="s">
        <v>395</v>
      </c>
      <c r="D82" t="s">
        <v>39</v>
      </c>
      <c r="E82" t="s">
        <v>40</v>
      </c>
      <c r="F82" s="3">
        <v>2016</v>
      </c>
      <c r="G82" t="s">
        <v>27</v>
      </c>
      <c r="H82" t="s">
        <v>34</v>
      </c>
      <c r="I82" s="3">
        <v>65100</v>
      </c>
      <c r="J82" t="s">
        <v>29</v>
      </c>
      <c r="K82" t="s">
        <v>2942</v>
      </c>
      <c r="L82" s="3">
        <v>20212</v>
      </c>
      <c r="M82" s="4" t="s">
        <v>2946</v>
      </c>
      <c r="N82">
        <f>_xlfn.DAYS(financial[[#This Row],[EndDate]],financial[[#This Row],[StartDate]])</f>
        <v>1614</v>
      </c>
      <c r="O82" s="11">
        <f>financial[[#This Row],[Days]]/365</f>
        <v>4.4219178082191783</v>
      </c>
      <c r="P82" t="s">
        <v>30</v>
      </c>
      <c r="Q82" t="s">
        <v>30</v>
      </c>
      <c r="R82" t="s">
        <v>4190</v>
      </c>
      <c r="U82" s="3">
        <v>1</v>
      </c>
      <c r="V82" s="3">
        <v>0</v>
      </c>
      <c r="W82" s="2">
        <v>253744</v>
      </c>
      <c r="X82" s="2">
        <v>125480</v>
      </c>
      <c r="Y82" s="2">
        <v>15072</v>
      </c>
      <c r="Z82" s="2">
        <v>0</v>
      </c>
      <c r="AA82" s="2">
        <v>0</v>
      </c>
      <c r="AB82" s="2">
        <v>113192</v>
      </c>
    </row>
    <row r="83" spans="1:28" x14ac:dyDescent="0.2">
      <c r="A83" s="2" t="s">
        <v>3247</v>
      </c>
      <c r="B83" t="s">
        <v>767</v>
      </c>
      <c r="C83" t="s">
        <v>768</v>
      </c>
      <c r="D83" t="s">
        <v>25</v>
      </c>
      <c r="E83" t="s">
        <v>26</v>
      </c>
      <c r="F83" s="3">
        <v>2014</v>
      </c>
      <c r="G83" t="s">
        <v>27</v>
      </c>
      <c r="H83" t="s">
        <v>50</v>
      </c>
      <c r="I83" s="3">
        <v>20900</v>
      </c>
      <c r="J83" t="s">
        <v>29</v>
      </c>
      <c r="K83" t="s">
        <v>2959</v>
      </c>
      <c r="L83" s="3">
        <v>20209</v>
      </c>
      <c r="M83" s="4" t="s">
        <v>2962</v>
      </c>
      <c r="N83">
        <f>_xlfn.DAYS(financial[[#This Row],[EndDate]],financial[[#This Row],[StartDate]])</f>
        <v>2192</v>
      </c>
      <c r="O83" s="11">
        <f>financial[[#This Row],[Days]]/365</f>
        <v>6.0054794520547947</v>
      </c>
      <c r="P83" s="3">
        <v>20186</v>
      </c>
      <c r="Q83" s="3">
        <v>20209</v>
      </c>
      <c r="R83" t="s">
        <v>4191</v>
      </c>
      <c r="S83" t="s">
        <v>51</v>
      </c>
      <c r="U83" s="3">
        <v>1</v>
      </c>
      <c r="V83" s="3">
        <v>1</v>
      </c>
      <c r="W83" s="2">
        <v>263118</v>
      </c>
      <c r="X83" s="2">
        <v>125361</v>
      </c>
      <c r="Y83" s="2">
        <v>51638</v>
      </c>
      <c r="Z83" s="2">
        <v>10905</v>
      </c>
      <c r="AA83" s="2">
        <v>0</v>
      </c>
      <c r="AB83" s="2">
        <v>75214</v>
      </c>
    </row>
    <row r="84" spans="1:28" x14ac:dyDescent="0.2">
      <c r="A84" s="2" t="s">
        <v>4179</v>
      </c>
      <c r="B84" t="s">
        <v>2918</v>
      </c>
      <c r="C84" t="s">
        <v>2919</v>
      </c>
      <c r="D84" t="s">
        <v>25</v>
      </c>
      <c r="E84" t="s">
        <v>40</v>
      </c>
      <c r="F84" s="3">
        <v>2013</v>
      </c>
      <c r="G84" t="s">
        <v>27</v>
      </c>
      <c r="H84" t="s">
        <v>34</v>
      </c>
      <c r="I84" s="3">
        <v>65100</v>
      </c>
      <c r="J84" t="s">
        <v>29</v>
      </c>
      <c r="K84" t="s">
        <v>2943</v>
      </c>
      <c r="L84" s="3">
        <v>20196</v>
      </c>
      <c r="M84" s="4" t="s">
        <v>2941</v>
      </c>
      <c r="N84">
        <f>_xlfn.DAYS(financial[[#This Row],[EndDate]],financial[[#This Row],[StartDate]])</f>
        <v>2099</v>
      </c>
      <c r="O84" s="11">
        <f>financial[[#This Row],[Days]]/365</f>
        <v>5.7506849315068491</v>
      </c>
      <c r="P84" s="3">
        <v>20182</v>
      </c>
      <c r="Q84" s="3">
        <v>20196</v>
      </c>
      <c r="R84" t="s">
        <v>4191</v>
      </c>
      <c r="S84" t="s">
        <v>1397</v>
      </c>
      <c r="U84" s="3">
        <v>1</v>
      </c>
      <c r="V84" s="3">
        <v>1</v>
      </c>
      <c r="W84" s="2">
        <v>309216</v>
      </c>
      <c r="X84" s="2">
        <v>124432</v>
      </c>
      <c r="Y84" s="2">
        <v>33928</v>
      </c>
      <c r="Z84" s="2">
        <v>17711</v>
      </c>
      <c r="AA84" s="2">
        <v>0</v>
      </c>
      <c r="AB84" s="2">
        <v>133145</v>
      </c>
    </row>
    <row r="85" spans="1:28" x14ac:dyDescent="0.2">
      <c r="A85" s="2" t="s">
        <v>3660</v>
      </c>
      <c r="B85" t="s">
        <v>1760</v>
      </c>
      <c r="C85" t="s">
        <v>1761</v>
      </c>
      <c r="D85" t="s">
        <v>39</v>
      </c>
      <c r="E85" t="s">
        <v>54</v>
      </c>
      <c r="F85" s="3">
        <v>2017</v>
      </c>
      <c r="G85" t="s">
        <v>27</v>
      </c>
      <c r="H85" t="s">
        <v>86</v>
      </c>
      <c r="I85" s="3">
        <v>78900</v>
      </c>
      <c r="J85" t="s">
        <v>29</v>
      </c>
      <c r="K85" t="s">
        <v>2944</v>
      </c>
      <c r="L85" s="3">
        <v>20232</v>
      </c>
      <c r="M85" s="4" t="s">
        <v>2947</v>
      </c>
      <c r="N85">
        <f>_xlfn.DAYS(financial[[#This Row],[EndDate]],financial[[#This Row],[StartDate]])</f>
        <v>1979</v>
      </c>
      <c r="O85" s="11">
        <f>financial[[#This Row],[Days]]/365</f>
        <v>5.4219178082191783</v>
      </c>
      <c r="P85" t="s">
        <v>30</v>
      </c>
      <c r="Q85" t="s">
        <v>30</v>
      </c>
      <c r="R85" t="s">
        <v>4193</v>
      </c>
      <c r="U85" s="3">
        <v>0</v>
      </c>
      <c r="V85" s="3">
        <v>0</v>
      </c>
      <c r="W85" s="2">
        <v>275622</v>
      </c>
      <c r="X85" s="2">
        <v>124221</v>
      </c>
      <c r="Y85" s="2">
        <v>24315</v>
      </c>
      <c r="Z85" s="2">
        <v>8025</v>
      </c>
      <c r="AA85" s="2">
        <v>0</v>
      </c>
      <c r="AB85" s="2">
        <v>119061</v>
      </c>
    </row>
    <row r="86" spans="1:28" x14ac:dyDescent="0.2">
      <c r="A86" s="2" t="s">
        <v>3442</v>
      </c>
      <c r="B86" t="s">
        <v>1245</v>
      </c>
      <c r="C86" t="s">
        <v>1246</v>
      </c>
      <c r="D86" t="s">
        <v>39</v>
      </c>
      <c r="E86" t="s">
        <v>40</v>
      </c>
      <c r="F86" s="3">
        <v>2014</v>
      </c>
      <c r="G86" t="s">
        <v>27</v>
      </c>
      <c r="H86" t="s">
        <v>41</v>
      </c>
      <c r="I86" s="3">
        <v>27800</v>
      </c>
      <c r="J86" t="s">
        <v>29</v>
      </c>
      <c r="K86" t="s">
        <v>2959</v>
      </c>
      <c r="L86" s="3">
        <v>20206</v>
      </c>
      <c r="M86" s="4" t="s">
        <v>2954</v>
      </c>
      <c r="N86">
        <f>_xlfn.DAYS(financial[[#This Row],[EndDate]],financial[[#This Row],[StartDate]])</f>
        <v>2100</v>
      </c>
      <c r="O86" s="11">
        <f>financial[[#This Row],[Days]]/365</f>
        <v>5.7534246575342465</v>
      </c>
      <c r="P86" s="3">
        <v>20199</v>
      </c>
      <c r="Q86" s="3">
        <v>20206</v>
      </c>
      <c r="R86" t="s">
        <v>4191</v>
      </c>
      <c r="S86" t="s">
        <v>1244</v>
      </c>
      <c r="U86" s="3">
        <v>1</v>
      </c>
      <c r="V86" s="3">
        <v>1</v>
      </c>
      <c r="W86" s="2">
        <v>287650</v>
      </c>
      <c r="X86" s="2">
        <v>124197</v>
      </c>
      <c r="Y86" s="2">
        <v>35595</v>
      </c>
      <c r="Z86" s="2">
        <v>0</v>
      </c>
      <c r="AA86" s="2">
        <v>0</v>
      </c>
      <c r="AB86" s="2">
        <v>127858</v>
      </c>
    </row>
    <row r="87" spans="1:28" x14ac:dyDescent="0.2">
      <c r="A87" s="2" t="s">
        <v>3794</v>
      </c>
      <c r="B87" t="s">
        <v>2064</v>
      </c>
      <c r="C87" t="s">
        <v>2065</v>
      </c>
      <c r="D87" t="s">
        <v>39</v>
      </c>
      <c r="E87" t="s">
        <v>26</v>
      </c>
      <c r="F87" s="3">
        <v>2016</v>
      </c>
      <c r="G87" t="s">
        <v>27</v>
      </c>
      <c r="H87" t="s">
        <v>139</v>
      </c>
      <c r="I87" s="3">
        <v>15500</v>
      </c>
      <c r="J87" t="s">
        <v>29</v>
      </c>
      <c r="K87" t="s">
        <v>2942</v>
      </c>
      <c r="L87" s="3">
        <v>20232</v>
      </c>
      <c r="M87" s="4" t="s">
        <v>2947</v>
      </c>
      <c r="N87">
        <f>_xlfn.DAYS(financial[[#This Row],[EndDate]],financial[[#This Row],[StartDate]])</f>
        <v>2344</v>
      </c>
      <c r="O87" s="11">
        <f>financial[[#This Row],[Days]]/365</f>
        <v>6.4219178082191783</v>
      </c>
      <c r="P87" s="3">
        <v>20186</v>
      </c>
      <c r="Q87" s="3">
        <v>20232</v>
      </c>
      <c r="R87" t="s">
        <v>4191</v>
      </c>
      <c r="S87" t="s">
        <v>1879</v>
      </c>
      <c r="U87" s="3">
        <v>1</v>
      </c>
      <c r="V87" s="3">
        <v>0</v>
      </c>
      <c r="W87" s="2">
        <v>384987</v>
      </c>
      <c r="X87" s="2">
        <v>123969</v>
      </c>
      <c r="Y87" s="2">
        <v>19580</v>
      </c>
      <c r="Z87" s="2">
        <v>88967</v>
      </c>
      <c r="AA87" s="2">
        <v>0</v>
      </c>
      <c r="AB87" s="2">
        <v>152471</v>
      </c>
    </row>
    <row r="88" spans="1:28" x14ac:dyDescent="0.2">
      <c r="A88" s="2" t="s">
        <v>3759</v>
      </c>
      <c r="B88" t="s">
        <v>1983</v>
      </c>
      <c r="C88" t="s">
        <v>1984</v>
      </c>
      <c r="D88" t="s">
        <v>39</v>
      </c>
      <c r="E88" t="s">
        <v>171</v>
      </c>
      <c r="F88" s="3">
        <v>2016</v>
      </c>
      <c r="G88" t="s">
        <v>27</v>
      </c>
      <c r="H88" t="s">
        <v>139</v>
      </c>
      <c r="I88" s="3">
        <v>15500</v>
      </c>
      <c r="J88" t="s">
        <v>29</v>
      </c>
      <c r="K88" t="s">
        <v>2942</v>
      </c>
      <c r="L88" s="3">
        <v>20232</v>
      </c>
      <c r="M88" s="4" t="s">
        <v>2947</v>
      </c>
      <c r="N88">
        <f>_xlfn.DAYS(financial[[#This Row],[EndDate]],financial[[#This Row],[StartDate]])</f>
        <v>2344</v>
      </c>
      <c r="O88" s="11">
        <f>financial[[#This Row],[Days]]/365</f>
        <v>6.4219178082191783</v>
      </c>
      <c r="P88" s="3">
        <v>20212</v>
      </c>
      <c r="Q88" t="s">
        <v>30</v>
      </c>
      <c r="R88" t="s">
        <v>4193</v>
      </c>
      <c r="S88" t="s">
        <v>638</v>
      </c>
      <c r="U88" s="3">
        <v>0</v>
      </c>
      <c r="V88" s="3">
        <v>0</v>
      </c>
      <c r="W88" s="2">
        <v>362795</v>
      </c>
      <c r="X88" s="2">
        <v>123929</v>
      </c>
      <c r="Y88" s="2">
        <v>36880</v>
      </c>
      <c r="Z88" s="2">
        <v>45902</v>
      </c>
      <c r="AA88" s="2">
        <v>0</v>
      </c>
      <c r="AB88" s="2">
        <v>156084</v>
      </c>
    </row>
    <row r="89" spans="1:28" x14ac:dyDescent="0.2">
      <c r="A89" s="2" t="s">
        <v>4176</v>
      </c>
      <c r="B89" t="s">
        <v>2912</v>
      </c>
      <c r="C89" t="s">
        <v>2913</v>
      </c>
      <c r="D89" t="s">
        <v>39</v>
      </c>
      <c r="E89" t="s">
        <v>40</v>
      </c>
      <c r="F89" s="3">
        <v>2013</v>
      </c>
      <c r="G89" t="s">
        <v>27</v>
      </c>
      <c r="H89" t="s">
        <v>86</v>
      </c>
      <c r="I89" s="3">
        <v>78900</v>
      </c>
      <c r="J89" t="s">
        <v>29</v>
      </c>
      <c r="K89" t="s">
        <v>2943</v>
      </c>
      <c r="L89" s="3">
        <v>20216</v>
      </c>
      <c r="M89" s="4" t="s">
        <v>2957</v>
      </c>
      <c r="N89">
        <f>_xlfn.DAYS(financial[[#This Row],[EndDate]],financial[[#This Row],[StartDate]])</f>
        <v>2830</v>
      </c>
      <c r="O89" s="11">
        <f>financial[[#This Row],[Days]]/365</f>
        <v>7.7534246575342465</v>
      </c>
      <c r="P89" s="3">
        <v>20186</v>
      </c>
      <c r="Q89" s="3">
        <v>20216</v>
      </c>
      <c r="R89" t="s">
        <v>4191</v>
      </c>
      <c r="S89" t="s">
        <v>654</v>
      </c>
      <c r="U89" s="3">
        <v>1</v>
      </c>
      <c r="V89" s="3">
        <v>0</v>
      </c>
      <c r="W89" s="2">
        <v>412153</v>
      </c>
      <c r="X89" s="2">
        <v>123893</v>
      </c>
      <c r="Y89" s="2">
        <v>72027</v>
      </c>
      <c r="Z89" s="2">
        <v>35473</v>
      </c>
      <c r="AA89" s="2">
        <v>0</v>
      </c>
      <c r="AB89" s="2">
        <v>180760</v>
      </c>
    </row>
    <row r="90" spans="1:28" x14ac:dyDescent="0.2">
      <c r="A90" s="2" t="s">
        <v>3783</v>
      </c>
      <c r="B90" t="s">
        <v>2036</v>
      </c>
      <c r="C90" t="s">
        <v>2037</v>
      </c>
      <c r="D90" t="s">
        <v>25</v>
      </c>
      <c r="E90" t="s">
        <v>26</v>
      </c>
      <c r="F90" s="3">
        <v>2016</v>
      </c>
      <c r="G90" t="s">
        <v>27</v>
      </c>
      <c r="H90" t="s">
        <v>139</v>
      </c>
      <c r="I90" s="3">
        <v>15500</v>
      </c>
      <c r="J90" t="s">
        <v>29</v>
      </c>
      <c r="K90" t="s">
        <v>2942</v>
      </c>
      <c r="L90" s="3">
        <v>20222</v>
      </c>
      <c r="M90" s="4" t="s">
        <v>2951</v>
      </c>
      <c r="N90">
        <f>_xlfn.DAYS(financial[[#This Row],[EndDate]],financial[[#This Row],[StartDate]])</f>
        <v>1979</v>
      </c>
      <c r="O90" s="11">
        <f>financial[[#This Row],[Days]]/365</f>
        <v>5.4219178082191783</v>
      </c>
      <c r="P90" t="s">
        <v>30</v>
      </c>
      <c r="Q90" t="s">
        <v>30</v>
      </c>
      <c r="R90" t="s">
        <v>4190</v>
      </c>
      <c r="S90" t="s">
        <v>2038</v>
      </c>
      <c r="T90" t="s">
        <v>2039</v>
      </c>
      <c r="U90" s="3">
        <v>1</v>
      </c>
      <c r="V90" s="3">
        <v>0</v>
      </c>
      <c r="W90" s="2">
        <v>311897</v>
      </c>
      <c r="X90" s="2">
        <v>122696</v>
      </c>
      <c r="Y90" s="2">
        <v>0</v>
      </c>
      <c r="Z90" s="2">
        <v>59298</v>
      </c>
      <c r="AA90" s="2">
        <v>0</v>
      </c>
      <c r="AB90" s="2">
        <v>129903</v>
      </c>
    </row>
    <row r="91" spans="1:28" x14ac:dyDescent="0.2">
      <c r="A91" s="2" t="s">
        <v>3867</v>
      </c>
      <c r="B91" t="s">
        <v>2232</v>
      </c>
      <c r="C91" t="s">
        <v>2233</v>
      </c>
      <c r="D91" t="s">
        <v>39</v>
      </c>
      <c r="E91" t="s">
        <v>40</v>
      </c>
      <c r="F91" s="3">
        <v>2016</v>
      </c>
      <c r="G91" t="s">
        <v>27</v>
      </c>
      <c r="H91" t="s">
        <v>34</v>
      </c>
      <c r="I91" s="3">
        <v>65100</v>
      </c>
      <c r="J91" t="s">
        <v>29</v>
      </c>
      <c r="K91" t="s">
        <v>2942</v>
      </c>
      <c r="L91" s="3">
        <v>20226</v>
      </c>
      <c r="M91" s="4" t="s">
        <v>2961</v>
      </c>
      <c r="N91">
        <f>_xlfn.DAYS(financial[[#This Row],[EndDate]],financial[[#This Row],[StartDate]])</f>
        <v>2099</v>
      </c>
      <c r="O91" s="11">
        <f>financial[[#This Row],[Days]]/365</f>
        <v>5.7506849315068491</v>
      </c>
      <c r="P91" s="3">
        <v>20196</v>
      </c>
      <c r="Q91" s="3">
        <v>20226</v>
      </c>
      <c r="R91" t="s">
        <v>4191</v>
      </c>
      <c r="S91" t="s">
        <v>466</v>
      </c>
      <c r="T91" t="s">
        <v>1002</v>
      </c>
      <c r="U91" s="3">
        <v>1</v>
      </c>
      <c r="V91" s="3">
        <v>1</v>
      </c>
      <c r="W91" s="2">
        <v>303504</v>
      </c>
      <c r="X91" s="2">
        <v>122520</v>
      </c>
      <c r="Y91" s="2">
        <v>22894</v>
      </c>
      <c r="Z91" s="2">
        <v>30357</v>
      </c>
      <c r="AA91" s="2">
        <v>0</v>
      </c>
      <c r="AB91" s="2">
        <v>127733</v>
      </c>
    </row>
    <row r="92" spans="1:28" x14ac:dyDescent="0.2">
      <c r="A92" s="2" t="s">
        <v>3264</v>
      </c>
      <c r="B92" t="s">
        <v>809</v>
      </c>
      <c r="C92" t="s">
        <v>810</v>
      </c>
      <c r="D92" t="s">
        <v>25</v>
      </c>
      <c r="E92" t="s">
        <v>40</v>
      </c>
      <c r="F92" s="3">
        <v>2013</v>
      </c>
      <c r="G92" t="s">
        <v>27</v>
      </c>
      <c r="H92" t="s">
        <v>139</v>
      </c>
      <c r="I92" s="3">
        <v>15500</v>
      </c>
      <c r="J92" t="s">
        <v>29</v>
      </c>
      <c r="K92" t="s">
        <v>2943</v>
      </c>
      <c r="L92" s="3">
        <v>20219</v>
      </c>
      <c r="M92" s="4" t="s">
        <v>2966</v>
      </c>
      <c r="N92">
        <f>_xlfn.DAYS(financial[[#This Row],[EndDate]],financial[[#This Row],[StartDate]])</f>
        <v>2922</v>
      </c>
      <c r="O92" s="11">
        <f>financial[[#This Row],[Days]]/365</f>
        <v>8.0054794520547947</v>
      </c>
      <c r="P92" s="3">
        <v>20176</v>
      </c>
      <c r="Q92" s="3">
        <v>20219</v>
      </c>
      <c r="R92" t="s">
        <v>4191</v>
      </c>
      <c r="S92" t="s">
        <v>811</v>
      </c>
      <c r="T92" t="s">
        <v>302</v>
      </c>
      <c r="U92" s="3">
        <v>1</v>
      </c>
      <c r="V92" s="3">
        <v>1</v>
      </c>
      <c r="W92" s="2">
        <v>375763</v>
      </c>
      <c r="X92" s="2">
        <v>122252</v>
      </c>
      <c r="Y92" s="2">
        <v>14810</v>
      </c>
      <c r="Z92" s="2">
        <v>76408</v>
      </c>
      <c r="AA92" s="2">
        <v>0</v>
      </c>
      <c r="AB92" s="2">
        <v>162293</v>
      </c>
    </row>
    <row r="93" spans="1:28" x14ac:dyDescent="0.2">
      <c r="A93" s="2" t="s">
        <v>3407</v>
      </c>
      <c r="B93" t="s">
        <v>1159</v>
      </c>
      <c r="C93" t="s">
        <v>1160</v>
      </c>
      <c r="D93" t="s">
        <v>25</v>
      </c>
      <c r="E93" t="s">
        <v>33</v>
      </c>
      <c r="F93" s="3">
        <v>2016</v>
      </c>
      <c r="G93" t="s">
        <v>27</v>
      </c>
      <c r="H93" t="s">
        <v>123</v>
      </c>
      <c r="I93" s="3">
        <v>71900</v>
      </c>
      <c r="J93" t="s">
        <v>29</v>
      </c>
      <c r="K93" t="s">
        <v>2942</v>
      </c>
      <c r="L93" s="3">
        <v>20232</v>
      </c>
      <c r="M93" s="4" t="s">
        <v>2947</v>
      </c>
      <c r="N93">
        <f>_xlfn.DAYS(financial[[#This Row],[EndDate]],financial[[#This Row],[StartDate]])</f>
        <v>2344</v>
      </c>
      <c r="O93" s="11">
        <f>financial[[#This Row],[Days]]/365</f>
        <v>6.4219178082191783</v>
      </c>
      <c r="P93" s="3">
        <v>20212</v>
      </c>
      <c r="Q93" t="s">
        <v>30</v>
      </c>
      <c r="R93" s="5" t="s">
        <v>4192</v>
      </c>
      <c r="S93" t="s">
        <v>1161</v>
      </c>
      <c r="U93" s="3">
        <v>1</v>
      </c>
      <c r="V93" s="3">
        <v>0</v>
      </c>
      <c r="W93" s="2">
        <v>376357</v>
      </c>
      <c r="X93" s="2">
        <v>121570</v>
      </c>
      <c r="Y93" s="2">
        <v>80180</v>
      </c>
      <c r="Z93" s="2">
        <v>18943</v>
      </c>
      <c r="AA93" s="2">
        <v>0</v>
      </c>
      <c r="AB93" s="2">
        <v>155664</v>
      </c>
    </row>
    <row r="94" spans="1:28" x14ac:dyDescent="0.2">
      <c r="A94" s="2" t="s">
        <v>3356</v>
      </c>
      <c r="B94" t="s">
        <v>1033</v>
      </c>
      <c r="C94" t="s">
        <v>1034</v>
      </c>
      <c r="D94" t="s">
        <v>39</v>
      </c>
      <c r="E94" t="s">
        <v>26</v>
      </c>
      <c r="F94" s="3">
        <v>2014</v>
      </c>
      <c r="G94" t="s">
        <v>27</v>
      </c>
      <c r="H94" t="s">
        <v>86</v>
      </c>
      <c r="I94" s="3">
        <v>78900</v>
      </c>
      <c r="J94" t="s">
        <v>29</v>
      </c>
      <c r="K94" t="s">
        <v>2959</v>
      </c>
      <c r="L94" s="3">
        <v>20206</v>
      </c>
      <c r="M94" s="4" t="s">
        <v>2954</v>
      </c>
      <c r="N94">
        <f>_xlfn.DAYS(financial[[#This Row],[EndDate]],financial[[#This Row],[StartDate]])</f>
        <v>2100</v>
      </c>
      <c r="O94" s="11">
        <f>financial[[#This Row],[Days]]/365</f>
        <v>5.7534246575342465</v>
      </c>
      <c r="P94" s="3">
        <v>20199</v>
      </c>
      <c r="Q94" s="3">
        <v>20206</v>
      </c>
      <c r="R94" t="s">
        <v>4191</v>
      </c>
      <c r="S94" t="s">
        <v>183</v>
      </c>
      <c r="U94" s="3">
        <v>1</v>
      </c>
      <c r="V94" s="3">
        <v>0</v>
      </c>
      <c r="W94" s="2">
        <v>323463</v>
      </c>
      <c r="X94" s="2">
        <v>121292</v>
      </c>
      <c r="Y94" s="2">
        <v>59040</v>
      </c>
      <c r="Z94" s="2">
        <v>7106</v>
      </c>
      <c r="AA94" s="2">
        <v>0</v>
      </c>
      <c r="AB94" s="2">
        <v>136025</v>
      </c>
    </row>
    <row r="95" spans="1:28" x14ac:dyDescent="0.2">
      <c r="A95" s="2" t="s">
        <v>3970</v>
      </c>
      <c r="B95" t="s">
        <v>2457</v>
      </c>
      <c r="C95" t="s">
        <v>2458</v>
      </c>
      <c r="D95" t="s">
        <v>25</v>
      </c>
      <c r="E95" t="s">
        <v>26</v>
      </c>
      <c r="F95" s="3">
        <v>2014</v>
      </c>
      <c r="G95" t="s">
        <v>27</v>
      </c>
      <c r="H95" t="s">
        <v>34</v>
      </c>
      <c r="I95" s="3">
        <v>65100</v>
      </c>
      <c r="J95" t="s">
        <v>29</v>
      </c>
      <c r="K95" t="s">
        <v>2959</v>
      </c>
      <c r="L95" s="3">
        <v>20216</v>
      </c>
      <c r="M95" s="4" t="s">
        <v>2957</v>
      </c>
      <c r="N95">
        <f>_xlfn.DAYS(financial[[#This Row],[EndDate]],financial[[#This Row],[StartDate]])</f>
        <v>2465</v>
      </c>
      <c r="O95" s="11">
        <f>financial[[#This Row],[Days]]/365</f>
        <v>6.7534246575342465</v>
      </c>
      <c r="P95" s="3">
        <v>20192</v>
      </c>
      <c r="Q95" s="3">
        <v>20216</v>
      </c>
      <c r="R95" t="s">
        <v>4191</v>
      </c>
      <c r="S95" t="s">
        <v>578</v>
      </c>
      <c r="U95" s="3">
        <v>1</v>
      </c>
      <c r="V95" s="3">
        <v>1</v>
      </c>
      <c r="W95" s="2">
        <v>363037</v>
      </c>
      <c r="X95" s="2">
        <v>120868</v>
      </c>
      <c r="Y95" s="2">
        <v>65018</v>
      </c>
      <c r="Z95" s="2">
        <v>27536</v>
      </c>
      <c r="AA95" s="2">
        <v>0</v>
      </c>
      <c r="AB95" s="2">
        <v>149615</v>
      </c>
    </row>
    <row r="96" spans="1:28" x14ac:dyDescent="0.2">
      <c r="A96" s="2" t="s">
        <v>3538</v>
      </c>
      <c r="B96" t="s">
        <v>1475</v>
      </c>
      <c r="C96" t="s">
        <v>1476</v>
      </c>
      <c r="D96" t="s">
        <v>25</v>
      </c>
      <c r="E96" t="s">
        <v>26</v>
      </c>
      <c r="F96" s="3">
        <v>2014</v>
      </c>
      <c r="G96" t="s">
        <v>27</v>
      </c>
      <c r="H96" t="s">
        <v>139</v>
      </c>
      <c r="I96" s="3">
        <v>15500</v>
      </c>
      <c r="J96" t="s">
        <v>29</v>
      </c>
      <c r="K96" t="s">
        <v>2959</v>
      </c>
      <c r="L96" s="3">
        <v>20202</v>
      </c>
      <c r="M96" s="4" t="s">
        <v>2956</v>
      </c>
      <c r="N96">
        <f>_xlfn.DAYS(financial[[#This Row],[EndDate]],financial[[#This Row],[StartDate]])</f>
        <v>1979</v>
      </c>
      <c r="O96" s="11">
        <f>financial[[#This Row],[Days]]/365</f>
        <v>5.4219178082191783</v>
      </c>
      <c r="P96" s="3">
        <v>20176</v>
      </c>
      <c r="Q96" s="3">
        <v>20202</v>
      </c>
      <c r="R96" t="s">
        <v>4191</v>
      </c>
      <c r="S96" t="s">
        <v>302</v>
      </c>
      <c r="U96" s="3">
        <v>1</v>
      </c>
      <c r="V96" s="3">
        <v>0</v>
      </c>
      <c r="W96" s="2">
        <v>245882</v>
      </c>
      <c r="X96" s="2">
        <v>120201</v>
      </c>
      <c r="Y96" s="2">
        <v>32970</v>
      </c>
      <c r="Z96" s="2">
        <v>24430</v>
      </c>
      <c r="AA96" s="2">
        <v>0</v>
      </c>
      <c r="AB96" s="2">
        <v>68281</v>
      </c>
    </row>
    <row r="97" spans="1:28" x14ac:dyDescent="0.2">
      <c r="A97" s="2" t="s">
        <v>2986</v>
      </c>
      <c r="B97" t="s">
        <v>64</v>
      </c>
      <c r="C97" t="s">
        <v>65</v>
      </c>
      <c r="D97" t="s">
        <v>25</v>
      </c>
      <c r="E97" t="s">
        <v>33</v>
      </c>
      <c r="F97" s="3">
        <v>2014</v>
      </c>
      <c r="G97" t="s">
        <v>27</v>
      </c>
      <c r="H97" t="s">
        <v>50</v>
      </c>
      <c r="I97" s="3">
        <v>20900</v>
      </c>
      <c r="J97" t="s">
        <v>29</v>
      </c>
      <c r="K97" t="s">
        <v>2959</v>
      </c>
      <c r="L97" s="3">
        <v>20212</v>
      </c>
      <c r="M97" s="4" t="s">
        <v>2946</v>
      </c>
      <c r="N97">
        <f>_xlfn.DAYS(financial[[#This Row],[EndDate]],financial[[#This Row],[StartDate]])</f>
        <v>2345</v>
      </c>
      <c r="O97" s="11">
        <f>financial[[#This Row],[Days]]/365</f>
        <v>6.4246575342465757</v>
      </c>
      <c r="P97" t="s">
        <v>30</v>
      </c>
      <c r="Q97" t="s">
        <v>30</v>
      </c>
      <c r="R97" t="s">
        <v>4190</v>
      </c>
      <c r="U97" s="3">
        <v>1</v>
      </c>
      <c r="V97" s="3">
        <v>0</v>
      </c>
      <c r="W97" s="2">
        <v>282185</v>
      </c>
      <c r="X97" s="2">
        <v>119998</v>
      </c>
      <c r="Y97" s="2">
        <v>50258</v>
      </c>
      <c r="Z97" s="2">
        <v>31031</v>
      </c>
      <c r="AA97" s="2">
        <v>0</v>
      </c>
      <c r="AB97" s="2">
        <v>80898</v>
      </c>
    </row>
    <row r="98" spans="1:28" x14ac:dyDescent="0.2">
      <c r="A98" s="2" t="s">
        <v>3881</v>
      </c>
      <c r="B98" t="s">
        <v>2262</v>
      </c>
      <c r="C98" t="s">
        <v>2263</v>
      </c>
      <c r="D98" t="s">
        <v>39</v>
      </c>
      <c r="E98" t="s">
        <v>54</v>
      </c>
      <c r="F98" s="3">
        <v>2017</v>
      </c>
      <c r="G98" t="s">
        <v>27</v>
      </c>
      <c r="H98" t="s">
        <v>86</v>
      </c>
      <c r="I98" s="3">
        <v>78900</v>
      </c>
      <c r="J98" t="s">
        <v>29</v>
      </c>
      <c r="K98" t="s">
        <v>2944</v>
      </c>
      <c r="L98" s="3">
        <v>20232</v>
      </c>
      <c r="M98" s="4" t="s">
        <v>2947</v>
      </c>
      <c r="N98">
        <f>_xlfn.DAYS(financial[[#This Row],[EndDate]],financial[[#This Row],[StartDate]])</f>
        <v>1979</v>
      </c>
      <c r="O98" s="11">
        <f>financial[[#This Row],[Days]]/365</f>
        <v>5.4219178082191783</v>
      </c>
      <c r="P98" s="3">
        <v>20202</v>
      </c>
      <c r="Q98" t="s">
        <v>30</v>
      </c>
      <c r="R98" t="s">
        <v>4193</v>
      </c>
      <c r="S98" t="s">
        <v>2264</v>
      </c>
      <c r="U98" s="3">
        <v>0</v>
      </c>
      <c r="V98" s="3">
        <v>1</v>
      </c>
      <c r="W98" s="2">
        <v>304068</v>
      </c>
      <c r="X98" s="2">
        <v>119732</v>
      </c>
      <c r="Y98" s="2">
        <v>11685</v>
      </c>
      <c r="Z98" s="2">
        <v>52475</v>
      </c>
      <c r="AA98" s="2">
        <v>0</v>
      </c>
      <c r="AB98" s="2">
        <v>120176</v>
      </c>
    </row>
    <row r="99" spans="1:28" x14ac:dyDescent="0.2">
      <c r="A99" s="2" t="s">
        <v>3263</v>
      </c>
      <c r="B99" t="s">
        <v>807</v>
      </c>
      <c r="C99" t="s">
        <v>808</v>
      </c>
      <c r="D99" t="s">
        <v>39</v>
      </c>
      <c r="E99" t="s">
        <v>26</v>
      </c>
      <c r="F99" s="3">
        <v>2014</v>
      </c>
      <c r="G99" t="s">
        <v>27</v>
      </c>
      <c r="H99" t="s">
        <v>34</v>
      </c>
      <c r="I99" s="3">
        <v>65100</v>
      </c>
      <c r="J99" t="s">
        <v>29</v>
      </c>
      <c r="K99" t="s">
        <v>2959</v>
      </c>
      <c r="L99" s="3">
        <v>20206</v>
      </c>
      <c r="M99" s="4" t="s">
        <v>2954</v>
      </c>
      <c r="N99">
        <f>_xlfn.DAYS(financial[[#This Row],[EndDate]],financial[[#This Row],[StartDate]])</f>
        <v>2100</v>
      </c>
      <c r="O99" s="11">
        <f>financial[[#This Row],[Days]]/365</f>
        <v>5.7534246575342465</v>
      </c>
      <c r="P99" s="3">
        <v>20199</v>
      </c>
      <c r="Q99" s="3">
        <v>20206</v>
      </c>
      <c r="R99" t="s">
        <v>4191</v>
      </c>
      <c r="S99" t="s">
        <v>340</v>
      </c>
      <c r="U99" s="3">
        <v>1</v>
      </c>
      <c r="V99" s="3">
        <v>1</v>
      </c>
      <c r="W99" s="2">
        <v>304464</v>
      </c>
      <c r="X99" s="2">
        <v>119536</v>
      </c>
      <c r="Y99" s="2">
        <v>7763</v>
      </c>
      <c r="Z99" s="2">
        <v>54908</v>
      </c>
      <c r="AA99" s="2">
        <v>0</v>
      </c>
      <c r="AB99" s="2">
        <v>122257</v>
      </c>
    </row>
    <row r="100" spans="1:28" x14ac:dyDescent="0.2">
      <c r="A100" s="2" t="s">
        <v>3876</v>
      </c>
      <c r="B100" t="s">
        <v>2250</v>
      </c>
      <c r="C100" t="s">
        <v>2251</v>
      </c>
      <c r="D100" t="s">
        <v>25</v>
      </c>
      <c r="E100" t="s">
        <v>40</v>
      </c>
      <c r="F100" s="3">
        <v>2017</v>
      </c>
      <c r="G100" t="s">
        <v>27</v>
      </c>
      <c r="H100" t="s">
        <v>380</v>
      </c>
      <c r="I100" s="3">
        <v>65400</v>
      </c>
      <c r="J100" t="s">
        <v>29</v>
      </c>
      <c r="K100" t="s">
        <v>2944</v>
      </c>
      <c r="L100" s="3">
        <v>20232</v>
      </c>
      <c r="M100" s="4" t="s">
        <v>2947</v>
      </c>
      <c r="N100">
        <f>_xlfn.DAYS(financial[[#This Row],[EndDate]],financial[[#This Row],[StartDate]])</f>
        <v>1979</v>
      </c>
      <c r="O100" s="11">
        <f>financial[[#This Row],[Days]]/365</f>
        <v>5.4219178082191783</v>
      </c>
      <c r="P100" s="3">
        <v>20209</v>
      </c>
      <c r="Q100" t="s">
        <v>30</v>
      </c>
      <c r="R100" t="s">
        <v>4193</v>
      </c>
      <c r="S100" t="s">
        <v>2252</v>
      </c>
      <c r="U100" s="3">
        <v>0</v>
      </c>
      <c r="V100" s="3">
        <v>0</v>
      </c>
      <c r="W100" s="2">
        <v>290516</v>
      </c>
      <c r="X100" s="2">
        <v>119354</v>
      </c>
      <c r="Y100" s="2">
        <v>37045</v>
      </c>
      <c r="Z100" s="2">
        <v>0</v>
      </c>
      <c r="AA100" s="2">
        <v>0</v>
      </c>
      <c r="AB100" s="2">
        <v>134117</v>
      </c>
    </row>
    <row r="101" spans="1:28" x14ac:dyDescent="0.2">
      <c r="A101" s="2" t="s">
        <v>3825</v>
      </c>
      <c r="B101" t="s">
        <v>2136</v>
      </c>
      <c r="C101" t="s">
        <v>2137</v>
      </c>
      <c r="D101" t="s">
        <v>39</v>
      </c>
      <c r="E101" t="s">
        <v>26</v>
      </c>
      <c r="F101" s="3">
        <v>2012</v>
      </c>
      <c r="G101" t="s">
        <v>27</v>
      </c>
      <c r="H101" t="s">
        <v>333</v>
      </c>
      <c r="I101" s="3">
        <v>12900</v>
      </c>
      <c r="J101" t="s">
        <v>29</v>
      </c>
      <c r="K101" t="s">
        <v>2949</v>
      </c>
      <c r="L101" s="3">
        <v>20186</v>
      </c>
      <c r="M101" s="4" t="s">
        <v>2968</v>
      </c>
      <c r="N101">
        <f>_xlfn.DAYS(financial[[#This Row],[EndDate]],financial[[#This Row],[StartDate]])</f>
        <v>2099</v>
      </c>
      <c r="O101" s="11">
        <f>financial[[#This Row],[Days]]/365</f>
        <v>5.7506849315068491</v>
      </c>
      <c r="P101" s="3">
        <v>20149</v>
      </c>
      <c r="Q101" s="3">
        <v>20186</v>
      </c>
      <c r="R101" t="s">
        <v>4191</v>
      </c>
      <c r="S101" t="s">
        <v>2138</v>
      </c>
      <c r="U101" s="3">
        <v>1</v>
      </c>
      <c r="V101" s="3">
        <v>1</v>
      </c>
      <c r="W101" s="2">
        <v>257621</v>
      </c>
      <c r="X101" s="2">
        <v>118645</v>
      </c>
      <c r="Y101" s="2">
        <v>43096</v>
      </c>
      <c r="Z101" s="2">
        <v>26933</v>
      </c>
      <c r="AA101" s="2">
        <v>0</v>
      </c>
      <c r="AB101" s="2">
        <v>68947</v>
      </c>
    </row>
    <row r="102" spans="1:28" x14ac:dyDescent="0.2">
      <c r="A102" s="2" t="s">
        <v>3259</v>
      </c>
      <c r="B102" t="s">
        <v>796</v>
      </c>
      <c r="C102" t="s">
        <v>797</v>
      </c>
      <c r="D102" t="s">
        <v>39</v>
      </c>
      <c r="E102" t="s">
        <v>33</v>
      </c>
      <c r="F102" s="3">
        <v>2012</v>
      </c>
      <c r="G102" t="s">
        <v>27</v>
      </c>
      <c r="H102" t="s">
        <v>86</v>
      </c>
      <c r="I102" s="3">
        <v>78900</v>
      </c>
      <c r="J102" t="s">
        <v>29</v>
      </c>
      <c r="K102" t="s">
        <v>2969</v>
      </c>
      <c r="L102" s="3">
        <v>20199</v>
      </c>
      <c r="M102" s="4" t="s">
        <v>2945</v>
      </c>
      <c r="N102">
        <f>_xlfn.DAYS(financial[[#This Row],[EndDate]],financial[[#This Row],[StartDate]])</f>
        <v>2283</v>
      </c>
      <c r="O102" s="11">
        <f>financial[[#This Row],[Days]]/365</f>
        <v>6.2547945205479456</v>
      </c>
      <c r="P102" s="3">
        <v>20172</v>
      </c>
      <c r="Q102" s="3">
        <v>20199</v>
      </c>
      <c r="R102" t="s">
        <v>4191</v>
      </c>
      <c r="S102" t="s">
        <v>798</v>
      </c>
      <c r="U102" s="3">
        <v>1</v>
      </c>
      <c r="V102" s="3">
        <v>0</v>
      </c>
      <c r="W102" s="2">
        <v>256426</v>
      </c>
      <c r="X102" s="2">
        <v>118150</v>
      </c>
      <c r="Y102" s="2">
        <v>62062</v>
      </c>
      <c r="Z102" s="2">
        <v>0</v>
      </c>
      <c r="AA102" s="2">
        <v>0</v>
      </c>
      <c r="AB102" s="2">
        <v>76214</v>
      </c>
    </row>
    <row r="103" spans="1:28" x14ac:dyDescent="0.2">
      <c r="A103" s="2" t="s">
        <v>3565</v>
      </c>
      <c r="B103" t="s">
        <v>1535</v>
      </c>
      <c r="C103" t="s">
        <v>1536</v>
      </c>
      <c r="D103" t="s">
        <v>25</v>
      </c>
      <c r="E103" t="s">
        <v>54</v>
      </c>
      <c r="F103" s="3">
        <v>2017</v>
      </c>
      <c r="G103" t="s">
        <v>27</v>
      </c>
      <c r="H103" t="s">
        <v>50</v>
      </c>
      <c r="I103" s="3">
        <v>20900</v>
      </c>
      <c r="J103" t="s">
        <v>29</v>
      </c>
      <c r="K103" t="s">
        <v>2944</v>
      </c>
      <c r="L103" s="3">
        <v>20232</v>
      </c>
      <c r="M103" s="4" t="s">
        <v>2947</v>
      </c>
      <c r="N103">
        <f>_xlfn.DAYS(financial[[#This Row],[EndDate]],financial[[#This Row],[StartDate]])</f>
        <v>1979</v>
      </c>
      <c r="O103" s="11">
        <f>financial[[#This Row],[Days]]/365</f>
        <v>5.4219178082191783</v>
      </c>
      <c r="P103" s="3">
        <v>20222</v>
      </c>
      <c r="Q103" s="3">
        <v>20232</v>
      </c>
      <c r="R103" t="s">
        <v>4191</v>
      </c>
      <c r="S103" t="s">
        <v>90</v>
      </c>
      <c r="U103" s="3">
        <v>1</v>
      </c>
      <c r="V103" s="3">
        <v>0</v>
      </c>
      <c r="W103" s="2">
        <v>314336</v>
      </c>
      <c r="X103" s="2">
        <v>117750</v>
      </c>
      <c r="Y103" s="2">
        <v>58298</v>
      </c>
      <c r="Z103" s="2">
        <v>2300</v>
      </c>
      <c r="AA103" s="2">
        <v>0</v>
      </c>
      <c r="AB103" s="2">
        <v>135988</v>
      </c>
    </row>
    <row r="104" spans="1:28" x14ac:dyDescent="0.2">
      <c r="A104" s="2" t="s">
        <v>3459</v>
      </c>
      <c r="B104" t="s">
        <v>1285</v>
      </c>
      <c r="C104" t="s">
        <v>1286</v>
      </c>
      <c r="D104" t="s">
        <v>39</v>
      </c>
      <c r="E104" t="s">
        <v>26</v>
      </c>
      <c r="F104" s="3">
        <v>2014</v>
      </c>
      <c r="G104" t="s">
        <v>27</v>
      </c>
      <c r="H104" t="s">
        <v>50</v>
      </c>
      <c r="I104" s="3">
        <v>20900</v>
      </c>
      <c r="J104" t="s">
        <v>29</v>
      </c>
      <c r="K104" t="s">
        <v>2959</v>
      </c>
      <c r="L104" s="3">
        <v>20202</v>
      </c>
      <c r="M104" s="4" t="s">
        <v>2956</v>
      </c>
      <c r="N104">
        <f>_xlfn.DAYS(financial[[#This Row],[EndDate]],financial[[#This Row],[StartDate]])</f>
        <v>1979</v>
      </c>
      <c r="O104" s="11">
        <f>financial[[#This Row],[Days]]/365</f>
        <v>5.4219178082191783</v>
      </c>
      <c r="P104" s="3">
        <v>20186</v>
      </c>
      <c r="Q104" s="3">
        <v>20202</v>
      </c>
      <c r="R104" t="s">
        <v>4191</v>
      </c>
      <c r="S104" t="s">
        <v>253</v>
      </c>
      <c r="U104" s="3">
        <v>1</v>
      </c>
      <c r="V104" s="3">
        <v>1</v>
      </c>
      <c r="W104" s="2">
        <v>307984</v>
      </c>
      <c r="X104" s="2">
        <v>117280</v>
      </c>
      <c r="Y104" s="2">
        <v>40497</v>
      </c>
      <c r="Z104" s="2">
        <v>18341</v>
      </c>
      <c r="AA104" s="2">
        <v>0</v>
      </c>
      <c r="AB104" s="2">
        <v>131866</v>
      </c>
    </row>
    <row r="105" spans="1:28" x14ac:dyDescent="0.2">
      <c r="A105" s="2" t="s">
        <v>4165</v>
      </c>
      <c r="B105" t="s">
        <v>2886</v>
      </c>
      <c r="C105" t="s">
        <v>2887</v>
      </c>
      <c r="D105" t="s">
        <v>39</v>
      </c>
      <c r="E105" t="s">
        <v>40</v>
      </c>
      <c r="F105" s="3">
        <v>2014</v>
      </c>
      <c r="G105" t="s">
        <v>27</v>
      </c>
      <c r="H105" t="s">
        <v>50</v>
      </c>
      <c r="I105" s="3">
        <v>20900</v>
      </c>
      <c r="J105" t="s">
        <v>29</v>
      </c>
      <c r="K105" t="s">
        <v>2959</v>
      </c>
      <c r="L105" s="3">
        <v>20199</v>
      </c>
      <c r="M105" s="4" t="s">
        <v>2945</v>
      </c>
      <c r="N105">
        <f>_xlfn.DAYS(financial[[#This Row],[EndDate]],financial[[#This Row],[StartDate]])</f>
        <v>1826</v>
      </c>
      <c r="O105" s="11">
        <f>financial[[#This Row],[Days]]/365</f>
        <v>5.0027397260273974</v>
      </c>
      <c r="P105" s="3">
        <v>20172</v>
      </c>
      <c r="Q105" s="3">
        <v>20199</v>
      </c>
      <c r="R105" t="s">
        <v>4191</v>
      </c>
      <c r="S105" t="s">
        <v>1749</v>
      </c>
      <c r="U105" s="3">
        <v>1</v>
      </c>
      <c r="V105" s="3">
        <v>0</v>
      </c>
      <c r="W105" s="2">
        <v>282685</v>
      </c>
      <c r="X105" s="2">
        <v>116931</v>
      </c>
      <c r="Y105" s="2">
        <v>39443</v>
      </c>
      <c r="Z105" s="2">
        <v>0</v>
      </c>
      <c r="AA105" s="2">
        <v>0</v>
      </c>
      <c r="AB105" s="2">
        <v>126311</v>
      </c>
    </row>
    <row r="106" spans="1:28" x14ac:dyDescent="0.2">
      <c r="A106" s="2" t="s">
        <v>3606</v>
      </c>
      <c r="B106" t="s">
        <v>1632</v>
      </c>
      <c r="C106" t="s">
        <v>1633</v>
      </c>
      <c r="D106" t="s">
        <v>39</v>
      </c>
      <c r="E106" t="s">
        <v>54</v>
      </c>
      <c r="F106" s="3">
        <v>2015</v>
      </c>
      <c r="G106" t="s">
        <v>27</v>
      </c>
      <c r="H106" t="s">
        <v>34</v>
      </c>
      <c r="I106" s="3">
        <v>65100</v>
      </c>
      <c r="J106" t="s">
        <v>29</v>
      </c>
      <c r="K106" t="s">
        <v>2971</v>
      </c>
      <c r="L106" s="3">
        <v>20222</v>
      </c>
      <c r="M106" s="4" t="s">
        <v>2951</v>
      </c>
      <c r="N106">
        <f>_xlfn.DAYS(financial[[#This Row],[EndDate]],financial[[#This Row],[StartDate]])</f>
        <v>2345</v>
      </c>
      <c r="O106" s="11">
        <f>financial[[#This Row],[Days]]/365</f>
        <v>6.4246575342465757</v>
      </c>
      <c r="P106" s="3">
        <v>20189</v>
      </c>
      <c r="Q106" s="3">
        <v>20222</v>
      </c>
      <c r="R106" t="s">
        <v>4191</v>
      </c>
      <c r="S106" t="s">
        <v>1634</v>
      </c>
      <c r="T106" t="s">
        <v>1369</v>
      </c>
      <c r="U106" s="3">
        <v>1</v>
      </c>
      <c r="V106" s="3">
        <v>0</v>
      </c>
      <c r="W106" s="2">
        <v>366230</v>
      </c>
      <c r="X106" s="2">
        <v>116682</v>
      </c>
      <c r="Y106" s="2">
        <v>11847</v>
      </c>
      <c r="Z106" s="2">
        <v>88289</v>
      </c>
      <c r="AA106" s="2">
        <v>0</v>
      </c>
      <c r="AB106" s="2">
        <v>149412</v>
      </c>
    </row>
    <row r="107" spans="1:28" x14ac:dyDescent="0.2">
      <c r="A107" s="2" t="s">
        <v>3870</v>
      </c>
      <c r="B107" t="s">
        <v>2238</v>
      </c>
      <c r="C107" t="s">
        <v>2239</v>
      </c>
      <c r="D107" t="s">
        <v>25</v>
      </c>
      <c r="E107" t="s">
        <v>26</v>
      </c>
      <c r="F107" s="3">
        <v>2014</v>
      </c>
      <c r="G107" t="s">
        <v>27</v>
      </c>
      <c r="H107" t="s">
        <v>34</v>
      </c>
      <c r="I107" s="3">
        <v>65100</v>
      </c>
      <c r="J107" t="s">
        <v>29</v>
      </c>
      <c r="K107" t="s">
        <v>2959</v>
      </c>
      <c r="L107" s="3">
        <v>20206</v>
      </c>
      <c r="M107" s="4" t="s">
        <v>2954</v>
      </c>
      <c r="N107">
        <f>_xlfn.DAYS(financial[[#This Row],[EndDate]],financial[[#This Row],[StartDate]])</f>
        <v>2100</v>
      </c>
      <c r="O107" s="11">
        <f>financial[[#This Row],[Days]]/365</f>
        <v>5.7534246575342465</v>
      </c>
      <c r="P107" t="s">
        <v>30</v>
      </c>
      <c r="Q107" t="s">
        <v>30</v>
      </c>
      <c r="R107" t="s">
        <v>4190</v>
      </c>
      <c r="S107" t="s">
        <v>602</v>
      </c>
      <c r="U107" s="3">
        <v>1</v>
      </c>
      <c r="V107" s="3">
        <v>0</v>
      </c>
      <c r="W107" s="2">
        <v>302200</v>
      </c>
      <c r="X107" s="2">
        <v>116493</v>
      </c>
      <c r="Y107" s="2">
        <v>7780</v>
      </c>
      <c r="Z107" s="2">
        <v>55275</v>
      </c>
      <c r="AA107" s="2">
        <v>0</v>
      </c>
      <c r="AB107" s="2">
        <v>122652</v>
      </c>
    </row>
    <row r="108" spans="1:28" x14ac:dyDescent="0.2">
      <c r="A108" s="2" t="s">
        <v>3805</v>
      </c>
      <c r="B108" t="s">
        <v>2090</v>
      </c>
      <c r="C108" t="s">
        <v>2091</v>
      </c>
      <c r="D108" t="s">
        <v>25</v>
      </c>
      <c r="E108" t="s">
        <v>40</v>
      </c>
      <c r="F108" s="3">
        <v>2013</v>
      </c>
      <c r="G108" t="s">
        <v>27</v>
      </c>
      <c r="H108" t="s">
        <v>41</v>
      </c>
      <c r="I108" s="3">
        <v>27800</v>
      </c>
      <c r="J108" t="s">
        <v>29</v>
      </c>
      <c r="K108" t="s">
        <v>2943</v>
      </c>
      <c r="L108" s="3">
        <v>20199</v>
      </c>
      <c r="M108" s="4" t="s">
        <v>2945</v>
      </c>
      <c r="N108">
        <f>_xlfn.DAYS(financial[[#This Row],[EndDate]],financial[[#This Row],[StartDate]])</f>
        <v>2191</v>
      </c>
      <c r="O108" s="11">
        <f>financial[[#This Row],[Days]]/365</f>
        <v>6.0027397260273974</v>
      </c>
      <c r="P108" s="3">
        <v>20189</v>
      </c>
      <c r="Q108" s="3">
        <v>20199</v>
      </c>
      <c r="R108" t="s">
        <v>4191</v>
      </c>
      <c r="S108" t="s">
        <v>2092</v>
      </c>
      <c r="U108" s="3">
        <v>1</v>
      </c>
      <c r="V108" s="3">
        <v>1</v>
      </c>
      <c r="W108" s="2">
        <v>328970</v>
      </c>
      <c r="X108" s="2">
        <v>116483</v>
      </c>
      <c r="Y108" s="2">
        <v>47968</v>
      </c>
      <c r="Z108" s="2">
        <v>18794</v>
      </c>
      <c r="AA108" s="2">
        <v>0</v>
      </c>
      <c r="AB108" s="2">
        <v>145725</v>
      </c>
    </row>
    <row r="109" spans="1:28" x14ac:dyDescent="0.2">
      <c r="A109" s="2" t="s">
        <v>3002</v>
      </c>
      <c r="B109" t="s">
        <v>111</v>
      </c>
      <c r="C109" t="s">
        <v>112</v>
      </c>
      <c r="D109" t="s">
        <v>25</v>
      </c>
      <c r="E109" t="s">
        <v>33</v>
      </c>
      <c r="F109" s="3">
        <v>2016</v>
      </c>
      <c r="G109" t="s">
        <v>27</v>
      </c>
      <c r="H109" t="s">
        <v>113</v>
      </c>
      <c r="I109" s="3">
        <v>52300</v>
      </c>
      <c r="J109" t="s">
        <v>29</v>
      </c>
      <c r="K109" t="s">
        <v>2942</v>
      </c>
      <c r="L109" s="3">
        <v>20222</v>
      </c>
      <c r="M109" s="4" t="s">
        <v>2951</v>
      </c>
      <c r="N109">
        <f>_xlfn.DAYS(financial[[#This Row],[EndDate]],financial[[#This Row],[StartDate]])</f>
        <v>1979</v>
      </c>
      <c r="O109" s="11">
        <f>financial[[#This Row],[Days]]/365</f>
        <v>5.4219178082191783</v>
      </c>
      <c r="P109" s="3">
        <v>20212</v>
      </c>
      <c r="Q109" s="3">
        <v>20222</v>
      </c>
      <c r="R109" t="s">
        <v>4191</v>
      </c>
      <c r="S109" t="s">
        <v>114</v>
      </c>
      <c r="T109" t="s">
        <v>115</v>
      </c>
      <c r="U109" s="3">
        <v>1</v>
      </c>
      <c r="V109" s="3">
        <v>1</v>
      </c>
      <c r="W109" s="2">
        <v>324761</v>
      </c>
      <c r="X109" s="2">
        <v>115552</v>
      </c>
      <c r="Y109" s="2">
        <v>40342</v>
      </c>
      <c r="Z109" s="2">
        <v>35536</v>
      </c>
      <c r="AA109" s="2">
        <v>0</v>
      </c>
      <c r="AB109" s="2">
        <v>133331</v>
      </c>
    </row>
    <row r="110" spans="1:28" x14ac:dyDescent="0.2">
      <c r="A110" s="2" t="s">
        <v>3289</v>
      </c>
      <c r="B110" t="s">
        <v>872</v>
      </c>
      <c r="C110" t="s">
        <v>873</v>
      </c>
      <c r="D110" t="s">
        <v>39</v>
      </c>
      <c r="E110" t="s">
        <v>26</v>
      </c>
      <c r="F110" s="3">
        <v>2012</v>
      </c>
      <c r="G110" t="s">
        <v>27</v>
      </c>
      <c r="H110" t="s">
        <v>380</v>
      </c>
      <c r="I110" s="3">
        <v>65400</v>
      </c>
      <c r="J110" t="s">
        <v>29</v>
      </c>
      <c r="K110" t="s">
        <v>2959</v>
      </c>
      <c r="L110" s="3">
        <v>20199</v>
      </c>
      <c r="M110" s="4" t="s">
        <v>2945</v>
      </c>
      <c r="N110">
        <f>_xlfn.DAYS(financial[[#This Row],[EndDate]],financial[[#This Row],[StartDate]])</f>
        <v>1826</v>
      </c>
      <c r="O110" s="11">
        <f>financial[[#This Row],[Days]]/365</f>
        <v>5.0027397260273974</v>
      </c>
      <c r="P110" s="3">
        <v>20169</v>
      </c>
      <c r="Q110" s="3">
        <v>20199</v>
      </c>
      <c r="R110" t="s">
        <v>4191</v>
      </c>
      <c r="S110" t="s">
        <v>405</v>
      </c>
      <c r="U110" s="3">
        <v>2</v>
      </c>
      <c r="V110" s="3">
        <v>1</v>
      </c>
      <c r="W110" s="2">
        <v>316953</v>
      </c>
      <c r="X110" s="2">
        <v>115401</v>
      </c>
      <c r="Y110" s="2">
        <v>52122</v>
      </c>
      <c r="Z110" s="2">
        <v>4860</v>
      </c>
      <c r="AA110" s="2">
        <v>0</v>
      </c>
      <c r="AB110" s="2">
        <v>144570</v>
      </c>
    </row>
    <row r="111" spans="1:28" x14ac:dyDescent="0.2">
      <c r="A111" s="2" t="s">
        <v>3961</v>
      </c>
      <c r="B111" t="s">
        <v>2439</v>
      </c>
      <c r="C111" t="s">
        <v>2440</v>
      </c>
      <c r="D111" t="s">
        <v>39</v>
      </c>
      <c r="E111" t="s">
        <v>54</v>
      </c>
      <c r="F111" s="3">
        <v>2012</v>
      </c>
      <c r="G111" t="s">
        <v>27</v>
      </c>
      <c r="H111" t="s">
        <v>139</v>
      </c>
      <c r="I111" s="3">
        <v>15500</v>
      </c>
      <c r="J111" t="s">
        <v>29</v>
      </c>
      <c r="K111" t="s">
        <v>2949</v>
      </c>
      <c r="L111" s="3">
        <v>20182</v>
      </c>
      <c r="M111" s="4" t="s">
        <v>2955</v>
      </c>
      <c r="N111">
        <f>_xlfn.DAYS(financial[[#This Row],[EndDate]],financial[[#This Row],[StartDate]])</f>
        <v>1979</v>
      </c>
      <c r="O111" s="11">
        <f>financial[[#This Row],[Days]]/365</f>
        <v>5.4219178082191783</v>
      </c>
      <c r="P111" s="3">
        <v>20156</v>
      </c>
      <c r="Q111" s="3">
        <v>20182</v>
      </c>
      <c r="R111" t="s">
        <v>4191</v>
      </c>
      <c r="S111" t="s">
        <v>2441</v>
      </c>
      <c r="U111" s="3">
        <v>1</v>
      </c>
      <c r="V111" s="3">
        <v>1</v>
      </c>
      <c r="W111" s="2">
        <v>285385</v>
      </c>
      <c r="X111" s="2">
        <v>115350</v>
      </c>
      <c r="Y111" s="2">
        <v>15360</v>
      </c>
      <c r="Z111" s="2">
        <v>28162</v>
      </c>
      <c r="AA111" s="2">
        <v>0</v>
      </c>
      <c r="AB111" s="2">
        <v>126513</v>
      </c>
    </row>
    <row r="112" spans="1:28" x14ac:dyDescent="0.2">
      <c r="A112" s="2" t="s">
        <v>4103</v>
      </c>
      <c r="B112" t="s">
        <v>2751</v>
      </c>
      <c r="C112" t="s">
        <v>2752</v>
      </c>
      <c r="D112" t="s">
        <v>39</v>
      </c>
      <c r="E112" t="s">
        <v>40</v>
      </c>
      <c r="F112" s="3">
        <v>2012</v>
      </c>
      <c r="G112" t="s">
        <v>27</v>
      </c>
      <c r="H112" t="s">
        <v>86</v>
      </c>
      <c r="I112" s="3">
        <v>78900</v>
      </c>
      <c r="J112" t="s">
        <v>29</v>
      </c>
      <c r="K112" t="s">
        <v>2949</v>
      </c>
      <c r="L112" s="3">
        <v>20192</v>
      </c>
      <c r="M112" s="4" t="s">
        <v>2948</v>
      </c>
      <c r="N112">
        <f>_xlfn.DAYS(financial[[#This Row],[EndDate]],financial[[#This Row],[StartDate]])</f>
        <v>2344</v>
      </c>
      <c r="O112" s="11">
        <f>financial[[#This Row],[Days]]/365</f>
        <v>6.4219178082191783</v>
      </c>
      <c r="P112" s="3">
        <v>20172</v>
      </c>
      <c r="Q112" s="3">
        <v>20192</v>
      </c>
      <c r="R112" t="s">
        <v>4191</v>
      </c>
      <c r="S112" t="s">
        <v>654</v>
      </c>
      <c r="U112" s="3">
        <v>1</v>
      </c>
      <c r="V112" s="3">
        <v>0</v>
      </c>
      <c r="W112" s="2">
        <v>338309</v>
      </c>
      <c r="X112" s="2">
        <v>115337</v>
      </c>
      <c r="Y112" s="2">
        <v>67726</v>
      </c>
      <c r="Z112" s="2">
        <v>805</v>
      </c>
      <c r="AA112" s="2">
        <v>0</v>
      </c>
      <c r="AB112" s="2">
        <v>154441</v>
      </c>
    </row>
    <row r="113" spans="1:28" x14ac:dyDescent="0.2">
      <c r="A113" s="2" t="s">
        <v>3936</v>
      </c>
      <c r="B113" t="s">
        <v>2385</v>
      </c>
      <c r="C113" t="s">
        <v>2386</v>
      </c>
      <c r="D113" t="s">
        <v>39</v>
      </c>
      <c r="E113" t="s">
        <v>40</v>
      </c>
      <c r="F113" s="3">
        <v>2015</v>
      </c>
      <c r="G113" t="s">
        <v>27</v>
      </c>
      <c r="H113" t="s">
        <v>50</v>
      </c>
      <c r="I113" s="3">
        <v>20900</v>
      </c>
      <c r="J113" t="s">
        <v>29</v>
      </c>
      <c r="K113" t="s">
        <v>2971</v>
      </c>
      <c r="L113" s="3">
        <v>20216</v>
      </c>
      <c r="M113" s="4" t="s">
        <v>2957</v>
      </c>
      <c r="N113">
        <f>_xlfn.DAYS(financial[[#This Row],[EndDate]],financial[[#This Row],[StartDate]])</f>
        <v>2100</v>
      </c>
      <c r="O113" s="11">
        <f>financial[[#This Row],[Days]]/365</f>
        <v>5.7534246575342465</v>
      </c>
      <c r="P113" s="3">
        <v>20202</v>
      </c>
      <c r="Q113" s="3">
        <v>20216</v>
      </c>
      <c r="R113" t="s">
        <v>4191</v>
      </c>
      <c r="S113" t="s">
        <v>276</v>
      </c>
      <c r="U113" s="3">
        <v>1</v>
      </c>
      <c r="V113" s="3">
        <v>1</v>
      </c>
      <c r="W113" s="2">
        <v>317271</v>
      </c>
      <c r="X113" s="2">
        <v>115179</v>
      </c>
      <c r="Y113" s="2">
        <v>61605</v>
      </c>
      <c r="Z113" s="2">
        <v>1201</v>
      </c>
      <c r="AA113" s="2">
        <v>0</v>
      </c>
      <c r="AB113" s="2">
        <v>139286</v>
      </c>
    </row>
    <row r="114" spans="1:28" x14ac:dyDescent="0.2">
      <c r="A114" s="2" t="s">
        <v>3490</v>
      </c>
      <c r="B114" t="s">
        <v>1358</v>
      </c>
      <c r="C114" t="s">
        <v>1359</v>
      </c>
      <c r="D114" t="s">
        <v>25</v>
      </c>
      <c r="E114" t="s">
        <v>40</v>
      </c>
      <c r="F114" s="3">
        <v>2016</v>
      </c>
      <c r="G114" t="s">
        <v>27</v>
      </c>
      <c r="H114" t="s">
        <v>34</v>
      </c>
      <c r="I114" s="3">
        <v>65100</v>
      </c>
      <c r="J114" t="s">
        <v>29</v>
      </c>
      <c r="K114" t="s">
        <v>2942</v>
      </c>
      <c r="L114" s="3">
        <v>20226</v>
      </c>
      <c r="M114" s="4" t="s">
        <v>2961</v>
      </c>
      <c r="N114">
        <f>_xlfn.DAYS(financial[[#This Row],[EndDate]],financial[[#This Row],[StartDate]])</f>
        <v>2099</v>
      </c>
      <c r="O114" s="11">
        <f>financial[[#This Row],[Days]]/365</f>
        <v>5.7506849315068491</v>
      </c>
      <c r="P114" s="3">
        <v>20212</v>
      </c>
      <c r="Q114" s="3">
        <v>20226</v>
      </c>
      <c r="R114" t="s">
        <v>4191</v>
      </c>
      <c r="S114" t="s">
        <v>1142</v>
      </c>
      <c r="U114" s="3">
        <v>1</v>
      </c>
      <c r="V114" s="3">
        <v>1</v>
      </c>
      <c r="W114" s="2">
        <v>349330</v>
      </c>
      <c r="X114" s="2">
        <v>114858</v>
      </c>
      <c r="Y114" s="2">
        <v>43192</v>
      </c>
      <c r="Z114" s="2">
        <v>55622</v>
      </c>
      <c r="AA114" s="2">
        <v>0</v>
      </c>
      <c r="AB114" s="2">
        <v>135658</v>
      </c>
    </row>
    <row r="115" spans="1:28" x14ac:dyDescent="0.2">
      <c r="A115" s="2" t="s">
        <v>3204</v>
      </c>
      <c r="B115" t="s">
        <v>661</v>
      </c>
      <c r="C115" t="s">
        <v>662</v>
      </c>
      <c r="D115" t="s">
        <v>25</v>
      </c>
      <c r="E115" t="s">
        <v>26</v>
      </c>
      <c r="F115" s="3">
        <v>2013</v>
      </c>
      <c r="G115" t="s">
        <v>27</v>
      </c>
      <c r="H115" t="s">
        <v>34</v>
      </c>
      <c r="I115" s="3">
        <v>65100</v>
      </c>
      <c r="J115" t="s">
        <v>29</v>
      </c>
      <c r="K115" t="s">
        <v>2943</v>
      </c>
      <c r="L115" s="3">
        <v>20216</v>
      </c>
      <c r="M115" s="4" t="s">
        <v>2957</v>
      </c>
      <c r="N115">
        <f>_xlfn.DAYS(financial[[#This Row],[EndDate]],financial[[#This Row],[StartDate]])</f>
        <v>2830</v>
      </c>
      <c r="O115" s="11">
        <f>financial[[#This Row],[Days]]/365</f>
        <v>7.7534246575342465</v>
      </c>
      <c r="P115" s="3">
        <v>20179</v>
      </c>
      <c r="Q115" s="3">
        <v>20216</v>
      </c>
      <c r="R115" t="s">
        <v>4191</v>
      </c>
      <c r="S115" t="s">
        <v>340</v>
      </c>
      <c r="U115" s="3">
        <v>1</v>
      </c>
      <c r="V115" s="3">
        <v>1</v>
      </c>
      <c r="W115" s="2">
        <v>411451</v>
      </c>
      <c r="X115" s="2">
        <v>113636</v>
      </c>
      <c r="Y115" s="2">
        <v>81636</v>
      </c>
      <c r="Z115" s="2">
        <v>47775</v>
      </c>
      <c r="AA115" s="2">
        <v>0</v>
      </c>
      <c r="AB115" s="2">
        <v>168404</v>
      </c>
    </row>
    <row r="116" spans="1:28" x14ac:dyDescent="0.2">
      <c r="A116" s="2" t="s">
        <v>3653</v>
      </c>
      <c r="B116" t="s">
        <v>1745</v>
      </c>
      <c r="C116" t="s">
        <v>1746</v>
      </c>
      <c r="D116" t="s">
        <v>25</v>
      </c>
      <c r="E116" t="s">
        <v>40</v>
      </c>
      <c r="F116" s="3">
        <v>2014</v>
      </c>
      <c r="G116" t="s">
        <v>27</v>
      </c>
      <c r="H116" t="s">
        <v>50</v>
      </c>
      <c r="I116" s="3">
        <v>20900</v>
      </c>
      <c r="J116" t="s">
        <v>29</v>
      </c>
      <c r="K116" t="s">
        <v>2959</v>
      </c>
      <c r="L116" s="3">
        <v>20206</v>
      </c>
      <c r="M116" s="4" t="s">
        <v>2954</v>
      </c>
      <c r="N116">
        <f>_xlfn.DAYS(financial[[#This Row],[EndDate]],financial[[#This Row],[StartDate]])</f>
        <v>2100</v>
      </c>
      <c r="O116" s="11">
        <f>financial[[#This Row],[Days]]/365</f>
        <v>5.7534246575342465</v>
      </c>
      <c r="P116" s="3">
        <v>20176</v>
      </c>
      <c r="Q116" s="3">
        <v>20206</v>
      </c>
      <c r="R116" t="s">
        <v>4191</v>
      </c>
      <c r="S116" t="s">
        <v>51</v>
      </c>
      <c r="U116" s="3">
        <v>1</v>
      </c>
      <c r="V116" s="3">
        <v>1</v>
      </c>
      <c r="W116" s="2">
        <v>314726</v>
      </c>
      <c r="X116" s="2">
        <v>113067</v>
      </c>
      <c r="Y116" s="2">
        <v>51047</v>
      </c>
      <c r="Z116" s="2">
        <v>11933</v>
      </c>
      <c r="AA116" s="2">
        <v>0</v>
      </c>
      <c r="AB116" s="2">
        <v>138679</v>
      </c>
    </row>
    <row r="117" spans="1:28" x14ac:dyDescent="0.2">
      <c r="A117" s="2" t="s">
        <v>3354</v>
      </c>
      <c r="B117" t="s">
        <v>1029</v>
      </c>
      <c r="C117" t="s">
        <v>1030</v>
      </c>
      <c r="D117" t="s">
        <v>39</v>
      </c>
      <c r="E117" t="s">
        <v>54</v>
      </c>
      <c r="F117" s="3">
        <v>2013</v>
      </c>
      <c r="G117" t="s">
        <v>27</v>
      </c>
      <c r="H117" t="s">
        <v>50</v>
      </c>
      <c r="I117" s="3">
        <v>20900</v>
      </c>
      <c r="J117" t="s">
        <v>29</v>
      </c>
      <c r="K117" t="s">
        <v>2943</v>
      </c>
      <c r="L117" s="3">
        <v>20192</v>
      </c>
      <c r="M117" s="4" t="s">
        <v>2948</v>
      </c>
      <c r="N117">
        <f>_xlfn.DAYS(financial[[#This Row],[EndDate]],financial[[#This Row],[StartDate]])</f>
        <v>1979</v>
      </c>
      <c r="O117" s="11">
        <f>financial[[#This Row],[Days]]/365</f>
        <v>5.4219178082191783</v>
      </c>
      <c r="P117" s="3">
        <v>20186</v>
      </c>
      <c r="Q117" s="3">
        <v>20192</v>
      </c>
      <c r="R117" t="s">
        <v>4191</v>
      </c>
      <c r="S117" t="s">
        <v>673</v>
      </c>
      <c r="U117" s="3">
        <v>1</v>
      </c>
      <c r="V117" s="3">
        <v>0</v>
      </c>
      <c r="W117" s="2">
        <v>216487</v>
      </c>
      <c r="X117" s="2">
        <v>113029</v>
      </c>
      <c r="Y117" s="2">
        <v>47422</v>
      </c>
      <c r="Z117" s="2">
        <v>3025</v>
      </c>
      <c r="AA117" s="2">
        <v>0</v>
      </c>
      <c r="AB117" s="2">
        <v>53011</v>
      </c>
    </row>
    <row r="118" spans="1:28" x14ac:dyDescent="0.2">
      <c r="A118" s="2" t="s">
        <v>3790</v>
      </c>
      <c r="B118" t="s">
        <v>2053</v>
      </c>
      <c r="C118" t="s">
        <v>2054</v>
      </c>
      <c r="D118" t="s">
        <v>39</v>
      </c>
      <c r="E118" t="s">
        <v>40</v>
      </c>
      <c r="F118" s="3">
        <v>2013</v>
      </c>
      <c r="G118" t="s">
        <v>27</v>
      </c>
      <c r="H118" t="s">
        <v>41</v>
      </c>
      <c r="I118" s="3">
        <v>27800</v>
      </c>
      <c r="J118" t="s">
        <v>29</v>
      </c>
      <c r="K118" t="s">
        <v>2943</v>
      </c>
      <c r="L118" s="3">
        <v>20196</v>
      </c>
      <c r="M118" s="4" t="s">
        <v>2941</v>
      </c>
      <c r="N118">
        <f>_xlfn.DAYS(financial[[#This Row],[EndDate]],financial[[#This Row],[StartDate]])</f>
        <v>2099</v>
      </c>
      <c r="O118" s="11">
        <f>financial[[#This Row],[Days]]/365</f>
        <v>5.7506849315068491</v>
      </c>
      <c r="P118" s="3">
        <v>20189</v>
      </c>
      <c r="Q118" s="3">
        <v>20196</v>
      </c>
      <c r="R118" t="s">
        <v>4191</v>
      </c>
      <c r="S118" t="s">
        <v>130</v>
      </c>
      <c r="U118" s="3">
        <v>1</v>
      </c>
      <c r="V118" s="3">
        <v>1</v>
      </c>
      <c r="W118" s="2">
        <v>309975</v>
      </c>
      <c r="X118" s="2">
        <v>112755</v>
      </c>
      <c r="Y118" s="2">
        <v>42602</v>
      </c>
      <c r="Z118" s="2">
        <v>24090</v>
      </c>
      <c r="AA118" s="2">
        <v>0</v>
      </c>
      <c r="AB118" s="2">
        <v>130528</v>
      </c>
    </row>
    <row r="119" spans="1:28" x14ac:dyDescent="0.2">
      <c r="A119" s="2" t="s">
        <v>3444</v>
      </c>
      <c r="B119" t="s">
        <v>1250</v>
      </c>
      <c r="C119" t="s">
        <v>1251</v>
      </c>
      <c r="D119" t="s">
        <v>25</v>
      </c>
      <c r="E119" t="s">
        <v>40</v>
      </c>
      <c r="F119" s="3">
        <v>2015</v>
      </c>
      <c r="G119" t="s">
        <v>27</v>
      </c>
      <c r="H119" t="s">
        <v>380</v>
      </c>
      <c r="I119" s="3">
        <v>65400</v>
      </c>
      <c r="J119" t="s">
        <v>29</v>
      </c>
      <c r="K119" t="s">
        <v>2971</v>
      </c>
      <c r="L119" s="3">
        <v>20202</v>
      </c>
      <c r="M119" s="4" t="s">
        <v>2956</v>
      </c>
      <c r="N119">
        <f>_xlfn.DAYS(financial[[#This Row],[EndDate]],financial[[#This Row],[StartDate]])</f>
        <v>1614</v>
      </c>
      <c r="O119" s="11">
        <f>financial[[#This Row],[Days]]/365</f>
        <v>4.4219178082191783</v>
      </c>
      <c r="P119" s="3">
        <v>20179</v>
      </c>
      <c r="Q119" s="3">
        <v>20202</v>
      </c>
      <c r="R119" t="s">
        <v>4191</v>
      </c>
      <c r="S119" t="s">
        <v>405</v>
      </c>
      <c r="T119" t="s">
        <v>1252</v>
      </c>
      <c r="U119" s="3">
        <v>1</v>
      </c>
      <c r="V119" s="3">
        <v>1</v>
      </c>
      <c r="W119" s="2">
        <v>261218</v>
      </c>
      <c r="X119" s="2">
        <v>112753</v>
      </c>
      <c r="Y119" s="2">
        <v>7763</v>
      </c>
      <c r="Z119" s="2">
        <v>23490</v>
      </c>
      <c r="AA119" s="2">
        <v>0</v>
      </c>
      <c r="AB119" s="2">
        <v>117212</v>
      </c>
    </row>
    <row r="120" spans="1:28" x14ac:dyDescent="0.2">
      <c r="A120" s="2" t="s">
        <v>3729</v>
      </c>
      <c r="B120" t="s">
        <v>1917</v>
      </c>
      <c r="C120" t="s">
        <v>1918</v>
      </c>
      <c r="D120" t="s">
        <v>25</v>
      </c>
      <c r="E120" t="s">
        <v>33</v>
      </c>
      <c r="F120" s="3">
        <v>2012</v>
      </c>
      <c r="G120" t="s">
        <v>27</v>
      </c>
      <c r="H120" t="s">
        <v>113</v>
      </c>
      <c r="I120" s="3">
        <v>52300</v>
      </c>
      <c r="J120" t="s">
        <v>29</v>
      </c>
      <c r="K120" t="s">
        <v>2949</v>
      </c>
      <c r="L120" s="3">
        <v>20176</v>
      </c>
      <c r="M120" s="4" t="s">
        <v>2952</v>
      </c>
      <c r="N120">
        <f>_xlfn.DAYS(financial[[#This Row],[EndDate]],financial[[#This Row],[StartDate]])</f>
        <v>1734</v>
      </c>
      <c r="O120" s="11">
        <f>financial[[#This Row],[Days]]/365</f>
        <v>4.7506849315068491</v>
      </c>
      <c r="P120" s="3">
        <v>20162</v>
      </c>
      <c r="Q120" s="3">
        <v>20176</v>
      </c>
      <c r="R120" t="s">
        <v>4191</v>
      </c>
      <c r="S120" t="s">
        <v>1066</v>
      </c>
      <c r="T120" t="s">
        <v>1919</v>
      </c>
      <c r="U120" s="3">
        <v>1</v>
      </c>
      <c r="V120" s="3">
        <v>0</v>
      </c>
      <c r="W120" s="2">
        <v>196511</v>
      </c>
      <c r="X120" s="2">
        <v>112708</v>
      </c>
      <c r="Y120" s="2">
        <v>3937</v>
      </c>
      <c r="Z120" s="2">
        <v>28628</v>
      </c>
      <c r="AA120" s="2">
        <v>0</v>
      </c>
      <c r="AB120" s="2">
        <v>51238</v>
      </c>
    </row>
    <row r="121" spans="1:28" x14ac:dyDescent="0.2">
      <c r="A121" s="2" t="s">
        <v>3895</v>
      </c>
      <c r="B121" t="s">
        <v>2293</v>
      </c>
      <c r="C121" t="s">
        <v>2294</v>
      </c>
      <c r="D121" t="s">
        <v>39</v>
      </c>
      <c r="E121" t="s">
        <v>40</v>
      </c>
      <c r="F121" s="3">
        <v>2012</v>
      </c>
      <c r="G121" t="s">
        <v>27</v>
      </c>
      <c r="H121" t="s">
        <v>86</v>
      </c>
      <c r="I121" s="3">
        <v>78900</v>
      </c>
      <c r="J121" t="s">
        <v>29</v>
      </c>
      <c r="K121" t="s">
        <v>2949</v>
      </c>
      <c r="L121" s="3">
        <v>20196</v>
      </c>
      <c r="M121" s="4" t="s">
        <v>2941</v>
      </c>
      <c r="N121">
        <f>_xlfn.DAYS(financial[[#This Row],[EndDate]],financial[[#This Row],[StartDate]])</f>
        <v>2464</v>
      </c>
      <c r="O121" s="11">
        <f>financial[[#This Row],[Days]]/365</f>
        <v>6.7506849315068491</v>
      </c>
      <c r="P121" s="3">
        <v>20159</v>
      </c>
      <c r="Q121" s="3">
        <v>20196</v>
      </c>
      <c r="R121" t="s">
        <v>4191</v>
      </c>
      <c r="S121" t="s">
        <v>63</v>
      </c>
      <c r="U121" s="3">
        <v>1</v>
      </c>
      <c r="V121" s="3">
        <v>1</v>
      </c>
      <c r="W121" s="2">
        <v>347829</v>
      </c>
      <c r="X121" s="2">
        <v>112561</v>
      </c>
      <c r="Y121" s="2">
        <v>55980</v>
      </c>
      <c r="Z121" s="2">
        <v>23003</v>
      </c>
      <c r="AA121" s="2">
        <v>0</v>
      </c>
      <c r="AB121" s="2">
        <v>156285</v>
      </c>
    </row>
    <row r="122" spans="1:28" x14ac:dyDescent="0.2">
      <c r="A122" s="2" t="s">
        <v>3043</v>
      </c>
      <c r="B122" t="s">
        <v>229</v>
      </c>
      <c r="C122" t="s">
        <v>230</v>
      </c>
      <c r="D122" t="s">
        <v>39</v>
      </c>
      <c r="E122" t="s">
        <v>26</v>
      </c>
      <c r="F122" s="3">
        <v>2014</v>
      </c>
      <c r="G122" t="s">
        <v>27</v>
      </c>
      <c r="H122" t="s">
        <v>34</v>
      </c>
      <c r="I122" s="3">
        <v>65100</v>
      </c>
      <c r="J122" t="s">
        <v>29</v>
      </c>
      <c r="K122" t="s">
        <v>2959</v>
      </c>
      <c r="L122" s="3">
        <v>20206</v>
      </c>
      <c r="M122" s="4" t="s">
        <v>2954</v>
      </c>
      <c r="N122">
        <f>_xlfn.DAYS(financial[[#This Row],[EndDate]],financial[[#This Row],[StartDate]])</f>
        <v>2100</v>
      </c>
      <c r="O122" s="11">
        <f>financial[[#This Row],[Days]]/365</f>
        <v>5.7534246575342465</v>
      </c>
      <c r="P122" s="3">
        <v>20179</v>
      </c>
      <c r="Q122" s="3">
        <v>20206</v>
      </c>
      <c r="R122" t="s">
        <v>4191</v>
      </c>
      <c r="S122" t="s">
        <v>231</v>
      </c>
      <c r="U122" s="3">
        <v>1</v>
      </c>
      <c r="V122" s="3">
        <v>1</v>
      </c>
      <c r="W122" s="2">
        <v>300432</v>
      </c>
      <c r="X122" s="2">
        <v>112509</v>
      </c>
      <c r="Y122" s="2">
        <v>0</v>
      </c>
      <c r="Z122" s="2">
        <v>72904</v>
      </c>
      <c r="AA122" s="2">
        <v>0</v>
      </c>
      <c r="AB122" s="2">
        <v>115019</v>
      </c>
    </row>
    <row r="123" spans="1:28" x14ac:dyDescent="0.2">
      <c r="A123" s="2" t="s">
        <v>3716</v>
      </c>
      <c r="B123" t="s">
        <v>1889</v>
      </c>
      <c r="C123" t="s">
        <v>1890</v>
      </c>
      <c r="D123" t="s">
        <v>25</v>
      </c>
      <c r="E123" t="s">
        <v>26</v>
      </c>
      <c r="F123" s="3">
        <v>2015</v>
      </c>
      <c r="G123" t="s">
        <v>27</v>
      </c>
      <c r="H123" t="s">
        <v>86</v>
      </c>
      <c r="I123" s="3">
        <v>78900</v>
      </c>
      <c r="J123" t="s">
        <v>29</v>
      </c>
      <c r="K123" t="s">
        <v>2971</v>
      </c>
      <c r="L123" s="3">
        <v>20199</v>
      </c>
      <c r="M123" s="4" t="s">
        <v>2945</v>
      </c>
      <c r="N123">
        <f>_xlfn.DAYS(financial[[#This Row],[EndDate]],financial[[#This Row],[StartDate]])</f>
        <v>1461</v>
      </c>
      <c r="O123" s="11">
        <f>financial[[#This Row],[Days]]/365</f>
        <v>4.0027397260273974</v>
      </c>
      <c r="P123" t="s">
        <v>30</v>
      </c>
      <c r="Q123" t="s">
        <v>30</v>
      </c>
      <c r="R123" t="s">
        <v>4190</v>
      </c>
      <c r="U123" s="3">
        <v>1</v>
      </c>
      <c r="V123" s="3">
        <v>0</v>
      </c>
      <c r="W123" s="2">
        <v>228728</v>
      </c>
      <c r="X123" s="2">
        <v>112446</v>
      </c>
      <c r="Y123" s="2">
        <v>14843</v>
      </c>
      <c r="Z123" s="2">
        <v>0</v>
      </c>
      <c r="AA123" s="2">
        <v>0</v>
      </c>
      <c r="AB123" s="2">
        <v>101439</v>
      </c>
    </row>
    <row r="124" spans="1:28" x14ac:dyDescent="0.2">
      <c r="A124" s="2" t="s">
        <v>3582</v>
      </c>
      <c r="B124" t="s">
        <v>1575</v>
      </c>
      <c r="C124" t="s">
        <v>1576</v>
      </c>
      <c r="D124" t="s">
        <v>25</v>
      </c>
      <c r="E124" t="s">
        <v>40</v>
      </c>
      <c r="F124" s="3">
        <v>2017</v>
      </c>
      <c r="G124" t="s">
        <v>27</v>
      </c>
      <c r="H124" t="s">
        <v>380</v>
      </c>
      <c r="I124" s="3">
        <v>65400</v>
      </c>
      <c r="J124" t="s">
        <v>29</v>
      </c>
      <c r="K124" t="s">
        <v>2944</v>
      </c>
      <c r="L124" s="3">
        <v>20222</v>
      </c>
      <c r="M124" s="4" t="s">
        <v>2951</v>
      </c>
      <c r="N124">
        <f>_xlfn.DAYS(financial[[#This Row],[EndDate]],financial[[#This Row],[StartDate]])</f>
        <v>1614</v>
      </c>
      <c r="O124" s="11">
        <f>financial[[#This Row],[Days]]/365</f>
        <v>4.4219178082191783</v>
      </c>
      <c r="P124" s="3">
        <v>20202</v>
      </c>
      <c r="Q124" s="3">
        <v>20222</v>
      </c>
      <c r="R124" t="s">
        <v>4191</v>
      </c>
      <c r="S124" t="s">
        <v>1577</v>
      </c>
      <c r="U124" s="3">
        <v>1</v>
      </c>
      <c r="V124" s="3">
        <v>1</v>
      </c>
      <c r="W124" s="2">
        <v>228943</v>
      </c>
      <c r="X124" s="2">
        <v>112314</v>
      </c>
      <c r="Y124" s="2">
        <v>7763</v>
      </c>
      <c r="Z124" s="2">
        <v>555</v>
      </c>
      <c r="AA124" s="2">
        <v>0</v>
      </c>
      <c r="AB124" s="2">
        <v>108311</v>
      </c>
    </row>
    <row r="125" spans="1:28" x14ac:dyDescent="0.2">
      <c r="A125" s="2" t="s">
        <v>3652</v>
      </c>
      <c r="B125" t="s">
        <v>1742</v>
      </c>
      <c r="C125" t="s">
        <v>1743</v>
      </c>
      <c r="D125" t="s">
        <v>39</v>
      </c>
      <c r="E125" t="s">
        <v>40</v>
      </c>
      <c r="F125" s="3">
        <v>2014</v>
      </c>
      <c r="G125" t="s">
        <v>27</v>
      </c>
      <c r="H125" t="s">
        <v>41</v>
      </c>
      <c r="I125" s="3">
        <v>27800</v>
      </c>
      <c r="J125" t="s">
        <v>29</v>
      </c>
      <c r="K125" t="s">
        <v>2959</v>
      </c>
      <c r="L125" s="3">
        <v>20212</v>
      </c>
      <c r="M125" s="4" t="s">
        <v>2946</v>
      </c>
      <c r="N125">
        <f>_xlfn.DAYS(financial[[#This Row],[EndDate]],financial[[#This Row],[StartDate]])</f>
        <v>2345</v>
      </c>
      <c r="O125" s="11">
        <f>financial[[#This Row],[Days]]/365</f>
        <v>6.4246575342465757</v>
      </c>
      <c r="P125" s="3">
        <v>20209</v>
      </c>
      <c r="Q125" s="3">
        <v>20212</v>
      </c>
      <c r="R125" t="s">
        <v>4191</v>
      </c>
      <c r="S125" t="s">
        <v>1744</v>
      </c>
      <c r="U125" s="3">
        <v>2</v>
      </c>
      <c r="V125" s="3">
        <v>1</v>
      </c>
      <c r="W125" s="2">
        <v>333930</v>
      </c>
      <c r="X125" s="2">
        <v>112028</v>
      </c>
      <c r="Y125" s="2">
        <v>53577</v>
      </c>
      <c r="Z125" s="2">
        <v>22977</v>
      </c>
      <c r="AA125" s="2">
        <v>0</v>
      </c>
      <c r="AB125" s="2">
        <v>145348</v>
      </c>
    </row>
    <row r="126" spans="1:28" x14ac:dyDescent="0.2">
      <c r="A126" s="2" t="s">
        <v>3287</v>
      </c>
      <c r="B126" t="s">
        <v>866</v>
      </c>
      <c r="C126" t="s">
        <v>867</v>
      </c>
      <c r="D126" t="s">
        <v>39</v>
      </c>
      <c r="E126" t="s">
        <v>40</v>
      </c>
      <c r="F126" s="3">
        <v>2012</v>
      </c>
      <c r="G126" t="s">
        <v>27</v>
      </c>
      <c r="H126" t="s">
        <v>34</v>
      </c>
      <c r="I126" s="3">
        <v>65100</v>
      </c>
      <c r="J126" t="s">
        <v>29</v>
      </c>
      <c r="K126" t="s">
        <v>2949</v>
      </c>
      <c r="L126" s="3">
        <v>20172</v>
      </c>
      <c r="M126" s="4" t="s">
        <v>2967</v>
      </c>
      <c r="N126">
        <f>_xlfn.DAYS(financial[[#This Row],[EndDate]],financial[[#This Row],[StartDate]])</f>
        <v>1614</v>
      </c>
      <c r="O126" s="11">
        <f>financial[[#This Row],[Days]]/365</f>
        <v>4.4219178082191783</v>
      </c>
      <c r="P126" s="3">
        <v>20156</v>
      </c>
      <c r="Q126" s="3">
        <v>20172</v>
      </c>
      <c r="R126" t="s">
        <v>4191</v>
      </c>
      <c r="S126" t="s">
        <v>868</v>
      </c>
      <c r="U126" s="3">
        <v>1</v>
      </c>
      <c r="V126" s="3">
        <v>1</v>
      </c>
      <c r="W126" s="2">
        <v>236204</v>
      </c>
      <c r="X126" s="2">
        <v>111814</v>
      </c>
      <c r="Y126" s="2">
        <v>0</v>
      </c>
      <c r="Z126" s="2">
        <v>25022</v>
      </c>
      <c r="AA126" s="2">
        <v>0</v>
      </c>
      <c r="AB126" s="2">
        <v>99368</v>
      </c>
    </row>
    <row r="127" spans="1:28" x14ac:dyDescent="0.2">
      <c r="A127" s="2" t="s">
        <v>3271</v>
      </c>
      <c r="B127" t="s">
        <v>826</v>
      </c>
      <c r="C127" t="s">
        <v>827</v>
      </c>
      <c r="D127" t="s">
        <v>39</v>
      </c>
      <c r="E127" t="s">
        <v>26</v>
      </c>
      <c r="F127" s="3">
        <v>2016</v>
      </c>
      <c r="G127" t="s">
        <v>27</v>
      </c>
      <c r="H127" t="s">
        <v>34</v>
      </c>
      <c r="I127" s="3">
        <v>65100</v>
      </c>
      <c r="J127" t="s">
        <v>29</v>
      </c>
      <c r="K127" t="s">
        <v>2942</v>
      </c>
      <c r="L127" s="3">
        <v>20222</v>
      </c>
      <c r="M127" s="4" t="s">
        <v>2951</v>
      </c>
      <c r="N127">
        <f>_xlfn.DAYS(financial[[#This Row],[EndDate]],financial[[#This Row],[StartDate]])</f>
        <v>1979</v>
      </c>
      <c r="O127" s="11">
        <f>financial[[#This Row],[Days]]/365</f>
        <v>5.4219178082191783</v>
      </c>
      <c r="P127" s="3">
        <v>20202</v>
      </c>
      <c r="Q127" s="3">
        <v>20222</v>
      </c>
      <c r="R127" t="s">
        <v>4191</v>
      </c>
      <c r="S127" t="s">
        <v>828</v>
      </c>
      <c r="U127" s="3">
        <v>1</v>
      </c>
      <c r="V127" s="3">
        <v>1</v>
      </c>
      <c r="W127" s="2">
        <v>315363</v>
      </c>
      <c r="X127" s="2">
        <v>111524</v>
      </c>
      <c r="Y127" s="2">
        <v>0</v>
      </c>
      <c r="Z127" s="2">
        <v>83199</v>
      </c>
      <c r="AA127" s="2">
        <v>0</v>
      </c>
      <c r="AB127" s="2">
        <v>120640</v>
      </c>
    </row>
    <row r="128" spans="1:28" x14ac:dyDescent="0.2">
      <c r="A128" s="2" t="s">
        <v>3554</v>
      </c>
      <c r="B128" t="s">
        <v>1510</v>
      </c>
      <c r="C128" t="s">
        <v>1511</v>
      </c>
      <c r="D128" t="s">
        <v>25</v>
      </c>
      <c r="E128" t="s">
        <v>40</v>
      </c>
      <c r="F128" s="3">
        <v>2017</v>
      </c>
      <c r="G128" t="s">
        <v>27</v>
      </c>
      <c r="H128" t="s">
        <v>380</v>
      </c>
      <c r="I128" s="3">
        <v>65400</v>
      </c>
      <c r="J128" t="s">
        <v>29</v>
      </c>
      <c r="K128" t="s">
        <v>2944</v>
      </c>
      <c r="L128" s="3">
        <v>20222</v>
      </c>
      <c r="M128" s="4" t="s">
        <v>2951</v>
      </c>
      <c r="N128">
        <f>_xlfn.DAYS(financial[[#This Row],[EndDate]],financial[[#This Row],[StartDate]])</f>
        <v>1614</v>
      </c>
      <c r="O128" s="11">
        <f>financial[[#This Row],[Days]]/365</f>
        <v>4.4219178082191783</v>
      </c>
      <c r="P128" s="3">
        <v>20202</v>
      </c>
      <c r="Q128" s="3">
        <v>20222</v>
      </c>
      <c r="R128" t="s">
        <v>4191</v>
      </c>
      <c r="S128" t="s">
        <v>405</v>
      </c>
      <c r="T128" t="s">
        <v>1512</v>
      </c>
      <c r="U128" s="3">
        <v>1</v>
      </c>
      <c r="V128" s="3">
        <v>1</v>
      </c>
      <c r="W128" s="2">
        <v>256803</v>
      </c>
      <c r="X128" s="2">
        <v>111417</v>
      </c>
      <c r="Y128" s="2">
        <v>3897</v>
      </c>
      <c r="Z128" s="2">
        <v>22181</v>
      </c>
      <c r="AA128" s="2">
        <v>0</v>
      </c>
      <c r="AB128" s="2">
        <v>119308</v>
      </c>
    </row>
    <row r="129" spans="1:28" x14ac:dyDescent="0.2">
      <c r="A129" s="2" t="s">
        <v>3123</v>
      </c>
      <c r="B129" t="s">
        <v>441</v>
      </c>
      <c r="C129" t="s">
        <v>442</v>
      </c>
      <c r="D129" t="s">
        <v>25</v>
      </c>
      <c r="E129" t="s">
        <v>40</v>
      </c>
      <c r="F129" s="3">
        <v>2012</v>
      </c>
      <c r="G129" t="s">
        <v>27</v>
      </c>
      <c r="H129" t="s">
        <v>50</v>
      </c>
      <c r="I129" s="3">
        <v>20900</v>
      </c>
      <c r="J129" t="s">
        <v>29</v>
      </c>
      <c r="K129" t="s">
        <v>2949</v>
      </c>
      <c r="L129" s="3">
        <v>20182</v>
      </c>
      <c r="M129" s="4" t="s">
        <v>2955</v>
      </c>
      <c r="N129">
        <f>_xlfn.DAYS(financial[[#This Row],[EndDate]],financial[[#This Row],[StartDate]])</f>
        <v>1979</v>
      </c>
      <c r="O129" s="11">
        <f>financial[[#This Row],[Days]]/365</f>
        <v>5.4219178082191783</v>
      </c>
      <c r="P129" s="3">
        <v>20166</v>
      </c>
      <c r="Q129" s="3">
        <v>20182</v>
      </c>
      <c r="R129" t="s">
        <v>4191</v>
      </c>
      <c r="S129" t="s">
        <v>443</v>
      </c>
      <c r="U129" s="3">
        <v>1</v>
      </c>
      <c r="V129" s="3">
        <v>0</v>
      </c>
      <c r="W129" s="2">
        <v>295915</v>
      </c>
      <c r="X129" s="2">
        <v>111271</v>
      </c>
      <c r="Y129" s="2">
        <v>39969</v>
      </c>
      <c r="Z129" s="2">
        <v>15294</v>
      </c>
      <c r="AA129" s="2">
        <v>0</v>
      </c>
      <c r="AB129" s="2">
        <v>129381</v>
      </c>
    </row>
    <row r="130" spans="1:28" x14ac:dyDescent="0.2">
      <c r="A130" s="2" t="s">
        <v>4118</v>
      </c>
      <c r="B130" t="s">
        <v>2784</v>
      </c>
      <c r="C130" t="s">
        <v>2785</v>
      </c>
      <c r="D130" t="s">
        <v>25</v>
      </c>
      <c r="E130" t="s">
        <v>40</v>
      </c>
      <c r="F130" s="3">
        <v>2017</v>
      </c>
      <c r="G130" t="s">
        <v>27</v>
      </c>
      <c r="H130" t="s">
        <v>113</v>
      </c>
      <c r="I130" s="3">
        <v>52300</v>
      </c>
      <c r="J130" t="s">
        <v>29</v>
      </c>
      <c r="K130" t="s">
        <v>2944</v>
      </c>
      <c r="L130" s="3">
        <v>20226</v>
      </c>
      <c r="M130" s="4" t="s">
        <v>2961</v>
      </c>
      <c r="N130">
        <f>_xlfn.DAYS(financial[[#This Row],[EndDate]],financial[[#This Row],[StartDate]])</f>
        <v>1734</v>
      </c>
      <c r="O130" s="11">
        <f>financial[[#This Row],[Days]]/365</f>
        <v>4.7506849315068491</v>
      </c>
      <c r="P130" s="3">
        <v>20219</v>
      </c>
      <c r="Q130" s="3">
        <v>20226</v>
      </c>
      <c r="R130" t="s">
        <v>4191</v>
      </c>
      <c r="S130" t="s">
        <v>402</v>
      </c>
      <c r="U130" s="3">
        <v>1</v>
      </c>
      <c r="V130" s="3">
        <v>1</v>
      </c>
      <c r="W130" s="2">
        <v>265015</v>
      </c>
      <c r="X130" s="2">
        <v>111018</v>
      </c>
      <c r="Y130" s="2">
        <v>0</v>
      </c>
      <c r="Z130" s="2">
        <v>43768</v>
      </c>
      <c r="AA130" s="2">
        <v>0</v>
      </c>
      <c r="AB130" s="2">
        <v>110229</v>
      </c>
    </row>
    <row r="131" spans="1:28" x14ac:dyDescent="0.2">
      <c r="A131" s="2" t="s">
        <v>4174</v>
      </c>
      <c r="B131" t="s">
        <v>2907</v>
      </c>
      <c r="C131" t="s">
        <v>2908</v>
      </c>
      <c r="D131" t="s">
        <v>39</v>
      </c>
      <c r="E131" t="s">
        <v>40</v>
      </c>
      <c r="F131" s="3">
        <v>2012</v>
      </c>
      <c r="G131" t="s">
        <v>27</v>
      </c>
      <c r="H131" t="s">
        <v>86</v>
      </c>
      <c r="I131" s="3">
        <v>78900</v>
      </c>
      <c r="J131" t="s">
        <v>29</v>
      </c>
      <c r="K131" t="s">
        <v>2949</v>
      </c>
      <c r="L131" s="3">
        <v>20202</v>
      </c>
      <c r="M131" s="4" t="s">
        <v>2956</v>
      </c>
      <c r="N131">
        <f>_xlfn.DAYS(financial[[#This Row],[EndDate]],financial[[#This Row],[StartDate]])</f>
        <v>2709</v>
      </c>
      <c r="O131" s="11">
        <f>financial[[#This Row],[Days]]/365</f>
        <v>7.4219178082191783</v>
      </c>
      <c r="P131" s="3">
        <v>20162</v>
      </c>
      <c r="Q131" s="3">
        <v>20202</v>
      </c>
      <c r="R131" t="s">
        <v>4191</v>
      </c>
      <c r="S131" t="s">
        <v>2909</v>
      </c>
      <c r="U131" s="3">
        <v>1</v>
      </c>
      <c r="V131" s="3">
        <v>0</v>
      </c>
      <c r="W131" s="2">
        <v>279666</v>
      </c>
      <c r="X131" s="2">
        <v>110580</v>
      </c>
      <c r="Y131" s="2">
        <v>26071</v>
      </c>
      <c r="Z131" s="2">
        <v>2380</v>
      </c>
      <c r="AA131" s="2">
        <v>0</v>
      </c>
      <c r="AB131" s="2">
        <v>140635</v>
      </c>
    </row>
    <row r="132" spans="1:28" x14ac:dyDescent="0.2">
      <c r="A132" s="2" t="s">
        <v>3268</v>
      </c>
      <c r="B132" t="s">
        <v>819</v>
      </c>
      <c r="C132" t="s">
        <v>820</v>
      </c>
      <c r="D132" t="s">
        <v>39</v>
      </c>
      <c r="E132" t="s">
        <v>33</v>
      </c>
      <c r="F132" s="3">
        <v>2013</v>
      </c>
      <c r="G132" t="s">
        <v>27</v>
      </c>
      <c r="H132" t="s">
        <v>113</v>
      </c>
      <c r="I132" s="3">
        <v>52300</v>
      </c>
      <c r="J132" t="s">
        <v>29</v>
      </c>
      <c r="K132" t="s">
        <v>2943</v>
      </c>
      <c r="L132" s="3">
        <v>20182</v>
      </c>
      <c r="M132" s="4" t="s">
        <v>2955</v>
      </c>
      <c r="N132">
        <f>_xlfn.DAYS(financial[[#This Row],[EndDate]],financial[[#This Row],[StartDate]])</f>
        <v>1614</v>
      </c>
      <c r="O132" s="11">
        <f>financial[[#This Row],[Days]]/365</f>
        <v>4.4219178082191783</v>
      </c>
      <c r="P132" s="3">
        <v>20166</v>
      </c>
      <c r="Q132" s="3">
        <v>20182</v>
      </c>
      <c r="R132" t="s">
        <v>4191</v>
      </c>
      <c r="S132" t="s">
        <v>821</v>
      </c>
      <c r="U132" s="3">
        <v>1</v>
      </c>
      <c r="V132" s="3">
        <v>0</v>
      </c>
      <c r="W132" s="2">
        <v>188612</v>
      </c>
      <c r="X132" s="2">
        <v>110508</v>
      </c>
      <c r="Y132" s="2">
        <v>0</v>
      </c>
      <c r="Z132" s="2">
        <v>26021</v>
      </c>
      <c r="AA132" s="2">
        <v>0</v>
      </c>
      <c r="AB132" s="2">
        <v>52083</v>
      </c>
    </row>
    <row r="133" spans="1:28" x14ac:dyDescent="0.2">
      <c r="A133" s="2" t="s">
        <v>3352</v>
      </c>
      <c r="B133" t="s">
        <v>1025</v>
      </c>
      <c r="C133" t="s">
        <v>1026</v>
      </c>
      <c r="D133" t="s">
        <v>39</v>
      </c>
      <c r="E133" t="s">
        <v>40</v>
      </c>
      <c r="F133" s="3">
        <v>2014</v>
      </c>
      <c r="G133" t="s">
        <v>27</v>
      </c>
      <c r="H133" t="s">
        <v>41</v>
      </c>
      <c r="I133" s="3">
        <v>27800</v>
      </c>
      <c r="J133" t="s">
        <v>29</v>
      </c>
      <c r="K133" t="s">
        <v>2959</v>
      </c>
      <c r="L133" s="3">
        <v>20202</v>
      </c>
      <c r="M133" s="4" t="s">
        <v>2956</v>
      </c>
      <c r="N133">
        <f>_xlfn.DAYS(financial[[#This Row],[EndDate]],financial[[#This Row],[StartDate]])</f>
        <v>1979</v>
      </c>
      <c r="O133" s="11">
        <f>financial[[#This Row],[Days]]/365</f>
        <v>5.4219178082191783</v>
      </c>
      <c r="P133" s="3">
        <v>20196</v>
      </c>
      <c r="Q133" s="3">
        <v>20202</v>
      </c>
      <c r="R133" t="s">
        <v>4191</v>
      </c>
      <c r="S133" t="s">
        <v>130</v>
      </c>
      <c r="U133" s="3">
        <v>1</v>
      </c>
      <c r="V133" s="3">
        <v>1</v>
      </c>
      <c r="W133" s="2">
        <v>260914</v>
      </c>
      <c r="X133" s="2">
        <v>110485</v>
      </c>
      <c r="Y133" s="2">
        <v>25523</v>
      </c>
      <c r="Z133" s="2">
        <v>920</v>
      </c>
      <c r="AA133" s="2">
        <v>0</v>
      </c>
      <c r="AB133" s="2">
        <v>123986</v>
      </c>
    </row>
    <row r="134" spans="1:28" x14ac:dyDescent="0.2">
      <c r="A134" s="2" t="s">
        <v>3922</v>
      </c>
      <c r="B134" t="s">
        <v>2352</v>
      </c>
      <c r="C134" t="s">
        <v>2353</v>
      </c>
      <c r="D134" t="s">
        <v>25</v>
      </c>
      <c r="E134" t="s">
        <v>40</v>
      </c>
      <c r="F134" s="3">
        <v>2017</v>
      </c>
      <c r="G134" t="s">
        <v>27</v>
      </c>
      <c r="H134" t="s">
        <v>113</v>
      </c>
      <c r="I134" s="3">
        <v>52300</v>
      </c>
      <c r="J134" t="s">
        <v>29</v>
      </c>
      <c r="K134" t="s">
        <v>2944</v>
      </c>
      <c r="L134" s="3">
        <v>20226</v>
      </c>
      <c r="M134" s="4" t="s">
        <v>2961</v>
      </c>
      <c r="N134">
        <f>_xlfn.DAYS(financial[[#This Row],[EndDate]],financial[[#This Row],[StartDate]])</f>
        <v>1734</v>
      </c>
      <c r="O134" s="11">
        <f>financial[[#This Row],[Days]]/365</f>
        <v>4.7506849315068491</v>
      </c>
      <c r="P134" s="3">
        <v>20219</v>
      </c>
      <c r="Q134" s="3">
        <v>20226</v>
      </c>
      <c r="R134" t="s">
        <v>4191</v>
      </c>
      <c r="S134" t="s">
        <v>402</v>
      </c>
      <c r="U134" s="3">
        <v>1</v>
      </c>
      <c r="V134" s="3">
        <v>1</v>
      </c>
      <c r="W134" s="2">
        <v>257448</v>
      </c>
      <c r="X134" s="2">
        <v>110320</v>
      </c>
      <c r="Y134" s="2">
        <v>0</v>
      </c>
      <c r="Z134" s="2">
        <v>40051</v>
      </c>
      <c r="AA134" s="2">
        <v>0</v>
      </c>
      <c r="AB134" s="2">
        <v>107077</v>
      </c>
    </row>
    <row r="135" spans="1:28" x14ac:dyDescent="0.2">
      <c r="A135" s="2" t="s">
        <v>3682</v>
      </c>
      <c r="B135" t="s">
        <v>1811</v>
      </c>
      <c r="C135" t="s">
        <v>1812</v>
      </c>
      <c r="D135" t="s">
        <v>39</v>
      </c>
      <c r="E135" t="s">
        <v>26</v>
      </c>
      <c r="F135" s="3">
        <v>2013</v>
      </c>
      <c r="G135" t="s">
        <v>27</v>
      </c>
      <c r="H135" t="s">
        <v>50</v>
      </c>
      <c r="I135" s="3">
        <v>20900</v>
      </c>
      <c r="J135" t="s">
        <v>29</v>
      </c>
      <c r="K135" t="s">
        <v>2943</v>
      </c>
      <c r="L135" s="3">
        <v>20182</v>
      </c>
      <c r="M135" s="4" t="s">
        <v>2955</v>
      </c>
      <c r="N135">
        <f>_xlfn.DAYS(financial[[#This Row],[EndDate]],financial[[#This Row],[StartDate]])</f>
        <v>1614</v>
      </c>
      <c r="O135" s="11">
        <f>financial[[#This Row],[Days]]/365</f>
        <v>4.4219178082191783</v>
      </c>
      <c r="P135" s="3">
        <v>20176</v>
      </c>
      <c r="Q135" s="3">
        <v>20182</v>
      </c>
      <c r="R135" t="s">
        <v>4191</v>
      </c>
      <c r="S135" t="s">
        <v>1405</v>
      </c>
      <c r="U135" s="3">
        <v>1</v>
      </c>
      <c r="V135" s="3">
        <v>0</v>
      </c>
      <c r="W135" s="2">
        <v>194792</v>
      </c>
      <c r="X135" s="2">
        <v>110134</v>
      </c>
      <c r="Y135" s="2">
        <v>27871</v>
      </c>
      <c r="Z135" s="2">
        <v>3910</v>
      </c>
      <c r="AA135" s="2">
        <v>0</v>
      </c>
      <c r="AB135" s="2">
        <v>52877</v>
      </c>
    </row>
    <row r="136" spans="1:28" x14ac:dyDescent="0.2">
      <c r="A136" s="2" t="s">
        <v>3885</v>
      </c>
      <c r="B136" t="s">
        <v>2271</v>
      </c>
      <c r="C136" t="s">
        <v>2272</v>
      </c>
      <c r="D136" t="s">
        <v>39</v>
      </c>
      <c r="E136" t="s">
        <v>40</v>
      </c>
      <c r="F136" s="3">
        <v>2016</v>
      </c>
      <c r="G136" t="s">
        <v>27</v>
      </c>
      <c r="H136" t="s">
        <v>86</v>
      </c>
      <c r="I136" s="3">
        <v>78900</v>
      </c>
      <c r="J136" t="s">
        <v>29</v>
      </c>
      <c r="K136" t="s">
        <v>2942</v>
      </c>
      <c r="L136" s="3">
        <v>20226</v>
      </c>
      <c r="M136" s="4" t="s">
        <v>2961</v>
      </c>
      <c r="N136">
        <f>_xlfn.DAYS(financial[[#This Row],[EndDate]],financial[[#This Row],[StartDate]])</f>
        <v>2099</v>
      </c>
      <c r="O136" s="11">
        <f>financial[[#This Row],[Days]]/365</f>
        <v>5.7506849315068491</v>
      </c>
      <c r="P136" s="3">
        <v>20202</v>
      </c>
      <c r="Q136" s="3">
        <v>20226</v>
      </c>
      <c r="R136" t="s">
        <v>4191</v>
      </c>
      <c r="S136" t="s">
        <v>713</v>
      </c>
      <c r="U136" s="3">
        <v>1</v>
      </c>
      <c r="V136" s="3">
        <v>1</v>
      </c>
      <c r="W136" s="2">
        <v>295422</v>
      </c>
      <c r="X136" s="2">
        <v>110102</v>
      </c>
      <c r="Y136" s="2">
        <v>50538</v>
      </c>
      <c r="Z136" s="2">
        <v>8166</v>
      </c>
      <c r="AA136" s="2">
        <v>0</v>
      </c>
      <c r="AB136" s="2">
        <v>126616</v>
      </c>
    </row>
    <row r="137" spans="1:28" x14ac:dyDescent="0.2">
      <c r="A137" s="2" t="s">
        <v>2981</v>
      </c>
      <c r="B137" t="s">
        <v>48</v>
      </c>
      <c r="C137" t="s">
        <v>49</v>
      </c>
      <c r="D137" t="s">
        <v>25</v>
      </c>
      <c r="E137" t="s">
        <v>40</v>
      </c>
      <c r="F137" s="3">
        <v>2015</v>
      </c>
      <c r="G137" t="s">
        <v>27</v>
      </c>
      <c r="H137" t="s">
        <v>50</v>
      </c>
      <c r="I137" s="3">
        <v>20900</v>
      </c>
      <c r="J137" t="s">
        <v>29</v>
      </c>
      <c r="K137" t="s">
        <v>2971</v>
      </c>
      <c r="L137" s="3">
        <v>20212</v>
      </c>
      <c r="M137" s="4" t="s">
        <v>2946</v>
      </c>
      <c r="N137">
        <f>_xlfn.DAYS(financial[[#This Row],[EndDate]],financial[[#This Row],[StartDate]])</f>
        <v>1980</v>
      </c>
      <c r="O137" s="11">
        <f>financial[[#This Row],[Days]]/365</f>
        <v>5.4246575342465757</v>
      </c>
      <c r="P137" s="3">
        <v>20186</v>
      </c>
      <c r="Q137" s="3">
        <v>20212</v>
      </c>
      <c r="R137" t="s">
        <v>4191</v>
      </c>
      <c r="S137" t="s">
        <v>51</v>
      </c>
      <c r="U137" s="3">
        <v>1</v>
      </c>
      <c r="V137" s="3">
        <v>0</v>
      </c>
      <c r="W137" s="2">
        <v>311889</v>
      </c>
      <c r="X137" s="2">
        <v>110001</v>
      </c>
      <c r="Y137" s="2">
        <v>31808</v>
      </c>
      <c r="Z137" s="2">
        <v>37546</v>
      </c>
      <c r="AA137" s="2">
        <v>0</v>
      </c>
      <c r="AB137" s="2">
        <v>132534</v>
      </c>
    </row>
    <row r="138" spans="1:28" x14ac:dyDescent="0.2">
      <c r="A138" s="2" t="s">
        <v>3355</v>
      </c>
      <c r="B138" t="s">
        <v>1031</v>
      </c>
      <c r="C138" t="s">
        <v>1032</v>
      </c>
      <c r="D138" t="s">
        <v>25</v>
      </c>
      <c r="E138" t="s">
        <v>26</v>
      </c>
      <c r="F138" s="3">
        <v>2014</v>
      </c>
      <c r="G138" t="s">
        <v>27</v>
      </c>
      <c r="H138" t="s">
        <v>139</v>
      </c>
      <c r="I138" s="3">
        <v>15500</v>
      </c>
      <c r="J138" t="s">
        <v>29</v>
      </c>
      <c r="K138" t="s">
        <v>2959</v>
      </c>
      <c r="L138" s="3">
        <v>20206</v>
      </c>
      <c r="M138" s="4" t="s">
        <v>2954</v>
      </c>
      <c r="N138">
        <f>_xlfn.DAYS(financial[[#This Row],[EndDate]],financial[[#This Row],[StartDate]])</f>
        <v>2100</v>
      </c>
      <c r="O138" s="11">
        <f>financial[[#This Row],[Days]]/365</f>
        <v>5.7534246575342465</v>
      </c>
      <c r="P138" s="3">
        <v>20176</v>
      </c>
      <c r="Q138" s="3">
        <v>20206</v>
      </c>
      <c r="R138" t="s">
        <v>4191</v>
      </c>
      <c r="S138" t="s">
        <v>302</v>
      </c>
      <c r="U138" s="3">
        <v>1</v>
      </c>
      <c r="V138" s="3">
        <v>1</v>
      </c>
      <c r="W138" s="2">
        <v>260678</v>
      </c>
      <c r="X138" s="2">
        <v>109834</v>
      </c>
      <c r="Y138" s="2">
        <v>7438</v>
      </c>
      <c r="Z138" s="2">
        <v>75086</v>
      </c>
      <c r="AA138" s="2">
        <v>0</v>
      </c>
      <c r="AB138" s="2">
        <v>68320</v>
      </c>
    </row>
    <row r="139" spans="1:28" x14ac:dyDescent="0.2">
      <c r="A139" s="2" t="s">
        <v>3050</v>
      </c>
      <c r="B139" t="s">
        <v>246</v>
      </c>
      <c r="C139" t="s">
        <v>247</v>
      </c>
      <c r="D139" t="s">
        <v>25</v>
      </c>
      <c r="E139" t="s">
        <v>26</v>
      </c>
      <c r="F139" s="3">
        <v>2015</v>
      </c>
      <c r="G139" t="s">
        <v>27</v>
      </c>
      <c r="H139" t="s">
        <v>113</v>
      </c>
      <c r="I139" s="3">
        <v>52300</v>
      </c>
      <c r="J139" t="s">
        <v>29</v>
      </c>
      <c r="K139" t="s">
        <v>2971</v>
      </c>
      <c r="L139" s="3">
        <v>20206</v>
      </c>
      <c r="M139" s="4" t="s">
        <v>2954</v>
      </c>
      <c r="N139">
        <f>_xlfn.DAYS(financial[[#This Row],[EndDate]],financial[[#This Row],[StartDate]])</f>
        <v>1735</v>
      </c>
      <c r="O139" s="11">
        <f>financial[[#This Row],[Days]]/365</f>
        <v>4.7534246575342465</v>
      </c>
      <c r="P139" s="3">
        <v>20192</v>
      </c>
      <c r="Q139" s="3">
        <v>20206</v>
      </c>
      <c r="R139" t="s">
        <v>4191</v>
      </c>
      <c r="S139" t="s">
        <v>248</v>
      </c>
      <c r="U139" s="3">
        <v>1</v>
      </c>
      <c r="V139" s="3">
        <v>1</v>
      </c>
      <c r="W139" s="2">
        <v>261448</v>
      </c>
      <c r="X139" s="2">
        <v>109588</v>
      </c>
      <c r="Y139" s="2">
        <v>5326</v>
      </c>
      <c r="Z139" s="2">
        <v>39672</v>
      </c>
      <c r="AA139" s="2">
        <v>0</v>
      </c>
      <c r="AB139" s="2">
        <v>106862</v>
      </c>
    </row>
    <row r="140" spans="1:28" x14ac:dyDescent="0.2">
      <c r="A140" s="2" t="s">
        <v>3679</v>
      </c>
      <c r="B140" t="s">
        <v>1804</v>
      </c>
      <c r="C140" t="s">
        <v>1805</v>
      </c>
      <c r="D140" t="s">
        <v>39</v>
      </c>
      <c r="E140" t="s">
        <v>26</v>
      </c>
      <c r="F140" s="3">
        <v>2013</v>
      </c>
      <c r="G140" t="s">
        <v>27</v>
      </c>
      <c r="H140" t="s">
        <v>34</v>
      </c>
      <c r="I140" s="3">
        <v>65100</v>
      </c>
      <c r="J140" t="s">
        <v>29</v>
      </c>
      <c r="K140" t="s">
        <v>2943</v>
      </c>
      <c r="L140" s="3">
        <v>20192</v>
      </c>
      <c r="M140" s="4" t="s">
        <v>2948</v>
      </c>
      <c r="N140">
        <f>_xlfn.DAYS(financial[[#This Row],[EndDate]],financial[[#This Row],[StartDate]])</f>
        <v>1979</v>
      </c>
      <c r="O140" s="11">
        <f>financial[[#This Row],[Days]]/365</f>
        <v>5.4219178082191783</v>
      </c>
      <c r="P140" s="3">
        <v>20182</v>
      </c>
      <c r="Q140" t="s">
        <v>30</v>
      </c>
      <c r="R140" t="s">
        <v>4190</v>
      </c>
      <c r="S140" t="s">
        <v>1806</v>
      </c>
      <c r="U140" s="3">
        <v>1</v>
      </c>
      <c r="V140" s="3">
        <v>0</v>
      </c>
      <c r="W140" s="2">
        <v>283288</v>
      </c>
      <c r="X140" s="2">
        <v>109512</v>
      </c>
      <c r="Y140" s="2">
        <v>0</v>
      </c>
      <c r="Z140" s="2">
        <v>56079</v>
      </c>
      <c r="AA140" s="2">
        <v>0</v>
      </c>
      <c r="AB140" s="2">
        <v>117697</v>
      </c>
    </row>
    <row r="141" spans="1:28" x14ac:dyDescent="0.2">
      <c r="A141" s="2" t="s">
        <v>3115</v>
      </c>
      <c r="B141" t="s">
        <v>422</v>
      </c>
      <c r="C141" t="s">
        <v>423</v>
      </c>
      <c r="D141" t="s">
        <v>25</v>
      </c>
      <c r="E141" t="s">
        <v>54</v>
      </c>
      <c r="F141" s="3">
        <v>2013</v>
      </c>
      <c r="G141" t="s">
        <v>27</v>
      </c>
      <c r="H141" t="s">
        <v>86</v>
      </c>
      <c r="I141" s="3">
        <v>78900</v>
      </c>
      <c r="J141" t="s">
        <v>29</v>
      </c>
      <c r="K141" t="s">
        <v>2943</v>
      </c>
      <c r="L141" s="3">
        <v>20186</v>
      </c>
      <c r="M141" s="4" t="s">
        <v>2968</v>
      </c>
      <c r="N141">
        <f>_xlfn.DAYS(financial[[#This Row],[EndDate]],financial[[#This Row],[StartDate]])</f>
        <v>1734</v>
      </c>
      <c r="O141" s="11">
        <f>financial[[#This Row],[Days]]/365</f>
        <v>4.7506849315068491</v>
      </c>
      <c r="P141" s="3">
        <v>20166</v>
      </c>
      <c r="Q141" s="3">
        <v>20186</v>
      </c>
      <c r="R141" t="s">
        <v>4191</v>
      </c>
      <c r="S141" t="s">
        <v>189</v>
      </c>
      <c r="T141" t="s">
        <v>424</v>
      </c>
      <c r="U141" s="3">
        <v>1</v>
      </c>
      <c r="V141" s="3">
        <v>1</v>
      </c>
      <c r="W141" s="2">
        <v>221894</v>
      </c>
      <c r="X141" s="2">
        <v>109450</v>
      </c>
      <c r="Y141" s="2">
        <v>40564</v>
      </c>
      <c r="Z141" s="2">
        <v>16079</v>
      </c>
      <c r="AA141" s="2">
        <v>0</v>
      </c>
      <c r="AB141" s="2">
        <v>55801</v>
      </c>
    </row>
    <row r="142" spans="1:28" x14ac:dyDescent="0.2">
      <c r="A142" s="2" t="s">
        <v>3314</v>
      </c>
      <c r="B142" t="s">
        <v>934</v>
      </c>
      <c r="C142" t="s">
        <v>935</v>
      </c>
      <c r="D142" t="s">
        <v>25</v>
      </c>
      <c r="E142" t="s">
        <v>26</v>
      </c>
      <c r="F142" s="3">
        <v>2013</v>
      </c>
      <c r="G142" t="s">
        <v>27</v>
      </c>
      <c r="H142" t="s">
        <v>139</v>
      </c>
      <c r="I142" s="3">
        <v>15500</v>
      </c>
      <c r="J142" t="s">
        <v>29</v>
      </c>
      <c r="K142" t="s">
        <v>2943</v>
      </c>
      <c r="L142" s="3">
        <v>20229</v>
      </c>
      <c r="M142" s="4" t="s">
        <v>2950</v>
      </c>
      <c r="N142">
        <f>_xlfn.DAYS(financial[[#This Row],[EndDate]],financial[[#This Row],[StartDate]])</f>
        <v>3287</v>
      </c>
      <c r="O142" s="11">
        <f>financial[[#This Row],[Days]]/365</f>
        <v>9.0054794520547947</v>
      </c>
      <c r="P142" s="3">
        <v>20166</v>
      </c>
      <c r="Q142" s="3">
        <v>20229</v>
      </c>
      <c r="R142" t="s">
        <v>4191</v>
      </c>
      <c r="S142" t="s">
        <v>174</v>
      </c>
      <c r="U142" s="3">
        <v>1</v>
      </c>
      <c r="V142" s="3">
        <v>0</v>
      </c>
      <c r="W142" s="2">
        <v>269254</v>
      </c>
      <c r="X142" s="2">
        <v>109093</v>
      </c>
      <c r="Y142" s="2">
        <v>38975</v>
      </c>
      <c r="Z142" s="2">
        <v>30959</v>
      </c>
      <c r="AA142" s="2">
        <v>0</v>
      </c>
      <c r="AB142" s="2">
        <v>90227</v>
      </c>
    </row>
    <row r="143" spans="1:28" x14ac:dyDescent="0.2">
      <c r="A143" s="2" t="s">
        <v>3508</v>
      </c>
      <c r="B143" t="s">
        <v>1403</v>
      </c>
      <c r="C143" t="s">
        <v>1404</v>
      </c>
      <c r="D143" t="s">
        <v>39</v>
      </c>
      <c r="E143" t="s">
        <v>26</v>
      </c>
      <c r="F143" s="3">
        <v>2012</v>
      </c>
      <c r="G143" t="s">
        <v>27</v>
      </c>
      <c r="H143" t="s">
        <v>50</v>
      </c>
      <c r="I143" s="3">
        <v>20900</v>
      </c>
      <c r="J143" t="s">
        <v>29</v>
      </c>
      <c r="K143" t="s">
        <v>2949</v>
      </c>
      <c r="L143" s="3">
        <v>20182</v>
      </c>
      <c r="M143" s="4" t="s">
        <v>2955</v>
      </c>
      <c r="N143">
        <f>_xlfn.DAYS(financial[[#This Row],[EndDate]],financial[[#This Row],[StartDate]])</f>
        <v>1979</v>
      </c>
      <c r="O143" s="11">
        <f>financial[[#This Row],[Days]]/365</f>
        <v>5.4219178082191783</v>
      </c>
      <c r="P143" s="3">
        <v>20169</v>
      </c>
      <c r="Q143" s="3">
        <v>20182</v>
      </c>
      <c r="R143" t="s">
        <v>4191</v>
      </c>
      <c r="S143" t="s">
        <v>1405</v>
      </c>
      <c r="U143" s="3">
        <v>1</v>
      </c>
      <c r="V143" s="3">
        <v>0</v>
      </c>
      <c r="W143" s="2">
        <v>296195</v>
      </c>
      <c r="X143" s="2">
        <v>108658</v>
      </c>
      <c r="Y143" s="2">
        <v>55460</v>
      </c>
      <c r="Z143" s="2">
        <v>3809</v>
      </c>
      <c r="AA143" s="2">
        <v>0</v>
      </c>
      <c r="AB143" s="2">
        <v>128268</v>
      </c>
    </row>
    <row r="144" spans="1:28" x14ac:dyDescent="0.2">
      <c r="A144" s="2" t="s">
        <v>3815</v>
      </c>
      <c r="B144" t="s">
        <v>2114</v>
      </c>
      <c r="C144" t="s">
        <v>2115</v>
      </c>
      <c r="D144" t="s">
        <v>39</v>
      </c>
      <c r="E144" t="s">
        <v>26</v>
      </c>
      <c r="F144" s="3">
        <v>2013</v>
      </c>
      <c r="G144" t="s">
        <v>27</v>
      </c>
      <c r="H144" t="s">
        <v>50</v>
      </c>
      <c r="I144" s="3">
        <v>20900</v>
      </c>
      <c r="J144" t="s">
        <v>29</v>
      </c>
      <c r="K144" t="s">
        <v>2943</v>
      </c>
      <c r="L144" s="3">
        <v>20192</v>
      </c>
      <c r="M144" s="4" t="s">
        <v>2948</v>
      </c>
      <c r="N144">
        <f>_xlfn.DAYS(financial[[#This Row],[EndDate]],financial[[#This Row],[StartDate]])</f>
        <v>1979</v>
      </c>
      <c r="O144" s="11">
        <f>financial[[#This Row],[Days]]/365</f>
        <v>5.4219178082191783</v>
      </c>
      <c r="P144" s="3">
        <v>20169</v>
      </c>
      <c r="Q144" s="3">
        <v>20192</v>
      </c>
      <c r="R144" t="s">
        <v>4191</v>
      </c>
      <c r="S144" t="s">
        <v>673</v>
      </c>
      <c r="U144" s="3">
        <v>1</v>
      </c>
      <c r="V144" s="3">
        <v>0</v>
      </c>
      <c r="W144" s="2">
        <v>299201</v>
      </c>
      <c r="X144" s="2">
        <v>108071</v>
      </c>
      <c r="Y144" s="2">
        <v>66058</v>
      </c>
      <c r="Z144" s="2">
        <v>3615</v>
      </c>
      <c r="AA144" s="2">
        <v>0</v>
      </c>
      <c r="AB144" s="2">
        <v>121457</v>
      </c>
    </row>
    <row r="145" spans="1:28" x14ac:dyDescent="0.2">
      <c r="A145" s="2" t="s">
        <v>3258</v>
      </c>
      <c r="B145" t="s">
        <v>794</v>
      </c>
      <c r="C145" t="s">
        <v>795</v>
      </c>
      <c r="D145" t="s">
        <v>39</v>
      </c>
      <c r="E145" t="s">
        <v>54</v>
      </c>
      <c r="F145" s="3">
        <v>2012</v>
      </c>
      <c r="G145" t="s">
        <v>27</v>
      </c>
      <c r="H145" t="s">
        <v>86</v>
      </c>
      <c r="I145" s="3">
        <v>78900</v>
      </c>
      <c r="J145" t="s">
        <v>29</v>
      </c>
      <c r="K145" t="s">
        <v>2949</v>
      </c>
      <c r="L145" s="3">
        <v>20196</v>
      </c>
      <c r="M145" s="4" t="s">
        <v>2941</v>
      </c>
      <c r="N145">
        <f>_xlfn.DAYS(financial[[#This Row],[EndDate]],financial[[#This Row],[StartDate]])</f>
        <v>2464</v>
      </c>
      <c r="O145" s="11">
        <f>financial[[#This Row],[Days]]/365</f>
        <v>6.7506849315068491</v>
      </c>
      <c r="P145" s="3">
        <v>20156</v>
      </c>
      <c r="Q145" s="3">
        <v>20196</v>
      </c>
      <c r="R145" t="s">
        <v>4191</v>
      </c>
      <c r="S145" t="s">
        <v>598</v>
      </c>
      <c r="U145" s="3">
        <v>1</v>
      </c>
      <c r="V145" s="3">
        <v>0</v>
      </c>
      <c r="W145" s="2">
        <v>354390</v>
      </c>
      <c r="X145" s="2">
        <v>107739</v>
      </c>
      <c r="Y145" s="2">
        <v>69956</v>
      </c>
      <c r="Z145" s="2">
        <v>19540</v>
      </c>
      <c r="AA145" s="2">
        <v>0</v>
      </c>
      <c r="AB145" s="2">
        <v>157155</v>
      </c>
    </row>
    <row r="146" spans="1:28" x14ac:dyDescent="0.2">
      <c r="A146" s="2" t="s">
        <v>3436</v>
      </c>
      <c r="B146" t="s">
        <v>1230</v>
      </c>
      <c r="C146" t="s">
        <v>1231</v>
      </c>
      <c r="D146" t="s">
        <v>25</v>
      </c>
      <c r="E146" t="s">
        <v>40</v>
      </c>
      <c r="F146" s="3">
        <v>2017</v>
      </c>
      <c r="G146" t="s">
        <v>27</v>
      </c>
      <c r="H146" t="s">
        <v>50</v>
      </c>
      <c r="I146" s="3">
        <v>20900</v>
      </c>
      <c r="J146" t="s">
        <v>29</v>
      </c>
      <c r="K146" t="s">
        <v>2944</v>
      </c>
      <c r="L146" s="3">
        <v>20222</v>
      </c>
      <c r="M146" s="4" t="s">
        <v>2951</v>
      </c>
      <c r="N146">
        <f>_xlfn.DAYS(financial[[#This Row],[EndDate]],financial[[#This Row],[StartDate]])</f>
        <v>1614</v>
      </c>
      <c r="O146" s="11">
        <f>financial[[#This Row],[Days]]/365</f>
        <v>4.4219178082191783</v>
      </c>
      <c r="P146" s="3">
        <v>20219</v>
      </c>
      <c r="Q146" s="3">
        <v>20222</v>
      </c>
      <c r="R146" t="s">
        <v>4191</v>
      </c>
      <c r="S146" t="s">
        <v>320</v>
      </c>
      <c r="U146" s="3">
        <v>1</v>
      </c>
      <c r="V146" s="3">
        <v>1</v>
      </c>
      <c r="W146" s="2">
        <v>247106</v>
      </c>
      <c r="X146" s="2">
        <v>107719</v>
      </c>
      <c r="Y146" s="2">
        <v>27249</v>
      </c>
      <c r="Z146" s="2">
        <v>2300</v>
      </c>
      <c r="AA146" s="2">
        <v>0</v>
      </c>
      <c r="AB146" s="2">
        <v>109838</v>
      </c>
    </row>
    <row r="147" spans="1:28" x14ac:dyDescent="0.2">
      <c r="A147" s="2" t="s">
        <v>4101</v>
      </c>
      <c r="B147" t="s">
        <v>2746</v>
      </c>
      <c r="C147" t="s">
        <v>2747</v>
      </c>
      <c r="D147" t="s">
        <v>39</v>
      </c>
      <c r="E147" t="s">
        <v>40</v>
      </c>
      <c r="F147" s="3">
        <v>2013</v>
      </c>
      <c r="G147" t="s">
        <v>27</v>
      </c>
      <c r="H147" t="s">
        <v>50</v>
      </c>
      <c r="I147" s="3">
        <v>20900</v>
      </c>
      <c r="J147" t="s">
        <v>29</v>
      </c>
      <c r="K147" t="s">
        <v>2943</v>
      </c>
      <c r="L147" s="3">
        <v>20192</v>
      </c>
      <c r="M147" s="4" t="s">
        <v>2948</v>
      </c>
      <c r="N147">
        <f>_xlfn.DAYS(financial[[#This Row],[EndDate]],financial[[#This Row],[StartDate]])</f>
        <v>1979</v>
      </c>
      <c r="O147" s="11">
        <f>financial[[#This Row],[Days]]/365</f>
        <v>5.4219178082191783</v>
      </c>
      <c r="P147" s="3">
        <v>20166</v>
      </c>
      <c r="Q147" s="3">
        <v>20192</v>
      </c>
      <c r="R147" t="s">
        <v>4191</v>
      </c>
      <c r="S147" t="s">
        <v>253</v>
      </c>
      <c r="U147" s="3">
        <v>1</v>
      </c>
      <c r="V147" s="3">
        <v>1</v>
      </c>
      <c r="W147" s="2">
        <v>304059</v>
      </c>
      <c r="X147" s="2">
        <v>107618</v>
      </c>
      <c r="Y147" s="2">
        <v>49246</v>
      </c>
      <c r="Z147" s="2">
        <v>11782</v>
      </c>
      <c r="AA147" s="2">
        <v>0</v>
      </c>
      <c r="AB147" s="2">
        <v>135413</v>
      </c>
    </row>
    <row r="148" spans="1:28" x14ac:dyDescent="0.2">
      <c r="A148" s="2" t="s">
        <v>3080</v>
      </c>
      <c r="B148" t="s">
        <v>328</v>
      </c>
      <c r="C148" t="s">
        <v>329</v>
      </c>
      <c r="D148" t="s">
        <v>39</v>
      </c>
      <c r="E148" t="s">
        <v>26</v>
      </c>
      <c r="F148" s="3">
        <v>2014</v>
      </c>
      <c r="G148" t="s">
        <v>27</v>
      </c>
      <c r="H148" t="s">
        <v>34</v>
      </c>
      <c r="I148" s="3">
        <v>65100</v>
      </c>
      <c r="J148" t="s">
        <v>29</v>
      </c>
      <c r="K148" t="s">
        <v>2959</v>
      </c>
      <c r="L148" s="3">
        <v>20202</v>
      </c>
      <c r="M148" s="4" t="s">
        <v>2956</v>
      </c>
      <c r="N148">
        <f>_xlfn.DAYS(financial[[#This Row],[EndDate]],financial[[#This Row],[StartDate]])</f>
        <v>1979</v>
      </c>
      <c r="O148" s="11">
        <f>financial[[#This Row],[Days]]/365</f>
        <v>5.4219178082191783</v>
      </c>
      <c r="P148" s="3">
        <v>20172</v>
      </c>
      <c r="Q148" s="3">
        <v>20202</v>
      </c>
      <c r="R148" t="s">
        <v>4191</v>
      </c>
      <c r="S148" t="s">
        <v>330</v>
      </c>
      <c r="U148" s="3">
        <v>1</v>
      </c>
      <c r="V148" s="3">
        <v>1</v>
      </c>
      <c r="W148" s="2">
        <v>281972</v>
      </c>
      <c r="X148" s="2">
        <v>107349</v>
      </c>
      <c r="Y148" s="2">
        <v>25085</v>
      </c>
      <c r="Z148" s="2">
        <v>26683</v>
      </c>
      <c r="AA148" s="2">
        <v>0</v>
      </c>
      <c r="AB148" s="2">
        <v>122855</v>
      </c>
    </row>
    <row r="149" spans="1:28" x14ac:dyDescent="0.2">
      <c r="A149" s="2" t="s">
        <v>3431</v>
      </c>
      <c r="B149" t="s">
        <v>1218</v>
      </c>
      <c r="C149" t="s">
        <v>1219</v>
      </c>
      <c r="D149" t="s">
        <v>39</v>
      </c>
      <c r="E149" t="s">
        <v>54</v>
      </c>
      <c r="F149" s="3">
        <v>2014</v>
      </c>
      <c r="G149" t="s">
        <v>27</v>
      </c>
      <c r="H149" t="s">
        <v>50</v>
      </c>
      <c r="I149" s="3">
        <v>20900</v>
      </c>
      <c r="J149" t="s">
        <v>29</v>
      </c>
      <c r="K149" t="s">
        <v>2959</v>
      </c>
      <c r="L149" s="3">
        <v>20202</v>
      </c>
      <c r="M149" s="4" t="s">
        <v>2956</v>
      </c>
      <c r="N149">
        <f>_xlfn.DAYS(financial[[#This Row],[EndDate]],financial[[#This Row],[StartDate]])</f>
        <v>1979</v>
      </c>
      <c r="O149" s="11">
        <f>financial[[#This Row],[Days]]/365</f>
        <v>5.4219178082191783</v>
      </c>
      <c r="P149" s="3">
        <v>20186</v>
      </c>
      <c r="Q149" s="3">
        <v>20202</v>
      </c>
      <c r="R149" t="s">
        <v>4191</v>
      </c>
      <c r="S149" t="s">
        <v>253</v>
      </c>
      <c r="U149" s="3">
        <v>1</v>
      </c>
      <c r="V149" s="3">
        <v>0</v>
      </c>
      <c r="W149" s="2">
        <v>234635</v>
      </c>
      <c r="X149" s="2">
        <v>107019</v>
      </c>
      <c r="Y149" s="2">
        <v>61845</v>
      </c>
      <c r="Z149" s="2">
        <v>1438</v>
      </c>
      <c r="AA149" s="2">
        <v>0</v>
      </c>
      <c r="AB149" s="2">
        <v>64333</v>
      </c>
    </row>
    <row r="150" spans="1:28" x14ac:dyDescent="0.2">
      <c r="A150" s="2" t="s">
        <v>3504</v>
      </c>
      <c r="B150" t="s">
        <v>1393</v>
      </c>
      <c r="C150" t="s">
        <v>1394</v>
      </c>
      <c r="D150" t="s">
        <v>39</v>
      </c>
      <c r="E150" t="s">
        <v>26</v>
      </c>
      <c r="F150" s="3">
        <v>2017</v>
      </c>
      <c r="G150" t="s">
        <v>27</v>
      </c>
      <c r="H150" t="s">
        <v>50</v>
      </c>
      <c r="I150" s="3">
        <v>20900</v>
      </c>
      <c r="J150" t="s">
        <v>29</v>
      </c>
      <c r="K150" t="s">
        <v>2944</v>
      </c>
      <c r="L150" s="3">
        <v>20232</v>
      </c>
      <c r="M150" s="4" t="s">
        <v>2947</v>
      </c>
      <c r="N150">
        <f>_xlfn.DAYS(financial[[#This Row],[EndDate]],financial[[#This Row],[StartDate]])</f>
        <v>1979</v>
      </c>
      <c r="O150" s="11">
        <f>financial[[#This Row],[Days]]/365</f>
        <v>5.4219178082191783</v>
      </c>
      <c r="P150" s="3">
        <v>20226</v>
      </c>
      <c r="Q150" t="s">
        <v>30</v>
      </c>
      <c r="R150" t="s">
        <v>4193</v>
      </c>
      <c r="S150" t="s">
        <v>443</v>
      </c>
      <c r="U150" s="3">
        <v>0</v>
      </c>
      <c r="V150" s="3">
        <v>0</v>
      </c>
      <c r="W150" s="2">
        <v>321183</v>
      </c>
      <c r="X150" s="2">
        <v>106570</v>
      </c>
      <c r="Y150" s="2">
        <v>72443</v>
      </c>
      <c r="Z150" s="2">
        <v>6182</v>
      </c>
      <c r="AA150" s="2">
        <v>0</v>
      </c>
      <c r="AB150" s="2">
        <v>135988</v>
      </c>
    </row>
    <row r="151" spans="1:28" x14ac:dyDescent="0.2">
      <c r="A151" s="2" t="s">
        <v>3577</v>
      </c>
      <c r="B151" t="s">
        <v>1561</v>
      </c>
      <c r="C151" t="s">
        <v>1562</v>
      </c>
      <c r="D151" t="s">
        <v>25</v>
      </c>
      <c r="E151" t="s">
        <v>40</v>
      </c>
      <c r="F151" s="3">
        <v>2013</v>
      </c>
      <c r="G151" t="s">
        <v>27</v>
      </c>
      <c r="H151" t="s">
        <v>41</v>
      </c>
      <c r="I151" s="3">
        <v>27800</v>
      </c>
      <c r="J151" t="s">
        <v>29</v>
      </c>
      <c r="K151" t="s">
        <v>2943</v>
      </c>
      <c r="L151" s="3">
        <v>20212</v>
      </c>
      <c r="M151" s="4" t="s">
        <v>2946</v>
      </c>
      <c r="N151">
        <f>_xlfn.DAYS(financial[[#This Row],[EndDate]],financial[[#This Row],[StartDate]])</f>
        <v>2710</v>
      </c>
      <c r="O151" s="11">
        <f>financial[[#This Row],[Days]]/365</f>
        <v>7.4246575342465757</v>
      </c>
      <c r="P151" s="3">
        <v>20186</v>
      </c>
      <c r="Q151" s="3">
        <v>20212</v>
      </c>
      <c r="R151" t="s">
        <v>4191</v>
      </c>
      <c r="S151" t="s">
        <v>1563</v>
      </c>
      <c r="U151" s="3">
        <v>1</v>
      </c>
      <c r="V151" s="3">
        <v>0</v>
      </c>
      <c r="W151" s="2">
        <v>349492</v>
      </c>
      <c r="X151" s="2">
        <v>106272</v>
      </c>
      <c r="Y151" s="2">
        <v>81740</v>
      </c>
      <c r="Z151" s="2">
        <v>3464</v>
      </c>
      <c r="AA151" s="2">
        <v>0</v>
      </c>
      <c r="AB151" s="2">
        <v>158016</v>
      </c>
    </row>
    <row r="152" spans="1:28" x14ac:dyDescent="0.2">
      <c r="A152" s="2" t="s">
        <v>3023</v>
      </c>
      <c r="B152" t="s">
        <v>172</v>
      </c>
      <c r="C152" t="s">
        <v>173</v>
      </c>
      <c r="D152" t="s">
        <v>25</v>
      </c>
      <c r="E152" t="s">
        <v>171</v>
      </c>
      <c r="F152" s="3">
        <v>2017</v>
      </c>
      <c r="G152" t="s">
        <v>27</v>
      </c>
      <c r="H152" t="s">
        <v>28</v>
      </c>
      <c r="I152" s="3">
        <v>15600</v>
      </c>
      <c r="J152" t="s">
        <v>29</v>
      </c>
      <c r="K152" t="s">
        <v>2944</v>
      </c>
      <c r="L152" s="3">
        <v>20232</v>
      </c>
      <c r="M152" s="4" t="s">
        <v>2947</v>
      </c>
      <c r="N152">
        <f>_xlfn.DAYS(financial[[#This Row],[EndDate]],financial[[#This Row],[StartDate]])</f>
        <v>1979</v>
      </c>
      <c r="O152" s="11">
        <f>financial[[#This Row],[Days]]/365</f>
        <v>5.4219178082191783</v>
      </c>
      <c r="P152" s="3">
        <v>20199</v>
      </c>
      <c r="Q152" s="3">
        <v>20232</v>
      </c>
      <c r="R152" t="s">
        <v>4191</v>
      </c>
      <c r="S152" t="s">
        <v>174</v>
      </c>
      <c r="U152" s="3">
        <v>1</v>
      </c>
      <c r="V152" s="3">
        <v>1</v>
      </c>
      <c r="W152" s="2">
        <v>326463</v>
      </c>
      <c r="X152" s="2">
        <v>106210</v>
      </c>
      <c r="Y152" s="2">
        <v>30975</v>
      </c>
      <c r="Z152" s="2">
        <v>54832</v>
      </c>
      <c r="AA152" s="2">
        <v>0</v>
      </c>
      <c r="AB152" s="2">
        <v>134446</v>
      </c>
    </row>
    <row r="153" spans="1:28" x14ac:dyDescent="0.2">
      <c r="A153" s="2" t="s">
        <v>3272</v>
      </c>
      <c r="B153" t="s">
        <v>829</v>
      </c>
      <c r="C153" t="s">
        <v>830</v>
      </c>
      <c r="D153" t="s">
        <v>39</v>
      </c>
      <c r="E153" t="s">
        <v>40</v>
      </c>
      <c r="F153" s="3">
        <v>2012</v>
      </c>
      <c r="G153" t="s">
        <v>27</v>
      </c>
      <c r="H153" t="s">
        <v>86</v>
      </c>
      <c r="I153" s="3">
        <v>78900</v>
      </c>
      <c r="J153" t="s">
        <v>29</v>
      </c>
      <c r="K153" t="s">
        <v>2949</v>
      </c>
      <c r="L153" s="3">
        <v>20186</v>
      </c>
      <c r="M153" s="4" t="s">
        <v>2968</v>
      </c>
      <c r="N153">
        <f>_xlfn.DAYS(financial[[#This Row],[EndDate]],financial[[#This Row],[StartDate]])</f>
        <v>2099</v>
      </c>
      <c r="O153" s="11">
        <f>financial[[#This Row],[Days]]/365</f>
        <v>5.7506849315068491</v>
      </c>
      <c r="P153" s="3">
        <v>20156</v>
      </c>
      <c r="Q153" s="3">
        <v>20186</v>
      </c>
      <c r="R153" t="s">
        <v>4191</v>
      </c>
      <c r="S153" t="s">
        <v>831</v>
      </c>
      <c r="U153" s="3">
        <v>1</v>
      </c>
      <c r="V153" s="3">
        <v>1</v>
      </c>
      <c r="W153" s="2">
        <v>297240</v>
      </c>
      <c r="X153" s="2">
        <v>105688</v>
      </c>
      <c r="Y153" s="2">
        <v>51810</v>
      </c>
      <c r="Z153" s="2">
        <v>7763</v>
      </c>
      <c r="AA153" s="2">
        <v>0</v>
      </c>
      <c r="AB153" s="2">
        <v>131979</v>
      </c>
    </row>
    <row r="154" spans="1:28" x14ac:dyDescent="0.2">
      <c r="A154" s="2" t="s">
        <v>3329</v>
      </c>
      <c r="B154" t="s">
        <v>966</v>
      </c>
      <c r="C154" t="s">
        <v>967</v>
      </c>
      <c r="D154" t="s">
        <v>39</v>
      </c>
      <c r="E154" t="s">
        <v>26</v>
      </c>
      <c r="F154" s="3">
        <v>2015</v>
      </c>
      <c r="G154" t="s">
        <v>27</v>
      </c>
      <c r="H154" t="s">
        <v>50</v>
      </c>
      <c r="I154" s="3">
        <v>20900</v>
      </c>
      <c r="J154" t="s">
        <v>29</v>
      </c>
      <c r="K154" t="s">
        <v>2971</v>
      </c>
      <c r="L154" s="3">
        <v>20212</v>
      </c>
      <c r="M154" s="4" t="s">
        <v>2946</v>
      </c>
      <c r="N154">
        <f>_xlfn.DAYS(financial[[#This Row],[EndDate]],financial[[#This Row],[StartDate]])</f>
        <v>1980</v>
      </c>
      <c r="O154" s="11">
        <f>financial[[#This Row],[Days]]/365</f>
        <v>5.4246575342465757</v>
      </c>
      <c r="P154" s="3">
        <v>20209</v>
      </c>
      <c r="Q154" s="3">
        <v>20212</v>
      </c>
      <c r="R154" t="s">
        <v>4191</v>
      </c>
      <c r="S154" t="s">
        <v>253</v>
      </c>
      <c r="U154" s="3">
        <v>1</v>
      </c>
      <c r="V154" s="3">
        <v>0</v>
      </c>
      <c r="W154" s="2">
        <v>298993</v>
      </c>
      <c r="X154" s="2">
        <v>105502</v>
      </c>
      <c r="Y154" s="2">
        <v>55894</v>
      </c>
      <c r="Z154" s="2">
        <v>8365</v>
      </c>
      <c r="AA154" s="2">
        <v>0</v>
      </c>
      <c r="AB154" s="2">
        <v>129232</v>
      </c>
    </row>
    <row r="155" spans="1:28" x14ac:dyDescent="0.2">
      <c r="A155" s="2" t="s">
        <v>3994</v>
      </c>
      <c r="B155" t="s">
        <v>2510</v>
      </c>
      <c r="C155" t="s">
        <v>2511</v>
      </c>
      <c r="D155" t="s">
        <v>39</v>
      </c>
      <c r="E155" t="s">
        <v>33</v>
      </c>
      <c r="F155" s="3">
        <v>2016</v>
      </c>
      <c r="G155" t="s">
        <v>27</v>
      </c>
      <c r="H155" t="s">
        <v>41</v>
      </c>
      <c r="I155" s="3">
        <v>27800</v>
      </c>
      <c r="J155" t="s">
        <v>29</v>
      </c>
      <c r="K155" t="s">
        <v>2942</v>
      </c>
      <c r="L155" s="3">
        <v>20222</v>
      </c>
      <c r="M155" s="4" t="s">
        <v>2951</v>
      </c>
      <c r="N155">
        <f>_xlfn.DAYS(financial[[#This Row],[EndDate]],financial[[#This Row],[StartDate]])</f>
        <v>1979</v>
      </c>
      <c r="O155" s="11">
        <f>financial[[#This Row],[Days]]/365</f>
        <v>5.4219178082191783</v>
      </c>
      <c r="P155" t="s">
        <v>30</v>
      </c>
      <c r="Q155" t="s">
        <v>30</v>
      </c>
      <c r="R155" t="s">
        <v>4190</v>
      </c>
      <c r="U155" s="3">
        <v>1</v>
      </c>
      <c r="V155" s="3">
        <v>0</v>
      </c>
      <c r="W155" s="2">
        <v>259679</v>
      </c>
      <c r="X155" s="2">
        <v>104741</v>
      </c>
      <c r="Y155" s="2">
        <v>0</v>
      </c>
      <c r="Z155" s="2">
        <v>76907</v>
      </c>
      <c r="AA155" s="2">
        <v>0</v>
      </c>
      <c r="AB155" s="2">
        <v>78031</v>
      </c>
    </row>
    <row r="156" spans="1:28" x14ac:dyDescent="0.2">
      <c r="A156" s="2" t="s">
        <v>3939</v>
      </c>
      <c r="B156" t="s">
        <v>2392</v>
      </c>
      <c r="C156" t="s">
        <v>2393</v>
      </c>
      <c r="D156" t="s">
        <v>25</v>
      </c>
      <c r="E156" t="s">
        <v>26</v>
      </c>
      <c r="F156" s="3">
        <v>2012</v>
      </c>
      <c r="G156" t="s">
        <v>27</v>
      </c>
      <c r="H156" t="s">
        <v>139</v>
      </c>
      <c r="I156" s="3">
        <v>15500</v>
      </c>
      <c r="J156" t="s">
        <v>29</v>
      </c>
      <c r="K156" t="s">
        <v>2949</v>
      </c>
      <c r="L156" s="3">
        <v>20202</v>
      </c>
      <c r="M156" s="4" t="s">
        <v>2956</v>
      </c>
      <c r="N156">
        <f>_xlfn.DAYS(financial[[#This Row],[EndDate]],financial[[#This Row],[StartDate]])</f>
        <v>2709</v>
      </c>
      <c r="O156" s="11">
        <f>financial[[#This Row],[Days]]/365</f>
        <v>7.4219178082191783</v>
      </c>
      <c r="P156" s="3">
        <v>20162</v>
      </c>
      <c r="Q156" s="3">
        <v>20202</v>
      </c>
      <c r="R156" t="s">
        <v>4191</v>
      </c>
      <c r="S156" t="s">
        <v>302</v>
      </c>
      <c r="U156" s="3">
        <v>1</v>
      </c>
      <c r="V156" s="3">
        <v>1</v>
      </c>
      <c r="W156" s="2">
        <v>461310</v>
      </c>
      <c r="X156" s="2">
        <v>104716</v>
      </c>
      <c r="Y156" s="2">
        <v>7260</v>
      </c>
      <c r="Z156" s="2">
        <v>173438</v>
      </c>
      <c r="AA156" s="2">
        <v>0</v>
      </c>
      <c r="AB156" s="2">
        <v>175896</v>
      </c>
    </row>
    <row r="157" spans="1:28" x14ac:dyDescent="0.2">
      <c r="A157" s="2" t="s">
        <v>4040</v>
      </c>
      <c r="B157" t="s">
        <v>2610</v>
      </c>
      <c r="C157" t="s">
        <v>2611</v>
      </c>
      <c r="D157" t="s">
        <v>25</v>
      </c>
      <c r="E157" t="s">
        <v>40</v>
      </c>
      <c r="F157" s="3">
        <v>2014</v>
      </c>
      <c r="G157" t="s">
        <v>27</v>
      </c>
      <c r="H157" t="s">
        <v>28</v>
      </c>
      <c r="I157" s="3">
        <v>15600</v>
      </c>
      <c r="J157" t="s">
        <v>29</v>
      </c>
      <c r="K157" t="s">
        <v>2959</v>
      </c>
      <c r="L157" s="3">
        <v>20196</v>
      </c>
      <c r="M157" s="4" t="s">
        <v>2941</v>
      </c>
      <c r="N157">
        <f>_xlfn.DAYS(financial[[#This Row],[EndDate]],financial[[#This Row],[StartDate]])</f>
        <v>1734</v>
      </c>
      <c r="O157" s="11">
        <f>financial[[#This Row],[Days]]/365</f>
        <v>4.7506849315068491</v>
      </c>
      <c r="P157" s="3">
        <v>20169</v>
      </c>
      <c r="Q157" s="3">
        <v>20196</v>
      </c>
      <c r="R157" t="s">
        <v>4191</v>
      </c>
      <c r="S157" t="s">
        <v>2612</v>
      </c>
      <c r="T157" t="s">
        <v>2613</v>
      </c>
      <c r="U157" s="3">
        <v>1</v>
      </c>
      <c r="V157" s="3">
        <v>2</v>
      </c>
      <c r="W157" s="2">
        <v>251544</v>
      </c>
      <c r="X157" s="2">
        <v>104618</v>
      </c>
      <c r="Y157" s="2">
        <v>0</v>
      </c>
      <c r="Z157" s="2">
        <v>37942</v>
      </c>
      <c r="AA157" s="2">
        <v>0</v>
      </c>
      <c r="AB157" s="2">
        <v>108984</v>
      </c>
    </row>
    <row r="158" spans="1:28" x14ac:dyDescent="0.2">
      <c r="A158" s="2" t="s">
        <v>3675</v>
      </c>
      <c r="B158" t="s">
        <v>1794</v>
      </c>
      <c r="C158" t="s">
        <v>1795</v>
      </c>
      <c r="D158" t="s">
        <v>39</v>
      </c>
      <c r="E158" t="s">
        <v>40</v>
      </c>
      <c r="F158" s="3">
        <v>2012</v>
      </c>
      <c r="G158" t="s">
        <v>27</v>
      </c>
      <c r="H158" t="s">
        <v>86</v>
      </c>
      <c r="I158" s="3">
        <v>78900</v>
      </c>
      <c r="J158" t="s">
        <v>29</v>
      </c>
      <c r="K158" t="s">
        <v>2949</v>
      </c>
      <c r="L158" s="3">
        <v>20186</v>
      </c>
      <c r="M158" s="4" t="s">
        <v>2968</v>
      </c>
      <c r="N158">
        <f>_xlfn.DAYS(financial[[#This Row],[EndDate]],financial[[#This Row],[StartDate]])</f>
        <v>2099</v>
      </c>
      <c r="O158" s="11">
        <f>financial[[#This Row],[Days]]/365</f>
        <v>5.7506849315068491</v>
      </c>
      <c r="P158" s="3">
        <v>20162</v>
      </c>
      <c r="Q158" s="3">
        <v>20186</v>
      </c>
      <c r="R158" t="s">
        <v>4191</v>
      </c>
      <c r="S158" t="s">
        <v>1796</v>
      </c>
      <c r="U158" s="3">
        <v>1</v>
      </c>
      <c r="V158" s="3">
        <v>1</v>
      </c>
      <c r="W158" s="2">
        <v>282569</v>
      </c>
      <c r="X158" s="2">
        <v>103706</v>
      </c>
      <c r="Y158" s="2">
        <v>33067</v>
      </c>
      <c r="Z158" s="2">
        <v>22051</v>
      </c>
      <c r="AA158" s="2">
        <v>0</v>
      </c>
      <c r="AB158" s="2">
        <v>123745</v>
      </c>
    </row>
    <row r="159" spans="1:28" x14ac:dyDescent="0.2">
      <c r="A159" s="2" t="s">
        <v>3507</v>
      </c>
      <c r="B159" t="s">
        <v>1400</v>
      </c>
      <c r="C159" t="s">
        <v>1401</v>
      </c>
      <c r="D159" t="s">
        <v>39</v>
      </c>
      <c r="E159" t="s">
        <v>40</v>
      </c>
      <c r="F159" s="3">
        <v>2013</v>
      </c>
      <c r="G159" t="s">
        <v>27</v>
      </c>
      <c r="H159" t="s">
        <v>41</v>
      </c>
      <c r="I159" s="3">
        <v>27800</v>
      </c>
      <c r="J159" t="s">
        <v>29</v>
      </c>
      <c r="K159" t="s">
        <v>2943</v>
      </c>
      <c r="L159" s="3">
        <v>20192</v>
      </c>
      <c r="M159" s="4" t="s">
        <v>2948</v>
      </c>
      <c r="N159">
        <f>_xlfn.DAYS(financial[[#This Row],[EndDate]],financial[[#This Row],[StartDate]])</f>
        <v>1979</v>
      </c>
      <c r="O159" s="11">
        <f>financial[[#This Row],[Days]]/365</f>
        <v>5.4219178082191783</v>
      </c>
      <c r="P159" s="3">
        <v>20186</v>
      </c>
      <c r="Q159" s="3">
        <v>20192</v>
      </c>
      <c r="R159" t="s">
        <v>4191</v>
      </c>
      <c r="S159" t="s">
        <v>1402</v>
      </c>
      <c r="U159" s="3">
        <v>1</v>
      </c>
      <c r="V159" s="3">
        <v>1</v>
      </c>
      <c r="W159" s="2">
        <v>257833</v>
      </c>
      <c r="X159" s="2">
        <v>103674</v>
      </c>
      <c r="Y159" s="2">
        <v>10767</v>
      </c>
      <c r="Z159" s="2">
        <v>25596</v>
      </c>
      <c r="AA159" s="2">
        <v>0</v>
      </c>
      <c r="AB159" s="2">
        <v>117796</v>
      </c>
    </row>
    <row r="160" spans="1:28" x14ac:dyDescent="0.2">
      <c r="A160" s="2" t="s">
        <v>3959</v>
      </c>
      <c r="B160" t="s">
        <v>2434</v>
      </c>
      <c r="C160" t="s">
        <v>2435</v>
      </c>
      <c r="D160" t="s">
        <v>39</v>
      </c>
      <c r="E160" t="s">
        <v>40</v>
      </c>
      <c r="F160" s="3">
        <v>2017</v>
      </c>
      <c r="G160" t="s">
        <v>27</v>
      </c>
      <c r="H160" t="s">
        <v>41</v>
      </c>
      <c r="I160" s="3">
        <v>27800</v>
      </c>
      <c r="J160" t="s">
        <v>29</v>
      </c>
      <c r="K160" t="s">
        <v>2944</v>
      </c>
      <c r="L160" s="3">
        <v>20229</v>
      </c>
      <c r="M160" s="4" t="s">
        <v>2950</v>
      </c>
      <c r="N160">
        <f>_xlfn.DAYS(financial[[#This Row],[EndDate]],financial[[#This Row],[StartDate]])</f>
        <v>1826</v>
      </c>
      <c r="O160" s="11">
        <f>financial[[#This Row],[Days]]/365</f>
        <v>5.0027397260273974</v>
      </c>
      <c r="P160" s="3">
        <v>20226</v>
      </c>
      <c r="Q160" s="3">
        <v>20229</v>
      </c>
      <c r="R160" t="s">
        <v>4191</v>
      </c>
      <c r="S160" t="s">
        <v>130</v>
      </c>
      <c r="U160" s="3">
        <v>1</v>
      </c>
      <c r="V160" s="3">
        <v>1</v>
      </c>
      <c r="W160" s="2">
        <v>260109</v>
      </c>
      <c r="X160" s="2">
        <v>103593</v>
      </c>
      <c r="Y160" s="2">
        <v>38907</v>
      </c>
      <c r="Z160" s="2">
        <v>0</v>
      </c>
      <c r="AA160" s="2">
        <v>0</v>
      </c>
      <c r="AB160" s="2">
        <v>117609</v>
      </c>
    </row>
    <row r="161" spans="1:28" x14ac:dyDescent="0.2">
      <c r="A161" s="2" t="s">
        <v>3501</v>
      </c>
      <c r="B161" t="s">
        <v>1384</v>
      </c>
      <c r="C161" t="s">
        <v>1385</v>
      </c>
      <c r="D161" t="s">
        <v>25</v>
      </c>
      <c r="E161" t="s">
        <v>26</v>
      </c>
      <c r="F161" s="3">
        <v>2016</v>
      </c>
      <c r="G161" t="s">
        <v>27</v>
      </c>
      <c r="H161" t="s">
        <v>123</v>
      </c>
      <c r="I161" s="3">
        <v>71900</v>
      </c>
      <c r="J161" t="s">
        <v>29</v>
      </c>
      <c r="K161" t="s">
        <v>2942</v>
      </c>
      <c r="L161" s="3">
        <v>20226</v>
      </c>
      <c r="M161" s="4" t="s">
        <v>2961</v>
      </c>
      <c r="N161">
        <f>_xlfn.DAYS(financial[[#This Row],[EndDate]],financial[[#This Row],[StartDate]])</f>
        <v>2099</v>
      </c>
      <c r="O161" s="11">
        <f>financial[[#This Row],[Days]]/365</f>
        <v>5.7506849315068491</v>
      </c>
      <c r="P161" s="3">
        <v>20192</v>
      </c>
      <c r="Q161" s="3">
        <v>20226</v>
      </c>
      <c r="R161" t="s">
        <v>4191</v>
      </c>
      <c r="S161" t="s">
        <v>1386</v>
      </c>
      <c r="U161" s="3">
        <v>1</v>
      </c>
      <c r="V161" s="3">
        <v>1</v>
      </c>
      <c r="W161" s="2">
        <v>334716</v>
      </c>
      <c r="X161" s="2">
        <v>103313</v>
      </c>
      <c r="Y161" s="2">
        <v>27297</v>
      </c>
      <c r="Z161" s="2">
        <v>65793</v>
      </c>
      <c r="AA161" s="2">
        <v>0</v>
      </c>
      <c r="AB161" s="2">
        <v>138313</v>
      </c>
    </row>
    <row r="162" spans="1:28" x14ac:dyDescent="0.2">
      <c r="A162" s="2" t="s">
        <v>3505</v>
      </c>
      <c r="B162" t="s">
        <v>1395</v>
      </c>
      <c r="C162" t="s">
        <v>1396</v>
      </c>
      <c r="D162" t="s">
        <v>39</v>
      </c>
      <c r="E162" t="s">
        <v>54</v>
      </c>
      <c r="F162" s="3">
        <v>2014</v>
      </c>
      <c r="G162" t="s">
        <v>27</v>
      </c>
      <c r="H162" t="s">
        <v>34</v>
      </c>
      <c r="I162" s="3">
        <v>65100</v>
      </c>
      <c r="J162" t="s">
        <v>29</v>
      </c>
      <c r="K162" t="s">
        <v>2959</v>
      </c>
      <c r="L162" s="3">
        <v>20206</v>
      </c>
      <c r="M162" s="4" t="s">
        <v>2954</v>
      </c>
      <c r="N162">
        <f>_xlfn.DAYS(financial[[#This Row],[EndDate]],financial[[#This Row],[StartDate]])</f>
        <v>2100</v>
      </c>
      <c r="O162" s="11">
        <f>financial[[#This Row],[Days]]/365</f>
        <v>5.7534246575342465</v>
      </c>
      <c r="P162" s="3">
        <v>20186</v>
      </c>
      <c r="Q162" s="3">
        <v>20206</v>
      </c>
      <c r="R162" t="s">
        <v>4191</v>
      </c>
      <c r="S162" t="s">
        <v>1397</v>
      </c>
      <c r="U162" s="3">
        <v>1</v>
      </c>
      <c r="V162" s="3">
        <v>1</v>
      </c>
      <c r="W162" s="2">
        <v>241553</v>
      </c>
      <c r="X162" s="2">
        <v>102919</v>
      </c>
      <c r="Y162" s="2">
        <v>42295</v>
      </c>
      <c r="Z162" s="2">
        <v>35828</v>
      </c>
      <c r="AA162" s="2">
        <v>0</v>
      </c>
      <c r="AB162" s="2">
        <v>60511</v>
      </c>
    </row>
    <row r="163" spans="1:28" x14ac:dyDescent="0.2">
      <c r="A163" s="2" t="s">
        <v>3829</v>
      </c>
      <c r="B163" t="s">
        <v>2146</v>
      </c>
      <c r="C163" t="s">
        <v>2147</v>
      </c>
      <c r="D163" t="s">
        <v>39</v>
      </c>
      <c r="E163" t="s">
        <v>171</v>
      </c>
      <c r="F163" s="3">
        <v>2014</v>
      </c>
      <c r="G163" t="s">
        <v>27</v>
      </c>
      <c r="H163" t="s">
        <v>86</v>
      </c>
      <c r="I163" s="3">
        <v>78900</v>
      </c>
      <c r="J163" t="s">
        <v>29</v>
      </c>
      <c r="K163" t="s">
        <v>2959</v>
      </c>
      <c r="L163" s="3">
        <v>20232</v>
      </c>
      <c r="M163" s="4" t="s">
        <v>2947</v>
      </c>
      <c r="N163">
        <f>_xlfn.DAYS(financial[[#This Row],[EndDate]],financial[[#This Row],[StartDate]])</f>
        <v>3075</v>
      </c>
      <c r="O163" s="11">
        <f>financial[[#This Row],[Days]]/365</f>
        <v>8.4246575342465757</v>
      </c>
      <c r="P163" s="3">
        <v>20179</v>
      </c>
      <c r="Q163" s="3">
        <v>20232</v>
      </c>
      <c r="R163" t="s">
        <v>4191</v>
      </c>
      <c r="S163" t="s">
        <v>2148</v>
      </c>
      <c r="T163" t="s">
        <v>2149</v>
      </c>
      <c r="U163" s="3">
        <v>1</v>
      </c>
      <c r="V163" s="3">
        <v>0</v>
      </c>
      <c r="W163" s="2">
        <v>451754</v>
      </c>
      <c r="X163" s="2">
        <v>102472</v>
      </c>
      <c r="Y163" s="2">
        <v>139024</v>
      </c>
      <c r="Z163" s="2">
        <v>7106</v>
      </c>
      <c r="AA163" s="2">
        <v>0</v>
      </c>
      <c r="AB163" s="2">
        <v>203152</v>
      </c>
    </row>
    <row r="164" spans="1:28" x14ac:dyDescent="0.2">
      <c r="A164" s="2" t="s">
        <v>4172</v>
      </c>
      <c r="B164" t="s">
        <v>2903</v>
      </c>
      <c r="C164" t="s">
        <v>2904</v>
      </c>
      <c r="D164" t="s">
        <v>39</v>
      </c>
      <c r="E164" t="s">
        <v>54</v>
      </c>
      <c r="F164" s="3">
        <v>2012</v>
      </c>
      <c r="G164" t="s">
        <v>27</v>
      </c>
      <c r="H164" t="s">
        <v>139</v>
      </c>
      <c r="I164" s="3">
        <v>15500</v>
      </c>
      <c r="J164" t="s">
        <v>29</v>
      </c>
      <c r="K164" t="s">
        <v>2949</v>
      </c>
      <c r="L164" s="3">
        <v>20209</v>
      </c>
      <c r="M164" s="4" t="s">
        <v>2962</v>
      </c>
      <c r="N164">
        <f>_xlfn.DAYS(financial[[#This Row],[EndDate]],financial[[#This Row],[StartDate]])</f>
        <v>2922</v>
      </c>
      <c r="O164" s="11">
        <f>financial[[#This Row],[Days]]/365</f>
        <v>8.0054794520547947</v>
      </c>
      <c r="P164" s="3">
        <v>20176</v>
      </c>
      <c r="Q164" s="3">
        <v>20209</v>
      </c>
      <c r="R164" t="s">
        <v>4191</v>
      </c>
      <c r="S164" t="s">
        <v>301</v>
      </c>
      <c r="U164" s="3">
        <v>1</v>
      </c>
      <c r="V164" s="3">
        <v>2</v>
      </c>
      <c r="W164" s="2">
        <v>482200</v>
      </c>
      <c r="X164" s="2">
        <v>102172</v>
      </c>
      <c r="Y164" s="2">
        <v>61217</v>
      </c>
      <c r="Z164" s="2">
        <v>126156</v>
      </c>
      <c r="AA164" s="2">
        <v>0</v>
      </c>
      <c r="AB164" s="2">
        <v>192655</v>
      </c>
    </row>
    <row r="165" spans="1:28" x14ac:dyDescent="0.2">
      <c r="A165" s="2" t="s">
        <v>3092</v>
      </c>
      <c r="B165" t="s">
        <v>361</v>
      </c>
      <c r="C165" t="s">
        <v>362</v>
      </c>
      <c r="D165" t="s">
        <v>39</v>
      </c>
      <c r="E165" t="s">
        <v>40</v>
      </c>
      <c r="F165" s="3">
        <v>2013</v>
      </c>
      <c r="G165" t="s">
        <v>27</v>
      </c>
      <c r="H165" t="s">
        <v>50</v>
      </c>
      <c r="I165" s="3">
        <v>20900</v>
      </c>
      <c r="J165" t="s">
        <v>29</v>
      </c>
      <c r="K165" t="s">
        <v>2943</v>
      </c>
      <c r="L165" s="3">
        <v>20192</v>
      </c>
      <c r="M165" s="4" t="s">
        <v>2948</v>
      </c>
      <c r="N165">
        <f>_xlfn.DAYS(financial[[#This Row],[EndDate]],financial[[#This Row],[StartDate]])</f>
        <v>1979</v>
      </c>
      <c r="O165" s="11">
        <f>financial[[#This Row],[Days]]/365</f>
        <v>5.4219178082191783</v>
      </c>
      <c r="P165" s="3">
        <v>20189</v>
      </c>
      <c r="Q165" s="3">
        <v>20192</v>
      </c>
      <c r="R165" t="s">
        <v>4191</v>
      </c>
      <c r="S165" t="s">
        <v>62</v>
      </c>
      <c r="U165" s="3">
        <v>1</v>
      </c>
      <c r="V165" s="3">
        <v>1</v>
      </c>
      <c r="W165" s="2">
        <v>283261</v>
      </c>
      <c r="X165" s="2">
        <v>101777</v>
      </c>
      <c r="Y165" s="2">
        <v>41107</v>
      </c>
      <c r="Z165" s="2">
        <v>6320</v>
      </c>
      <c r="AA165" s="2">
        <v>0</v>
      </c>
      <c r="AB165" s="2">
        <v>134057</v>
      </c>
    </row>
    <row r="166" spans="1:28" x14ac:dyDescent="0.2">
      <c r="A166" s="2" t="s">
        <v>4038</v>
      </c>
      <c r="B166" t="s">
        <v>2605</v>
      </c>
      <c r="C166" t="s">
        <v>2606</v>
      </c>
      <c r="D166" t="s">
        <v>39</v>
      </c>
      <c r="E166" t="s">
        <v>40</v>
      </c>
      <c r="F166" s="3">
        <v>2013</v>
      </c>
      <c r="G166" t="s">
        <v>27</v>
      </c>
      <c r="H166" t="s">
        <v>34</v>
      </c>
      <c r="I166" s="3">
        <v>65100</v>
      </c>
      <c r="J166" t="s">
        <v>29</v>
      </c>
      <c r="K166" t="s">
        <v>2943</v>
      </c>
      <c r="L166" s="3">
        <v>20189</v>
      </c>
      <c r="M166" s="4" t="s">
        <v>2958</v>
      </c>
      <c r="N166">
        <f>_xlfn.DAYS(financial[[#This Row],[EndDate]],financial[[#This Row],[StartDate]])</f>
        <v>1826</v>
      </c>
      <c r="O166" s="11">
        <f>financial[[#This Row],[Days]]/365</f>
        <v>5.0027397260273974</v>
      </c>
      <c r="P166" s="3">
        <v>20172</v>
      </c>
      <c r="Q166" s="3">
        <v>20189</v>
      </c>
      <c r="R166" t="s">
        <v>4191</v>
      </c>
      <c r="S166" t="s">
        <v>2607</v>
      </c>
      <c r="U166" s="3">
        <v>1</v>
      </c>
      <c r="V166" s="3">
        <v>1</v>
      </c>
      <c r="W166" s="2">
        <v>265989</v>
      </c>
      <c r="X166" s="2">
        <v>101717</v>
      </c>
      <c r="Y166" s="2">
        <v>30291</v>
      </c>
      <c r="Z166" s="2">
        <v>14459</v>
      </c>
      <c r="AA166" s="2">
        <v>0</v>
      </c>
      <c r="AB166" s="2">
        <v>119522</v>
      </c>
    </row>
    <row r="167" spans="1:28" x14ac:dyDescent="0.2">
      <c r="A167" s="2" t="s">
        <v>3073</v>
      </c>
      <c r="B167" t="s">
        <v>308</v>
      </c>
      <c r="C167" t="s">
        <v>309</v>
      </c>
      <c r="D167" t="s">
        <v>39</v>
      </c>
      <c r="E167" t="s">
        <v>26</v>
      </c>
      <c r="F167" s="3">
        <v>2016</v>
      </c>
      <c r="G167" t="s">
        <v>27</v>
      </c>
      <c r="H167" t="s">
        <v>86</v>
      </c>
      <c r="I167" s="3">
        <v>78900</v>
      </c>
      <c r="J167" t="s">
        <v>29</v>
      </c>
      <c r="K167" t="s">
        <v>2942</v>
      </c>
      <c r="L167" s="3">
        <v>20226</v>
      </c>
      <c r="M167" s="4" t="s">
        <v>2961</v>
      </c>
      <c r="N167">
        <f>_xlfn.DAYS(financial[[#This Row],[EndDate]],financial[[#This Row],[StartDate]])</f>
        <v>2099</v>
      </c>
      <c r="O167" s="11">
        <f>financial[[#This Row],[Days]]/365</f>
        <v>5.7506849315068491</v>
      </c>
      <c r="P167" s="3">
        <v>20189</v>
      </c>
      <c r="Q167" s="3">
        <v>20226</v>
      </c>
      <c r="R167" t="s">
        <v>4191</v>
      </c>
      <c r="S167" t="s">
        <v>310</v>
      </c>
      <c r="U167" s="3">
        <v>1</v>
      </c>
      <c r="V167" s="3">
        <v>0</v>
      </c>
      <c r="W167" s="2">
        <v>328339</v>
      </c>
      <c r="X167" s="2">
        <v>100770</v>
      </c>
      <c r="Y167" s="2">
        <v>73546</v>
      </c>
      <c r="Z167" s="2">
        <v>9170</v>
      </c>
      <c r="AA167" s="2">
        <v>5850</v>
      </c>
      <c r="AB167" s="2">
        <v>139003</v>
      </c>
    </row>
    <row r="168" spans="1:28" x14ac:dyDescent="0.2">
      <c r="A168" s="2" t="s">
        <v>3285</v>
      </c>
      <c r="B168" t="s">
        <v>862</v>
      </c>
      <c r="C168" t="s">
        <v>863</v>
      </c>
      <c r="D168" t="s">
        <v>39</v>
      </c>
      <c r="E168" t="s">
        <v>26</v>
      </c>
      <c r="F168" s="3">
        <v>2014</v>
      </c>
      <c r="G168" t="s">
        <v>27</v>
      </c>
      <c r="H168" t="s">
        <v>50</v>
      </c>
      <c r="I168" s="3">
        <v>20900</v>
      </c>
      <c r="J168" t="s">
        <v>29</v>
      </c>
      <c r="K168" t="s">
        <v>2959</v>
      </c>
      <c r="L168" s="3">
        <v>20202</v>
      </c>
      <c r="M168" s="4" t="s">
        <v>2956</v>
      </c>
      <c r="N168">
        <f>_xlfn.DAYS(financial[[#This Row],[EndDate]],financial[[#This Row],[StartDate]])</f>
        <v>1979</v>
      </c>
      <c r="O168" s="11">
        <f>financial[[#This Row],[Days]]/365</f>
        <v>5.4219178082191783</v>
      </c>
      <c r="P168" s="3">
        <v>20179</v>
      </c>
      <c r="Q168" s="3">
        <v>20202</v>
      </c>
      <c r="R168" t="s">
        <v>4191</v>
      </c>
      <c r="S168" t="s">
        <v>801</v>
      </c>
      <c r="U168" s="3">
        <v>1</v>
      </c>
      <c r="V168" s="3">
        <v>0</v>
      </c>
      <c r="W168" s="2">
        <v>300413</v>
      </c>
      <c r="X168" s="2">
        <v>100399</v>
      </c>
      <c r="Y168" s="2">
        <v>65087</v>
      </c>
      <c r="Z168" s="2">
        <v>1160</v>
      </c>
      <c r="AA168" s="2">
        <v>0</v>
      </c>
      <c r="AB168" s="2">
        <v>133767</v>
      </c>
    </row>
    <row r="169" spans="1:28" x14ac:dyDescent="0.2">
      <c r="A169" s="2" t="s">
        <v>4098</v>
      </c>
      <c r="B169" t="s">
        <v>2739</v>
      </c>
      <c r="C169" t="s">
        <v>2740</v>
      </c>
      <c r="D169" t="s">
        <v>39</v>
      </c>
      <c r="E169" t="s">
        <v>40</v>
      </c>
      <c r="F169" s="3">
        <v>2014</v>
      </c>
      <c r="G169" t="s">
        <v>27</v>
      </c>
      <c r="H169" t="s">
        <v>50</v>
      </c>
      <c r="I169" s="3">
        <v>20900</v>
      </c>
      <c r="J169" t="s">
        <v>29</v>
      </c>
      <c r="K169" t="s">
        <v>2959</v>
      </c>
      <c r="L169" s="3">
        <v>20199</v>
      </c>
      <c r="M169" s="4" t="s">
        <v>2945</v>
      </c>
      <c r="N169">
        <f>_xlfn.DAYS(financial[[#This Row],[EndDate]],financial[[#This Row],[StartDate]])</f>
        <v>1826</v>
      </c>
      <c r="O169" s="11">
        <f>financial[[#This Row],[Days]]/365</f>
        <v>5.0027397260273974</v>
      </c>
      <c r="P169" s="3">
        <v>20166</v>
      </c>
      <c r="Q169" s="3">
        <v>20199</v>
      </c>
      <c r="R169" t="s">
        <v>4191</v>
      </c>
      <c r="S169" t="s">
        <v>51</v>
      </c>
      <c r="U169" s="3">
        <v>1</v>
      </c>
      <c r="V169" s="3">
        <v>1</v>
      </c>
      <c r="W169" s="2">
        <v>281999</v>
      </c>
      <c r="X169" s="2">
        <v>100348</v>
      </c>
      <c r="Y169" s="2">
        <v>39419</v>
      </c>
      <c r="Z169" s="2">
        <v>18556</v>
      </c>
      <c r="AA169" s="2">
        <v>0</v>
      </c>
      <c r="AB169" s="2">
        <v>123676</v>
      </c>
    </row>
    <row r="170" spans="1:28" x14ac:dyDescent="0.2">
      <c r="A170" s="2" t="s">
        <v>3821</v>
      </c>
      <c r="B170" t="s">
        <v>2127</v>
      </c>
      <c r="C170" t="s">
        <v>2128</v>
      </c>
      <c r="D170" t="s">
        <v>39</v>
      </c>
      <c r="E170" t="s">
        <v>26</v>
      </c>
      <c r="F170" s="3">
        <v>2015</v>
      </c>
      <c r="G170" t="s">
        <v>27</v>
      </c>
      <c r="H170" t="s">
        <v>34</v>
      </c>
      <c r="I170" s="3">
        <v>65100</v>
      </c>
      <c r="J170" t="s">
        <v>29</v>
      </c>
      <c r="K170" t="s">
        <v>2971</v>
      </c>
      <c r="L170" s="3">
        <v>20216</v>
      </c>
      <c r="M170" s="4" t="s">
        <v>2957</v>
      </c>
      <c r="N170">
        <f>_xlfn.DAYS(financial[[#This Row],[EndDate]],financial[[#This Row],[StartDate]])</f>
        <v>2100</v>
      </c>
      <c r="O170" s="11">
        <f>financial[[#This Row],[Days]]/365</f>
        <v>5.7534246575342465</v>
      </c>
      <c r="P170" s="3">
        <v>20192</v>
      </c>
      <c r="Q170" s="3">
        <v>20216</v>
      </c>
      <c r="R170" t="s">
        <v>4191</v>
      </c>
      <c r="S170" t="s">
        <v>231</v>
      </c>
      <c r="U170" s="3">
        <v>1</v>
      </c>
      <c r="V170" s="3">
        <v>1</v>
      </c>
      <c r="W170" s="2">
        <v>319767</v>
      </c>
      <c r="X170" s="2">
        <v>99968</v>
      </c>
      <c r="Y170" s="2">
        <v>7780</v>
      </c>
      <c r="Z170" s="2">
        <v>84818</v>
      </c>
      <c r="AA170" s="2">
        <v>0</v>
      </c>
      <c r="AB170" s="2">
        <v>127201</v>
      </c>
    </row>
    <row r="171" spans="1:28" x14ac:dyDescent="0.2">
      <c r="A171" s="2" t="s">
        <v>3085</v>
      </c>
      <c r="B171" t="s">
        <v>344</v>
      </c>
      <c r="C171" t="s">
        <v>345</v>
      </c>
      <c r="D171" t="s">
        <v>25</v>
      </c>
      <c r="E171" t="s">
        <v>26</v>
      </c>
      <c r="F171" s="3">
        <v>2016</v>
      </c>
      <c r="G171" t="s">
        <v>27</v>
      </c>
      <c r="H171" t="s">
        <v>50</v>
      </c>
      <c r="I171" s="3">
        <v>20900</v>
      </c>
      <c r="J171" t="s">
        <v>29</v>
      </c>
      <c r="K171" t="s">
        <v>2942</v>
      </c>
      <c r="L171" s="3">
        <v>20226</v>
      </c>
      <c r="M171" s="4" t="s">
        <v>2961</v>
      </c>
      <c r="N171">
        <f>_xlfn.DAYS(financial[[#This Row],[EndDate]],financial[[#This Row],[StartDate]])</f>
        <v>2099</v>
      </c>
      <c r="O171" s="11">
        <f>financial[[#This Row],[Days]]/365</f>
        <v>5.7506849315068491</v>
      </c>
      <c r="P171" s="3">
        <v>20219</v>
      </c>
      <c r="Q171" s="3">
        <v>20226</v>
      </c>
      <c r="R171" t="s">
        <v>4191</v>
      </c>
      <c r="S171" t="s">
        <v>253</v>
      </c>
      <c r="U171" s="3">
        <v>1</v>
      </c>
      <c r="V171" s="3">
        <v>0</v>
      </c>
      <c r="W171" s="2">
        <v>322384</v>
      </c>
      <c r="X171" s="2">
        <v>99759</v>
      </c>
      <c r="Y171" s="2">
        <v>76193</v>
      </c>
      <c r="Z171" s="2">
        <v>10300</v>
      </c>
      <c r="AA171" s="2">
        <v>0</v>
      </c>
      <c r="AB171" s="2">
        <v>136132</v>
      </c>
    </row>
    <row r="172" spans="1:28" x14ac:dyDescent="0.2">
      <c r="A172" s="2" t="s">
        <v>3919</v>
      </c>
      <c r="B172" t="s">
        <v>2345</v>
      </c>
      <c r="C172" t="s">
        <v>2346</v>
      </c>
      <c r="D172" t="s">
        <v>39</v>
      </c>
      <c r="E172" t="s">
        <v>192</v>
      </c>
      <c r="F172" s="3">
        <v>2014</v>
      </c>
      <c r="G172" t="s">
        <v>27</v>
      </c>
      <c r="H172" t="s">
        <v>28</v>
      </c>
      <c r="I172" s="3">
        <v>15400</v>
      </c>
      <c r="J172" t="s">
        <v>29</v>
      </c>
      <c r="K172" t="s">
        <v>2959</v>
      </c>
      <c r="L172" s="3">
        <v>20212</v>
      </c>
      <c r="M172" s="4" t="s">
        <v>2946</v>
      </c>
      <c r="N172">
        <f>_xlfn.DAYS(financial[[#This Row],[EndDate]],financial[[#This Row],[StartDate]])</f>
        <v>2345</v>
      </c>
      <c r="O172" s="11">
        <f>financial[[#This Row],[Days]]/365</f>
        <v>6.4246575342465757</v>
      </c>
      <c r="P172" s="3">
        <v>20176</v>
      </c>
      <c r="Q172" s="3">
        <v>20212</v>
      </c>
      <c r="R172" t="s">
        <v>4191</v>
      </c>
      <c r="S172" t="s">
        <v>880</v>
      </c>
      <c r="U172" s="3">
        <v>1</v>
      </c>
      <c r="V172" s="3">
        <v>2</v>
      </c>
      <c r="W172" s="2">
        <v>382153</v>
      </c>
      <c r="X172" s="2">
        <v>99686</v>
      </c>
      <c r="Y172" s="2">
        <v>106235</v>
      </c>
      <c r="Z172" s="2">
        <v>16059</v>
      </c>
      <c r="AA172" s="2">
        <v>0</v>
      </c>
      <c r="AB172" s="2">
        <v>160173</v>
      </c>
    </row>
    <row r="173" spans="1:28" x14ac:dyDescent="0.2">
      <c r="A173" s="2" t="s">
        <v>3689</v>
      </c>
      <c r="B173" t="s">
        <v>1825</v>
      </c>
      <c r="C173" t="s">
        <v>1826</v>
      </c>
      <c r="D173" t="s">
        <v>25</v>
      </c>
      <c r="E173" t="s">
        <v>26</v>
      </c>
      <c r="F173" s="3">
        <v>2013</v>
      </c>
      <c r="G173" t="s">
        <v>27</v>
      </c>
      <c r="H173" t="s">
        <v>113</v>
      </c>
      <c r="I173" s="3">
        <v>52300</v>
      </c>
      <c r="J173" t="s">
        <v>29</v>
      </c>
      <c r="K173" t="s">
        <v>2943</v>
      </c>
      <c r="L173" s="3">
        <v>20182</v>
      </c>
      <c r="M173" s="4" t="s">
        <v>2955</v>
      </c>
      <c r="N173">
        <f>_xlfn.DAYS(financial[[#This Row],[EndDate]],financial[[#This Row],[StartDate]])</f>
        <v>1614</v>
      </c>
      <c r="O173" s="11">
        <f>financial[[#This Row],[Days]]/365</f>
        <v>4.4219178082191783</v>
      </c>
      <c r="P173" s="3">
        <v>20169</v>
      </c>
      <c r="Q173" s="3">
        <v>20182</v>
      </c>
      <c r="R173" t="s">
        <v>4191</v>
      </c>
      <c r="S173" t="s">
        <v>821</v>
      </c>
      <c r="U173" s="3">
        <v>1</v>
      </c>
      <c r="V173" s="3">
        <v>0</v>
      </c>
      <c r="W173" s="2">
        <v>249331</v>
      </c>
      <c r="X173" s="2">
        <v>99155</v>
      </c>
      <c r="Y173" s="2">
        <v>0</v>
      </c>
      <c r="Z173" s="2">
        <v>46074</v>
      </c>
      <c r="AA173" s="2">
        <v>0</v>
      </c>
      <c r="AB173" s="2">
        <v>104102</v>
      </c>
    </row>
    <row r="174" spans="1:28" x14ac:dyDescent="0.2">
      <c r="A174" s="2" t="s">
        <v>3625</v>
      </c>
      <c r="B174" t="s">
        <v>1678</v>
      </c>
      <c r="C174" t="s">
        <v>1679</v>
      </c>
      <c r="D174" t="s">
        <v>39</v>
      </c>
      <c r="E174" t="s">
        <v>40</v>
      </c>
      <c r="F174" s="3">
        <v>2014</v>
      </c>
      <c r="G174" t="s">
        <v>27</v>
      </c>
      <c r="H174" t="s">
        <v>41</v>
      </c>
      <c r="I174" s="3">
        <v>27800</v>
      </c>
      <c r="J174" t="s">
        <v>29</v>
      </c>
      <c r="K174" t="s">
        <v>2959</v>
      </c>
      <c r="L174" s="3">
        <v>20206</v>
      </c>
      <c r="M174" s="4" t="s">
        <v>2954</v>
      </c>
      <c r="N174">
        <f>_xlfn.DAYS(financial[[#This Row],[EndDate]],financial[[#This Row],[StartDate]])</f>
        <v>2100</v>
      </c>
      <c r="O174" s="11">
        <f>financial[[#This Row],[Days]]/365</f>
        <v>5.7534246575342465</v>
      </c>
      <c r="P174" s="3">
        <v>20192</v>
      </c>
      <c r="Q174" s="3">
        <v>20206</v>
      </c>
      <c r="R174" t="s">
        <v>4191</v>
      </c>
      <c r="S174" t="s">
        <v>1680</v>
      </c>
      <c r="U174" s="3">
        <v>1</v>
      </c>
      <c r="V174" s="3">
        <v>1</v>
      </c>
      <c r="W174" s="2">
        <v>266086</v>
      </c>
      <c r="X174" s="2">
        <v>99006</v>
      </c>
      <c r="Y174" s="2">
        <v>42512</v>
      </c>
      <c r="Z174" s="2">
        <v>1644</v>
      </c>
      <c r="AA174" s="2">
        <v>0</v>
      </c>
      <c r="AB174" s="2">
        <v>122924</v>
      </c>
    </row>
    <row r="175" spans="1:28" x14ac:dyDescent="0.2">
      <c r="A175" s="2" t="s">
        <v>4090</v>
      </c>
      <c r="B175" t="s">
        <v>2720</v>
      </c>
      <c r="C175" t="s">
        <v>2721</v>
      </c>
      <c r="D175" t="s">
        <v>25</v>
      </c>
      <c r="E175" t="s">
        <v>40</v>
      </c>
      <c r="F175" s="3">
        <v>2016</v>
      </c>
      <c r="G175" t="s">
        <v>27</v>
      </c>
      <c r="H175" t="s">
        <v>34</v>
      </c>
      <c r="I175" s="3">
        <v>65100</v>
      </c>
      <c r="J175" t="s">
        <v>29</v>
      </c>
      <c r="K175" t="s">
        <v>2942</v>
      </c>
      <c r="L175" s="3">
        <v>20226</v>
      </c>
      <c r="M175" s="4" t="s">
        <v>2961</v>
      </c>
      <c r="N175">
        <f>_xlfn.DAYS(financial[[#This Row],[EndDate]],financial[[#This Row],[StartDate]])</f>
        <v>2099</v>
      </c>
      <c r="O175" s="11">
        <f>financial[[#This Row],[Days]]/365</f>
        <v>5.7506849315068491</v>
      </c>
      <c r="P175" s="3">
        <v>20212</v>
      </c>
      <c r="Q175" s="3">
        <v>20226</v>
      </c>
      <c r="R175" t="s">
        <v>4191</v>
      </c>
      <c r="S175" t="s">
        <v>2722</v>
      </c>
      <c r="U175" s="3">
        <v>1</v>
      </c>
      <c r="V175" s="3">
        <v>1</v>
      </c>
      <c r="W175" s="2">
        <v>318902</v>
      </c>
      <c r="X175" s="2">
        <v>98315</v>
      </c>
      <c r="Y175" s="2">
        <v>66407</v>
      </c>
      <c r="Z175" s="2">
        <v>22023</v>
      </c>
      <c r="AA175" s="2">
        <v>0</v>
      </c>
      <c r="AB175" s="2">
        <v>132157</v>
      </c>
    </row>
    <row r="176" spans="1:28" x14ac:dyDescent="0.2">
      <c r="A176" s="2" t="s">
        <v>3666</v>
      </c>
      <c r="B176" t="s">
        <v>1772</v>
      </c>
      <c r="C176" t="s">
        <v>1773</v>
      </c>
      <c r="D176" t="s">
        <v>25</v>
      </c>
      <c r="E176" t="s">
        <v>26</v>
      </c>
      <c r="F176" s="3">
        <v>2012</v>
      </c>
      <c r="G176" t="s">
        <v>27</v>
      </c>
      <c r="H176" t="s">
        <v>34</v>
      </c>
      <c r="I176" s="3">
        <v>65100</v>
      </c>
      <c r="J176" t="s">
        <v>29</v>
      </c>
      <c r="K176" t="s">
        <v>2949</v>
      </c>
      <c r="L176" s="3">
        <v>20182</v>
      </c>
      <c r="M176" s="4" t="s">
        <v>2955</v>
      </c>
      <c r="N176">
        <f>_xlfn.DAYS(financial[[#This Row],[EndDate]],financial[[#This Row],[StartDate]])</f>
        <v>1979</v>
      </c>
      <c r="O176" s="11">
        <f>financial[[#This Row],[Days]]/365</f>
        <v>5.4219178082191783</v>
      </c>
      <c r="P176" s="3">
        <v>20156</v>
      </c>
      <c r="Q176" s="3">
        <v>20182</v>
      </c>
      <c r="R176" t="s">
        <v>4191</v>
      </c>
      <c r="S176" t="s">
        <v>1774</v>
      </c>
      <c r="U176" s="3">
        <v>1</v>
      </c>
      <c r="V176" s="3">
        <v>1</v>
      </c>
      <c r="W176" s="2">
        <v>316086</v>
      </c>
      <c r="X176" s="2">
        <v>98288</v>
      </c>
      <c r="Y176" s="2">
        <v>42951</v>
      </c>
      <c r="Z176" s="2">
        <v>56640</v>
      </c>
      <c r="AA176" s="2">
        <v>0</v>
      </c>
      <c r="AB176" s="2">
        <v>118207</v>
      </c>
    </row>
    <row r="177" spans="1:28" x14ac:dyDescent="0.2">
      <c r="A177" s="2" t="s">
        <v>3975</v>
      </c>
      <c r="B177" t="s">
        <v>2468</v>
      </c>
      <c r="C177" t="s">
        <v>2469</v>
      </c>
      <c r="D177" t="s">
        <v>39</v>
      </c>
      <c r="E177" t="s">
        <v>40</v>
      </c>
      <c r="F177" s="3">
        <v>2016</v>
      </c>
      <c r="G177" t="s">
        <v>27</v>
      </c>
      <c r="H177" t="s">
        <v>41</v>
      </c>
      <c r="I177" s="3">
        <v>27800</v>
      </c>
      <c r="J177" t="s">
        <v>29</v>
      </c>
      <c r="K177" t="s">
        <v>2942</v>
      </c>
      <c r="L177" s="3">
        <v>20232</v>
      </c>
      <c r="M177" s="4" t="s">
        <v>2947</v>
      </c>
      <c r="N177">
        <f>_xlfn.DAYS(financial[[#This Row],[EndDate]],financial[[#This Row],[StartDate]])</f>
        <v>2344</v>
      </c>
      <c r="O177" s="11">
        <f>financial[[#This Row],[Days]]/365</f>
        <v>6.4219178082191783</v>
      </c>
      <c r="P177" s="3">
        <v>20219</v>
      </c>
      <c r="Q177" s="3">
        <v>20232</v>
      </c>
      <c r="R177" t="s">
        <v>4191</v>
      </c>
      <c r="S177" t="s">
        <v>755</v>
      </c>
      <c r="U177" s="3">
        <v>1</v>
      </c>
      <c r="V177" s="3">
        <v>1</v>
      </c>
      <c r="W177" s="2">
        <v>271636</v>
      </c>
      <c r="X177" s="2">
        <v>98277</v>
      </c>
      <c r="Y177" s="2">
        <v>46703</v>
      </c>
      <c r="Z177" s="2">
        <v>444</v>
      </c>
      <c r="AA177" s="2">
        <v>0</v>
      </c>
      <c r="AB177" s="2">
        <v>126212</v>
      </c>
    </row>
    <row r="178" spans="1:28" x14ac:dyDescent="0.2">
      <c r="A178" s="2" t="s">
        <v>3978</v>
      </c>
      <c r="B178" t="s">
        <v>2475</v>
      </c>
      <c r="C178" t="s">
        <v>2476</v>
      </c>
      <c r="D178" t="s">
        <v>39</v>
      </c>
      <c r="E178" t="s">
        <v>26</v>
      </c>
      <c r="F178" s="3">
        <v>2013</v>
      </c>
      <c r="G178" t="s">
        <v>27</v>
      </c>
      <c r="H178" t="s">
        <v>50</v>
      </c>
      <c r="I178" s="3">
        <v>20900</v>
      </c>
      <c r="J178" t="s">
        <v>29</v>
      </c>
      <c r="K178" t="s">
        <v>2943</v>
      </c>
      <c r="L178" s="3">
        <v>20192</v>
      </c>
      <c r="M178" s="4" t="s">
        <v>2948</v>
      </c>
      <c r="N178">
        <f>_xlfn.DAYS(financial[[#This Row],[EndDate]],financial[[#This Row],[StartDate]])</f>
        <v>1979</v>
      </c>
      <c r="O178" s="11">
        <f>financial[[#This Row],[Days]]/365</f>
        <v>5.4219178082191783</v>
      </c>
      <c r="P178" s="3">
        <v>20176</v>
      </c>
      <c r="Q178" s="3">
        <v>20192</v>
      </c>
      <c r="R178" t="s">
        <v>4191</v>
      </c>
      <c r="S178" t="s">
        <v>253</v>
      </c>
      <c r="U178" s="3">
        <v>1</v>
      </c>
      <c r="V178" s="3">
        <v>0</v>
      </c>
      <c r="W178" s="2">
        <v>233269</v>
      </c>
      <c r="X178" s="2">
        <v>98201</v>
      </c>
      <c r="Y178" s="2">
        <v>54723</v>
      </c>
      <c r="Z178" s="2">
        <v>18517</v>
      </c>
      <c r="AA178" s="2">
        <v>0</v>
      </c>
      <c r="AB178" s="2">
        <v>61828</v>
      </c>
    </row>
    <row r="179" spans="1:28" x14ac:dyDescent="0.2">
      <c r="A179" s="2" t="s">
        <v>3519</v>
      </c>
      <c r="B179" t="s">
        <v>1431</v>
      </c>
      <c r="C179" t="s">
        <v>1432</v>
      </c>
      <c r="D179" t="s">
        <v>39</v>
      </c>
      <c r="E179" t="s">
        <v>26</v>
      </c>
      <c r="F179" s="3">
        <v>2012</v>
      </c>
      <c r="G179" t="s">
        <v>27</v>
      </c>
      <c r="H179" t="s">
        <v>28</v>
      </c>
      <c r="I179" s="3">
        <v>15600</v>
      </c>
      <c r="J179" t="s">
        <v>29</v>
      </c>
      <c r="K179" t="s">
        <v>2949</v>
      </c>
      <c r="L179" s="3">
        <v>20192</v>
      </c>
      <c r="M179" s="4" t="s">
        <v>2948</v>
      </c>
      <c r="N179">
        <f>_xlfn.DAYS(financial[[#This Row],[EndDate]],financial[[#This Row],[StartDate]])</f>
        <v>2344</v>
      </c>
      <c r="O179" s="11">
        <f>financial[[#This Row],[Days]]/365</f>
        <v>6.4219178082191783</v>
      </c>
      <c r="P179" s="3">
        <v>20152</v>
      </c>
      <c r="Q179" s="3">
        <v>20192</v>
      </c>
      <c r="R179" t="s">
        <v>4191</v>
      </c>
      <c r="S179" t="s">
        <v>1433</v>
      </c>
      <c r="T179" t="s">
        <v>1434</v>
      </c>
      <c r="U179" s="3">
        <v>1</v>
      </c>
      <c r="V179" s="3">
        <v>0</v>
      </c>
      <c r="W179" s="2">
        <v>235466</v>
      </c>
      <c r="X179" s="2">
        <v>98165</v>
      </c>
      <c r="Y179" s="2">
        <v>0</v>
      </c>
      <c r="Z179" s="2">
        <v>69282</v>
      </c>
      <c r="AA179" s="2">
        <v>138</v>
      </c>
      <c r="AB179" s="2">
        <v>67881</v>
      </c>
    </row>
    <row r="180" spans="1:28" x14ac:dyDescent="0.2">
      <c r="A180" s="2" t="s">
        <v>3902</v>
      </c>
      <c r="B180" t="s">
        <v>2308</v>
      </c>
      <c r="C180" t="s">
        <v>2309</v>
      </c>
      <c r="D180" t="s">
        <v>39</v>
      </c>
      <c r="E180" t="s">
        <v>26</v>
      </c>
      <c r="F180" s="3">
        <v>2013</v>
      </c>
      <c r="G180" t="s">
        <v>27</v>
      </c>
      <c r="H180" t="s">
        <v>50</v>
      </c>
      <c r="I180" s="3">
        <v>20900</v>
      </c>
      <c r="J180" t="s">
        <v>29</v>
      </c>
      <c r="K180" t="s">
        <v>2972</v>
      </c>
      <c r="L180" s="3">
        <v>20202</v>
      </c>
      <c r="M180" s="4" t="s">
        <v>2956</v>
      </c>
      <c r="N180">
        <f>_xlfn.DAYS(financial[[#This Row],[EndDate]],financial[[#This Row],[StartDate]])</f>
        <v>2071</v>
      </c>
      <c r="O180" s="11">
        <f>financial[[#This Row],[Days]]/365</f>
        <v>5.6739726027397257</v>
      </c>
      <c r="P180" s="3">
        <v>20199</v>
      </c>
      <c r="Q180" s="3">
        <v>20202</v>
      </c>
      <c r="R180" t="s">
        <v>4191</v>
      </c>
      <c r="S180" t="s">
        <v>253</v>
      </c>
      <c r="U180" s="3">
        <v>1</v>
      </c>
      <c r="V180" s="3">
        <v>0</v>
      </c>
      <c r="W180" s="2">
        <v>248639</v>
      </c>
      <c r="X180" s="2">
        <v>97891</v>
      </c>
      <c r="Y180" s="2">
        <v>42237</v>
      </c>
      <c r="Z180" s="2">
        <v>40825</v>
      </c>
      <c r="AA180" s="2">
        <v>0</v>
      </c>
      <c r="AB180" s="2">
        <v>67686</v>
      </c>
    </row>
    <row r="181" spans="1:28" x14ac:dyDescent="0.2">
      <c r="A181" s="2" t="s">
        <v>3439</v>
      </c>
      <c r="B181" t="s">
        <v>1238</v>
      </c>
      <c r="C181" t="s">
        <v>1239</v>
      </c>
      <c r="D181" t="s">
        <v>39</v>
      </c>
      <c r="E181" t="s">
        <v>54</v>
      </c>
      <c r="F181" s="3">
        <v>2016</v>
      </c>
      <c r="G181" t="s">
        <v>27</v>
      </c>
      <c r="H181" t="s">
        <v>50</v>
      </c>
      <c r="I181" s="3">
        <v>20900</v>
      </c>
      <c r="J181" t="s">
        <v>29</v>
      </c>
      <c r="K181" t="s">
        <v>2942</v>
      </c>
      <c r="L181" s="3">
        <v>20216</v>
      </c>
      <c r="M181" s="4" t="s">
        <v>2957</v>
      </c>
      <c r="N181">
        <f>_xlfn.DAYS(financial[[#This Row],[EndDate]],financial[[#This Row],[StartDate]])</f>
        <v>1734</v>
      </c>
      <c r="O181" s="11">
        <f>financial[[#This Row],[Days]]/365</f>
        <v>4.7506849315068491</v>
      </c>
      <c r="P181" s="3">
        <v>20202</v>
      </c>
      <c r="Q181" s="3">
        <v>20216</v>
      </c>
      <c r="R181" t="s">
        <v>4191</v>
      </c>
      <c r="S181" t="s">
        <v>51</v>
      </c>
      <c r="U181" s="3">
        <v>1</v>
      </c>
      <c r="V181" s="3">
        <v>0</v>
      </c>
      <c r="W181" s="2">
        <v>266759</v>
      </c>
      <c r="X181" s="2">
        <v>97850</v>
      </c>
      <c r="Y181" s="2">
        <v>42583</v>
      </c>
      <c r="Z181" s="2">
        <v>9197</v>
      </c>
      <c r="AA181" s="2">
        <v>0</v>
      </c>
      <c r="AB181" s="2">
        <v>117129</v>
      </c>
    </row>
    <row r="182" spans="1:28" x14ac:dyDescent="0.2">
      <c r="A182" s="2" t="s">
        <v>3948</v>
      </c>
      <c r="B182" t="s">
        <v>2412</v>
      </c>
      <c r="C182" t="s">
        <v>2413</v>
      </c>
      <c r="D182" t="s">
        <v>39</v>
      </c>
      <c r="E182" t="s">
        <v>26</v>
      </c>
      <c r="F182" s="3">
        <v>2012</v>
      </c>
      <c r="G182" t="s">
        <v>27</v>
      </c>
      <c r="H182" t="s">
        <v>50</v>
      </c>
      <c r="I182" s="3">
        <v>20900</v>
      </c>
      <c r="J182" t="s">
        <v>29</v>
      </c>
      <c r="K182" t="s">
        <v>2949</v>
      </c>
      <c r="L182" s="3">
        <v>20172</v>
      </c>
      <c r="M182" s="4" t="s">
        <v>2967</v>
      </c>
      <c r="N182">
        <f>_xlfn.DAYS(financial[[#This Row],[EndDate]],financial[[#This Row],[StartDate]])</f>
        <v>1614</v>
      </c>
      <c r="O182" s="11">
        <f>financial[[#This Row],[Days]]/365</f>
        <v>4.4219178082191783</v>
      </c>
      <c r="P182" s="3">
        <v>20166</v>
      </c>
      <c r="Q182" s="3">
        <v>20172</v>
      </c>
      <c r="R182" t="s">
        <v>4191</v>
      </c>
      <c r="S182" t="s">
        <v>458</v>
      </c>
      <c r="U182" s="3">
        <v>1</v>
      </c>
      <c r="V182" s="3">
        <v>0</v>
      </c>
      <c r="W182" s="2">
        <v>243914</v>
      </c>
      <c r="X182" s="2">
        <v>97656</v>
      </c>
      <c r="Y182" s="2">
        <v>44877</v>
      </c>
      <c r="Z182" s="2">
        <v>3136</v>
      </c>
      <c r="AA182" s="2">
        <v>0</v>
      </c>
      <c r="AB182" s="2">
        <v>98245</v>
      </c>
    </row>
    <row r="183" spans="1:28" x14ac:dyDescent="0.2">
      <c r="A183" s="2" t="s">
        <v>3665</v>
      </c>
      <c r="B183" t="s">
        <v>1770</v>
      </c>
      <c r="C183" t="s">
        <v>1771</v>
      </c>
      <c r="D183" t="s">
        <v>39</v>
      </c>
      <c r="E183" t="s">
        <v>26</v>
      </c>
      <c r="F183" s="3">
        <v>2014</v>
      </c>
      <c r="G183" t="s">
        <v>27</v>
      </c>
      <c r="H183" t="s">
        <v>28</v>
      </c>
      <c r="I183" s="3">
        <v>15400</v>
      </c>
      <c r="J183" t="s">
        <v>29</v>
      </c>
      <c r="K183" t="s">
        <v>2959</v>
      </c>
      <c r="L183" s="3">
        <v>20219</v>
      </c>
      <c r="M183" s="4" t="s">
        <v>2966</v>
      </c>
      <c r="N183">
        <f>_xlfn.DAYS(financial[[#This Row],[EndDate]],financial[[#This Row],[StartDate]])</f>
        <v>2557</v>
      </c>
      <c r="O183" s="11">
        <f>financial[[#This Row],[Days]]/365</f>
        <v>7.0054794520547947</v>
      </c>
      <c r="P183" s="3">
        <v>20186</v>
      </c>
      <c r="Q183" s="3">
        <v>20219</v>
      </c>
      <c r="R183" t="s">
        <v>4191</v>
      </c>
      <c r="S183" t="s">
        <v>983</v>
      </c>
      <c r="U183" s="3">
        <v>1</v>
      </c>
      <c r="V183" s="3">
        <v>0</v>
      </c>
      <c r="W183" s="2">
        <v>343967</v>
      </c>
      <c r="X183" s="2">
        <v>97422</v>
      </c>
      <c r="Y183" s="2">
        <v>123335</v>
      </c>
      <c r="Z183" s="2">
        <v>34344</v>
      </c>
      <c r="AA183" s="2">
        <v>0</v>
      </c>
      <c r="AB183" s="2">
        <v>88866</v>
      </c>
    </row>
    <row r="184" spans="1:28" x14ac:dyDescent="0.2">
      <c r="A184" s="2" t="s">
        <v>3250</v>
      </c>
      <c r="B184" t="s">
        <v>774</v>
      </c>
      <c r="C184" t="s">
        <v>775</v>
      </c>
      <c r="D184" t="s">
        <v>39</v>
      </c>
      <c r="E184" t="s">
        <v>26</v>
      </c>
      <c r="F184" s="3">
        <v>2014</v>
      </c>
      <c r="G184" t="s">
        <v>27</v>
      </c>
      <c r="H184" t="s">
        <v>50</v>
      </c>
      <c r="I184" s="3">
        <v>20900</v>
      </c>
      <c r="J184" t="s">
        <v>29</v>
      </c>
      <c r="K184" t="s">
        <v>2959</v>
      </c>
      <c r="L184" s="3">
        <v>20196</v>
      </c>
      <c r="M184" s="4" t="s">
        <v>2941</v>
      </c>
      <c r="N184">
        <f>_xlfn.DAYS(financial[[#This Row],[EndDate]],financial[[#This Row],[StartDate]])</f>
        <v>1734</v>
      </c>
      <c r="O184" s="11">
        <f>financial[[#This Row],[Days]]/365</f>
        <v>4.7506849315068491</v>
      </c>
      <c r="P184" s="3">
        <v>20186</v>
      </c>
      <c r="Q184" s="3">
        <v>20196</v>
      </c>
      <c r="R184" t="s">
        <v>4191</v>
      </c>
      <c r="S184" t="s">
        <v>90</v>
      </c>
      <c r="U184" s="3">
        <v>1</v>
      </c>
      <c r="V184" s="3">
        <v>1</v>
      </c>
      <c r="W184" s="2">
        <v>260392</v>
      </c>
      <c r="X184" s="2">
        <v>97212</v>
      </c>
      <c r="Y184" s="2">
        <v>29345</v>
      </c>
      <c r="Z184" s="2">
        <v>18831</v>
      </c>
      <c r="AA184" s="2">
        <v>0</v>
      </c>
      <c r="AB184" s="2">
        <v>115004</v>
      </c>
    </row>
    <row r="185" spans="1:28" x14ac:dyDescent="0.2">
      <c r="A185" s="2" t="s">
        <v>3618</v>
      </c>
      <c r="B185" t="s">
        <v>1664</v>
      </c>
      <c r="C185" t="s">
        <v>1665</v>
      </c>
      <c r="D185" t="s">
        <v>25</v>
      </c>
      <c r="E185" t="s">
        <v>40</v>
      </c>
      <c r="F185" s="3">
        <v>2013</v>
      </c>
      <c r="G185" t="s">
        <v>27</v>
      </c>
      <c r="H185" t="s">
        <v>139</v>
      </c>
      <c r="I185" s="3">
        <v>15500</v>
      </c>
      <c r="J185" t="s">
        <v>29</v>
      </c>
      <c r="K185" t="s">
        <v>2943</v>
      </c>
      <c r="L185" s="3">
        <v>20186</v>
      </c>
      <c r="M185" s="4" t="s">
        <v>2968</v>
      </c>
      <c r="N185">
        <f>_xlfn.DAYS(financial[[#This Row],[EndDate]],financial[[#This Row],[StartDate]])</f>
        <v>1734</v>
      </c>
      <c r="O185" s="11">
        <f>financial[[#This Row],[Days]]/365</f>
        <v>4.7506849315068491</v>
      </c>
      <c r="P185" t="s">
        <v>30</v>
      </c>
      <c r="Q185" t="s">
        <v>30</v>
      </c>
      <c r="R185" t="s">
        <v>4190</v>
      </c>
      <c r="U185" s="3">
        <v>1</v>
      </c>
      <c r="V185" s="3">
        <v>0</v>
      </c>
      <c r="W185" s="2">
        <v>243369</v>
      </c>
      <c r="X185" s="2">
        <v>97178</v>
      </c>
      <c r="Y185" s="2">
        <v>7260</v>
      </c>
      <c r="Z185" s="2">
        <v>33916</v>
      </c>
      <c r="AA185" s="2">
        <v>0</v>
      </c>
      <c r="AB185" s="2">
        <v>105015</v>
      </c>
    </row>
    <row r="186" spans="1:28" x14ac:dyDescent="0.2">
      <c r="A186" s="2" t="s">
        <v>3052</v>
      </c>
      <c r="B186" t="s">
        <v>251</v>
      </c>
      <c r="C186" t="s">
        <v>252</v>
      </c>
      <c r="D186" t="s">
        <v>39</v>
      </c>
      <c r="E186" t="s">
        <v>26</v>
      </c>
      <c r="F186" s="3">
        <v>2015</v>
      </c>
      <c r="G186" t="s">
        <v>27</v>
      </c>
      <c r="H186" t="s">
        <v>50</v>
      </c>
      <c r="I186" s="3">
        <v>20900</v>
      </c>
      <c r="J186" t="s">
        <v>29</v>
      </c>
      <c r="K186" t="s">
        <v>2971</v>
      </c>
      <c r="L186" s="3">
        <v>20212</v>
      </c>
      <c r="M186" s="4" t="s">
        <v>2946</v>
      </c>
      <c r="N186">
        <f>_xlfn.DAYS(financial[[#This Row],[EndDate]],financial[[#This Row],[StartDate]])</f>
        <v>1980</v>
      </c>
      <c r="O186" s="11">
        <f>financial[[#This Row],[Days]]/365</f>
        <v>5.4246575342465757</v>
      </c>
      <c r="P186" s="3">
        <v>20202</v>
      </c>
      <c r="Q186" s="3">
        <v>20212</v>
      </c>
      <c r="R186" t="s">
        <v>4191</v>
      </c>
      <c r="S186" t="s">
        <v>253</v>
      </c>
      <c r="U186" s="3">
        <v>1</v>
      </c>
      <c r="V186" s="3">
        <v>1</v>
      </c>
      <c r="W186" s="2">
        <v>306831</v>
      </c>
      <c r="X186" s="2">
        <v>97091</v>
      </c>
      <c r="Y186" s="2">
        <v>52581</v>
      </c>
      <c r="Z186" s="2">
        <v>28232</v>
      </c>
      <c r="AA186" s="2">
        <v>0</v>
      </c>
      <c r="AB186" s="2">
        <v>128927</v>
      </c>
    </row>
    <row r="187" spans="1:28" x14ac:dyDescent="0.2">
      <c r="A187" s="2" t="s">
        <v>4186</v>
      </c>
      <c r="B187" t="s">
        <v>2933</v>
      </c>
      <c r="C187" t="s">
        <v>2934</v>
      </c>
      <c r="D187" t="s">
        <v>39</v>
      </c>
      <c r="E187" t="s">
        <v>26</v>
      </c>
      <c r="F187" s="3">
        <v>2017</v>
      </c>
      <c r="G187" t="s">
        <v>27</v>
      </c>
      <c r="H187" t="s">
        <v>86</v>
      </c>
      <c r="I187" s="3">
        <v>78900</v>
      </c>
      <c r="J187" t="s">
        <v>29</v>
      </c>
      <c r="K187" t="s">
        <v>2944</v>
      </c>
      <c r="L187" s="3">
        <v>20232</v>
      </c>
      <c r="M187" s="4" t="s">
        <v>2947</v>
      </c>
      <c r="N187">
        <f>_xlfn.DAYS(financial[[#This Row],[EndDate]],financial[[#This Row],[StartDate]])</f>
        <v>1979</v>
      </c>
      <c r="O187" s="11">
        <f>financial[[#This Row],[Days]]/365</f>
        <v>5.4219178082191783</v>
      </c>
      <c r="P187" s="3">
        <v>20212</v>
      </c>
      <c r="Q187" t="s">
        <v>30</v>
      </c>
      <c r="R187" t="s">
        <v>4193</v>
      </c>
      <c r="S187" t="s">
        <v>2935</v>
      </c>
      <c r="U187" s="3">
        <v>0</v>
      </c>
      <c r="V187" s="3">
        <v>0</v>
      </c>
      <c r="W187" s="2">
        <v>308401</v>
      </c>
      <c r="X187" s="2">
        <v>96985</v>
      </c>
      <c r="Y187" s="2">
        <v>71166</v>
      </c>
      <c r="Z187" s="2">
        <v>7763</v>
      </c>
      <c r="AA187" s="2">
        <v>0</v>
      </c>
      <c r="AB187" s="2">
        <v>132487</v>
      </c>
    </row>
    <row r="188" spans="1:28" x14ac:dyDescent="0.2">
      <c r="A188" s="2" t="s">
        <v>3500</v>
      </c>
      <c r="B188" t="s">
        <v>1382</v>
      </c>
      <c r="C188" t="s">
        <v>1383</v>
      </c>
      <c r="D188" t="s">
        <v>39</v>
      </c>
      <c r="E188" t="s">
        <v>40</v>
      </c>
      <c r="F188" s="3">
        <v>2014</v>
      </c>
      <c r="G188" t="s">
        <v>27</v>
      </c>
      <c r="H188" t="s">
        <v>86</v>
      </c>
      <c r="I188" s="3">
        <v>78900</v>
      </c>
      <c r="J188" t="s">
        <v>29</v>
      </c>
      <c r="K188" t="s">
        <v>2959</v>
      </c>
      <c r="L188" s="3">
        <v>20192</v>
      </c>
      <c r="M188" s="4" t="s">
        <v>2948</v>
      </c>
      <c r="N188">
        <f>_xlfn.DAYS(financial[[#This Row],[EndDate]],financial[[#This Row],[StartDate]])</f>
        <v>1614</v>
      </c>
      <c r="O188" s="11">
        <f>financial[[#This Row],[Days]]/365</f>
        <v>4.4219178082191783</v>
      </c>
      <c r="P188" s="3">
        <v>20172</v>
      </c>
      <c r="Q188" s="3">
        <v>20192</v>
      </c>
      <c r="R188" t="s">
        <v>4191</v>
      </c>
      <c r="S188" t="s">
        <v>1190</v>
      </c>
      <c r="U188" s="3">
        <v>1</v>
      </c>
      <c r="V188" s="3">
        <v>0</v>
      </c>
      <c r="W188" s="2">
        <v>224634</v>
      </c>
      <c r="X188" s="2">
        <v>96840</v>
      </c>
      <c r="Y188" s="2">
        <v>47988</v>
      </c>
      <c r="Z188" s="2">
        <v>8123</v>
      </c>
      <c r="AA188" s="2">
        <v>0</v>
      </c>
      <c r="AB188" s="2">
        <v>71683</v>
      </c>
    </row>
    <row r="189" spans="1:28" x14ac:dyDescent="0.2">
      <c r="A189" s="2" t="s">
        <v>3326</v>
      </c>
      <c r="B189" t="s">
        <v>960</v>
      </c>
      <c r="C189" t="s">
        <v>961</v>
      </c>
      <c r="D189" t="s">
        <v>39</v>
      </c>
      <c r="E189" t="s">
        <v>40</v>
      </c>
      <c r="F189" s="3">
        <v>2014</v>
      </c>
      <c r="G189" t="s">
        <v>27</v>
      </c>
      <c r="H189" t="s">
        <v>86</v>
      </c>
      <c r="I189" s="3">
        <v>78900</v>
      </c>
      <c r="J189" t="s">
        <v>29</v>
      </c>
      <c r="K189" t="s">
        <v>2959</v>
      </c>
      <c r="L189" s="3">
        <v>20212</v>
      </c>
      <c r="M189" s="4" t="s">
        <v>2946</v>
      </c>
      <c r="N189">
        <f>_xlfn.DAYS(financial[[#This Row],[EndDate]],financial[[#This Row],[StartDate]])</f>
        <v>2345</v>
      </c>
      <c r="O189" s="11">
        <f>financial[[#This Row],[Days]]/365</f>
        <v>6.4246575342465757</v>
      </c>
      <c r="P189" s="3">
        <v>20186</v>
      </c>
      <c r="Q189" s="3">
        <v>20212</v>
      </c>
      <c r="R189" t="s">
        <v>4191</v>
      </c>
      <c r="S189" t="s">
        <v>63</v>
      </c>
      <c r="U189" s="3">
        <v>1</v>
      </c>
      <c r="V189" s="3">
        <v>0</v>
      </c>
      <c r="W189" s="2">
        <v>344392</v>
      </c>
      <c r="X189" s="2">
        <v>96781</v>
      </c>
      <c r="Y189" s="2">
        <v>91971</v>
      </c>
      <c r="Z189" s="2">
        <v>782</v>
      </c>
      <c r="AA189" s="2">
        <v>0</v>
      </c>
      <c r="AB189" s="2">
        <v>154858</v>
      </c>
    </row>
    <row r="190" spans="1:28" x14ac:dyDescent="0.2">
      <c r="A190" s="2" t="s">
        <v>3437</v>
      </c>
      <c r="B190" t="s">
        <v>1232</v>
      </c>
      <c r="C190" t="s">
        <v>1233</v>
      </c>
      <c r="D190" t="s">
        <v>25</v>
      </c>
      <c r="E190" t="s">
        <v>40</v>
      </c>
      <c r="F190" s="3">
        <v>2015</v>
      </c>
      <c r="G190" t="s">
        <v>27</v>
      </c>
      <c r="H190" t="s">
        <v>123</v>
      </c>
      <c r="I190" s="3">
        <v>71900</v>
      </c>
      <c r="J190" t="s">
        <v>29</v>
      </c>
      <c r="K190" t="s">
        <v>2971</v>
      </c>
      <c r="L190" s="3">
        <v>20206</v>
      </c>
      <c r="M190" s="4" t="s">
        <v>2954</v>
      </c>
      <c r="N190">
        <f>_xlfn.DAYS(financial[[#This Row],[EndDate]],financial[[#This Row],[StartDate]])</f>
        <v>1735</v>
      </c>
      <c r="O190" s="11">
        <f>financial[[#This Row],[Days]]/365</f>
        <v>4.7534246575342465</v>
      </c>
      <c r="P190" s="3">
        <v>20186</v>
      </c>
      <c r="Q190" s="3">
        <v>20206</v>
      </c>
      <c r="R190" t="s">
        <v>4191</v>
      </c>
      <c r="S190" t="s">
        <v>1234</v>
      </c>
      <c r="U190" s="3">
        <v>1</v>
      </c>
      <c r="V190" s="3">
        <v>1</v>
      </c>
      <c r="W190" s="2">
        <v>268377</v>
      </c>
      <c r="X190" s="2">
        <v>96435</v>
      </c>
      <c r="Y190" s="2">
        <v>7292</v>
      </c>
      <c r="Z190" s="2">
        <v>51415</v>
      </c>
      <c r="AA190" s="2">
        <v>0</v>
      </c>
      <c r="AB190" s="2">
        <v>113235</v>
      </c>
    </row>
    <row r="191" spans="1:28" x14ac:dyDescent="0.2">
      <c r="A191" s="2" t="s">
        <v>3108</v>
      </c>
      <c r="B191" t="s">
        <v>403</v>
      </c>
      <c r="C191" t="s">
        <v>404</v>
      </c>
      <c r="D191" t="s">
        <v>25</v>
      </c>
      <c r="E191" t="s">
        <v>40</v>
      </c>
      <c r="F191" s="3">
        <v>2015</v>
      </c>
      <c r="G191" t="s">
        <v>27</v>
      </c>
      <c r="H191" t="s">
        <v>380</v>
      </c>
      <c r="I191" s="3">
        <v>65400</v>
      </c>
      <c r="J191" t="s">
        <v>29</v>
      </c>
      <c r="K191" t="s">
        <v>2971</v>
      </c>
      <c r="L191" s="3">
        <v>20206</v>
      </c>
      <c r="M191" s="4" t="s">
        <v>2954</v>
      </c>
      <c r="N191">
        <f>_xlfn.DAYS(financial[[#This Row],[EndDate]],financial[[#This Row],[StartDate]])</f>
        <v>1735</v>
      </c>
      <c r="O191" s="11">
        <f>financial[[#This Row],[Days]]/365</f>
        <v>4.7534246575342465</v>
      </c>
      <c r="P191" s="3">
        <v>20179</v>
      </c>
      <c r="Q191" s="3">
        <v>20206</v>
      </c>
      <c r="R191" t="s">
        <v>4191</v>
      </c>
      <c r="S191" t="s">
        <v>405</v>
      </c>
      <c r="U191" s="3">
        <v>2</v>
      </c>
      <c r="V191" s="3">
        <v>1</v>
      </c>
      <c r="W191" s="2">
        <v>281029</v>
      </c>
      <c r="X191" s="2">
        <v>96409</v>
      </c>
      <c r="Y191" s="2">
        <v>21006</v>
      </c>
      <c r="Z191" s="2">
        <v>46801</v>
      </c>
      <c r="AA191" s="2">
        <v>0</v>
      </c>
      <c r="AB191" s="2">
        <v>116813</v>
      </c>
    </row>
    <row r="192" spans="1:28" x14ac:dyDescent="0.2">
      <c r="A192" s="2" t="s">
        <v>3940</v>
      </c>
      <c r="B192" t="s">
        <v>2394</v>
      </c>
      <c r="C192" t="s">
        <v>2395</v>
      </c>
      <c r="D192" t="s">
        <v>39</v>
      </c>
      <c r="E192" t="s">
        <v>40</v>
      </c>
      <c r="F192" s="3">
        <v>2015</v>
      </c>
      <c r="G192" t="s">
        <v>27</v>
      </c>
      <c r="H192" t="s">
        <v>139</v>
      </c>
      <c r="I192" s="3">
        <v>15500</v>
      </c>
      <c r="J192" t="s">
        <v>29</v>
      </c>
      <c r="K192" t="s">
        <v>2971</v>
      </c>
      <c r="L192" s="3">
        <v>20209</v>
      </c>
      <c r="M192" s="4" t="s">
        <v>2962</v>
      </c>
      <c r="N192">
        <f>_xlfn.DAYS(financial[[#This Row],[EndDate]],financial[[#This Row],[StartDate]])</f>
        <v>1827</v>
      </c>
      <c r="O192" s="11">
        <f>financial[[#This Row],[Days]]/365</f>
        <v>5.0054794520547947</v>
      </c>
      <c r="P192" s="3">
        <v>20189</v>
      </c>
      <c r="Q192" s="3">
        <v>20209</v>
      </c>
      <c r="R192" t="s">
        <v>4191</v>
      </c>
      <c r="S192" t="s">
        <v>302</v>
      </c>
      <c r="U192" s="3">
        <v>1</v>
      </c>
      <c r="V192" s="3">
        <v>1</v>
      </c>
      <c r="W192" s="2">
        <v>310307</v>
      </c>
      <c r="X192" s="2">
        <v>96345</v>
      </c>
      <c r="Y192" s="2">
        <v>7780</v>
      </c>
      <c r="Z192" s="2">
        <v>76152</v>
      </c>
      <c r="AA192" s="2">
        <v>0</v>
      </c>
      <c r="AB192" s="2">
        <v>130030</v>
      </c>
    </row>
    <row r="193" spans="1:28" x14ac:dyDescent="0.2">
      <c r="A193" s="2" t="s">
        <v>3424</v>
      </c>
      <c r="B193" t="s">
        <v>1202</v>
      </c>
      <c r="C193" t="s">
        <v>1203</v>
      </c>
      <c r="D193" t="s">
        <v>39</v>
      </c>
      <c r="E193" t="s">
        <v>26</v>
      </c>
      <c r="F193" s="3">
        <v>2012</v>
      </c>
      <c r="G193" t="s">
        <v>27</v>
      </c>
      <c r="H193" t="s">
        <v>28</v>
      </c>
      <c r="I193" s="3">
        <v>15400</v>
      </c>
      <c r="J193" t="s">
        <v>29</v>
      </c>
      <c r="K193" t="s">
        <v>2949</v>
      </c>
      <c r="L193" s="3">
        <v>20169</v>
      </c>
      <c r="M193" s="4" t="s">
        <v>2942</v>
      </c>
      <c r="N193">
        <f>_xlfn.DAYS(financial[[#This Row],[EndDate]],financial[[#This Row],[StartDate]])</f>
        <v>1461</v>
      </c>
      <c r="O193" s="11">
        <f>financial[[#This Row],[Days]]/365</f>
        <v>4.0027397260273974</v>
      </c>
      <c r="P193" t="s">
        <v>30</v>
      </c>
      <c r="Q193" t="s">
        <v>30</v>
      </c>
      <c r="R193" t="s">
        <v>4190</v>
      </c>
      <c r="U193" s="3">
        <v>1</v>
      </c>
      <c r="V193" s="3">
        <v>0</v>
      </c>
      <c r="W193" s="2">
        <v>234959</v>
      </c>
      <c r="X193" s="2">
        <v>96136</v>
      </c>
      <c r="Y193" s="2">
        <v>30774</v>
      </c>
      <c r="Z193" s="2">
        <v>5456</v>
      </c>
      <c r="AA193" s="2">
        <v>0</v>
      </c>
      <c r="AB193" s="2">
        <v>102593</v>
      </c>
    </row>
    <row r="194" spans="1:28" x14ac:dyDescent="0.2">
      <c r="A194" s="2" t="s">
        <v>3135</v>
      </c>
      <c r="B194" t="s">
        <v>473</v>
      </c>
      <c r="C194" t="s">
        <v>474</v>
      </c>
      <c r="D194" t="s">
        <v>39</v>
      </c>
      <c r="E194" t="s">
        <v>171</v>
      </c>
      <c r="F194" s="3">
        <v>2013</v>
      </c>
      <c r="G194" t="s">
        <v>27</v>
      </c>
      <c r="H194" t="s">
        <v>380</v>
      </c>
      <c r="I194" s="3">
        <v>65400</v>
      </c>
      <c r="J194" t="s">
        <v>29</v>
      </c>
      <c r="K194" t="s">
        <v>2943</v>
      </c>
      <c r="L194" s="3">
        <v>20199</v>
      </c>
      <c r="M194" s="4" t="s">
        <v>2945</v>
      </c>
      <c r="N194">
        <f>_xlfn.DAYS(financial[[#This Row],[EndDate]],financial[[#This Row],[StartDate]])</f>
        <v>2191</v>
      </c>
      <c r="O194" s="11">
        <f>financial[[#This Row],[Days]]/365</f>
        <v>6.0027397260273974</v>
      </c>
      <c r="P194" s="3">
        <v>20162</v>
      </c>
      <c r="Q194" s="3">
        <v>20199</v>
      </c>
      <c r="R194" t="s">
        <v>4191</v>
      </c>
      <c r="S194" t="s">
        <v>381</v>
      </c>
      <c r="U194" s="3">
        <v>1</v>
      </c>
      <c r="V194" s="3">
        <v>1</v>
      </c>
      <c r="W194" s="2">
        <v>250943</v>
      </c>
      <c r="X194" s="2">
        <v>96022</v>
      </c>
      <c r="Y194" s="2">
        <v>44513</v>
      </c>
      <c r="Z194" s="2">
        <v>23724</v>
      </c>
      <c r="AA194" s="2">
        <v>0</v>
      </c>
      <c r="AB194" s="2">
        <v>86684</v>
      </c>
    </row>
    <row r="195" spans="1:28" x14ac:dyDescent="0.2">
      <c r="A195" s="2" t="s">
        <v>3712</v>
      </c>
      <c r="B195" t="s">
        <v>1880</v>
      </c>
      <c r="C195" t="s">
        <v>1881</v>
      </c>
      <c r="D195" t="s">
        <v>39</v>
      </c>
      <c r="E195" t="s">
        <v>26</v>
      </c>
      <c r="F195" s="3">
        <v>2013</v>
      </c>
      <c r="G195" t="s">
        <v>27</v>
      </c>
      <c r="H195" t="s">
        <v>34</v>
      </c>
      <c r="I195" s="3">
        <v>65100</v>
      </c>
      <c r="J195" t="s">
        <v>29</v>
      </c>
      <c r="K195" t="s">
        <v>2943</v>
      </c>
      <c r="L195" s="3">
        <v>20192</v>
      </c>
      <c r="M195" s="4" t="s">
        <v>2948</v>
      </c>
      <c r="N195">
        <f>_xlfn.DAYS(financial[[#This Row],[EndDate]],financial[[#This Row],[StartDate]])</f>
        <v>1979</v>
      </c>
      <c r="O195" s="11">
        <f>financial[[#This Row],[Days]]/365</f>
        <v>5.4219178082191783</v>
      </c>
      <c r="P195" s="3">
        <v>20169</v>
      </c>
      <c r="Q195" s="3">
        <v>20192</v>
      </c>
      <c r="R195" t="s">
        <v>4191</v>
      </c>
      <c r="S195" t="s">
        <v>1369</v>
      </c>
      <c r="U195" s="3">
        <v>1</v>
      </c>
      <c r="V195" s="3">
        <v>1</v>
      </c>
      <c r="W195" s="2">
        <v>294898</v>
      </c>
      <c r="X195" s="2">
        <v>95653</v>
      </c>
      <c r="Y195" s="2">
        <v>55343</v>
      </c>
      <c r="Z195" s="2">
        <v>19910</v>
      </c>
      <c r="AA195" s="2">
        <v>0</v>
      </c>
      <c r="AB195" s="2">
        <v>123992</v>
      </c>
    </row>
    <row r="196" spans="1:28" x14ac:dyDescent="0.2">
      <c r="A196" s="2" t="s">
        <v>4069</v>
      </c>
      <c r="B196" t="s">
        <v>2672</v>
      </c>
      <c r="C196" t="s">
        <v>2673</v>
      </c>
      <c r="D196" t="s">
        <v>25</v>
      </c>
      <c r="E196" t="s">
        <v>26</v>
      </c>
      <c r="F196" s="3">
        <v>2014</v>
      </c>
      <c r="G196" t="s">
        <v>27</v>
      </c>
      <c r="H196" t="s">
        <v>139</v>
      </c>
      <c r="I196" s="3">
        <v>15500</v>
      </c>
      <c r="J196" t="s">
        <v>29</v>
      </c>
      <c r="K196" t="s">
        <v>2959</v>
      </c>
      <c r="L196" s="3">
        <v>20226</v>
      </c>
      <c r="M196" s="4" t="s">
        <v>2961</v>
      </c>
      <c r="N196">
        <f>_xlfn.DAYS(financial[[#This Row],[EndDate]],financial[[#This Row],[StartDate]])</f>
        <v>2830</v>
      </c>
      <c r="O196" s="11">
        <f>financial[[#This Row],[Days]]/365</f>
        <v>7.7534246575342465</v>
      </c>
      <c r="P196" s="3">
        <v>20179</v>
      </c>
      <c r="Q196" s="3">
        <v>20226</v>
      </c>
      <c r="R196" t="s">
        <v>4191</v>
      </c>
      <c r="S196" t="s">
        <v>174</v>
      </c>
      <c r="U196" s="3">
        <v>1</v>
      </c>
      <c r="V196" s="3">
        <v>1</v>
      </c>
      <c r="W196" s="2">
        <v>384543</v>
      </c>
      <c r="X196" s="2">
        <v>95127</v>
      </c>
      <c r="Y196" s="2">
        <v>108755</v>
      </c>
      <c r="Z196" s="2">
        <v>12149</v>
      </c>
      <c r="AA196" s="2">
        <v>0</v>
      </c>
      <c r="AB196" s="2">
        <v>168512</v>
      </c>
    </row>
    <row r="197" spans="1:28" x14ac:dyDescent="0.2">
      <c r="A197" s="2" t="s">
        <v>3968</v>
      </c>
      <c r="B197" t="s">
        <v>2453</v>
      </c>
      <c r="C197" t="s">
        <v>2454</v>
      </c>
      <c r="D197" t="s">
        <v>39</v>
      </c>
      <c r="E197" t="s">
        <v>54</v>
      </c>
      <c r="F197" s="3">
        <v>2016</v>
      </c>
      <c r="G197" t="s">
        <v>27</v>
      </c>
      <c r="H197" t="s">
        <v>41</v>
      </c>
      <c r="I197" s="3">
        <v>27800</v>
      </c>
      <c r="J197" t="s">
        <v>29</v>
      </c>
      <c r="K197" t="s">
        <v>2942</v>
      </c>
      <c r="L197" s="3">
        <v>20209</v>
      </c>
      <c r="M197" s="4" t="s">
        <v>2962</v>
      </c>
      <c r="N197">
        <f>_xlfn.DAYS(financial[[#This Row],[EndDate]],financial[[#This Row],[StartDate]])</f>
        <v>1461</v>
      </c>
      <c r="O197" s="11">
        <f>financial[[#This Row],[Days]]/365</f>
        <v>4.0027397260273974</v>
      </c>
      <c r="P197" t="s">
        <v>30</v>
      </c>
      <c r="Q197" t="s">
        <v>30</v>
      </c>
      <c r="R197" t="s">
        <v>4190</v>
      </c>
      <c r="U197" s="3">
        <v>1</v>
      </c>
      <c r="V197" s="3">
        <v>0</v>
      </c>
      <c r="W197" s="2">
        <v>222358</v>
      </c>
      <c r="X197" s="2">
        <v>94915</v>
      </c>
      <c r="Y197" s="2">
        <v>30599</v>
      </c>
      <c r="Z197" s="2">
        <v>0</v>
      </c>
      <c r="AA197" s="2">
        <v>0</v>
      </c>
      <c r="AB197" s="2">
        <v>96844</v>
      </c>
    </row>
    <row r="198" spans="1:28" x14ac:dyDescent="0.2">
      <c r="A198" s="2" t="s">
        <v>4094</v>
      </c>
      <c r="B198" t="s">
        <v>2729</v>
      </c>
      <c r="C198" t="s">
        <v>2730</v>
      </c>
      <c r="D198" t="s">
        <v>25</v>
      </c>
      <c r="E198" t="s">
        <v>40</v>
      </c>
      <c r="F198" s="3">
        <v>2012</v>
      </c>
      <c r="G198" t="s">
        <v>27</v>
      </c>
      <c r="H198" t="s">
        <v>28</v>
      </c>
      <c r="I198" s="3">
        <v>15600</v>
      </c>
      <c r="J198" t="s">
        <v>29</v>
      </c>
      <c r="K198" t="s">
        <v>2949</v>
      </c>
      <c r="L198" s="3">
        <v>20186</v>
      </c>
      <c r="M198" s="4" t="s">
        <v>2968</v>
      </c>
      <c r="N198">
        <f>_xlfn.DAYS(financial[[#This Row],[EndDate]],financial[[#This Row],[StartDate]])</f>
        <v>2099</v>
      </c>
      <c r="O198" s="11">
        <f>financial[[#This Row],[Days]]/365</f>
        <v>5.7506849315068491</v>
      </c>
      <c r="P198" s="3">
        <v>20159</v>
      </c>
      <c r="Q198" s="3">
        <v>20186</v>
      </c>
      <c r="R198" t="s">
        <v>4191</v>
      </c>
      <c r="S198" t="s">
        <v>2731</v>
      </c>
      <c r="U198" s="3">
        <v>2</v>
      </c>
      <c r="V198" s="3">
        <v>0</v>
      </c>
      <c r="W198" s="2">
        <v>310879</v>
      </c>
      <c r="X198" s="2">
        <v>94828</v>
      </c>
      <c r="Y198" s="2">
        <v>53070</v>
      </c>
      <c r="Z198" s="2">
        <v>25855</v>
      </c>
      <c r="AA198" s="2">
        <v>0</v>
      </c>
      <c r="AB198" s="2">
        <v>137126</v>
      </c>
    </row>
    <row r="199" spans="1:28" x14ac:dyDescent="0.2">
      <c r="A199" s="2" t="s">
        <v>4026</v>
      </c>
      <c r="B199" t="s">
        <v>2579</v>
      </c>
      <c r="C199" t="s">
        <v>2580</v>
      </c>
      <c r="D199" t="s">
        <v>39</v>
      </c>
      <c r="E199" t="s">
        <v>26</v>
      </c>
      <c r="F199" s="3">
        <v>2012</v>
      </c>
      <c r="G199" t="s">
        <v>27</v>
      </c>
      <c r="H199" t="s">
        <v>28</v>
      </c>
      <c r="I199" s="3">
        <v>13500</v>
      </c>
      <c r="J199" t="s">
        <v>29</v>
      </c>
      <c r="K199" t="s">
        <v>2949</v>
      </c>
      <c r="L199" s="3">
        <v>20179</v>
      </c>
      <c r="M199" s="4" t="s">
        <v>2944</v>
      </c>
      <c r="N199">
        <f>_xlfn.DAYS(financial[[#This Row],[EndDate]],financial[[#This Row],[StartDate]])</f>
        <v>1826</v>
      </c>
      <c r="O199" s="11">
        <f>financial[[#This Row],[Days]]/365</f>
        <v>5.0027397260273974</v>
      </c>
      <c r="P199" s="3">
        <v>20159</v>
      </c>
      <c r="Q199" s="3">
        <v>20179</v>
      </c>
      <c r="R199" t="s">
        <v>4191</v>
      </c>
      <c r="S199" t="s">
        <v>2581</v>
      </c>
      <c r="U199" s="3">
        <v>1</v>
      </c>
      <c r="V199" s="3">
        <v>0</v>
      </c>
      <c r="W199" s="2">
        <v>315677</v>
      </c>
      <c r="X199" s="2">
        <v>94828</v>
      </c>
      <c r="Y199" s="2">
        <v>63511</v>
      </c>
      <c r="Z199" s="2">
        <v>30276</v>
      </c>
      <c r="AA199" s="2">
        <v>0</v>
      </c>
      <c r="AB199" s="2">
        <v>127062</v>
      </c>
    </row>
    <row r="200" spans="1:28" x14ac:dyDescent="0.2">
      <c r="A200" s="2" t="s">
        <v>3093</v>
      </c>
      <c r="B200" t="s">
        <v>363</v>
      </c>
      <c r="C200" t="s">
        <v>364</v>
      </c>
      <c r="D200" t="s">
        <v>25</v>
      </c>
      <c r="E200" t="s">
        <v>40</v>
      </c>
      <c r="F200" s="3">
        <v>2014</v>
      </c>
      <c r="G200" t="s">
        <v>27</v>
      </c>
      <c r="H200" t="s">
        <v>139</v>
      </c>
      <c r="I200" s="3">
        <v>15500</v>
      </c>
      <c r="J200" t="s">
        <v>29</v>
      </c>
      <c r="K200" t="s">
        <v>2959</v>
      </c>
      <c r="L200" s="3">
        <v>20222</v>
      </c>
      <c r="M200" s="4" t="s">
        <v>2951</v>
      </c>
      <c r="N200">
        <f>_xlfn.DAYS(financial[[#This Row],[EndDate]],financial[[#This Row],[StartDate]])</f>
        <v>2710</v>
      </c>
      <c r="O200" s="11">
        <f>financial[[#This Row],[Days]]/365</f>
        <v>7.4246575342465757</v>
      </c>
      <c r="P200" s="3">
        <v>20176</v>
      </c>
      <c r="Q200" s="3">
        <v>20222</v>
      </c>
      <c r="R200" t="s">
        <v>4191</v>
      </c>
      <c r="S200" t="s">
        <v>365</v>
      </c>
      <c r="U200" s="3">
        <v>1</v>
      </c>
      <c r="V200" s="3">
        <v>1</v>
      </c>
      <c r="W200" s="2">
        <v>422774</v>
      </c>
      <c r="X200" s="2">
        <v>94755</v>
      </c>
      <c r="Y200" s="2">
        <v>53307</v>
      </c>
      <c r="Z200" s="2">
        <v>105084</v>
      </c>
      <c r="AA200" s="2">
        <v>0</v>
      </c>
      <c r="AB200" s="2">
        <v>169628</v>
      </c>
    </row>
    <row r="201" spans="1:28" x14ac:dyDescent="0.2">
      <c r="A201" s="2" t="s">
        <v>3924</v>
      </c>
      <c r="B201" t="s">
        <v>2356</v>
      </c>
      <c r="C201" t="s">
        <v>2357</v>
      </c>
      <c r="D201" t="s">
        <v>39</v>
      </c>
      <c r="E201" t="s">
        <v>40</v>
      </c>
      <c r="F201" s="3">
        <v>2013</v>
      </c>
      <c r="G201" t="s">
        <v>27</v>
      </c>
      <c r="H201" t="s">
        <v>41</v>
      </c>
      <c r="I201" s="3">
        <v>27800</v>
      </c>
      <c r="J201" t="s">
        <v>29</v>
      </c>
      <c r="K201" t="s">
        <v>2943</v>
      </c>
      <c r="L201" s="3">
        <v>20196</v>
      </c>
      <c r="M201" s="4" t="s">
        <v>2941</v>
      </c>
      <c r="N201">
        <f>_xlfn.DAYS(financial[[#This Row],[EndDate]],financial[[#This Row],[StartDate]])</f>
        <v>2099</v>
      </c>
      <c r="O201" s="11">
        <f>financial[[#This Row],[Days]]/365</f>
        <v>5.7506849315068491</v>
      </c>
      <c r="P201" s="3">
        <v>20192</v>
      </c>
      <c r="Q201" s="3">
        <v>20196</v>
      </c>
      <c r="R201" t="s">
        <v>4191</v>
      </c>
      <c r="S201" t="s">
        <v>1244</v>
      </c>
      <c r="U201" s="3">
        <v>1</v>
      </c>
      <c r="V201" s="3">
        <v>1</v>
      </c>
      <c r="W201" s="2">
        <v>310386</v>
      </c>
      <c r="X201" s="2">
        <v>94753</v>
      </c>
      <c r="Y201" s="2">
        <v>59718</v>
      </c>
      <c r="Z201" s="2">
        <v>24300</v>
      </c>
      <c r="AA201" s="2">
        <v>0</v>
      </c>
      <c r="AB201" s="2">
        <v>131615</v>
      </c>
    </row>
    <row r="202" spans="1:28" x14ac:dyDescent="0.2">
      <c r="A202" s="2" t="s">
        <v>3399</v>
      </c>
      <c r="B202" t="s">
        <v>1137</v>
      </c>
      <c r="C202" t="s">
        <v>1138</v>
      </c>
      <c r="D202" t="s">
        <v>25</v>
      </c>
      <c r="E202" t="s">
        <v>40</v>
      </c>
      <c r="F202" s="3">
        <v>2012</v>
      </c>
      <c r="G202" t="s">
        <v>27</v>
      </c>
      <c r="H202" t="s">
        <v>28</v>
      </c>
      <c r="I202" s="3">
        <v>15600</v>
      </c>
      <c r="J202" t="s">
        <v>29</v>
      </c>
      <c r="K202" t="s">
        <v>2949</v>
      </c>
      <c r="L202" s="3">
        <v>20196</v>
      </c>
      <c r="M202" s="4" t="s">
        <v>2941</v>
      </c>
      <c r="N202">
        <f>_xlfn.DAYS(financial[[#This Row],[EndDate]],financial[[#This Row],[StartDate]])</f>
        <v>2464</v>
      </c>
      <c r="O202" s="11">
        <f>financial[[#This Row],[Days]]/365</f>
        <v>6.7506849315068491</v>
      </c>
      <c r="P202" s="3">
        <v>20186</v>
      </c>
      <c r="Q202" s="3">
        <v>20196</v>
      </c>
      <c r="R202" t="s">
        <v>4191</v>
      </c>
      <c r="S202" t="s">
        <v>1139</v>
      </c>
      <c r="U202" s="3">
        <v>1</v>
      </c>
      <c r="V202" s="3">
        <v>1</v>
      </c>
      <c r="W202" s="2">
        <v>266412</v>
      </c>
      <c r="X202" s="2">
        <v>94655</v>
      </c>
      <c r="Y202" s="2">
        <v>0</v>
      </c>
      <c r="Z202" s="2">
        <v>50212</v>
      </c>
      <c r="AA202" s="2">
        <v>0</v>
      </c>
      <c r="AB202" s="2">
        <v>121545</v>
      </c>
    </row>
    <row r="203" spans="1:28" x14ac:dyDescent="0.2">
      <c r="A203" s="2" t="s">
        <v>3328</v>
      </c>
      <c r="B203" t="s">
        <v>964</v>
      </c>
      <c r="C203" t="s">
        <v>965</v>
      </c>
      <c r="D203" t="s">
        <v>39</v>
      </c>
      <c r="E203" t="s">
        <v>40</v>
      </c>
      <c r="F203" s="3">
        <v>2014</v>
      </c>
      <c r="G203" t="s">
        <v>27</v>
      </c>
      <c r="H203" t="s">
        <v>41</v>
      </c>
      <c r="I203" s="3">
        <v>27800</v>
      </c>
      <c r="J203" t="s">
        <v>29</v>
      </c>
      <c r="K203" t="s">
        <v>2959</v>
      </c>
      <c r="L203" s="3">
        <v>20232</v>
      </c>
      <c r="M203" s="4" t="s">
        <v>2947</v>
      </c>
      <c r="N203">
        <f>_xlfn.DAYS(financial[[#This Row],[EndDate]],financial[[#This Row],[StartDate]])</f>
        <v>3075</v>
      </c>
      <c r="O203" s="11">
        <f>financial[[#This Row],[Days]]/365</f>
        <v>8.4246575342465757</v>
      </c>
      <c r="P203" t="s">
        <v>30</v>
      </c>
      <c r="Q203" t="s">
        <v>30</v>
      </c>
      <c r="R203" s="5" t="s">
        <v>4192</v>
      </c>
      <c r="U203" s="3">
        <v>1</v>
      </c>
      <c r="V203" s="3">
        <v>0</v>
      </c>
      <c r="W203" s="2">
        <v>416371</v>
      </c>
      <c r="X203" s="2">
        <v>94551</v>
      </c>
      <c r="Y203" s="2">
        <v>133340</v>
      </c>
      <c r="Z203" s="2">
        <v>0</v>
      </c>
      <c r="AA203" s="2">
        <v>0</v>
      </c>
      <c r="AB203" s="2">
        <v>188480</v>
      </c>
    </row>
    <row r="204" spans="1:28" x14ac:dyDescent="0.2">
      <c r="A204" s="2" t="s">
        <v>3288</v>
      </c>
      <c r="B204" t="s">
        <v>869</v>
      </c>
      <c r="C204" t="s">
        <v>870</v>
      </c>
      <c r="D204" t="s">
        <v>25</v>
      </c>
      <c r="E204" t="s">
        <v>26</v>
      </c>
      <c r="F204" s="3">
        <v>2015</v>
      </c>
      <c r="G204" t="s">
        <v>27</v>
      </c>
      <c r="H204" t="s">
        <v>123</v>
      </c>
      <c r="I204" s="3">
        <v>71900</v>
      </c>
      <c r="J204" t="s">
        <v>29</v>
      </c>
      <c r="K204" t="s">
        <v>2963</v>
      </c>
      <c r="L204" s="3">
        <v>20219</v>
      </c>
      <c r="M204" s="4" t="s">
        <v>2966</v>
      </c>
      <c r="N204">
        <f>_xlfn.DAYS(financial[[#This Row],[EndDate]],financial[[#This Row],[StartDate]])</f>
        <v>2039</v>
      </c>
      <c r="O204" s="11">
        <f>financial[[#This Row],[Days]]/365</f>
        <v>5.5863013698630137</v>
      </c>
      <c r="P204" t="s">
        <v>30</v>
      </c>
      <c r="Q204" t="s">
        <v>30</v>
      </c>
      <c r="R204" t="s">
        <v>4190</v>
      </c>
      <c r="S204" t="s">
        <v>871</v>
      </c>
      <c r="U204" s="3">
        <v>1</v>
      </c>
      <c r="V204" s="3">
        <v>0</v>
      </c>
      <c r="W204" s="2">
        <v>174863</v>
      </c>
      <c r="X204" s="2">
        <v>94487</v>
      </c>
      <c r="Y204" s="2">
        <v>14920</v>
      </c>
      <c r="Z204" s="2">
        <v>19764</v>
      </c>
      <c r="AA204" s="2">
        <v>0</v>
      </c>
      <c r="AB204" s="2">
        <v>45692</v>
      </c>
    </row>
    <row r="205" spans="1:28" x14ac:dyDescent="0.2">
      <c r="A205" s="2" t="s">
        <v>3558</v>
      </c>
      <c r="B205" t="s">
        <v>1521</v>
      </c>
      <c r="C205" t="s">
        <v>1522</v>
      </c>
      <c r="D205" t="s">
        <v>25</v>
      </c>
      <c r="E205" t="s">
        <v>40</v>
      </c>
      <c r="F205" s="3">
        <v>2013</v>
      </c>
      <c r="G205" t="s">
        <v>27</v>
      </c>
      <c r="H205" t="s">
        <v>50</v>
      </c>
      <c r="I205" s="3">
        <v>20900</v>
      </c>
      <c r="J205" t="s">
        <v>29</v>
      </c>
      <c r="K205" t="s">
        <v>2943</v>
      </c>
      <c r="L205" s="3">
        <v>20172</v>
      </c>
      <c r="M205" s="4" t="s">
        <v>2967</v>
      </c>
      <c r="N205">
        <f>_xlfn.DAYS(financial[[#This Row],[EndDate]],financial[[#This Row],[StartDate]])</f>
        <v>1249</v>
      </c>
      <c r="O205" s="11">
        <f>financial[[#This Row],[Days]]/365</f>
        <v>3.4219178082191779</v>
      </c>
      <c r="P205" s="3">
        <v>20166</v>
      </c>
      <c r="Q205" s="3">
        <v>20172</v>
      </c>
      <c r="R205" t="s">
        <v>4191</v>
      </c>
      <c r="S205" t="s">
        <v>458</v>
      </c>
      <c r="U205" s="3">
        <v>1</v>
      </c>
      <c r="V205" s="3">
        <v>1</v>
      </c>
      <c r="W205" s="2">
        <v>193507</v>
      </c>
      <c r="X205" s="2">
        <v>94384</v>
      </c>
      <c r="Y205" s="2">
        <v>0</v>
      </c>
      <c r="Z205" s="2">
        <v>13519</v>
      </c>
      <c r="AA205" s="2">
        <v>0</v>
      </c>
      <c r="AB205" s="2">
        <v>85604</v>
      </c>
    </row>
    <row r="206" spans="1:28" x14ac:dyDescent="0.2">
      <c r="A206" s="2" t="s">
        <v>3911</v>
      </c>
      <c r="B206" t="s">
        <v>2326</v>
      </c>
      <c r="C206" t="s">
        <v>2327</v>
      </c>
      <c r="D206" t="s">
        <v>39</v>
      </c>
      <c r="E206" t="s">
        <v>40</v>
      </c>
      <c r="F206" s="3">
        <v>2016</v>
      </c>
      <c r="G206" t="s">
        <v>27</v>
      </c>
      <c r="H206" t="s">
        <v>50</v>
      </c>
      <c r="I206" s="3">
        <v>20900</v>
      </c>
      <c r="J206" t="s">
        <v>29</v>
      </c>
      <c r="K206" t="s">
        <v>2942</v>
      </c>
      <c r="L206" s="3">
        <v>20216</v>
      </c>
      <c r="M206" s="4" t="s">
        <v>2957</v>
      </c>
      <c r="N206">
        <f>_xlfn.DAYS(financial[[#This Row],[EndDate]],financial[[#This Row],[StartDate]])</f>
        <v>1734</v>
      </c>
      <c r="O206" s="11">
        <f>financial[[#This Row],[Days]]/365</f>
        <v>4.7506849315068491</v>
      </c>
      <c r="P206" s="3">
        <v>20209</v>
      </c>
      <c r="Q206" s="3">
        <v>20216</v>
      </c>
      <c r="R206" t="s">
        <v>4191</v>
      </c>
      <c r="S206" t="s">
        <v>320</v>
      </c>
      <c r="U206" s="3">
        <v>1</v>
      </c>
      <c r="V206" s="3">
        <v>1</v>
      </c>
      <c r="W206" s="2">
        <v>265760</v>
      </c>
      <c r="X206" s="2">
        <v>94320</v>
      </c>
      <c r="Y206" s="2">
        <v>54080</v>
      </c>
      <c r="Z206" s="2">
        <v>0</v>
      </c>
      <c r="AA206" s="2">
        <v>0</v>
      </c>
      <c r="AB206" s="2">
        <v>117360</v>
      </c>
    </row>
    <row r="207" spans="1:28" x14ac:dyDescent="0.2">
      <c r="A207" s="2" t="s">
        <v>4147</v>
      </c>
      <c r="B207" t="s">
        <v>2846</v>
      </c>
      <c r="C207" t="s">
        <v>2847</v>
      </c>
      <c r="D207" t="s">
        <v>25</v>
      </c>
      <c r="E207" t="s">
        <v>40</v>
      </c>
      <c r="F207" s="3">
        <v>2016</v>
      </c>
      <c r="G207" t="s">
        <v>27</v>
      </c>
      <c r="H207" t="s">
        <v>34</v>
      </c>
      <c r="I207" s="3">
        <v>65100</v>
      </c>
      <c r="J207" t="s">
        <v>29</v>
      </c>
      <c r="K207" t="s">
        <v>2942</v>
      </c>
      <c r="L207" s="3">
        <v>20232</v>
      </c>
      <c r="M207" s="4" t="s">
        <v>2947</v>
      </c>
      <c r="N207">
        <f>_xlfn.DAYS(financial[[#This Row],[EndDate]],financial[[#This Row],[StartDate]])</f>
        <v>2344</v>
      </c>
      <c r="O207" s="11">
        <f>financial[[#This Row],[Days]]/365</f>
        <v>6.4219178082191783</v>
      </c>
      <c r="P207" s="3">
        <v>20199</v>
      </c>
      <c r="Q207" s="3">
        <v>20232</v>
      </c>
      <c r="R207" t="s">
        <v>4191</v>
      </c>
      <c r="S207" t="s">
        <v>231</v>
      </c>
      <c r="U207" s="3">
        <v>1</v>
      </c>
      <c r="V207" s="3">
        <v>1</v>
      </c>
      <c r="W207" s="2">
        <v>413601</v>
      </c>
      <c r="X207" s="2">
        <v>93493</v>
      </c>
      <c r="Y207" s="2">
        <v>31068</v>
      </c>
      <c r="Z207" s="2">
        <v>131153</v>
      </c>
      <c r="AA207" s="2">
        <v>0</v>
      </c>
      <c r="AB207" s="2">
        <v>157887</v>
      </c>
    </row>
    <row r="208" spans="1:28" x14ac:dyDescent="0.2">
      <c r="A208" s="2" t="s">
        <v>3237</v>
      </c>
      <c r="B208" t="s">
        <v>744</v>
      </c>
      <c r="C208" t="s">
        <v>745</v>
      </c>
      <c r="D208" t="s">
        <v>39</v>
      </c>
      <c r="E208" t="s">
        <v>26</v>
      </c>
      <c r="F208" s="3">
        <v>2012</v>
      </c>
      <c r="G208" t="s">
        <v>27</v>
      </c>
      <c r="H208" t="s">
        <v>34</v>
      </c>
      <c r="I208" s="3">
        <v>65100</v>
      </c>
      <c r="J208" t="s">
        <v>29</v>
      </c>
      <c r="K208" t="s">
        <v>2949</v>
      </c>
      <c r="L208" s="3">
        <v>20176</v>
      </c>
      <c r="M208" s="4" t="s">
        <v>2952</v>
      </c>
      <c r="N208">
        <f>_xlfn.DAYS(financial[[#This Row],[EndDate]],financial[[#This Row],[StartDate]])</f>
        <v>1734</v>
      </c>
      <c r="O208" s="11">
        <f>financial[[#This Row],[Days]]/365</f>
        <v>4.7506849315068491</v>
      </c>
      <c r="P208" s="3">
        <v>20156</v>
      </c>
      <c r="Q208" s="3">
        <v>20176</v>
      </c>
      <c r="R208" t="s">
        <v>4191</v>
      </c>
      <c r="S208" t="s">
        <v>746</v>
      </c>
      <c r="U208" s="3">
        <v>1</v>
      </c>
      <c r="V208" s="3">
        <v>0</v>
      </c>
      <c r="W208" s="2">
        <v>249330</v>
      </c>
      <c r="X208" s="2">
        <v>93255</v>
      </c>
      <c r="Y208" s="2">
        <v>39824</v>
      </c>
      <c r="Z208" s="2">
        <v>9063</v>
      </c>
      <c r="AA208" s="2">
        <v>0</v>
      </c>
      <c r="AB208" s="2">
        <v>107188</v>
      </c>
    </row>
    <row r="209" spans="1:28" x14ac:dyDescent="0.2">
      <c r="A209" s="2" t="s">
        <v>3110</v>
      </c>
      <c r="B209" t="s">
        <v>408</v>
      </c>
      <c r="C209" t="s">
        <v>409</v>
      </c>
      <c r="D209" t="s">
        <v>39</v>
      </c>
      <c r="E209" t="s">
        <v>40</v>
      </c>
      <c r="F209" s="3">
        <v>2013</v>
      </c>
      <c r="G209" t="s">
        <v>27</v>
      </c>
      <c r="H209" t="s">
        <v>41</v>
      </c>
      <c r="I209" s="3">
        <v>27800</v>
      </c>
      <c r="J209" t="s">
        <v>29</v>
      </c>
      <c r="K209" t="s">
        <v>2943</v>
      </c>
      <c r="L209" s="3">
        <v>20202</v>
      </c>
      <c r="M209" s="4" t="s">
        <v>2956</v>
      </c>
      <c r="N209">
        <f>_xlfn.DAYS(financial[[#This Row],[EndDate]],financial[[#This Row],[StartDate]])</f>
        <v>2344</v>
      </c>
      <c r="O209" s="11">
        <f>financial[[#This Row],[Days]]/365</f>
        <v>6.4219178082191783</v>
      </c>
      <c r="P209" s="3">
        <v>20199</v>
      </c>
      <c r="Q209" s="3">
        <v>20202</v>
      </c>
      <c r="R209" t="s">
        <v>4191</v>
      </c>
      <c r="S209" t="s">
        <v>410</v>
      </c>
      <c r="U209" s="3">
        <v>1</v>
      </c>
      <c r="V209" s="3">
        <v>1</v>
      </c>
      <c r="W209" s="2">
        <v>323109</v>
      </c>
      <c r="X209" s="2">
        <v>93018</v>
      </c>
      <c r="Y209" s="2">
        <v>57355</v>
      </c>
      <c r="Z209" s="2">
        <v>30695</v>
      </c>
      <c r="AA209" s="2">
        <v>0</v>
      </c>
      <c r="AB209" s="2">
        <v>142041</v>
      </c>
    </row>
    <row r="210" spans="1:28" x14ac:dyDescent="0.2">
      <c r="A210" s="2" t="s">
        <v>3897</v>
      </c>
      <c r="B210" t="s">
        <v>2297</v>
      </c>
      <c r="C210" t="s">
        <v>2298</v>
      </c>
      <c r="D210" t="s">
        <v>39</v>
      </c>
      <c r="E210" t="s">
        <v>40</v>
      </c>
      <c r="F210" s="3">
        <v>2012</v>
      </c>
      <c r="G210" t="s">
        <v>27</v>
      </c>
      <c r="H210" t="s">
        <v>28</v>
      </c>
      <c r="I210" s="3">
        <v>15400</v>
      </c>
      <c r="J210" t="s">
        <v>29</v>
      </c>
      <c r="K210" t="s">
        <v>2949</v>
      </c>
      <c r="L210" s="3">
        <v>20189</v>
      </c>
      <c r="M210" s="4" t="s">
        <v>2958</v>
      </c>
      <c r="N210">
        <f>_xlfn.DAYS(financial[[#This Row],[EndDate]],financial[[#This Row],[StartDate]])</f>
        <v>2191</v>
      </c>
      <c r="O210" s="11">
        <f>financial[[#This Row],[Days]]/365</f>
        <v>6.0027397260273974</v>
      </c>
      <c r="P210" s="3">
        <v>20159</v>
      </c>
      <c r="Q210" s="3">
        <v>20189</v>
      </c>
      <c r="R210" t="s">
        <v>4191</v>
      </c>
      <c r="S210" t="s">
        <v>1262</v>
      </c>
      <c r="U210" s="3">
        <v>1</v>
      </c>
      <c r="V210" s="3">
        <v>1</v>
      </c>
      <c r="W210" s="2">
        <v>352574</v>
      </c>
      <c r="X210" s="2">
        <v>93012</v>
      </c>
      <c r="Y210" s="2">
        <v>96037</v>
      </c>
      <c r="Z210" s="2">
        <v>10206</v>
      </c>
      <c r="AA210" s="2">
        <v>0</v>
      </c>
      <c r="AB210" s="2">
        <v>153319</v>
      </c>
    </row>
    <row r="211" spans="1:28" x14ac:dyDescent="0.2">
      <c r="A211" s="2" t="s">
        <v>3143</v>
      </c>
      <c r="B211" t="s">
        <v>494</v>
      </c>
      <c r="C211" t="s">
        <v>495</v>
      </c>
      <c r="D211" t="s">
        <v>39</v>
      </c>
      <c r="E211" t="s">
        <v>40</v>
      </c>
      <c r="F211" s="3">
        <v>2013</v>
      </c>
      <c r="G211" t="s">
        <v>27</v>
      </c>
      <c r="H211" t="s">
        <v>139</v>
      </c>
      <c r="I211" s="3">
        <v>15500</v>
      </c>
      <c r="J211" t="s">
        <v>29</v>
      </c>
      <c r="K211" t="s">
        <v>2943</v>
      </c>
      <c r="L211" s="3">
        <v>20202</v>
      </c>
      <c r="M211" s="4" t="s">
        <v>2956</v>
      </c>
      <c r="N211">
        <f>_xlfn.DAYS(financial[[#This Row],[EndDate]],financial[[#This Row],[StartDate]])</f>
        <v>2344</v>
      </c>
      <c r="O211" s="11">
        <f>financial[[#This Row],[Days]]/365</f>
        <v>6.4219178082191783</v>
      </c>
      <c r="P211" s="3">
        <v>20172</v>
      </c>
      <c r="Q211" s="3">
        <v>20202</v>
      </c>
      <c r="R211" t="s">
        <v>4191</v>
      </c>
      <c r="S211" t="s">
        <v>148</v>
      </c>
      <c r="T211" t="s">
        <v>496</v>
      </c>
      <c r="U211" s="3">
        <v>1</v>
      </c>
      <c r="V211" s="3">
        <v>0</v>
      </c>
      <c r="W211" s="2">
        <v>345388</v>
      </c>
      <c r="X211" s="2">
        <v>92986</v>
      </c>
      <c r="Y211" s="2">
        <v>4948</v>
      </c>
      <c r="Z211" s="2">
        <v>93682</v>
      </c>
      <c r="AA211" s="2">
        <v>0</v>
      </c>
      <c r="AB211" s="2">
        <v>153772</v>
      </c>
    </row>
    <row r="212" spans="1:28" x14ac:dyDescent="0.2">
      <c r="A212" s="2" t="s">
        <v>3754</v>
      </c>
      <c r="B212" t="s">
        <v>1973</v>
      </c>
      <c r="C212" t="s">
        <v>1974</v>
      </c>
      <c r="D212" t="s">
        <v>39</v>
      </c>
      <c r="E212" t="s">
        <v>40</v>
      </c>
      <c r="F212" s="3">
        <v>2014</v>
      </c>
      <c r="G212" t="s">
        <v>27</v>
      </c>
      <c r="H212" t="s">
        <v>34</v>
      </c>
      <c r="I212" s="3">
        <v>65100</v>
      </c>
      <c r="J212" t="s">
        <v>29</v>
      </c>
      <c r="K212" t="s">
        <v>2959</v>
      </c>
      <c r="L212" s="3">
        <v>20202</v>
      </c>
      <c r="M212" s="4" t="s">
        <v>2956</v>
      </c>
      <c r="N212">
        <f>_xlfn.DAYS(financial[[#This Row],[EndDate]],financial[[#This Row],[StartDate]])</f>
        <v>1979</v>
      </c>
      <c r="O212" s="11">
        <f>financial[[#This Row],[Days]]/365</f>
        <v>5.4219178082191783</v>
      </c>
      <c r="P212" s="3">
        <v>20182</v>
      </c>
      <c r="Q212" s="3">
        <v>20202</v>
      </c>
      <c r="R212" t="s">
        <v>4191</v>
      </c>
      <c r="S212" t="s">
        <v>578</v>
      </c>
      <c r="U212" s="3">
        <v>1</v>
      </c>
      <c r="V212" s="3">
        <v>1</v>
      </c>
      <c r="W212" s="2">
        <v>275041</v>
      </c>
      <c r="X212" s="2">
        <v>92980</v>
      </c>
      <c r="Y212" s="2">
        <v>43874</v>
      </c>
      <c r="Z212" s="2">
        <v>14320</v>
      </c>
      <c r="AA212" s="2">
        <v>0</v>
      </c>
      <c r="AB212" s="2">
        <v>123867</v>
      </c>
    </row>
    <row r="213" spans="1:28" x14ac:dyDescent="0.2">
      <c r="A213" s="2" t="s">
        <v>3031</v>
      </c>
      <c r="B213" t="s">
        <v>196</v>
      </c>
      <c r="C213" t="s">
        <v>197</v>
      </c>
      <c r="D213" t="s">
        <v>39</v>
      </c>
      <c r="E213" t="s">
        <v>40</v>
      </c>
      <c r="F213" s="3">
        <v>2015</v>
      </c>
      <c r="G213" t="s">
        <v>27</v>
      </c>
      <c r="H213" t="s">
        <v>86</v>
      </c>
      <c r="I213" s="3">
        <v>78900</v>
      </c>
      <c r="J213" t="s">
        <v>29</v>
      </c>
      <c r="K213" t="s">
        <v>2971</v>
      </c>
      <c r="L213" s="3">
        <v>20206</v>
      </c>
      <c r="M213" s="4" t="s">
        <v>2954</v>
      </c>
      <c r="N213">
        <f>_xlfn.DAYS(financial[[#This Row],[EndDate]],financial[[#This Row],[StartDate]])</f>
        <v>1735</v>
      </c>
      <c r="O213" s="11">
        <f>financial[[#This Row],[Days]]/365</f>
        <v>4.7534246575342465</v>
      </c>
      <c r="P213" s="3">
        <v>20189</v>
      </c>
      <c r="Q213" s="3">
        <v>20206</v>
      </c>
      <c r="R213" t="s">
        <v>4191</v>
      </c>
      <c r="S213" t="s">
        <v>198</v>
      </c>
      <c r="T213" t="s">
        <v>199</v>
      </c>
      <c r="U213" s="3">
        <v>1</v>
      </c>
      <c r="V213" s="3">
        <v>1</v>
      </c>
      <c r="W213" s="2">
        <v>264621</v>
      </c>
      <c r="X213" s="2">
        <v>92504</v>
      </c>
      <c r="Y213" s="2">
        <v>0</v>
      </c>
      <c r="Z213" s="2">
        <v>63808</v>
      </c>
      <c r="AA213" s="2">
        <v>0</v>
      </c>
      <c r="AB213" s="2">
        <v>108309</v>
      </c>
    </row>
    <row r="214" spans="1:28" x14ac:dyDescent="0.2">
      <c r="A214" s="2" t="s">
        <v>3055</v>
      </c>
      <c r="B214" t="s">
        <v>259</v>
      </c>
      <c r="C214" t="s">
        <v>260</v>
      </c>
      <c r="D214" t="s">
        <v>39</v>
      </c>
      <c r="E214" t="s">
        <v>26</v>
      </c>
      <c r="F214" s="3">
        <v>2016</v>
      </c>
      <c r="G214" t="s">
        <v>27</v>
      </c>
      <c r="H214" t="s">
        <v>86</v>
      </c>
      <c r="I214" s="3">
        <v>78900</v>
      </c>
      <c r="J214" t="s">
        <v>29</v>
      </c>
      <c r="K214" t="s">
        <v>2942</v>
      </c>
      <c r="L214" s="3">
        <v>20226</v>
      </c>
      <c r="M214" s="4" t="s">
        <v>2961</v>
      </c>
      <c r="N214">
        <f>_xlfn.DAYS(financial[[#This Row],[EndDate]],financial[[#This Row],[StartDate]])</f>
        <v>2099</v>
      </c>
      <c r="O214" s="11">
        <f>financial[[#This Row],[Days]]/365</f>
        <v>5.7506849315068491</v>
      </c>
      <c r="P214" s="3">
        <v>20196</v>
      </c>
      <c r="Q214" s="3">
        <v>20226</v>
      </c>
      <c r="R214" t="s">
        <v>4191</v>
      </c>
      <c r="S214" t="s">
        <v>261</v>
      </c>
      <c r="U214" s="3">
        <v>1</v>
      </c>
      <c r="V214" s="3">
        <v>1</v>
      </c>
      <c r="W214" s="2">
        <v>327130</v>
      </c>
      <c r="X214" s="2">
        <v>92336</v>
      </c>
      <c r="Y214" s="2">
        <v>96022</v>
      </c>
      <c r="Z214" s="2">
        <v>0</v>
      </c>
      <c r="AA214" s="2">
        <v>0</v>
      </c>
      <c r="AB214" s="2">
        <v>138772</v>
      </c>
    </row>
    <row r="215" spans="1:28" x14ac:dyDescent="0.2">
      <c r="A215" s="2" t="s">
        <v>3761</v>
      </c>
      <c r="B215" t="s">
        <v>1987</v>
      </c>
      <c r="C215" t="s">
        <v>1988</v>
      </c>
      <c r="D215" t="s">
        <v>39</v>
      </c>
      <c r="E215" t="s">
        <v>40</v>
      </c>
      <c r="F215" s="3">
        <v>2014</v>
      </c>
      <c r="G215" t="s">
        <v>27</v>
      </c>
      <c r="H215" t="s">
        <v>86</v>
      </c>
      <c r="I215" s="3">
        <v>78900</v>
      </c>
      <c r="J215" t="s">
        <v>29</v>
      </c>
      <c r="K215" t="s">
        <v>2959</v>
      </c>
      <c r="L215" s="3">
        <v>20206</v>
      </c>
      <c r="M215" s="4" t="s">
        <v>2954</v>
      </c>
      <c r="N215">
        <f>_xlfn.DAYS(financial[[#This Row],[EndDate]],financial[[#This Row],[StartDate]])</f>
        <v>2100</v>
      </c>
      <c r="O215" s="11">
        <f>financial[[#This Row],[Days]]/365</f>
        <v>5.7534246575342465</v>
      </c>
      <c r="P215" s="3">
        <v>20189</v>
      </c>
      <c r="Q215" s="3">
        <v>20206</v>
      </c>
      <c r="R215" t="s">
        <v>4191</v>
      </c>
      <c r="S215" t="s">
        <v>337</v>
      </c>
      <c r="U215" s="3">
        <v>1</v>
      </c>
      <c r="V215" s="3">
        <v>1</v>
      </c>
      <c r="W215" s="2">
        <v>302945</v>
      </c>
      <c r="X215" s="2">
        <v>92292</v>
      </c>
      <c r="Y215" s="2">
        <v>69884</v>
      </c>
      <c r="Z215" s="2">
        <v>6000</v>
      </c>
      <c r="AA215" s="2">
        <v>0</v>
      </c>
      <c r="AB215" s="2">
        <v>134769</v>
      </c>
    </row>
    <row r="216" spans="1:28" x14ac:dyDescent="0.2">
      <c r="A216" s="2" t="s">
        <v>3620</v>
      </c>
      <c r="B216" t="s">
        <v>1668</v>
      </c>
      <c r="C216" t="s">
        <v>1669</v>
      </c>
      <c r="D216" t="s">
        <v>39</v>
      </c>
      <c r="E216" t="s">
        <v>26</v>
      </c>
      <c r="F216" s="3">
        <v>2013</v>
      </c>
      <c r="G216" t="s">
        <v>27</v>
      </c>
      <c r="H216" t="s">
        <v>50</v>
      </c>
      <c r="I216" s="3">
        <v>20900</v>
      </c>
      <c r="J216" t="s">
        <v>29</v>
      </c>
      <c r="K216" t="s">
        <v>2943</v>
      </c>
      <c r="L216" s="3">
        <v>20182</v>
      </c>
      <c r="M216" s="4" t="s">
        <v>2955</v>
      </c>
      <c r="N216">
        <f>_xlfn.DAYS(financial[[#This Row],[EndDate]],financial[[#This Row],[StartDate]])</f>
        <v>1614</v>
      </c>
      <c r="O216" s="11">
        <f>financial[[#This Row],[Days]]/365</f>
        <v>4.4219178082191783</v>
      </c>
      <c r="P216" s="3">
        <v>20166</v>
      </c>
      <c r="Q216" s="3">
        <v>20182</v>
      </c>
      <c r="R216" t="s">
        <v>4191</v>
      </c>
      <c r="S216" t="s">
        <v>443</v>
      </c>
      <c r="U216" s="3">
        <v>1</v>
      </c>
      <c r="V216" s="3">
        <v>0</v>
      </c>
      <c r="W216" s="2">
        <v>254173</v>
      </c>
      <c r="X216" s="2">
        <v>92284</v>
      </c>
      <c r="Y216" s="2">
        <v>24847</v>
      </c>
      <c r="Z216" s="2">
        <v>26447</v>
      </c>
      <c r="AA216" s="2">
        <v>0</v>
      </c>
      <c r="AB216" s="2">
        <v>110595</v>
      </c>
    </row>
    <row r="217" spans="1:28" x14ac:dyDescent="0.2">
      <c r="A217" s="2" t="s">
        <v>3571</v>
      </c>
      <c r="B217" t="s">
        <v>1548</v>
      </c>
      <c r="C217" t="s">
        <v>1549</v>
      </c>
      <c r="D217" t="s">
        <v>39</v>
      </c>
      <c r="E217" t="s">
        <v>40</v>
      </c>
      <c r="F217" s="3">
        <v>2012</v>
      </c>
      <c r="G217" t="s">
        <v>27</v>
      </c>
      <c r="H217" t="s">
        <v>86</v>
      </c>
      <c r="I217" s="3">
        <v>78900</v>
      </c>
      <c r="J217" t="s">
        <v>29</v>
      </c>
      <c r="K217" t="s">
        <v>2949</v>
      </c>
      <c r="L217" s="3">
        <v>20189</v>
      </c>
      <c r="M217" s="4" t="s">
        <v>2958</v>
      </c>
      <c r="N217">
        <f>_xlfn.DAYS(financial[[#This Row],[EndDate]],financial[[#This Row],[StartDate]])</f>
        <v>2191</v>
      </c>
      <c r="O217" s="11">
        <f>financial[[#This Row],[Days]]/365</f>
        <v>6.0027397260273974</v>
      </c>
      <c r="P217" s="3">
        <v>20156</v>
      </c>
      <c r="Q217" s="3">
        <v>20189</v>
      </c>
      <c r="R217" t="s">
        <v>4191</v>
      </c>
      <c r="S217" t="s">
        <v>798</v>
      </c>
      <c r="U217" s="3">
        <v>1</v>
      </c>
      <c r="V217" s="3">
        <v>1</v>
      </c>
      <c r="W217" s="2">
        <v>317176</v>
      </c>
      <c r="X217" s="2">
        <v>91943</v>
      </c>
      <c r="Y217" s="2">
        <v>73584</v>
      </c>
      <c r="Z217" s="2">
        <v>7080</v>
      </c>
      <c r="AA217" s="2">
        <v>0</v>
      </c>
      <c r="AB217" s="2">
        <v>144569</v>
      </c>
    </row>
    <row r="218" spans="1:28" x14ac:dyDescent="0.2">
      <c r="A218" s="2" t="s">
        <v>3861</v>
      </c>
      <c r="B218" t="s">
        <v>2219</v>
      </c>
      <c r="C218" t="s">
        <v>2220</v>
      </c>
      <c r="D218" t="s">
        <v>39</v>
      </c>
      <c r="E218" t="s">
        <v>26</v>
      </c>
      <c r="F218" s="3">
        <v>2016</v>
      </c>
      <c r="G218" t="s">
        <v>27</v>
      </c>
      <c r="H218" t="s">
        <v>34</v>
      </c>
      <c r="I218" s="3">
        <v>65100</v>
      </c>
      <c r="J218" t="s">
        <v>29</v>
      </c>
      <c r="K218" t="s">
        <v>2942</v>
      </c>
      <c r="L218" s="3">
        <v>20232</v>
      </c>
      <c r="M218" s="4" t="s">
        <v>2947</v>
      </c>
      <c r="N218">
        <f>_xlfn.DAYS(financial[[#This Row],[EndDate]],financial[[#This Row],[StartDate]])</f>
        <v>2344</v>
      </c>
      <c r="O218" s="11">
        <f>financial[[#This Row],[Days]]/365</f>
        <v>6.4219178082191783</v>
      </c>
      <c r="P218" s="3">
        <v>20232</v>
      </c>
      <c r="Q218" s="3">
        <v>20232</v>
      </c>
      <c r="R218" t="s">
        <v>4191</v>
      </c>
      <c r="S218" t="s">
        <v>466</v>
      </c>
      <c r="T218" t="s">
        <v>828</v>
      </c>
      <c r="U218" s="3">
        <v>1</v>
      </c>
      <c r="V218" s="3">
        <v>1</v>
      </c>
      <c r="W218" s="2">
        <v>407293</v>
      </c>
      <c r="X218" s="2">
        <v>91720</v>
      </c>
      <c r="Y218" s="2">
        <v>23390</v>
      </c>
      <c r="Z218" s="2">
        <v>136099</v>
      </c>
      <c r="AA218" s="2">
        <v>0</v>
      </c>
      <c r="AB218" s="2">
        <v>156084</v>
      </c>
    </row>
    <row r="219" spans="1:28" x14ac:dyDescent="0.2">
      <c r="A219" s="2" t="s">
        <v>3891</v>
      </c>
      <c r="B219" t="s">
        <v>2284</v>
      </c>
      <c r="C219" t="s">
        <v>2285</v>
      </c>
      <c r="D219" t="s">
        <v>39</v>
      </c>
      <c r="E219" t="s">
        <v>40</v>
      </c>
      <c r="F219" s="3">
        <v>2014</v>
      </c>
      <c r="G219" t="s">
        <v>27</v>
      </c>
      <c r="H219" t="s">
        <v>86</v>
      </c>
      <c r="I219" s="3">
        <v>78900</v>
      </c>
      <c r="J219" t="s">
        <v>29</v>
      </c>
      <c r="K219" t="s">
        <v>2964</v>
      </c>
      <c r="L219" s="3">
        <v>20186</v>
      </c>
      <c r="M219" s="4" t="s">
        <v>2968</v>
      </c>
      <c r="N219">
        <f>_xlfn.DAYS(financial[[#This Row],[EndDate]],financial[[#This Row],[StartDate]])</f>
        <v>1216</v>
      </c>
      <c r="O219" s="11">
        <f>financial[[#This Row],[Days]]/365</f>
        <v>3.3315068493150686</v>
      </c>
      <c r="P219" t="s">
        <v>30</v>
      </c>
      <c r="Q219" t="s">
        <v>30</v>
      </c>
      <c r="R219" t="s">
        <v>4190</v>
      </c>
      <c r="U219" s="3">
        <v>1</v>
      </c>
      <c r="V219" s="3">
        <v>0</v>
      </c>
      <c r="W219" s="2">
        <v>172357</v>
      </c>
      <c r="X219" s="2">
        <v>91419</v>
      </c>
      <c r="Y219" s="2">
        <v>0</v>
      </c>
      <c r="Z219" s="2">
        <v>7292</v>
      </c>
      <c r="AA219" s="2">
        <v>0</v>
      </c>
      <c r="AB219" s="2">
        <v>73646</v>
      </c>
    </row>
    <row r="220" spans="1:28" x14ac:dyDescent="0.2">
      <c r="A220" s="2" t="s">
        <v>3838</v>
      </c>
      <c r="B220" t="s">
        <v>2169</v>
      </c>
      <c r="C220" t="s">
        <v>2170</v>
      </c>
      <c r="D220" t="s">
        <v>39</v>
      </c>
      <c r="E220" t="s">
        <v>40</v>
      </c>
      <c r="F220" s="3">
        <v>2015</v>
      </c>
      <c r="G220" t="s">
        <v>27</v>
      </c>
      <c r="H220" t="s">
        <v>86</v>
      </c>
      <c r="I220" s="3">
        <v>78900</v>
      </c>
      <c r="J220" t="s">
        <v>29</v>
      </c>
      <c r="K220" t="s">
        <v>2971</v>
      </c>
      <c r="L220" s="3">
        <v>20216</v>
      </c>
      <c r="M220" s="4" t="s">
        <v>2957</v>
      </c>
      <c r="N220">
        <f>_xlfn.DAYS(financial[[#This Row],[EndDate]],financial[[#This Row],[StartDate]])</f>
        <v>2100</v>
      </c>
      <c r="O220" s="11">
        <f>financial[[#This Row],[Days]]/365</f>
        <v>5.7534246575342465</v>
      </c>
      <c r="P220" s="3">
        <v>20186</v>
      </c>
      <c r="Q220" s="3">
        <v>20216</v>
      </c>
      <c r="R220" t="s">
        <v>4191</v>
      </c>
      <c r="S220" t="s">
        <v>1941</v>
      </c>
      <c r="U220" s="3">
        <v>1</v>
      </c>
      <c r="V220" s="3">
        <v>1</v>
      </c>
      <c r="W220" s="2">
        <v>323814</v>
      </c>
      <c r="X220" s="2">
        <v>91401</v>
      </c>
      <c r="Y220" s="2">
        <v>81536</v>
      </c>
      <c r="Z220" s="2">
        <v>11361</v>
      </c>
      <c r="AA220" s="2">
        <v>0</v>
      </c>
      <c r="AB220" s="2">
        <v>139516</v>
      </c>
    </row>
    <row r="221" spans="1:28" x14ac:dyDescent="0.2">
      <c r="A221" s="2" t="s">
        <v>3400</v>
      </c>
      <c r="B221" t="s">
        <v>1140</v>
      </c>
      <c r="C221" t="s">
        <v>1141</v>
      </c>
      <c r="D221" t="s">
        <v>39</v>
      </c>
      <c r="E221" t="s">
        <v>40</v>
      </c>
      <c r="F221" s="3">
        <v>2013</v>
      </c>
      <c r="G221" t="s">
        <v>27</v>
      </c>
      <c r="H221" t="s">
        <v>34</v>
      </c>
      <c r="I221" s="3">
        <v>65100</v>
      </c>
      <c r="J221" t="s">
        <v>29</v>
      </c>
      <c r="K221" t="s">
        <v>2943</v>
      </c>
      <c r="L221" s="3">
        <v>20192</v>
      </c>
      <c r="M221" s="4" t="s">
        <v>2948</v>
      </c>
      <c r="N221">
        <f>_xlfn.DAYS(financial[[#This Row],[EndDate]],financial[[#This Row],[StartDate]])</f>
        <v>1979</v>
      </c>
      <c r="O221" s="11">
        <f>financial[[#This Row],[Days]]/365</f>
        <v>5.4219178082191783</v>
      </c>
      <c r="P221" s="3">
        <v>20169</v>
      </c>
      <c r="Q221" s="3">
        <v>20192</v>
      </c>
      <c r="R221" t="s">
        <v>4191</v>
      </c>
      <c r="S221" t="s">
        <v>1142</v>
      </c>
      <c r="U221" s="3">
        <v>1</v>
      </c>
      <c r="V221" s="3">
        <v>1</v>
      </c>
      <c r="W221" s="2">
        <v>291816</v>
      </c>
      <c r="X221" s="2">
        <v>91357</v>
      </c>
      <c r="Y221" s="2">
        <v>63249</v>
      </c>
      <c r="Z221" s="2">
        <v>7716</v>
      </c>
      <c r="AA221" s="2">
        <v>0</v>
      </c>
      <c r="AB221" s="2">
        <v>129494</v>
      </c>
    </row>
    <row r="222" spans="1:28" x14ac:dyDescent="0.2">
      <c r="A222" s="2" t="s">
        <v>3913</v>
      </c>
      <c r="B222" t="s">
        <v>2331</v>
      </c>
      <c r="C222" t="s">
        <v>2332</v>
      </c>
      <c r="D222" t="s">
        <v>39</v>
      </c>
      <c r="E222" t="s">
        <v>26</v>
      </c>
      <c r="F222" s="3">
        <v>2012</v>
      </c>
      <c r="G222" t="s">
        <v>27</v>
      </c>
      <c r="H222" t="s">
        <v>50</v>
      </c>
      <c r="I222" s="3">
        <v>20900</v>
      </c>
      <c r="J222" t="s">
        <v>29</v>
      </c>
      <c r="K222" t="s">
        <v>2949</v>
      </c>
      <c r="L222" s="3">
        <v>20172</v>
      </c>
      <c r="M222" s="4" t="s">
        <v>2967</v>
      </c>
      <c r="N222">
        <f>_xlfn.DAYS(financial[[#This Row],[EndDate]],financial[[#This Row],[StartDate]])</f>
        <v>1614</v>
      </c>
      <c r="O222" s="11">
        <f>financial[[#This Row],[Days]]/365</f>
        <v>4.4219178082191783</v>
      </c>
      <c r="P222" s="3">
        <v>20169</v>
      </c>
      <c r="Q222" s="3">
        <v>20172</v>
      </c>
      <c r="R222" t="s">
        <v>4191</v>
      </c>
      <c r="S222" t="s">
        <v>1176</v>
      </c>
      <c r="U222" s="3">
        <v>1</v>
      </c>
      <c r="V222" s="3">
        <v>1</v>
      </c>
      <c r="W222" s="2">
        <v>246812</v>
      </c>
      <c r="X222" s="2">
        <v>90937</v>
      </c>
      <c r="Y222" s="2">
        <v>51435</v>
      </c>
      <c r="Z222" s="2">
        <v>11125</v>
      </c>
      <c r="AA222" s="2">
        <v>0</v>
      </c>
      <c r="AB222" s="2">
        <v>93315</v>
      </c>
    </row>
    <row r="223" spans="1:28" x14ac:dyDescent="0.2">
      <c r="A223" s="2" t="s">
        <v>3129</v>
      </c>
      <c r="B223" t="s">
        <v>456</v>
      </c>
      <c r="C223" t="s">
        <v>457</v>
      </c>
      <c r="D223" t="s">
        <v>39</v>
      </c>
      <c r="E223" t="s">
        <v>26</v>
      </c>
      <c r="F223" s="3">
        <v>2012</v>
      </c>
      <c r="G223" t="s">
        <v>27</v>
      </c>
      <c r="H223" t="s">
        <v>50</v>
      </c>
      <c r="I223" s="3">
        <v>20900</v>
      </c>
      <c r="J223" t="s">
        <v>29</v>
      </c>
      <c r="K223" t="s">
        <v>2949</v>
      </c>
      <c r="L223" s="3">
        <v>20172</v>
      </c>
      <c r="M223" s="4" t="s">
        <v>2967</v>
      </c>
      <c r="N223">
        <f>_xlfn.DAYS(financial[[#This Row],[EndDate]],financial[[#This Row],[StartDate]])</f>
        <v>1614</v>
      </c>
      <c r="O223" s="11">
        <f>financial[[#This Row],[Days]]/365</f>
        <v>4.4219178082191783</v>
      </c>
      <c r="P223" s="3">
        <v>20166</v>
      </c>
      <c r="Q223" s="3">
        <v>20172</v>
      </c>
      <c r="R223" t="s">
        <v>4191</v>
      </c>
      <c r="S223" t="s">
        <v>458</v>
      </c>
      <c r="U223" s="3">
        <v>1</v>
      </c>
      <c r="V223" s="3">
        <v>0</v>
      </c>
      <c r="W223" s="2">
        <v>247529</v>
      </c>
      <c r="X223" s="2">
        <v>90823</v>
      </c>
      <c r="Y223" s="2">
        <v>45087</v>
      </c>
      <c r="Z223" s="2">
        <v>13179</v>
      </c>
      <c r="AA223" s="2">
        <v>0</v>
      </c>
      <c r="AB223" s="2">
        <v>98440</v>
      </c>
    </row>
    <row r="224" spans="1:28" x14ac:dyDescent="0.2">
      <c r="A224" s="2" t="s">
        <v>4135</v>
      </c>
      <c r="B224" t="s">
        <v>2821</v>
      </c>
      <c r="C224" t="s">
        <v>2822</v>
      </c>
      <c r="D224" t="s">
        <v>39</v>
      </c>
      <c r="E224" t="s">
        <v>40</v>
      </c>
      <c r="F224" s="3">
        <v>2015</v>
      </c>
      <c r="G224" t="s">
        <v>27</v>
      </c>
      <c r="H224" t="s">
        <v>380</v>
      </c>
      <c r="I224" s="3">
        <v>65400</v>
      </c>
      <c r="J224" t="s">
        <v>29</v>
      </c>
      <c r="K224" t="s">
        <v>2971</v>
      </c>
      <c r="L224" s="3">
        <v>20202</v>
      </c>
      <c r="M224" s="4" t="s">
        <v>2956</v>
      </c>
      <c r="N224">
        <f>_xlfn.DAYS(financial[[#This Row],[EndDate]],financial[[#This Row],[StartDate]])</f>
        <v>1614</v>
      </c>
      <c r="O224" s="11">
        <f>financial[[#This Row],[Days]]/365</f>
        <v>4.4219178082191783</v>
      </c>
      <c r="P224" s="3">
        <v>20182</v>
      </c>
      <c r="Q224" s="3">
        <v>20202</v>
      </c>
      <c r="R224" t="s">
        <v>4191</v>
      </c>
      <c r="S224" t="s">
        <v>627</v>
      </c>
      <c r="U224" s="3">
        <v>1</v>
      </c>
      <c r="V224" s="3">
        <v>1</v>
      </c>
      <c r="W224" s="2">
        <v>219563</v>
      </c>
      <c r="X224" s="2">
        <v>90610</v>
      </c>
      <c r="Y224" s="2">
        <v>17713</v>
      </c>
      <c r="Z224" s="2">
        <v>2313</v>
      </c>
      <c r="AA224" s="2">
        <v>0</v>
      </c>
      <c r="AB224" s="2">
        <v>108927</v>
      </c>
    </row>
    <row r="225" spans="1:28" x14ac:dyDescent="0.2">
      <c r="A225" s="2" t="s">
        <v>3137</v>
      </c>
      <c r="B225" t="s">
        <v>478</v>
      </c>
      <c r="C225" t="s">
        <v>479</v>
      </c>
      <c r="D225" t="s">
        <v>25</v>
      </c>
      <c r="E225" t="s">
        <v>33</v>
      </c>
      <c r="F225" s="3">
        <v>2013</v>
      </c>
      <c r="G225" t="s">
        <v>27</v>
      </c>
      <c r="H225" t="s">
        <v>205</v>
      </c>
      <c r="I225" s="3">
        <v>14600</v>
      </c>
      <c r="J225" t="s">
        <v>29</v>
      </c>
      <c r="K225" t="s">
        <v>2972</v>
      </c>
      <c r="L225" s="3">
        <v>20212</v>
      </c>
      <c r="M225" s="4" t="s">
        <v>2946</v>
      </c>
      <c r="N225">
        <f>_xlfn.DAYS(financial[[#This Row],[EndDate]],financial[[#This Row],[StartDate]])</f>
        <v>2437</v>
      </c>
      <c r="O225" s="11">
        <f>financial[[#This Row],[Days]]/365</f>
        <v>6.6767123287671231</v>
      </c>
      <c r="P225" s="3">
        <v>20189</v>
      </c>
      <c r="Q225" s="3">
        <v>20212</v>
      </c>
      <c r="R225" t="s">
        <v>4191</v>
      </c>
      <c r="S225" t="s">
        <v>243</v>
      </c>
      <c r="U225" s="3">
        <v>1</v>
      </c>
      <c r="V225" s="3">
        <v>0</v>
      </c>
      <c r="W225" s="2">
        <v>307662</v>
      </c>
      <c r="X225" s="2">
        <v>90542</v>
      </c>
      <c r="Y225" s="2">
        <v>85464</v>
      </c>
      <c r="Z225" s="2">
        <v>47705</v>
      </c>
      <c r="AA225" s="2">
        <v>0</v>
      </c>
      <c r="AB225" s="2">
        <v>83951</v>
      </c>
    </row>
    <row r="226" spans="1:28" x14ac:dyDescent="0.2">
      <c r="A226" s="2" t="s">
        <v>3266</v>
      </c>
      <c r="B226" t="s">
        <v>814</v>
      </c>
      <c r="C226" t="s">
        <v>815</v>
      </c>
      <c r="D226" t="s">
        <v>25</v>
      </c>
      <c r="E226" t="s">
        <v>54</v>
      </c>
      <c r="F226" s="3">
        <v>2013</v>
      </c>
      <c r="G226" t="s">
        <v>27</v>
      </c>
      <c r="H226" t="s">
        <v>113</v>
      </c>
      <c r="I226" s="3">
        <v>52300</v>
      </c>
      <c r="J226" t="s">
        <v>29</v>
      </c>
      <c r="K226" t="s">
        <v>2943</v>
      </c>
      <c r="L226" s="3">
        <v>20189</v>
      </c>
      <c r="M226" s="4" t="s">
        <v>2958</v>
      </c>
      <c r="N226">
        <f>_xlfn.DAYS(financial[[#This Row],[EndDate]],financial[[#This Row],[StartDate]])</f>
        <v>1826</v>
      </c>
      <c r="O226" s="11">
        <f>financial[[#This Row],[Days]]/365</f>
        <v>5.0027397260273974</v>
      </c>
      <c r="P226" s="3">
        <v>20179</v>
      </c>
      <c r="Q226" s="3">
        <v>20189</v>
      </c>
      <c r="R226" t="s">
        <v>4191</v>
      </c>
      <c r="S226" t="s">
        <v>816</v>
      </c>
      <c r="U226" s="3">
        <v>1</v>
      </c>
      <c r="V226" s="3">
        <v>0</v>
      </c>
      <c r="W226" s="2">
        <v>270530</v>
      </c>
      <c r="X226" s="2">
        <v>90467</v>
      </c>
      <c r="Y226" s="2">
        <v>25798</v>
      </c>
      <c r="Z226" s="2">
        <v>36575</v>
      </c>
      <c r="AA226" s="2">
        <v>0</v>
      </c>
      <c r="AB226" s="2">
        <v>117690</v>
      </c>
    </row>
    <row r="227" spans="1:28" x14ac:dyDescent="0.2">
      <c r="A227" s="2" t="s">
        <v>3837</v>
      </c>
      <c r="B227" t="s">
        <v>2166</v>
      </c>
      <c r="C227" t="s">
        <v>2167</v>
      </c>
      <c r="D227" t="s">
        <v>25</v>
      </c>
      <c r="E227" t="s">
        <v>40</v>
      </c>
      <c r="F227" s="3">
        <v>2015</v>
      </c>
      <c r="G227" t="s">
        <v>27</v>
      </c>
      <c r="H227" t="s">
        <v>28</v>
      </c>
      <c r="I227" s="3">
        <v>15600</v>
      </c>
      <c r="J227" t="s">
        <v>29</v>
      </c>
      <c r="K227" t="s">
        <v>2963</v>
      </c>
      <c r="L227" s="3">
        <v>20232</v>
      </c>
      <c r="M227" s="4" t="s">
        <v>2947</v>
      </c>
      <c r="N227">
        <f>_xlfn.DAYS(financial[[#This Row],[EndDate]],financial[[#This Row],[StartDate]])</f>
        <v>2557</v>
      </c>
      <c r="O227" s="11">
        <f>financial[[#This Row],[Days]]/365</f>
        <v>7.0054794520547947</v>
      </c>
      <c r="P227" s="3">
        <v>20192</v>
      </c>
      <c r="Q227" t="s">
        <v>30</v>
      </c>
      <c r="R227" t="s">
        <v>4193</v>
      </c>
      <c r="S227" t="s">
        <v>2168</v>
      </c>
      <c r="U227" s="3">
        <v>0</v>
      </c>
      <c r="V227" s="3">
        <v>0</v>
      </c>
      <c r="W227" s="2">
        <v>366785</v>
      </c>
      <c r="X227" s="2">
        <v>90173</v>
      </c>
      <c r="Y227" s="2">
        <v>66606</v>
      </c>
      <c r="Z227" s="2">
        <v>56371</v>
      </c>
      <c r="AA227" s="2">
        <v>0</v>
      </c>
      <c r="AB227" s="2">
        <v>153635</v>
      </c>
    </row>
    <row r="228" spans="1:28" x14ac:dyDescent="0.2">
      <c r="A228" s="2" t="s">
        <v>3632</v>
      </c>
      <c r="B228" t="s">
        <v>1696</v>
      </c>
      <c r="C228" t="s">
        <v>1697</v>
      </c>
      <c r="D228" t="s">
        <v>25</v>
      </c>
      <c r="E228" t="s">
        <v>26</v>
      </c>
      <c r="F228" s="3">
        <v>2013</v>
      </c>
      <c r="G228" t="s">
        <v>27</v>
      </c>
      <c r="H228" t="s">
        <v>34</v>
      </c>
      <c r="I228" s="3">
        <v>65100</v>
      </c>
      <c r="J228" t="s">
        <v>29</v>
      </c>
      <c r="K228" t="s">
        <v>2943</v>
      </c>
      <c r="L228" s="3">
        <v>20176</v>
      </c>
      <c r="M228" s="4" t="s">
        <v>2952</v>
      </c>
      <c r="N228">
        <f>_xlfn.DAYS(financial[[#This Row],[EndDate]],financial[[#This Row],[StartDate]])</f>
        <v>1369</v>
      </c>
      <c r="O228" s="11">
        <f>financial[[#This Row],[Days]]/365</f>
        <v>3.7506849315068491</v>
      </c>
      <c r="P228" s="3">
        <v>20176</v>
      </c>
      <c r="Q228" t="s">
        <v>30</v>
      </c>
      <c r="R228" t="s">
        <v>4190</v>
      </c>
      <c r="S228" t="s">
        <v>1698</v>
      </c>
      <c r="U228" s="3">
        <v>1</v>
      </c>
      <c r="V228" s="3">
        <v>0</v>
      </c>
      <c r="W228" s="2">
        <v>210730</v>
      </c>
      <c r="X228" s="2">
        <v>90023</v>
      </c>
      <c r="Y228" s="2">
        <v>0</v>
      </c>
      <c r="Z228" s="2">
        <v>38290</v>
      </c>
      <c r="AA228" s="2">
        <v>0</v>
      </c>
      <c r="AB228" s="2">
        <v>82417</v>
      </c>
    </row>
    <row r="229" spans="1:28" x14ac:dyDescent="0.2">
      <c r="A229" s="2" t="s">
        <v>3816</v>
      </c>
      <c r="B229" t="s">
        <v>2116</v>
      </c>
      <c r="C229" t="s">
        <v>2117</v>
      </c>
      <c r="D229" t="s">
        <v>39</v>
      </c>
      <c r="E229" t="s">
        <v>40</v>
      </c>
      <c r="F229" s="3">
        <v>2012</v>
      </c>
      <c r="G229" t="s">
        <v>27</v>
      </c>
      <c r="H229" t="s">
        <v>34</v>
      </c>
      <c r="I229" s="3">
        <v>65100</v>
      </c>
      <c r="J229" t="s">
        <v>29</v>
      </c>
      <c r="K229" t="s">
        <v>2949</v>
      </c>
      <c r="L229" s="3">
        <v>20176</v>
      </c>
      <c r="M229" s="4" t="s">
        <v>2952</v>
      </c>
      <c r="N229">
        <f>_xlfn.DAYS(financial[[#This Row],[EndDate]],financial[[#This Row],[StartDate]])</f>
        <v>1734</v>
      </c>
      <c r="O229" s="11">
        <f>financial[[#This Row],[Days]]/365</f>
        <v>4.7506849315068491</v>
      </c>
      <c r="P229" s="3">
        <v>20159</v>
      </c>
      <c r="Q229" s="3">
        <v>20176</v>
      </c>
      <c r="R229" t="s">
        <v>4191</v>
      </c>
      <c r="S229" t="s">
        <v>2118</v>
      </c>
      <c r="U229" s="3">
        <v>1</v>
      </c>
      <c r="V229" s="3">
        <v>1</v>
      </c>
      <c r="W229" s="2">
        <v>171283</v>
      </c>
      <c r="X229" s="2">
        <v>89250</v>
      </c>
      <c r="Y229" s="2">
        <v>0</v>
      </c>
      <c r="Z229" s="2">
        <v>11191</v>
      </c>
      <c r="AA229" s="2">
        <v>0</v>
      </c>
      <c r="AB229" s="2">
        <v>70842</v>
      </c>
    </row>
    <row r="230" spans="1:28" x14ac:dyDescent="0.2">
      <c r="A230" s="2" t="s">
        <v>4122</v>
      </c>
      <c r="B230" t="s">
        <v>2792</v>
      </c>
      <c r="C230" t="s">
        <v>2793</v>
      </c>
      <c r="D230" t="s">
        <v>39</v>
      </c>
      <c r="E230" t="s">
        <v>40</v>
      </c>
      <c r="F230" s="3">
        <v>2017</v>
      </c>
      <c r="G230" t="s">
        <v>27</v>
      </c>
      <c r="H230" t="s">
        <v>34</v>
      </c>
      <c r="I230" s="3">
        <v>65100</v>
      </c>
      <c r="J230" t="s">
        <v>29</v>
      </c>
      <c r="K230" t="s">
        <v>2944</v>
      </c>
      <c r="L230" s="3">
        <v>20222</v>
      </c>
      <c r="M230" s="4" t="s">
        <v>2951</v>
      </c>
      <c r="N230">
        <f>_xlfn.DAYS(financial[[#This Row],[EndDate]],financial[[#This Row],[StartDate]])</f>
        <v>1614</v>
      </c>
      <c r="O230" s="11">
        <f>financial[[#This Row],[Days]]/365</f>
        <v>4.4219178082191783</v>
      </c>
      <c r="P230" s="3">
        <v>20209</v>
      </c>
      <c r="Q230" s="3">
        <v>20222</v>
      </c>
      <c r="R230" t="s">
        <v>4191</v>
      </c>
      <c r="S230" t="s">
        <v>2360</v>
      </c>
      <c r="T230" t="s">
        <v>1369</v>
      </c>
      <c r="U230" s="3">
        <v>1</v>
      </c>
      <c r="V230" s="3">
        <v>1</v>
      </c>
      <c r="W230" s="2">
        <v>269233</v>
      </c>
      <c r="X230" s="2">
        <v>89124</v>
      </c>
      <c r="Y230" s="2">
        <v>7796</v>
      </c>
      <c r="Z230" s="2">
        <v>61402</v>
      </c>
      <c r="AA230" s="2">
        <v>0</v>
      </c>
      <c r="AB230" s="2">
        <v>110911</v>
      </c>
    </row>
    <row r="231" spans="1:28" x14ac:dyDescent="0.2">
      <c r="A231" s="2" t="s">
        <v>4005</v>
      </c>
      <c r="B231" t="s">
        <v>2534</v>
      </c>
      <c r="C231" t="s">
        <v>2535</v>
      </c>
      <c r="D231" t="s">
        <v>39</v>
      </c>
      <c r="E231" t="s">
        <v>40</v>
      </c>
      <c r="F231" s="3">
        <v>2016</v>
      </c>
      <c r="G231" t="s">
        <v>27</v>
      </c>
      <c r="H231" t="s">
        <v>86</v>
      </c>
      <c r="I231" s="3">
        <v>78900</v>
      </c>
      <c r="J231" t="s">
        <v>29</v>
      </c>
      <c r="K231" t="s">
        <v>2942</v>
      </c>
      <c r="L231" s="3">
        <v>20229</v>
      </c>
      <c r="M231" s="4" t="s">
        <v>2950</v>
      </c>
      <c r="N231">
        <f>_xlfn.DAYS(financial[[#This Row],[EndDate]],financial[[#This Row],[StartDate]])</f>
        <v>2191</v>
      </c>
      <c r="O231" s="11">
        <f>financial[[#This Row],[Days]]/365</f>
        <v>6.0027397260273974</v>
      </c>
      <c r="P231" s="3">
        <v>20212</v>
      </c>
      <c r="Q231" s="3">
        <v>20229</v>
      </c>
      <c r="R231" t="s">
        <v>4191</v>
      </c>
      <c r="S231" t="s">
        <v>1941</v>
      </c>
      <c r="U231" s="3">
        <v>1</v>
      </c>
      <c r="V231" s="3">
        <v>1</v>
      </c>
      <c r="W231" s="2">
        <v>333043</v>
      </c>
      <c r="X231" s="2">
        <v>89039</v>
      </c>
      <c r="Y231" s="2">
        <v>101425</v>
      </c>
      <c r="Z231" s="2">
        <v>1957</v>
      </c>
      <c r="AA231" s="2">
        <v>0</v>
      </c>
      <c r="AB231" s="2">
        <v>140622</v>
      </c>
    </row>
    <row r="232" spans="1:28" x14ac:dyDescent="0.2">
      <c r="A232" s="2" t="s">
        <v>3923</v>
      </c>
      <c r="B232" t="s">
        <v>2354</v>
      </c>
      <c r="C232" t="s">
        <v>2355</v>
      </c>
      <c r="D232" t="s">
        <v>39</v>
      </c>
      <c r="E232" t="s">
        <v>54</v>
      </c>
      <c r="F232" s="3">
        <v>2015</v>
      </c>
      <c r="G232" t="s">
        <v>27</v>
      </c>
      <c r="H232" t="s">
        <v>41</v>
      </c>
      <c r="I232" s="3">
        <v>27800</v>
      </c>
      <c r="J232" t="s">
        <v>29</v>
      </c>
      <c r="K232" t="s">
        <v>2971</v>
      </c>
      <c r="L232" s="3">
        <v>20232</v>
      </c>
      <c r="M232" s="4" t="s">
        <v>2947</v>
      </c>
      <c r="N232">
        <f>_xlfn.DAYS(financial[[#This Row],[EndDate]],financial[[#This Row],[StartDate]])</f>
        <v>2710</v>
      </c>
      <c r="O232" s="11">
        <f>financial[[#This Row],[Days]]/365</f>
        <v>7.4246575342465757</v>
      </c>
      <c r="P232" t="s">
        <v>30</v>
      </c>
      <c r="Q232" t="s">
        <v>30</v>
      </c>
      <c r="R232" t="s">
        <v>4193</v>
      </c>
      <c r="U232" s="3">
        <v>0</v>
      </c>
      <c r="V232" s="3">
        <v>0</v>
      </c>
      <c r="W232" s="2">
        <v>390789</v>
      </c>
      <c r="X232" s="2">
        <v>88971</v>
      </c>
      <c r="Y232" s="2">
        <v>56751</v>
      </c>
      <c r="Z232" s="2">
        <v>79015</v>
      </c>
      <c r="AA232" s="2">
        <v>0</v>
      </c>
      <c r="AB232" s="2">
        <v>166052</v>
      </c>
    </row>
    <row r="233" spans="1:28" x14ac:dyDescent="0.2">
      <c r="A233" s="2" t="s">
        <v>3234</v>
      </c>
      <c r="B233" t="s">
        <v>737</v>
      </c>
      <c r="C233" t="s">
        <v>738</v>
      </c>
      <c r="D233" t="s">
        <v>39</v>
      </c>
      <c r="E233" t="s">
        <v>26</v>
      </c>
      <c r="F233" s="3">
        <v>2014</v>
      </c>
      <c r="G233" t="s">
        <v>27</v>
      </c>
      <c r="H233" t="s">
        <v>50</v>
      </c>
      <c r="I233" s="3">
        <v>20900</v>
      </c>
      <c r="J233" t="s">
        <v>29</v>
      </c>
      <c r="K233" t="s">
        <v>2959</v>
      </c>
      <c r="L233" s="3">
        <v>20182</v>
      </c>
      <c r="M233" s="4" t="s">
        <v>2955</v>
      </c>
      <c r="N233">
        <f>_xlfn.DAYS(financial[[#This Row],[EndDate]],financial[[#This Row],[StartDate]])</f>
        <v>1249</v>
      </c>
      <c r="O233" s="11">
        <f>financial[[#This Row],[Days]]/365</f>
        <v>3.4219178082191779</v>
      </c>
      <c r="P233" t="s">
        <v>30</v>
      </c>
      <c r="Q233" t="s">
        <v>30</v>
      </c>
      <c r="R233" t="s">
        <v>4190</v>
      </c>
      <c r="U233" s="3">
        <v>1</v>
      </c>
      <c r="V233" s="3">
        <v>0</v>
      </c>
      <c r="W233" s="2">
        <v>197053</v>
      </c>
      <c r="X233" s="2">
        <v>88560</v>
      </c>
      <c r="Y233" s="2">
        <v>19758</v>
      </c>
      <c r="Z233" s="2">
        <v>575</v>
      </c>
      <c r="AA233" s="2">
        <v>0</v>
      </c>
      <c r="AB233" s="2">
        <v>88160</v>
      </c>
    </row>
    <row r="234" spans="1:28" x14ac:dyDescent="0.2">
      <c r="A234" s="2" t="s">
        <v>3916</v>
      </c>
      <c r="B234" t="s">
        <v>2338</v>
      </c>
      <c r="C234" t="s">
        <v>2339</v>
      </c>
      <c r="D234" t="s">
        <v>39</v>
      </c>
      <c r="E234" t="s">
        <v>26</v>
      </c>
      <c r="F234" s="3">
        <v>2015</v>
      </c>
      <c r="G234" t="s">
        <v>27</v>
      </c>
      <c r="H234" t="s">
        <v>34</v>
      </c>
      <c r="I234" s="3">
        <v>65100</v>
      </c>
      <c r="J234" t="s">
        <v>29</v>
      </c>
      <c r="K234" t="s">
        <v>2971</v>
      </c>
      <c r="L234" s="3">
        <v>20206</v>
      </c>
      <c r="M234" s="4" t="s">
        <v>2954</v>
      </c>
      <c r="N234">
        <f>_xlfn.DAYS(financial[[#This Row],[EndDate]],financial[[#This Row],[StartDate]])</f>
        <v>1735</v>
      </c>
      <c r="O234" s="11">
        <f>financial[[#This Row],[Days]]/365</f>
        <v>4.7534246575342465</v>
      </c>
      <c r="P234" t="s">
        <v>30</v>
      </c>
      <c r="Q234" t="s">
        <v>30</v>
      </c>
      <c r="R234" t="s">
        <v>4190</v>
      </c>
      <c r="U234" s="3">
        <v>1</v>
      </c>
      <c r="V234" s="3">
        <v>0</v>
      </c>
      <c r="W234" s="2">
        <v>261780</v>
      </c>
      <c r="X234" s="2">
        <v>88218</v>
      </c>
      <c r="Y234" s="2">
        <v>52007</v>
      </c>
      <c r="Z234" s="2">
        <v>9150</v>
      </c>
      <c r="AA234" s="2">
        <v>0</v>
      </c>
      <c r="AB234" s="2">
        <v>112405</v>
      </c>
    </row>
    <row r="235" spans="1:28" x14ac:dyDescent="0.2">
      <c r="A235" s="2" t="s">
        <v>3457</v>
      </c>
      <c r="B235" t="s">
        <v>1281</v>
      </c>
      <c r="C235" t="s">
        <v>1282</v>
      </c>
      <c r="D235" t="s">
        <v>39</v>
      </c>
      <c r="E235" t="s">
        <v>26</v>
      </c>
      <c r="F235" s="3">
        <v>2013</v>
      </c>
      <c r="G235" t="s">
        <v>27</v>
      </c>
      <c r="H235" t="s">
        <v>34</v>
      </c>
      <c r="I235" s="3">
        <v>65100</v>
      </c>
      <c r="J235" t="s">
        <v>29</v>
      </c>
      <c r="K235" t="s">
        <v>2943</v>
      </c>
      <c r="L235" s="3">
        <v>20189</v>
      </c>
      <c r="M235" s="4" t="s">
        <v>2958</v>
      </c>
      <c r="N235">
        <f>_xlfn.DAYS(financial[[#This Row],[EndDate]],financial[[#This Row],[StartDate]])</f>
        <v>1826</v>
      </c>
      <c r="O235" s="11">
        <f>financial[[#This Row],[Days]]/365</f>
        <v>5.0027397260273974</v>
      </c>
      <c r="P235" s="3">
        <v>20169</v>
      </c>
      <c r="Q235" s="3">
        <v>20189</v>
      </c>
      <c r="R235" t="s">
        <v>4191</v>
      </c>
      <c r="S235" t="s">
        <v>1193</v>
      </c>
      <c r="U235" s="3">
        <v>1</v>
      </c>
      <c r="V235" s="3">
        <v>0</v>
      </c>
      <c r="W235" s="2">
        <v>251613</v>
      </c>
      <c r="X235" s="2">
        <v>88169</v>
      </c>
      <c r="Y235" s="2">
        <v>31658</v>
      </c>
      <c r="Z235" s="2">
        <v>19919</v>
      </c>
      <c r="AA235" s="2">
        <v>0</v>
      </c>
      <c r="AB235" s="2">
        <v>111867</v>
      </c>
    </row>
    <row r="236" spans="1:28" x14ac:dyDescent="0.2">
      <c r="A236" s="2" t="s">
        <v>3629</v>
      </c>
      <c r="B236" t="s">
        <v>1688</v>
      </c>
      <c r="C236" t="s">
        <v>1689</v>
      </c>
      <c r="D236" t="s">
        <v>25</v>
      </c>
      <c r="E236" t="s">
        <v>26</v>
      </c>
      <c r="F236" s="3">
        <v>2013</v>
      </c>
      <c r="G236" t="s">
        <v>27</v>
      </c>
      <c r="H236" t="s">
        <v>34</v>
      </c>
      <c r="I236" s="3">
        <v>65100</v>
      </c>
      <c r="J236" t="s">
        <v>29</v>
      </c>
      <c r="K236" t="s">
        <v>2943</v>
      </c>
      <c r="L236" s="3">
        <v>20192</v>
      </c>
      <c r="M236" s="4" t="s">
        <v>2948</v>
      </c>
      <c r="N236">
        <f>_xlfn.DAYS(financial[[#This Row],[EndDate]],financial[[#This Row],[StartDate]])</f>
        <v>1979</v>
      </c>
      <c r="O236" s="11">
        <f>financial[[#This Row],[Days]]/365</f>
        <v>5.4219178082191783</v>
      </c>
      <c r="P236" s="3">
        <v>20179</v>
      </c>
      <c r="Q236" s="3">
        <v>20192</v>
      </c>
      <c r="R236" t="s">
        <v>4191</v>
      </c>
      <c r="S236" t="s">
        <v>1690</v>
      </c>
      <c r="U236" s="3">
        <v>1</v>
      </c>
      <c r="V236" s="3">
        <v>1</v>
      </c>
      <c r="W236" s="2">
        <v>269811</v>
      </c>
      <c r="X236" s="2">
        <v>88092</v>
      </c>
      <c r="Y236" s="2">
        <v>50660</v>
      </c>
      <c r="Z236" s="2">
        <v>8275</v>
      </c>
      <c r="AA236" s="2">
        <v>0</v>
      </c>
      <c r="AB236" s="2">
        <v>122784</v>
      </c>
    </row>
    <row r="237" spans="1:28" x14ac:dyDescent="0.2">
      <c r="A237" s="2" t="s">
        <v>4058</v>
      </c>
      <c r="B237" t="s">
        <v>2649</v>
      </c>
      <c r="C237" t="s">
        <v>2650</v>
      </c>
      <c r="D237" t="s">
        <v>39</v>
      </c>
      <c r="E237" t="s">
        <v>26</v>
      </c>
      <c r="F237" s="3">
        <v>2015</v>
      </c>
      <c r="G237" t="s">
        <v>27</v>
      </c>
      <c r="H237" t="s">
        <v>86</v>
      </c>
      <c r="I237" s="3">
        <v>78900</v>
      </c>
      <c r="J237" t="s">
        <v>29</v>
      </c>
      <c r="K237" t="s">
        <v>2971</v>
      </c>
      <c r="L237" s="3">
        <v>20219</v>
      </c>
      <c r="M237" s="4" t="s">
        <v>2966</v>
      </c>
      <c r="N237">
        <f>_xlfn.DAYS(financial[[#This Row],[EndDate]],financial[[#This Row],[StartDate]])</f>
        <v>2192</v>
      </c>
      <c r="O237" s="11">
        <f>financial[[#This Row],[Days]]/365</f>
        <v>6.0054794520547947</v>
      </c>
      <c r="P237" s="3">
        <v>20189</v>
      </c>
      <c r="Q237" s="3">
        <v>20219</v>
      </c>
      <c r="R237" t="s">
        <v>4191</v>
      </c>
      <c r="S237" t="s">
        <v>310</v>
      </c>
      <c r="U237" s="3">
        <v>1</v>
      </c>
      <c r="V237" s="3">
        <v>1</v>
      </c>
      <c r="W237" s="2">
        <v>312713</v>
      </c>
      <c r="X237" s="2">
        <v>88001</v>
      </c>
      <c r="Y237" s="2">
        <v>77948</v>
      </c>
      <c r="Z237" s="2">
        <v>7910</v>
      </c>
      <c r="AA237" s="2">
        <v>0</v>
      </c>
      <c r="AB237" s="2">
        <v>138854</v>
      </c>
    </row>
    <row r="238" spans="1:28" x14ac:dyDescent="0.2">
      <c r="A238" s="2" t="s">
        <v>3267</v>
      </c>
      <c r="B238" t="s">
        <v>817</v>
      </c>
      <c r="C238" t="s">
        <v>818</v>
      </c>
      <c r="D238" t="s">
        <v>39</v>
      </c>
      <c r="E238" t="s">
        <v>26</v>
      </c>
      <c r="F238" s="3">
        <v>2016</v>
      </c>
      <c r="G238" t="s">
        <v>27</v>
      </c>
      <c r="H238" t="s">
        <v>86</v>
      </c>
      <c r="I238" s="3">
        <v>78900</v>
      </c>
      <c r="J238" t="s">
        <v>29</v>
      </c>
      <c r="K238" t="s">
        <v>2942</v>
      </c>
      <c r="L238" s="3">
        <v>20222</v>
      </c>
      <c r="M238" s="4" t="s">
        <v>2951</v>
      </c>
      <c r="N238">
        <f>_xlfn.DAYS(financial[[#This Row],[EndDate]],financial[[#This Row],[StartDate]])</f>
        <v>1979</v>
      </c>
      <c r="O238" s="11">
        <f>financial[[#This Row],[Days]]/365</f>
        <v>5.4219178082191783</v>
      </c>
      <c r="P238" s="3">
        <v>20196</v>
      </c>
      <c r="Q238" s="3">
        <v>20222</v>
      </c>
      <c r="R238" t="s">
        <v>4191</v>
      </c>
      <c r="S238" t="s">
        <v>547</v>
      </c>
      <c r="U238" s="3">
        <v>1</v>
      </c>
      <c r="V238" s="3">
        <v>0</v>
      </c>
      <c r="W238" s="2">
        <v>234229</v>
      </c>
      <c r="X238" s="2">
        <v>87545</v>
      </c>
      <c r="Y238" s="2">
        <v>95045</v>
      </c>
      <c r="Z238" s="2">
        <v>1958</v>
      </c>
      <c r="AA238" s="2">
        <v>0</v>
      </c>
      <c r="AB238" s="2">
        <v>49681</v>
      </c>
    </row>
    <row r="239" spans="1:28" x14ac:dyDescent="0.2">
      <c r="A239" s="2" t="s">
        <v>3824</v>
      </c>
      <c r="B239" t="s">
        <v>2134</v>
      </c>
      <c r="C239" t="s">
        <v>2135</v>
      </c>
      <c r="D239" t="s">
        <v>39</v>
      </c>
      <c r="E239" t="s">
        <v>26</v>
      </c>
      <c r="F239" s="3">
        <v>2015</v>
      </c>
      <c r="G239" t="s">
        <v>27</v>
      </c>
      <c r="H239" t="s">
        <v>50</v>
      </c>
      <c r="I239" s="3">
        <v>20900</v>
      </c>
      <c r="J239" t="s">
        <v>29</v>
      </c>
      <c r="K239" t="s">
        <v>2971</v>
      </c>
      <c r="L239" s="3">
        <v>20192</v>
      </c>
      <c r="M239" s="4" t="s">
        <v>2948</v>
      </c>
      <c r="N239">
        <f>_xlfn.DAYS(financial[[#This Row],[EndDate]],financial[[#This Row],[StartDate]])</f>
        <v>1249</v>
      </c>
      <c r="O239" s="11">
        <f>financial[[#This Row],[Days]]/365</f>
        <v>3.4219178082191779</v>
      </c>
      <c r="P239" t="s">
        <v>30</v>
      </c>
      <c r="Q239" t="s">
        <v>30</v>
      </c>
      <c r="R239" t="s">
        <v>4190</v>
      </c>
      <c r="U239" s="3">
        <v>1</v>
      </c>
      <c r="V239" s="3">
        <v>0</v>
      </c>
      <c r="W239" s="2">
        <v>194498</v>
      </c>
      <c r="X239" s="2">
        <v>87529</v>
      </c>
      <c r="Y239" s="2">
        <v>19350</v>
      </c>
      <c r="Z239" s="2">
        <v>0</v>
      </c>
      <c r="AA239" s="2">
        <v>0</v>
      </c>
      <c r="AB239" s="2">
        <v>87619</v>
      </c>
    </row>
    <row r="240" spans="1:28" x14ac:dyDescent="0.2">
      <c r="A240" s="2" t="s">
        <v>3018</v>
      </c>
      <c r="B240" t="s">
        <v>157</v>
      </c>
      <c r="C240" t="s">
        <v>158</v>
      </c>
      <c r="D240" t="s">
        <v>25</v>
      </c>
      <c r="E240" t="s">
        <v>26</v>
      </c>
      <c r="F240" s="3">
        <v>2016</v>
      </c>
      <c r="G240" t="s">
        <v>27</v>
      </c>
      <c r="H240" t="s">
        <v>113</v>
      </c>
      <c r="I240" s="3">
        <v>52300</v>
      </c>
      <c r="J240" t="s">
        <v>29</v>
      </c>
      <c r="K240" t="s">
        <v>2942</v>
      </c>
      <c r="L240" s="3">
        <v>20212</v>
      </c>
      <c r="M240" s="4" t="s">
        <v>2946</v>
      </c>
      <c r="N240">
        <f>_xlfn.DAYS(financial[[#This Row],[EndDate]],financial[[#This Row],[StartDate]])</f>
        <v>1614</v>
      </c>
      <c r="O240" s="11">
        <f>financial[[#This Row],[Days]]/365</f>
        <v>4.4219178082191783</v>
      </c>
      <c r="P240" s="3">
        <v>20206</v>
      </c>
      <c r="Q240" s="3">
        <v>20212</v>
      </c>
      <c r="R240" t="s">
        <v>4191</v>
      </c>
      <c r="S240" t="s">
        <v>159</v>
      </c>
      <c r="U240" s="3">
        <v>1</v>
      </c>
      <c r="V240" s="3">
        <v>1</v>
      </c>
      <c r="W240" s="2">
        <v>255871</v>
      </c>
      <c r="X240" s="2">
        <v>87372</v>
      </c>
      <c r="Y240" s="2">
        <v>30926</v>
      </c>
      <c r="Z240" s="2">
        <v>27096</v>
      </c>
      <c r="AA240" s="2">
        <v>0</v>
      </c>
      <c r="AB240" s="2">
        <v>110477</v>
      </c>
    </row>
    <row r="241" spans="1:28" x14ac:dyDescent="0.2">
      <c r="A241" s="2" t="s">
        <v>3566</v>
      </c>
      <c r="B241" t="s">
        <v>1537</v>
      </c>
      <c r="C241" t="s">
        <v>1538</v>
      </c>
      <c r="D241" t="s">
        <v>39</v>
      </c>
      <c r="E241" t="s">
        <v>40</v>
      </c>
      <c r="F241" s="3">
        <v>2014</v>
      </c>
      <c r="G241" t="s">
        <v>27</v>
      </c>
      <c r="H241" t="s">
        <v>34</v>
      </c>
      <c r="I241" s="3">
        <v>65100</v>
      </c>
      <c r="J241" t="s">
        <v>29</v>
      </c>
      <c r="K241" t="s">
        <v>2959</v>
      </c>
      <c r="L241" s="3">
        <v>20202</v>
      </c>
      <c r="M241" s="4" t="s">
        <v>2956</v>
      </c>
      <c r="N241">
        <f>_xlfn.DAYS(financial[[#This Row],[EndDate]],financial[[#This Row],[StartDate]])</f>
        <v>1979</v>
      </c>
      <c r="O241" s="11">
        <f>financial[[#This Row],[Days]]/365</f>
        <v>5.4219178082191783</v>
      </c>
      <c r="P241" s="3">
        <v>20189</v>
      </c>
      <c r="Q241" s="3">
        <v>20202</v>
      </c>
      <c r="R241" t="s">
        <v>4191</v>
      </c>
      <c r="S241" t="s">
        <v>1539</v>
      </c>
      <c r="U241" s="3">
        <v>1</v>
      </c>
      <c r="V241" s="3">
        <v>1</v>
      </c>
      <c r="W241" s="2">
        <v>302513</v>
      </c>
      <c r="X241" s="2">
        <v>87228</v>
      </c>
      <c r="Y241" s="2">
        <v>71310</v>
      </c>
      <c r="Z241" s="2">
        <v>9597</v>
      </c>
      <c r="AA241" s="2">
        <v>0</v>
      </c>
      <c r="AB241" s="2">
        <v>134378</v>
      </c>
    </row>
    <row r="242" spans="1:28" x14ac:dyDescent="0.2">
      <c r="A242" s="2" t="s">
        <v>3793</v>
      </c>
      <c r="B242" t="s">
        <v>2061</v>
      </c>
      <c r="C242" t="s">
        <v>2062</v>
      </c>
      <c r="D242" t="s">
        <v>39</v>
      </c>
      <c r="E242" t="s">
        <v>40</v>
      </c>
      <c r="F242" s="3">
        <v>2014</v>
      </c>
      <c r="G242" t="s">
        <v>27</v>
      </c>
      <c r="H242" t="s">
        <v>41</v>
      </c>
      <c r="I242" s="3">
        <v>27800</v>
      </c>
      <c r="J242" t="s">
        <v>29</v>
      </c>
      <c r="K242" t="s">
        <v>2959</v>
      </c>
      <c r="L242" s="3">
        <v>20232</v>
      </c>
      <c r="M242" s="4" t="s">
        <v>2947</v>
      </c>
      <c r="N242">
        <f>_xlfn.DAYS(financial[[#This Row],[EndDate]],financial[[#This Row],[StartDate]])</f>
        <v>3075</v>
      </c>
      <c r="O242" s="11">
        <f>financial[[#This Row],[Days]]/365</f>
        <v>8.4246575342465757</v>
      </c>
      <c r="P242" s="3">
        <v>20232</v>
      </c>
      <c r="Q242" t="s">
        <v>30</v>
      </c>
      <c r="R242" t="s">
        <v>4193</v>
      </c>
      <c r="S242" t="s">
        <v>2063</v>
      </c>
      <c r="U242" s="3">
        <v>0</v>
      </c>
      <c r="V242" s="3">
        <v>0</v>
      </c>
      <c r="W242" s="2">
        <v>457903</v>
      </c>
      <c r="X242" s="2">
        <v>87105</v>
      </c>
      <c r="Y242" s="2">
        <v>171205</v>
      </c>
      <c r="Z242" s="2">
        <v>0</v>
      </c>
      <c r="AA242" s="2">
        <v>0</v>
      </c>
      <c r="AB242" s="2">
        <v>199593</v>
      </c>
    </row>
    <row r="243" spans="1:28" x14ac:dyDescent="0.2">
      <c r="A243" s="2" t="s">
        <v>3988</v>
      </c>
      <c r="B243" t="s">
        <v>2496</v>
      </c>
      <c r="C243" t="s">
        <v>2497</v>
      </c>
      <c r="D243" t="s">
        <v>39</v>
      </c>
      <c r="E243" t="s">
        <v>40</v>
      </c>
      <c r="F243" s="3">
        <v>2013</v>
      </c>
      <c r="G243" t="s">
        <v>27</v>
      </c>
      <c r="H243" t="s">
        <v>86</v>
      </c>
      <c r="I243" s="3">
        <v>78900</v>
      </c>
      <c r="J243" t="s">
        <v>29</v>
      </c>
      <c r="K243" t="s">
        <v>2943</v>
      </c>
      <c r="L243" s="3">
        <v>20196</v>
      </c>
      <c r="M243" s="4" t="s">
        <v>2941</v>
      </c>
      <c r="N243">
        <f>_xlfn.DAYS(financial[[#This Row],[EndDate]],financial[[#This Row],[StartDate]])</f>
        <v>2099</v>
      </c>
      <c r="O243" s="11">
        <f>financial[[#This Row],[Days]]/365</f>
        <v>5.7506849315068491</v>
      </c>
      <c r="P243" s="3">
        <v>20166</v>
      </c>
      <c r="Q243" s="3">
        <v>20196</v>
      </c>
      <c r="R243" t="s">
        <v>4191</v>
      </c>
      <c r="S243" t="s">
        <v>1190</v>
      </c>
      <c r="U243" s="3">
        <v>1</v>
      </c>
      <c r="V243" s="3">
        <v>0</v>
      </c>
      <c r="W243" s="2">
        <v>303635</v>
      </c>
      <c r="X243" s="2">
        <v>87054</v>
      </c>
      <c r="Y243" s="2">
        <v>75393</v>
      </c>
      <c r="Z243" s="2">
        <v>7906</v>
      </c>
      <c r="AA243" s="2">
        <v>0</v>
      </c>
      <c r="AB243" s="2">
        <v>133282</v>
      </c>
    </row>
    <row r="244" spans="1:28" x14ac:dyDescent="0.2">
      <c r="A244" s="2" t="s">
        <v>3227</v>
      </c>
      <c r="B244" t="s">
        <v>720</v>
      </c>
      <c r="C244" t="s">
        <v>721</v>
      </c>
      <c r="D244" t="s">
        <v>39</v>
      </c>
      <c r="E244" t="s">
        <v>33</v>
      </c>
      <c r="F244" s="3">
        <v>2013</v>
      </c>
      <c r="G244" t="s">
        <v>27</v>
      </c>
      <c r="H244" t="s">
        <v>50</v>
      </c>
      <c r="I244" s="3">
        <v>20900</v>
      </c>
      <c r="J244" t="s">
        <v>29</v>
      </c>
      <c r="K244" t="s">
        <v>2943</v>
      </c>
      <c r="L244" s="3">
        <v>20212</v>
      </c>
      <c r="M244" s="4" t="s">
        <v>2946</v>
      </c>
      <c r="N244">
        <f>_xlfn.DAYS(financial[[#This Row],[EndDate]],financial[[#This Row],[StartDate]])</f>
        <v>2710</v>
      </c>
      <c r="O244" s="11">
        <f>financial[[#This Row],[Days]]/365</f>
        <v>7.4246575342465757</v>
      </c>
      <c r="P244" s="3">
        <v>20169</v>
      </c>
      <c r="Q244" s="3">
        <v>20212</v>
      </c>
      <c r="R244" t="s">
        <v>4191</v>
      </c>
      <c r="S244" t="s">
        <v>127</v>
      </c>
      <c r="U244" s="3">
        <v>1</v>
      </c>
      <c r="V244" s="3">
        <v>1</v>
      </c>
      <c r="W244" s="2">
        <v>212013</v>
      </c>
      <c r="X244" s="2">
        <v>86924</v>
      </c>
      <c r="Y244" s="2">
        <v>58383</v>
      </c>
      <c r="Z244" s="2">
        <v>11085</v>
      </c>
      <c r="AA244" s="2">
        <v>0</v>
      </c>
      <c r="AB244" s="2">
        <v>55621</v>
      </c>
    </row>
    <row r="245" spans="1:28" x14ac:dyDescent="0.2">
      <c r="A245" s="2" t="s">
        <v>3990</v>
      </c>
      <c r="B245" t="s">
        <v>2500</v>
      </c>
      <c r="C245" t="s">
        <v>2501</v>
      </c>
      <c r="D245" t="s">
        <v>39</v>
      </c>
      <c r="E245" t="s">
        <v>33</v>
      </c>
      <c r="F245" s="3">
        <v>2014</v>
      </c>
      <c r="G245" t="s">
        <v>27</v>
      </c>
      <c r="H245" t="s">
        <v>139</v>
      </c>
      <c r="I245" s="3">
        <v>15500</v>
      </c>
      <c r="J245" t="s">
        <v>29</v>
      </c>
      <c r="K245" t="s">
        <v>2959</v>
      </c>
      <c r="L245" s="3">
        <v>20209</v>
      </c>
      <c r="M245" s="4" t="s">
        <v>2962</v>
      </c>
      <c r="N245">
        <f>_xlfn.DAYS(financial[[#This Row],[EndDate]],financial[[#This Row],[StartDate]])</f>
        <v>2192</v>
      </c>
      <c r="O245" s="11">
        <f>financial[[#This Row],[Days]]/365</f>
        <v>6.0054794520547947</v>
      </c>
      <c r="P245" s="3">
        <v>20182</v>
      </c>
      <c r="Q245" s="3">
        <v>20209</v>
      </c>
      <c r="R245" t="s">
        <v>4191</v>
      </c>
      <c r="S245" t="s">
        <v>2502</v>
      </c>
      <c r="T245" t="s">
        <v>2290</v>
      </c>
      <c r="U245" s="3">
        <v>1</v>
      </c>
      <c r="V245" s="3">
        <v>1</v>
      </c>
      <c r="W245" s="2">
        <v>334238</v>
      </c>
      <c r="X245" s="2">
        <v>86844</v>
      </c>
      <c r="Y245" s="2">
        <v>29870</v>
      </c>
      <c r="Z245" s="2">
        <v>66289</v>
      </c>
      <c r="AA245" s="2">
        <v>0</v>
      </c>
      <c r="AB245" s="2">
        <v>151235</v>
      </c>
    </row>
    <row r="246" spans="1:28" x14ac:dyDescent="0.2">
      <c r="A246" s="2" t="s">
        <v>3256</v>
      </c>
      <c r="B246" t="s">
        <v>789</v>
      </c>
      <c r="C246" t="s">
        <v>790</v>
      </c>
      <c r="D246" t="s">
        <v>39</v>
      </c>
      <c r="E246" t="s">
        <v>26</v>
      </c>
      <c r="F246" s="3">
        <v>2017</v>
      </c>
      <c r="G246" t="s">
        <v>27</v>
      </c>
      <c r="H246" t="s">
        <v>50</v>
      </c>
      <c r="I246" s="3">
        <v>20900</v>
      </c>
      <c r="J246" t="s">
        <v>29</v>
      </c>
      <c r="K246" t="s">
        <v>2944</v>
      </c>
      <c r="L246" s="3">
        <v>20232</v>
      </c>
      <c r="M246" s="4" t="s">
        <v>2947</v>
      </c>
      <c r="N246">
        <f>_xlfn.DAYS(financial[[#This Row],[EndDate]],financial[[#This Row],[StartDate]])</f>
        <v>1979</v>
      </c>
      <c r="O246" s="11">
        <f>financial[[#This Row],[Days]]/365</f>
        <v>5.4219178082191783</v>
      </c>
      <c r="P246" s="3">
        <v>20199</v>
      </c>
      <c r="Q246" t="s">
        <v>30</v>
      </c>
      <c r="R246" t="s">
        <v>4193</v>
      </c>
      <c r="S246" t="s">
        <v>791</v>
      </c>
      <c r="U246" s="3">
        <v>0</v>
      </c>
      <c r="V246" s="3">
        <v>0</v>
      </c>
      <c r="W246" s="2">
        <v>249404</v>
      </c>
      <c r="X246" s="2">
        <v>86509</v>
      </c>
      <c r="Y246" s="2">
        <v>81412</v>
      </c>
      <c r="Z246" s="2">
        <v>11826</v>
      </c>
      <c r="AA246" s="2">
        <v>0</v>
      </c>
      <c r="AB246" s="2">
        <v>69657</v>
      </c>
    </row>
    <row r="247" spans="1:28" x14ac:dyDescent="0.2">
      <c r="A247" s="2" t="s">
        <v>3126</v>
      </c>
      <c r="B247" t="s">
        <v>448</v>
      </c>
      <c r="C247" t="s">
        <v>449</v>
      </c>
      <c r="D247" t="s">
        <v>39</v>
      </c>
      <c r="E247" t="s">
        <v>40</v>
      </c>
      <c r="F247" s="3">
        <v>2014</v>
      </c>
      <c r="G247" t="s">
        <v>27</v>
      </c>
      <c r="H247" t="s">
        <v>86</v>
      </c>
      <c r="I247" s="3">
        <v>78900</v>
      </c>
      <c r="J247" t="s">
        <v>29</v>
      </c>
      <c r="K247" t="s">
        <v>2959</v>
      </c>
      <c r="L247" s="3">
        <v>20206</v>
      </c>
      <c r="M247" s="4" t="s">
        <v>2954</v>
      </c>
      <c r="N247">
        <f>_xlfn.DAYS(financial[[#This Row],[EndDate]],financial[[#This Row],[StartDate]])</f>
        <v>2100</v>
      </c>
      <c r="O247" s="11">
        <f>financial[[#This Row],[Days]]/365</f>
        <v>5.7534246575342465</v>
      </c>
      <c r="P247" s="3">
        <v>20172</v>
      </c>
      <c r="Q247" s="3">
        <v>20206</v>
      </c>
      <c r="R247" t="s">
        <v>4191</v>
      </c>
      <c r="S247" t="s">
        <v>450</v>
      </c>
      <c r="U247" s="3">
        <v>1</v>
      </c>
      <c r="V247" s="3">
        <v>1</v>
      </c>
      <c r="W247" s="2">
        <v>312529</v>
      </c>
      <c r="X247" s="2">
        <v>86494</v>
      </c>
      <c r="Y247" s="2">
        <v>84992</v>
      </c>
      <c r="Z247" s="2">
        <v>2032</v>
      </c>
      <c r="AA247" s="2">
        <v>0</v>
      </c>
      <c r="AB247" s="2">
        <v>139011</v>
      </c>
    </row>
    <row r="248" spans="1:28" x14ac:dyDescent="0.2">
      <c r="A248" s="2" t="s">
        <v>4086</v>
      </c>
      <c r="B248" t="s">
        <v>2712</v>
      </c>
      <c r="C248" t="s">
        <v>2713</v>
      </c>
      <c r="D248" t="s">
        <v>25</v>
      </c>
      <c r="E248" t="s">
        <v>40</v>
      </c>
      <c r="F248" s="3">
        <v>2014</v>
      </c>
      <c r="G248" t="s">
        <v>27</v>
      </c>
      <c r="H248" t="s">
        <v>34</v>
      </c>
      <c r="I248" s="3">
        <v>65100</v>
      </c>
      <c r="J248" t="s">
        <v>29</v>
      </c>
      <c r="K248" t="s">
        <v>2959</v>
      </c>
      <c r="L248" s="3">
        <v>20209</v>
      </c>
      <c r="M248" s="4" t="s">
        <v>2962</v>
      </c>
      <c r="N248">
        <f>_xlfn.DAYS(financial[[#This Row],[EndDate]],financial[[#This Row],[StartDate]])</f>
        <v>2192</v>
      </c>
      <c r="O248" s="11">
        <f>financial[[#This Row],[Days]]/365</f>
        <v>6.0054794520547947</v>
      </c>
      <c r="P248" s="3">
        <v>20179</v>
      </c>
      <c r="Q248" s="3">
        <v>20209</v>
      </c>
      <c r="R248" t="s">
        <v>4191</v>
      </c>
      <c r="S248" t="s">
        <v>1193</v>
      </c>
      <c r="U248" s="3">
        <v>1</v>
      </c>
      <c r="V248" s="3">
        <v>1</v>
      </c>
      <c r="W248" s="2">
        <v>272426</v>
      </c>
      <c r="X248" s="2">
        <v>86473</v>
      </c>
      <c r="Y248" s="2">
        <v>37863</v>
      </c>
      <c r="Z248" s="2">
        <v>26778</v>
      </c>
      <c r="AA248" s="2">
        <v>0</v>
      </c>
      <c r="AB248" s="2">
        <v>121312</v>
      </c>
    </row>
    <row r="249" spans="1:28" x14ac:dyDescent="0.2">
      <c r="A249" s="2" t="s">
        <v>3866</v>
      </c>
      <c r="B249" t="s">
        <v>2230</v>
      </c>
      <c r="C249" t="s">
        <v>2231</v>
      </c>
      <c r="D249" t="s">
        <v>39</v>
      </c>
      <c r="E249" t="s">
        <v>26</v>
      </c>
      <c r="F249" s="3">
        <v>2014</v>
      </c>
      <c r="G249" t="s">
        <v>27</v>
      </c>
      <c r="H249" t="s">
        <v>86</v>
      </c>
      <c r="I249" s="3">
        <v>78900</v>
      </c>
      <c r="J249" t="s">
        <v>29</v>
      </c>
      <c r="K249" t="s">
        <v>2959</v>
      </c>
      <c r="L249" s="3">
        <v>20189</v>
      </c>
      <c r="M249" s="4" t="s">
        <v>2958</v>
      </c>
      <c r="N249">
        <f>_xlfn.DAYS(financial[[#This Row],[EndDate]],financial[[#This Row],[StartDate]])</f>
        <v>1461</v>
      </c>
      <c r="O249" s="11">
        <f>financial[[#This Row],[Days]]/365</f>
        <v>4.0027397260273974</v>
      </c>
      <c r="P249" t="s">
        <v>30</v>
      </c>
      <c r="Q249" t="s">
        <v>30</v>
      </c>
      <c r="R249" t="s">
        <v>4190</v>
      </c>
      <c r="U249" s="3">
        <v>1</v>
      </c>
      <c r="V249" s="3">
        <v>0</v>
      </c>
      <c r="W249" s="2">
        <v>191831</v>
      </c>
      <c r="X249" s="2">
        <v>86446</v>
      </c>
      <c r="Y249" s="2">
        <v>0</v>
      </c>
      <c r="Z249" s="2">
        <v>21344</v>
      </c>
      <c r="AA249" s="2">
        <v>0</v>
      </c>
      <c r="AB249" s="2">
        <v>84041</v>
      </c>
    </row>
    <row r="250" spans="1:28" x14ac:dyDescent="0.2">
      <c r="A250" s="2" t="s">
        <v>3945</v>
      </c>
      <c r="B250" t="s">
        <v>2406</v>
      </c>
      <c r="C250" t="s">
        <v>2407</v>
      </c>
      <c r="D250" t="s">
        <v>25</v>
      </c>
      <c r="E250" t="s">
        <v>26</v>
      </c>
      <c r="F250" s="3">
        <v>2012</v>
      </c>
      <c r="G250" t="s">
        <v>27</v>
      </c>
      <c r="H250" t="s">
        <v>139</v>
      </c>
      <c r="I250" s="3">
        <v>15500</v>
      </c>
      <c r="J250" t="s">
        <v>29</v>
      </c>
      <c r="K250" t="s">
        <v>2949</v>
      </c>
      <c r="L250" s="3">
        <v>20176</v>
      </c>
      <c r="M250" s="4" t="s">
        <v>2952</v>
      </c>
      <c r="N250">
        <f>_xlfn.DAYS(financial[[#This Row],[EndDate]],financial[[#This Row],[StartDate]])</f>
        <v>1734</v>
      </c>
      <c r="O250" s="11">
        <f>financial[[#This Row],[Days]]/365</f>
        <v>4.7506849315068491</v>
      </c>
      <c r="P250" s="3">
        <v>20149</v>
      </c>
      <c r="Q250" s="3">
        <v>20176</v>
      </c>
      <c r="R250" t="s">
        <v>4191</v>
      </c>
      <c r="S250" t="s">
        <v>638</v>
      </c>
      <c r="U250" s="3">
        <v>1</v>
      </c>
      <c r="V250" s="3">
        <v>1</v>
      </c>
      <c r="W250" s="2">
        <v>266080</v>
      </c>
      <c r="X250" s="2">
        <v>86016</v>
      </c>
      <c r="Y250" s="2">
        <v>33787</v>
      </c>
      <c r="Z250" s="2">
        <v>34892</v>
      </c>
      <c r="AA250" s="2">
        <v>0</v>
      </c>
      <c r="AB250" s="2">
        <v>111385</v>
      </c>
    </row>
    <row r="251" spans="1:28" x14ac:dyDescent="0.2">
      <c r="A251" s="2" t="s">
        <v>3393</v>
      </c>
      <c r="B251" t="s">
        <v>1121</v>
      </c>
      <c r="C251" t="s">
        <v>1122</v>
      </c>
      <c r="D251" t="s">
        <v>39</v>
      </c>
      <c r="E251" t="s">
        <v>40</v>
      </c>
      <c r="F251" s="3">
        <v>2016</v>
      </c>
      <c r="G251" t="s">
        <v>27</v>
      </c>
      <c r="H251" t="s">
        <v>50</v>
      </c>
      <c r="I251" s="3">
        <v>20900</v>
      </c>
      <c r="J251" t="s">
        <v>29</v>
      </c>
      <c r="K251" t="s">
        <v>2942</v>
      </c>
      <c r="L251" s="3">
        <v>20229</v>
      </c>
      <c r="M251" s="4" t="s">
        <v>2950</v>
      </c>
      <c r="N251">
        <f>_xlfn.DAYS(financial[[#This Row],[EndDate]],financial[[#This Row],[StartDate]])</f>
        <v>2191</v>
      </c>
      <c r="O251" s="11">
        <f>financial[[#This Row],[Days]]/365</f>
        <v>6.0027397260273974</v>
      </c>
      <c r="P251" s="3">
        <v>20202</v>
      </c>
      <c r="Q251" s="3">
        <v>20229</v>
      </c>
      <c r="R251" t="s">
        <v>4191</v>
      </c>
      <c r="S251" t="s">
        <v>276</v>
      </c>
      <c r="U251" s="3">
        <v>1</v>
      </c>
      <c r="V251" s="3">
        <v>1</v>
      </c>
      <c r="W251" s="2">
        <v>344007</v>
      </c>
      <c r="X251" s="2">
        <v>86001</v>
      </c>
      <c r="Y251" s="2">
        <v>98582</v>
      </c>
      <c r="Z251" s="2">
        <v>9846</v>
      </c>
      <c r="AA251" s="2">
        <v>0</v>
      </c>
      <c r="AB251" s="2">
        <v>149578</v>
      </c>
    </row>
    <row r="252" spans="1:28" x14ac:dyDescent="0.2">
      <c r="A252" s="2" t="s">
        <v>4076</v>
      </c>
      <c r="B252" t="s">
        <v>2687</v>
      </c>
      <c r="C252" t="s">
        <v>2688</v>
      </c>
      <c r="D252" t="s">
        <v>25</v>
      </c>
      <c r="E252" t="s">
        <v>26</v>
      </c>
      <c r="F252" s="3">
        <v>2012</v>
      </c>
      <c r="G252" t="s">
        <v>27</v>
      </c>
      <c r="H252" t="s">
        <v>113</v>
      </c>
      <c r="I252" s="3">
        <v>52300</v>
      </c>
      <c r="J252" t="s">
        <v>29</v>
      </c>
      <c r="K252" t="s">
        <v>2949</v>
      </c>
      <c r="L252" s="3">
        <v>20166</v>
      </c>
      <c r="M252" s="4" t="s">
        <v>2953</v>
      </c>
      <c r="N252">
        <f>_xlfn.DAYS(financial[[#This Row],[EndDate]],financial[[#This Row],[StartDate]])</f>
        <v>1369</v>
      </c>
      <c r="O252" s="11">
        <f>financial[[#This Row],[Days]]/365</f>
        <v>3.7506849315068491</v>
      </c>
      <c r="P252" s="3">
        <v>20162</v>
      </c>
      <c r="Q252" s="3">
        <v>20166</v>
      </c>
      <c r="R252" t="s">
        <v>4191</v>
      </c>
      <c r="S252" t="s">
        <v>2689</v>
      </c>
      <c r="U252" s="3">
        <v>1</v>
      </c>
      <c r="V252" s="3">
        <v>1</v>
      </c>
      <c r="W252" s="2">
        <v>143930</v>
      </c>
      <c r="X252" s="2">
        <v>85727</v>
      </c>
      <c r="Y252" s="2">
        <v>0</v>
      </c>
      <c r="Z252" s="2">
        <v>21191</v>
      </c>
      <c r="AA252" s="2">
        <v>0</v>
      </c>
      <c r="AB252" s="2">
        <v>37012</v>
      </c>
    </row>
    <row r="253" spans="1:28" x14ac:dyDescent="0.2">
      <c r="A253" s="2" t="s">
        <v>3522</v>
      </c>
      <c r="B253" t="s">
        <v>1439</v>
      </c>
      <c r="C253" t="s">
        <v>1440</v>
      </c>
      <c r="D253" t="s">
        <v>39</v>
      </c>
      <c r="E253" t="s">
        <v>40</v>
      </c>
      <c r="F253" s="3">
        <v>2015</v>
      </c>
      <c r="G253" t="s">
        <v>27</v>
      </c>
      <c r="H253" t="s">
        <v>28</v>
      </c>
      <c r="I253" s="3">
        <v>15600</v>
      </c>
      <c r="J253" t="s">
        <v>29</v>
      </c>
      <c r="K253" t="s">
        <v>2971</v>
      </c>
      <c r="L253" s="3">
        <v>20219</v>
      </c>
      <c r="M253" s="4" t="s">
        <v>2966</v>
      </c>
      <c r="N253">
        <f>_xlfn.DAYS(financial[[#This Row],[EndDate]],financial[[#This Row],[StartDate]])</f>
        <v>2192</v>
      </c>
      <c r="O253" s="11">
        <f>financial[[#This Row],[Days]]/365</f>
        <v>6.0054794520547947</v>
      </c>
      <c r="P253" s="3">
        <v>20182</v>
      </c>
      <c r="Q253" s="3">
        <v>20219</v>
      </c>
      <c r="R253" t="s">
        <v>4191</v>
      </c>
      <c r="S253" t="s">
        <v>1441</v>
      </c>
      <c r="U253" s="3">
        <v>1</v>
      </c>
      <c r="V253" s="3">
        <v>0</v>
      </c>
      <c r="W253" s="2">
        <v>360583</v>
      </c>
      <c r="X253" s="2">
        <v>85723</v>
      </c>
      <c r="Y253" s="2">
        <v>42374</v>
      </c>
      <c r="Z253" s="2">
        <v>89620</v>
      </c>
      <c r="AA253" s="2">
        <v>0</v>
      </c>
      <c r="AB253" s="2">
        <v>142866</v>
      </c>
    </row>
    <row r="254" spans="1:28" x14ac:dyDescent="0.2">
      <c r="A254" s="2" t="s">
        <v>3544</v>
      </c>
      <c r="B254" t="s">
        <v>1488</v>
      </c>
      <c r="C254" t="s">
        <v>1489</v>
      </c>
      <c r="D254" t="s">
        <v>39</v>
      </c>
      <c r="E254" t="s">
        <v>40</v>
      </c>
      <c r="F254" s="3">
        <v>2015</v>
      </c>
      <c r="G254" t="s">
        <v>27</v>
      </c>
      <c r="H254" t="s">
        <v>41</v>
      </c>
      <c r="I254" s="3">
        <v>27800</v>
      </c>
      <c r="J254" t="s">
        <v>29</v>
      </c>
      <c r="K254" t="s">
        <v>2971</v>
      </c>
      <c r="L254" s="3">
        <v>20222</v>
      </c>
      <c r="M254" s="4" t="s">
        <v>2951</v>
      </c>
      <c r="N254">
        <f>_xlfn.DAYS(financial[[#This Row],[EndDate]],financial[[#This Row],[StartDate]])</f>
        <v>2345</v>
      </c>
      <c r="O254" s="11">
        <f>financial[[#This Row],[Days]]/365</f>
        <v>6.4246575342465757</v>
      </c>
      <c r="P254" s="3">
        <v>20212</v>
      </c>
      <c r="Q254" s="3">
        <v>20222</v>
      </c>
      <c r="R254" t="s">
        <v>4191</v>
      </c>
      <c r="S254" t="s">
        <v>1402</v>
      </c>
      <c r="U254" s="3">
        <v>1</v>
      </c>
      <c r="V254" s="3">
        <v>1</v>
      </c>
      <c r="W254" s="2">
        <v>283808</v>
      </c>
      <c r="X254" s="2">
        <v>85499</v>
      </c>
      <c r="Y254" s="2">
        <v>67951</v>
      </c>
      <c r="Z254" s="2">
        <v>0</v>
      </c>
      <c r="AA254" s="2">
        <v>0</v>
      </c>
      <c r="AB254" s="2">
        <v>130358</v>
      </c>
    </row>
    <row r="255" spans="1:28" x14ac:dyDescent="0.2">
      <c r="A255" s="2" t="s">
        <v>3323</v>
      </c>
      <c r="B255" t="s">
        <v>954</v>
      </c>
      <c r="C255" t="s">
        <v>955</v>
      </c>
      <c r="D255" t="s">
        <v>39</v>
      </c>
      <c r="E255" t="s">
        <v>26</v>
      </c>
      <c r="F255" s="3">
        <v>2012</v>
      </c>
      <c r="G255" t="s">
        <v>27</v>
      </c>
      <c r="H255" t="s">
        <v>139</v>
      </c>
      <c r="I255" s="3">
        <v>15500</v>
      </c>
      <c r="J255" t="s">
        <v>29</v>
      </c>
      <c r="K255" t="s">
        <v>2949</v>
      </c>
      <c r="L255" s="3">
        <v>20166</v>
      </c>
      <c r="M255" s="4" t="s">
        <v>2953</v>
      </c>
      <c r="N255">
        <f>_xlfn.DAYS(financial[[#This Row],[EndDate]],financial[[#This Row],[StartDate]])</f>
        <v>1369</v>
      </c>
      <c r="O255" s="11">
        <f>financial[[#This Row],[Days]]/365</f>
        <v>3.7506849315068491</v>
      </c>
      <c r="P255" t="s">
        <v>30</v>
      </c>
      <c r="Q255" t="s">
        <v>30</v>
      </c>
      <c r="R255" t="s">
        <v>4190</v>
      </c>
      <c r="U255" s="3">
        <v>1</v>
      </c>
      <c r="V255" s="3">
        <v>0</v>
      </c>
      <c r="W255" s="2">
        <v>184855</v>
      </c>
      <c r="X255" s="2">
        <v>85248</v>
      </c>
      <c r="Y255" s="2">
        <v>0</v>
      </c>
      <c r="Z255" s="2">
        <v>16456</v>
      </c>
      <c r="AA255" s="2">
        <v>0</v>
      </c>
      <c r="AB255" s="2">
        <v>83151</v>
      </c>
    </row>
    <row r="256" spans="1:28" x14ac:dyDescent="0.2">
      <c r="A256" s="2" t="s">
        <v>3736</v>
      </c>
      <c r="B256" t="s">
        <v>1933</v>
      </c>
      <c r="C256" t="s">
        <v>1934</v>
      </c>
      <c r="D256" t="s">
        <v>39</v>
      </c>
      <c r="E256" t="s">
        <v>40</v>
      </c>
      <c r="F256" s="3">
        <v>2015</v>
      </c>
      <c r="G256" t="s">
        <v>27</v>
      </c>
      <c r="H256" t="s">
        <v>380</v>
      </c>
      <c r="I256" s="3">
        <v>65400</v>
      </c>
      <c r="J256" t="s">
        <v>29</v>
      </c>
      <c r="K256" t="s">
        <v>2971</v>
      </c>
      <c r="L256" s="3">
        <v>20196</v>
      </c>
      <c r="M256" s="4" t="s">
        <v>2941</v>
      </c>
      <c r="N256">
        <f>_xlfn.DAYS(financial[[#This Row],[EndDate]],financial[[#This Row],[StartDate]])</f>
        <v>1369</v>
      </c>
      <c r="O256" s="11">
        <f>financial[[#This Row],[Days]]/365</f>
        <v>3.7506849315068491</v>
      </c>
      <c r="P256" s="3">
        <v>20182</v>
      </c>
      <c r="Q256" s="3">
        <v>20196</v>
      </c>
      <c r="R256" t="s">
        <v>4191</v>
      </c>
      <c r="S256" t="s">
        <v>627</v>
      </c>
      <c r="T256" t="s">
        <v>1577</v>
      </c>
      <c r="U256" s="3">
        <v>1</v>
      </c>
      <c r="V256" s="3">
        <v>1</v>
      </c>
      <c r="W256" s="2">
        <v>183766</v>
      </c>
      <c r="X256" s="2">
        <v>84741</v>
      </c>
      <c r="Y256" s="2">
        <v>0</v>
      </c>
      <c r="Z256" s="2">
        <v>9733</v>
      </c>
      <c r="AA256" s="2">
        <v>0</v>
      </c>
      <c r="AB256" s="2">
        <v>89292</v>
      </c>
    </row>
    <row r="257" spans="1:28" x14ac:dyDescent="0.2">
      <c r="A257" s="2" t="s">
        <v>4184</v>
      </c>
      <c r="B257" t="s">
        <v>2929</v>
      </c>
      <c r="C257" t="s">
        <v>2930</v>
      </c>
      <c r="D257" t="s">
        <v>39</v>
      </c>
      <c r="E257" t="s">
        <v>40</v>
      </c>
      <c r="F257" s="3">
        <v>2014</v>
      </c>
      <c r="G257" t="s">
        <v>27</v>
      </c>
      <c r="H257" t="s">
        <v>41</v>
      </c>
      <c r="I257" s="3">
        <v>27800</v>
      </c>
      <c r="J257" t="s">
        <v>29</v>
      </c>
      <c r="K257" t="s">
        <v>2959</v>
      </c>
      <c r="L257" s="3">
        <v>20232</v>
      </c>
      <c r="M257" s="4" t="s">
        <v>2947</v>
      </c>
      <c r="N257">
        <f>_xlfn.DAYS(financial[[#This Row],[EndDate]],financial[[#This Row],[StartDate]])</f>
        <v>3075</v>
      </c>
      <c r="O257" s="11">
        <f>financial[[#This Row],[Days]]/365</f>
        <v>8.4246575342465757</v>
      </c>
      <c r="P257" t="s">
        <v>30</v>
      </c>
      <c r="Q257" t="s">
        <v>30</v>
      </c>
      <c r="R257" t="s">
        <v>4193</v>
      </c>
      <c r="U257" s="3">
        <v>0</v>
      </c>
      <c r="V257" s="3">
        <v>0</v>
      </c>
      <c r="W257" s="2">
        <v>431367</v>
      </c>
      <c r="X257" s="2">
        <v>84678</v>
      </c>
      <c r="Y257" s="2">
        <v>155407</v>
      </c>
      <c r="Z257" s="2">
        <v>0</v>
      </c>
      <c r="AA257" s="2">
        <v>0</v>
      </c>
      <c r="AB257" s="2">
        <v>191282</v>
      </c>
    </row>
    <row r="258" spans="1:28" x14ac:dyDescent="0.2">
      <c r="A258" s="2" t="s">
        <v>3713</v>
      </c>
      <c r="B258" t="s">
        <v>1882</v>
      </c>
      <c r="C258" t="s">
        <v>1883</v>
      </c>
      <c r="D258" t="s">
        <v>25</v>
      </c>
      <c r="E258" t="s">
        <v>26</v>
      </c>
      <c r="F258" s="3">
        <v>2013</v>
      </c>
      <c r="G258" t="s">
        <v>27</v>
      </c>
      <c r="H258" t="s">
        <v>50</v>
      </c>
      <c r="I258" s="3">
        <v>20900</v>
      </c>
      <c r="J258" t="s">
        <v>29</v>
      </c>
      <c r="K258" t="s">
        <v>2943</v>
      </c>
      <c r="L258" s="3">
        <v>20192</v>
      </c>
      <c r="M258" s="4" t="s">
        <v>2948</v>
      </c>
      <c r="N258">
        <f>_xlfn.DAYS(financial[[#This Row],[EndDate]],financial[[#This Row],[StartDate]])</f>
        <v>1979</v>
      </c>
      <c r="O258" s="11">
        <f>financial[[#This Row],[Days]]/365</f>
        <v>5.4219178082191783</v>
      </c>
      <c r="P258" s="3">
        <v>20169</v>
      </c>
      <c r="Q258" s="3">
        <v>20192</v>
      </c>
      <c r="R258" t="s">
        <v>4191</v>
      </c>
      <c r="S258" t="s">
        <v>90</v>
      </c>
      <c r="U258" s="3">
        <v>1</v>
      </c>
      <c r="V258" s="3">
        <v>1</v>
      </c>
      <c r="W258" s="2">
        <v>301502</v>
      </c>
      <c r="X258" s="2">
        <v>84460</v>
      </c>
      <c r="Y258" s="2">
        <v>83321</v>
      </c>
      <c r="Z258" s="2">
        <v>5428</v>
      </c>
      <c r="AA258" s="2">
        <v>0</v>
      </c>
      <c r="AB258" s="2">
        <v>128293</v>
      </c>
    </row>
    <row r="259" spans="1:28" x14ac:dyDescent="0.2">
      <c r="A259" s="2" t="s">
        <v>3942</v>
      </c>
      <c r="B259" t="s">
        <v>2398</v>
      </c>
      <c r="C259" t="s">
        <v>2399</v>
      </c>
      <c r="D259" t="s">
        <v>39</v>
      </c>
      <c r="E259" t="s">
        <v>26</v>
      </c>
      <c r="F259" s="3">
        <v>2014</v>
      </c>
      <c r="G259" t="s">
        <v>27</v>
      </c>
      <c r="H259" t="s">
        <v>34</v>
      </c>
      <c r="I259" s="3">
        <v>65100</v>
      </c>
      <c r="J259" t="s">
        <v>29</v>
      </c>
      <c r="K259" t="s">
        <v>2959</v>
      </c>
      <c r="L259" s="3">
        <v>20202</v>
      </c>
      <c r="M259" s="4" t="s">
        <v>2956</v>
      </c>
      <c r="N259">
        <f>_xlfn.DAYS(financial[[#This Row],[EndDate]],financial[[#This Row],[StartDate]])</f>
        <v>1979</v>
      </c>
      <c r="O259" s="11">
        <f>financial[[#This Row],[Days]]/365</f>
        <v>5.4219178082191783</v>
      </c>
      <c r="P259" s="3">
        <v>20182</v>
      </c>
      <c r="Q259" s="3">
        <v>20202</v>
      </c>
      <c r="R259" t="s">
        <v>4191</v>
      </c>
      <c r="S259" t="s">
        <v>1369</v>
      </c>
      <c r="U259" s="3">
        <v>1</v>
      </c>
      <c r="V259" s="3">
        <v>1</v>
      </c>
      <c r="W259" s="2">
        <v>304962</v>
      </c>
      <c r="X259" s="2">
        <v>84356</v>
      </c>
      <c r="Y259" s="2">
        <v>63404</v>
      </c>
      <c r="Z259" s="2">
        <v>27839</v>
      </c>
      <c r="AA259" s="2">
        <v>0</v>
      </c>
      <c r="AB259" s="2">
        <v>129363</v>
      </c>
    </row>
    <row r="260" spans="1:28" x14ac:dyDescent="0.2">
      <c r="A260" s="2" t="s">
        <v>3307</v>
      </c>
      <c r="B260" t="s">
        <v>918</v>
      </c>
      <c r="C260" t="s">
        <v>919</v>
      </c>
      <c r="D260" t="s">
        <v>39</v>
      </c>
      <c r="E260" t="s">
        <v>26</v>
      </c>
      <c r="F260" s="3">
        <v>2017</v>
      </c>
      <c r="G260" t="s">
        <v>27</v>
      </c>
      <c r="H260" t="s">
        <v>50</v>
      </c>
      <c r="I260" s="3">
        <v>20900</v>
      </c>
      <c r="J260" t="s">
        <v>29</v>
      </c>
      <c r="K260" t="s">
        <v>2944</v>
      </c>
      <c r="L260" s="3">
        <v>20229</v>
      </c>
      <c r="M260" s="4" t="s">
        <v>2950</v>
      </c>
      <c r="N260">
        <f>_xlfn.DAYS(financial[[#This Row],[EndDate]],financial[[#This Row],[StartDate]])</f>
        <v>1826</v>
      </c>
      <c r="O260" s="11">
        <f>financial[[#This Row],[Days]]/365</f>
        <v>5.0027397260273974</v>
      </c>
      <c r="P260" s="3">
        <v>20209</v>
      </c>
      <c r="Q260" s="3">
        <v>20229</v>
      </c>
      <c r="R260" t="s">
        <v>4191</v>
      </c>
      <c r="S260" t="s">
        <v>253</v>
      </c>
      <c r="U260" s="3">
        <v>1</v>
      </c>
      <c r="V260" s="3">
        <v>1</v>
      </c>
      <c r="W260" s="2">
        <v>303691</v>
      </c>
      <c r="X260" s="2">
        <v>84155</v>
      </c>
      <c r="Y260" s="2">
        <v>69155</v>
      </c>
      <c r="Z260" s="2">
        <v>24019</v>
      </c>
      <c r="AA260" s="2">
        <v>0</v>
      </c>
      <c r="AB260" s="2">
        <v>126362</v>
      </c>
    </row>
    <row r="261" spans="1:28" x14ac:dyDescent="0.2">
      <c r="A261" s="2" t="s">
        <v>3132</v>
      </c>
      <c r="B261" t="s">
        <v>464</v>
      </c>
      <c r="C261" t="s">
        <v>465</v>
      </c>
      <c r="D261" t="s">
        <v>39</v>
      </c>
      <c r="E261" t="s">
        <v>40</v>
      </c>
      <c r="F261" s="3">
        <v>2015</v>
      </c>
      <c r="G261" t="s">
        <v>27</v>
      </c>
      <c r="H261" t="s">
        <v>34</v>
      </c>
      <c r="I261" s="3">
        <v>65100</v>
      </c>
      <c r="J261" t="s">
        <v>29</v>
      </c>
      <c r="K261" t="s">
        <v>2971</v>
      </c>
      <c r="L261" s="3">
        <v>20216</v>
      </c>
      <c r="M261" s="4" t="s">
        <v>2957</v>
      </c>
      <c r="N261">
        <f>_xlfn.DAYS(financial[[#This Row],[EndDate]],financial[[#This Row],[StartDate]])</f>
        <v>2100</v>
      </c>
      <c r="O261" s="11">
        <f>financial[[#This Row],[Days]]/365</f>
        <v>5.7534246575342465</v>
      </c>
      <c r="P261" s="3">
        <v>20199</v>
      </c>
      <c r="Q261" s="3">
        <v>20216</v>
      </c>
      <c r="R261" t="s">
        <v>4191</v>
      </c>
      <c r="S261" t="s">
        <v>466</v>
      </c>
      <c r="T261" t="s">
        <v>467</v>
      </c>
      <c r="U261" s="3">
        <v>1</v>
      </c>
      <c r="V261" s="3">
        <v>0</v>
      </c>
      <c r="W261" s="2">
        <v>368150</v>
      </c>
      <c r="X261" s="2">
        <v>84145</v>
      </c>
      <c r="Y261" s="2">
        <v>7737</v>
      </c>
      <c r="Z261" s="2">
        <v>135875</v>
      </c>
      <c r="AA261" s="2">
        <v>0</v>
      </c>
      <c r="AB261" s="2">
        <v>140393</v>
      </c>
    </row>
    <row r="262" spans="1:28" x14ac:dyDescent="0.2">
      <c r="A262" s="2" t="s">
        <v>3764</v>
      </c>
      <c r="B262" t="s">
        <v>1993</v>
      </c>
      <c r="C262" t="s">
        <v>1994</v>
      </c>
      <c r="D262" t="s">
        <v>39</v>
      </c>
      <c r="E262" t="s">
        <v>26</v>
      </c>
      <c r="F262" s="3">
        <v>2012</v>
      </c>
      <c r="G262" t="s">
        <v>27</v>
      </c>
      <c r="H262" t="s">
        <v>50</v>
      </c>
      <c r="I262" s="3">
        <v>20900</v>
      </c>
      <c r="J262" t="s">
        <v>29</v>
      </c>
      <c r="K262" t="s">
        <v>2949</v>
      </c>
      <c r="L262" s="3">
        <v>20172</v>
      </c>
      <c r="M262" s="4" t="s">
        <v>2967</v>
      </c>
      <c r="N262">
        <f>_xlfn.DAYS(financial[[#This Row],[EndDate]],financial[[#This Row],[StartDate]])</f>
        <v>1614</v>
      </c>
      <c r="O262" s="11">
        <f>financial[[#This Row],[Days]]/365</f>
        <v>4.4219178082191783</v>
      </c>
      <c r="P262" s="3">
        <v>20169</v>
      </c>
      <c r="Q262" s="3">
        <v>20172</v>
      </c>
      <c r="R262" t="s">
        <v>4191</v>
      </c>
      <c r="S262" t="s">
        <v>1379</v>
      </c>
      <c r="U262" s="3">
        <v>1</v>
      </c>
      <c r="V262" s="3">
        <v>0</v>
      </c>
      <c r="W262" s="2">
        <v>248910</v>
      </c>
      <c r="X262" s="2">
        <v>84130</v>
      </c>
      <c r="Y262" s="2">
        <v>54622</v>
      </c>
      <c r="Z262" s="2">
        <v>7390</v>
      </c>
      <c r="AA262" s="2">
        <v>0</v>
      </c>
      <c r="AB262" s="2">
        <v>102768</v>
      </c>
    </row>
    <row r="263" spans="1:28" x14ac:dyDescent="0.2">
      <c r="A263" s="2" t="s">
        <v>4102</v>
      </c>
      <c r="B263" t="s">
        <v>2748</v>
      </c>
      <c r="C263" t="s">
        <v>2749</v>
      </c>
      <c r="D263" t="s">
        <v>25</v>
      </c>
      <c r="E263" t="s">
        <v>40</v>
      </c>
      <c r="F263" s="3">
        <v>2012</v>
      </c>
      <c r="G263" t="s">
        <v>27</v>
      </c>
      <c r="H263" t="s">
        <v>28</v>
      </c>
      <c r="I263" s="3">
        <v>15600</v>
      </c>
      <c r="J263" t="s">
        <v>29</v>
      </c>
      <c r="K263" t="s">
        <v>2949</v>
      </c>
      <c r="L263" s="3">
        <v>20176</v>
      </c>
      <c r="M263" s="4" t="s">
        <v>2952</v>
      </c>
      <c r="N263">
        <f>_xlfn.DAYS(financial[[#This Row],[EndDate]],financial[[#This Row],[StartDate]])</f>
        <v>1734</v>
      </c>
      <c r="O263" s="11">
        <f>financial[[#This Row],[Days]]/365</f>
        <v>4.7506849315068491</v>
      </c>
      <c r="P263" s="3">
        <v>20149</v>
      </c>
      <c r="Q263" s="3">
        <v>20176</v>
      </c>
      <c r="R263" t="s">
        <v>4191</v>
      </c>
      <c r="S263" t="s">
        <v>2750</v>
      </c>
      <c r="U263" s="3">
        <v>1</v>
      </c>
      <c r="V263" s="3">
        <v>2</v>
      </c>
      <c r="W263" s="2">
        <v>257938</v>
      </c>
      <c r="X263" s="2">
        <v>84007</v>
      </c>
      <c r="Y263" s="2">
        <v>25558</v>
      </c>
      <c r="Z263" s="2">
        <v>43906</v>
      </c>
      <c r="AA263" s="2">
        <v>691</v>
      </c>
      <c r="AB263" s="2">
        <v>103776</v>
      </c>
    </row>
    <row r="264" spans="1:28" x14ac:dyDescent="0.2">
      <c r="A264" s="2" t="s">
        <v>3763</v>
      </c>
      <c r="B264" t="s">
        <v>1991</v>
      </c>
      <c r="C264" t="s">
        <v>1992</v>
      </c>
      <c r="D264" t="s">
        <v>39</v>
      </c>
      <c r="E264" t="s">
        <v>26</v>
      </c>
      <c r="F264" s="3">
        <v>2014</v>
      </c>
      <c r="G264" t="s">
        <v>27</v>
      </c>
      <c r="H264" t="s">
        <v>139</v>
      </c>
      <c r="I264" s="3">
        <v>15500</v>
      </c>
      <c r="J264" t="s">
        <v>29</v>
      </c>
      <c r="K264" t="s">
        <v>2959</v>
      </c>
      <c r="L264" s="3">
        <v>20219</v>
      </c>
      <c r="M264" s="4" t="s">
        <v>2966</v>
      </c>
      <c r="N264">
        <f>_xlfn.DAYS(financial[[#This Row],[EndDate]],financial[[#This Row],[StartDate]])</f>
        <v>2557</v>
      </c>
      <c r="O264" s="11">
        <f>financial[[#This Row],[Days]]/365</f>
        <v>7.0054794520547947</v>
      </c>
      <c r="P264" s="3">
        <v>20182</v>
      </c>
      <c r="Q264" s="3">
        <v>20219</v>
      </c>
      <c r="R264" t="s">
        <v>4191</v>
      </c>
      <c r="S264" t="s">
        <v>586</v>
      </c>
      <c r="U264" s="3">
        <v>1</v>
      </c>
      <c r="V264" s="3">
        <v>1</v>
      </c>
      <c r="W264" s="2">
        <v>409723</v>
      </c>
      <c r="X264" s="2">
        <v>83836</v>
      </c>
      <c r="Y264" s="2">
        <v>0</v>
      </c>
      <c r="Z264" s="2">
        <v>172679</v>
      </c>
      <c r="AA264" s="2">
        <v>0</v>
      </c>
      <c r="AB264" s="2">
        <v>153208</v>
      </c>
    </row>
    <row r="265" spans="1:28" x14ac:dyDescent="0.2">
      <c r="A265" s="2" t="s">
        <v>4157</v>
      </c>
      <c r="B265" t="s">
        <v>2869</v>
      </c>
      <c r="C265" t="s">
        <v>2870</v>
      </c>
      <c r="D265" t="s">
        <v>25</v>
      </c>
      <c r="E265" t="s">
        <v>40</v>
      </c>
      <c r="F265" s="3">
        <v>2015</v>
      </c>
      <c r="G265" t="s">
        <v>27</v>
      </c>
      <c r="H265" t="s">
        <v>113</v>
      </c>
      <c r="I265" s="3">
        <v>52300</v>
      </c>
      <c r="J265" t="s">
        <v>29</v>
      </c>
      <c r="K265" t="s">
        <v>2971</v>
      </c>
      <c r="L265" s="3">
        <v>20209</v>
      </c>
      <c r="M265" s="4" t="s">
        <v>2962</v>
      </c>
      <c r="N265">
        <f>_xlfn.DAYS(financial[[#This Row],[EndDate]],financial[[#This Row],[StartDate]])</f>
        <v>1827</v>
      </c>
      <c r="O265" s="11">
        <f>financial[[#This Row],[Days]]/365</f>
        <v>5.0054794520547947</v>
      </c>
      <c r="P265" s="3">
        <v>20202</v>
      </c>
      <c r="Q265" s="3">
        <v>20209</v>
      </c>
      <c r="R265" t="s">
        <v>4191</v>
      </c>
      <c r="S265" t="s">
        <v>402</v>
      </c>
      <c r="U265" s="3">
        <v>1</v>
      </c>
      <c r="V265" s="3">
        <v>1</v>
      </c>
      <c r="W265" s="2">
        <v>269763</v>
      </c>
      <c r="X265" s="2">
        <v>83444</v>
      </c>
      <c r="Y265" s="2">
        <v>15067</v>
      </c>
      <c r="Z265" s="2">
        <v>58884</v>
      </c>
      <c r="AA265" s="2">
        <v>0</v>
      </c>
      <c r="AB265" s="2">
        <v>112368</v>
      </c>
    </row>
    <row r="266" spans="1:28" x14ac:dyDescent="0.2">
      <c r="A266" s="2" t="s">
        <v>3467</v>
      </c>
      <c r="B266" t="s">
        <v>1304</v>
      </c>
      <c r="C266" t="s">
        <v>1305</v>
      </c>
      <c r="D266" t="s">
        <v>25</v>
      </c>
      <c r="E266" t="s">
        <v>40</v>
      </c>
      <c r="F266" s="3">
        <v>2013</v>
      </c>
      <c r="G266" t="s">
        <v>27</v>
      </c>
      <c r="H266" t="s">
        <v>123</v>
      </c>
      <c r="I266" s="3">
        <v>71900</v>
      </c>
      <c r="J266" t="s">
        <v>29</v>
      </c>
      <c r="K266" t="s">
        <v>2943</v>
      </c>
      <c r="L266" s="3">
        <v>20176</v>
      </c>
      <c r="M266" s="4" t="s">
        <v>2952</v>
      </c>
      <c r="N266">
        <f>_xlfn.DAYS(financial[[#This Row],[EndDate]],financial[[#This Row],[StartDate]])</f>
        <v>1369</v>
      </c>
      <c r="O266" s="11">
        <f>financial[[#This Row],[Days]]/365</f>
        <v>3.7506849315068491</v>
      </c>
      <c r="P266" t="s">
        <v>30</v>
      </c>
      <c r="Q266" t="s">
        <v>30</v>
      </c>
      <c r="R266" t="s">
        <v>4190</v>
      </c>
      <c r="U266" s="3">
        <v>1</v>
      </c>
      <c r="V266" s="3">
        <v>0</v>
      </c>
      <c r="W266" s="2">
        <v>207656</v>
      </c>
      <c r="X266" s="2">
        <v>83184</v>
      </c>
      <c r="Y266" s="2">
        <v>21108</v>
      </c>
      <c r="Z266" s="2">
        <v>9926</v>
      </c>
      <c r="AA266" s="2">
        <v>0</v>
      </c>
      <c r="AB266" s="2">
        <v>93438</v>
      </c>
    </row>
    <row r="267" spans="1:28" x14ac:dyDescent="0.2">
      <c r="A267" s="2" t="s">
        <v>4012</v>
      </c>
      <c r="B267" t="s">
        <v>2549</v>
      </c>
      <c r="C267" t="s">
        <v>2550</v>
      </c>
      <c r="D267" t="s">
        <v>25</v>
      </c>
      <c r="E267" t="s">
        <v>26</v>
      </c>
      <c r="F267" s="3">
        <v>2012</v>
      </c>
      <c r="G267" t="s">
        <v>27</v>
      </c>
      <c r="H267" t="s">
        <v>28</v>
      </c>
      <c r="I267" s="3">
        <v>13500</v>
      </c>
      <c r="J267" t="s">
        <v>29</v>
      </c>
      <c r="K267" t="s">
        <v>2949</v>
      </c>
      <c r="L267" s="3">
        <v>20196</v>
      </c>
      <c r="M267" s="4" t="s">
        <v>2941</v>
      </c>
      <c r="N267">
        <f>_xlfn.DAYS(financial[[#This Row],[EndDate]],financial[[#This Row],[StartDate]])</f>
        <v>2464</v>
      </c>
      <c r="O267" s="11">
        <f>financial[[#This Row],[Days]]/365</f>
        <v>6.7506849315068491</v>
      </c>
      <c r="P267" s="3">
        <v>20162</v>
      </c>
      <c r="Q267" s="3">
        <v>20196</v>
      </c>
      <c r="R267" t="s">
        <v>4191</v>
      </c>
      <c r="S267" t="s">
        <v>2381</v>
      </c>
      <c r="U267" s="3">
        <v>1</v>
      </c>
      <c r="V267" s="3">
        <v>0</v>
      </c>
      <c r="W267" s="2">
        <v>388072</v>
      </c>
      <c r="X267" s="2">
        <v>83184</v>
      </c>
      <c r="Y267" s="2">
        <v>129601</v>
      </c>
      <c r="Z267" s="2">
        <v>11058</v>
      </c>
      <c r="AA267" s="2">
        <v>0</v>
      </c>
      <c r="AB267" s="2">
        <v>164229</v>
      </c>
    </row>
    <row r="268" spans="1:28" x14ac:dyDescent="0.2">
      <c r="A268" s="2" t="s">
        <v>3899</v>
      </c>
      <c r="B268" t="s">
        <v>2301</v>
      </c>
      <c r="C268" t="s">
        <v>2302</v>
      </c>
      <c r="D268" t="s">
        <v>39</v>
      </c>
      <c r="E268" t="s">
        <v>40</v>
      </c>
      <c r="F268" s="3">
        <v>2014</v>
      </c>
      <c r="G268" t="s">
        <v>27</v>
      </c>
      <c r="H268" t="s">
        <v>28</v>
      </c>
      <c r="I268" s="3">
        <v>15600</v>
      </c>
      <c r="J268" t="s">
        <v>29</v>
      </c>
      <c r="K268" t="s">
        <v>2959</v>
      </c>
      <c r="L268" s="3">
        <v>20209</v>
      </c>
      <c r="M268" s="4" t="s">
        <v>2962</v>
      </c>
      <c r="N268">
        <f>_xlfn.DAYS(financial[[#This Row],[EndDate]],financial[[#This Row],[StartDate]])</f>
        <v>2192</v>
      </c>
      <c r="O268" s="11">
        <f>financial[[#This Row],[Days]]/365</f>
        <v>6.0054794520547947</v>
      </c>
      <c r="P268" s="3">
        <v>20169</v>
      </c>
      <c r="Q268" s="3">
        <v>20209</v>
      </c>
      <c r="R268" t="s">
        <v>4191</v>
      </c>
      <c r="S268" t="s">
        <v>1441</v>
      </c>
      <c r="U268" s="3">
        <v>1</v>
      </c>
      <c r="V268" s="3">
        <v>1</v>
      </c>
      <c r="W268" s="2">
        <v>345741</v>
      </c>
      <c r="X268" s="2">
        <v>83179</v>
      </c>
      <c r="Y268" s="2">
        <v>33978</v>
      </c>
      <c r="Z268" s="2">
        <v>86758</v>
      </c>
      <c r="AA268" s="2">
        <v>0</v>
      </c>
      <c r="AB268" s="2">
        <v>141826</v>
      </c>
    </row>
    <row r="269" spans="1:28" x14ac:dyDescent="0.2">
      <c r="A269" s="2" t="s">
        <v>3011</v>
      </c>
      <c r="B269" t="s">
        <v>141</v>
      </c>
      <c r="C269" t="s">
        <v>142</v>
      </c>
      <c r="D269" t="s">
        <v>25</v>
      </c>
      <c r="E269" t="s">
        <v>26</v>
      </c>
      <c r="F269" s="3">
        <v>2012</v>
      </c>
      <c r="G269" t="s">
        <v>27</v>
      </c>
      <c r="H269" t="s">
        <v>139</v>
      </c>
      <c r="I269" s="3">
        <v>15500</v>
      </c>
      <c r="J269" t="s">
        <v>29</v>
      </c>
      <c r="K269" t="s">
        <v>2949</v>
      </c>
      <c r="L269" s="3">
        <v>20189</v>
      </c>
      <c r="M269" s="4" t="s">
        <v>2958</v>
      </c>
      <c r="N269">
        <f>_xlfn.DAYS(financial[[#This Row],[EndDate]],financial[[#This Row],[StartDate]])</f>
        <v>2191</v>
      </c>
      <c r="O269" s="11">
        <f>financial[[#This Row],[Days]]/365</f>
        <v>6.0027397260273974</v>
      </c>
      <c r="P269" s="3">
        <v>20166</v>
      </c>
      <c r="Q269" s="3">
        <v>20189</v>
      </c>
      <c r="R269" t="s">
        <v>4191</v>
      </c>
      <c r="S269" t="s">
        <v>143</v>
      </c>
      <c r="U269" s="3">
        <v>1</v>
      </c>
      <c r="V269" s="3">
        <v>1</v>
      </c>
      <c r="W269" s="2">
        <v>272904</v>
      </c>
      <c r="X269" s="2">
        <v>82991</v>
      </c>
      <c r="Y269" s="2">
        <v>49094</v>
      </c>
      <c r="Z269" s="2">
        <v>78834</v>
      </c>
      <c r="AA269" s="2">
        <v>0</v>
      </c>
      <c r="AB269" s="2">
        <v>61985</v>
      </c>
    </row>
    <row r="270" spans="1:28" x14ac:dyDescent="0.2">
      <c r="A270" s="2" t="s">
        <v>3157</v>
      </c>
      <c r="B270" t="s">
        <v>527</v>
      </c>
      <c r="C270" t="s">
        <v>528</v>
      </c>
      <c r="D270" t="s">
        <v>25</v>
      </c>
      <c r="E270" t="s">
        <v>26</v>
      </c>
      <c r="F270" s="3">
        <v>2012</v>
      </c>
      <c r="G270" t="s">
        <v>27</v>
      </c>
      <c r="H270" t="s">
        <v>139</v>
      </c>
      <c r="I270" s="3">
        <v>15500</v>
      </c>
      <c r="J270" t="s">
        <v>29</v>
      </c>
      <c r="K270" t="s">
        <v>2949</v>
      </c>
      <c r="L270" s="3">
        <v>20182</v>
      </c>
      <c r="M270" s="4" t="s">
        <v>2955</v>
      </c>
      <c r="N270">
        <f>_xlfn.DAYS(financial[[#This Row],[EndDate]],financial[[#This Row],[StartDate]])</f>
        <v>1979</v>
      </c>
      <c r="O270" s="11">
        <f>financial[[#This Row],[Days]]/365</f>
        <v>5.4219178082191783</v>
      </c>
      <c r="P270" s="3">
        <v>20162</v>
      </c>
      <c r="Q270" s="3">
        <v>20182</v>
      </c>
      <c r="R270" t="s">
        <v>4191</v>
      </c>
      <c r="S270" t="s">
        <v>529</v>
      </c>
      <c r="U270" s="3">
        <v>1</v>
      </c>
      <c r="V270" s="3">
        <v>1</v>
      </c>
      <c r="W270" s="2">
        <v>309399</v>
      </c>
      <c r="X270" s="2">
        <v>82991</v>
      </c>
      <c r="Y270" s="2">
        <v>50472</v>
      </c>
      <c r="Z270" s="2">
        <v>52240</v>
      </c>
      <c r="AA270" s="2">
        <v>0</v>
      </c>
      <c r="AB270" s="2">
        <v>123696</v>
      </c>
    </row>
    <row r="271" spans="1:28" x14ac:dyDescent="0.2">
      <c r="A271" s="2" t="s">
        <v>3602</v>
      </c>
      <c r="B271" t="s">
        <v>1624</v>
      </c>
      <c r="C271" t="s">
        <v>1625</v>
      </c>
      <c r="D271" t="s">
        <v>39</v>
      </c>
      <c r="E271" t="s">
        <v>40</v>
      </c>
      <c r="F271" s="3">
        <v>2016</v>
      </c>
      <c r="G271" t="s">
        <v>27</v>
      </c>
      <c r="H271" t="s">
        <v>86</v>
      </c>
      <c r="I271" s="3">
        <v>78900</v>
      </c>
      <c r="J271" t="s">
        <v>29</v>
      </c>
      <c r="K271" t="s">
        <v>2942</v>
      </c>
      <c r="L271" s="3">
        <v>20199</v>
      </c>
      <c r="M271" s="4" t="s">
        <v>2945</v>
      </c>
      <c r="N271">
        <f>_xlfn.DAYS(financial[[#This Row],[EndDate]],financial[[#This Row],[StartDate]])</f>
        <v>1095</v>
      </c>
      <c r="O271" s="11">
        <f>financial[[#This Row],[Days]]/365</f>
        <v>3</v>
      </c>
      <c r="P271" t="s">
        <v>30</v>
      </c>
      <c r="Q271" t="s">
        <v>30</v>
      </c>
      <c r="R271" t="s">
        <v>4190</v>
      </c>
      <c r="U271" s="3">
        <v>1</v>
      </c>
      <c r="V271" s="3">
        <v>0</v>
      </c>
      <c r="W271" s="2">
        <v>166216</v>
      </c>
      <c r="X271" s="2">
        <v>82795</v>
      </c>
      <c r="Y271" s="2">
        <v>7080</v>
      </c>
      <c r="Z271" s="2">
        <v>0</v>
      </c>
      <c r="AA271" s="2">
        <v>0</v>
      </c>
      <c r="AB271" s="2">
        <v>76341</v>
      </c>
    </row>
    <row r="272" spans="1:28" x14ac:dyDescent="0.2">
      <c r="A272" s="2" t="s">
        <v>3836</v>
      </c>
      <c r="B272" t="s">
        <v>2164</v>
      </c>
      <c r="C272" t="s">
        <v>2165</v>
      </c>
      <c r="D272" t="s">
        <v>39</v>
      </c>
      <c r="E272" t="s">
        <v>26</v>
      </c>
      <c r="F272" s="3">
        <v>2016</v>
      </c>
      <c r="G272" t="s">
        <v>27</v>
      </c>
      <c r="H272" t="s">
        <v>86</v>
      </c>
      <c r="I272" s="3">
        <v>78900</v>
      </c>
      <c r="J272" t="s">
        <v>29</v>
      </c>
      <c r="K272" t="s">
        <v>2942</v>
      </c>
      <c r="L272" s="3">
        <v>20232</v>
      </c>
      <c r="M272" s="4" t="s">
        <v>2947</v>
      </c>
      <c r="N272">
        <f>_xlfn.DAYS(financial[[#This Row],[EndDate]],financial[[#This Row],[StartDate]])</f>
        <v>2344</v>
      </c>
      <c r="O272" s="11">
        <f>financial[[#This Row],[Days]]/365</f>
        <v>6.4219178082191783</v>
      </c>
      <c r="P272" s="3">
        <v>20222</v>
      </c>
      <c r="Q272" t="s">
        <v>30</v>
      </c>
      <c r="R272" t="s">
        <v>4193</v>
      </c>
      <c r="S272" t="s">
        <v>226</v>
      </c>
      <c r="U272" s="3">
        <v>0</v>
      </c>
      <c r="V272" s="3">
        <v>1</v>
      </c>
      <c r="W272" s="2">
        <v>357316</v>
      </c>
      <c r="X272" s="2">
        <v>82719</v>
      </c>
      <c r="Y272" s="2">
        <v>119762</v>
      </c>
      <c r="Z272" s="2">
        <v>0</v>
      </c>
      <c r="AA272" s="2">
        <v>0</v>
      </c>
      <c r="AB272" s="2">
        <v>154835</v>
      </c>
    </row>
    <row r="273" spans="1:28" x14ac:dyDescent="0.2">
      <c r="A273" s="2" t="s">
        <v>3788</v>
      </c>
      <c r="B273" t="s">
        <v>2048</v>
      </c>
      <c r="C273" t="s">
        <v>2049</v>
      </c>
      <c r="D273" t="s">
        <v>39</v>
      </c>
      <c r="E273" t="s">
        <v>26</v>
      </c>
      <c r="F273" s="3">
        <v>2017</v>
      </c>
      <c r="G273" t="s">
        <v>27</v>
      </c>
      <c r="H273" t="s">
        <v>139</v>
      </c>
      <c r="I273" s="3">
        <v>15500</v>
      </c>
      <c r="J273" t="s">
        <v>29</v>
      </c>
      <c r="K273" t="s">
        <v>2944</v>
      </c>
      <c r="L273" s="3">
        <v>20232</v>
      </c>
      <c r="M273" s="4" t="s">
        <v>2947</v>
      </c>
      <c r="N273">
        <f>_xlfn.DAYS(financial[[#This Row],[EndDate]],financial[[#This Row],[StartDate]])</f>
        <v>1979</v>
      </c>
      <c r="O273" s="11">
        <f>financial[[#This Row],[Days]]/365</f>
        <v>5.4219178082191783</v>
      </c>
      <c r="P273" t="s">
        <v>30</v>
      </c>
      <c r="Q273" t="s">
        <v>30</v>
      </c>
      <c r="R273" t="s">
        <v>4193</v>
      </c>
      <c r="S273" t="s">
        <v>2050</v>
      </c>
      <c r="U273" s="3">
        <v>0</v>
      </c>
      <c r="V273" s="3">
        <v>0</v>
      </c>
      <c r="W273" s="2">
        <v>238936</v>
      </c>
      <c r="X273" s="2">
        <v>82681</v>
      </c>
      <c r="Y273" s="2">
        <v>46699</v>
      </c>
      <c r="Z273" s="2">
        <v>41807</v>
      </c>
      <c r="AA273" s="2">
        <v>0</v>
      </c>
      <c r="AB273" s="2">
        <v>67749</v>
      </c>
    </row>
    <row r="274" spans="1:28" x14ac:dyDescent="0.2">
      <c r="A274" s="2" t="s">
        <v>3943</v>
      </c>
      <c r="B274" t="s">
        <v>2400</v>
      </c>
      <c r="C274" t="s">
        <v>2401</v>
      </c>
      <c r="D274" t="s">
        <v>39</v>
      </c>
      <c r="E274" t="s">
        <v>26</v>
      </c>
      <c r="F274" s="3">
        <v>2013</v>
      </c>
      <c r="G274" t="s">
        <v>27</v>
      </c>
      <c r="H274" t="s">
        <v>34</v>
      </c>
      <c r="I274" s="3">
        <v>65100</v>
      </c>
      <c r="J274" t="s">
        <v>29</v>
      </c>
      <c r="K274" t="s">
        <v>2943</v>
      </c>
      <c r="L274" s="3">
        <v>20192</v>
      </c>
      <c r="M274" s="4" t="s">
        <v>2948</v>
      </c>
      <c r="N274">
        <f>_xlfn.DAYS(financial[[#This Row],[EndDate]],financial[[#This Row],[StartDate]])</f>
        <v>1979</v>
      </c>
      <c r="O274" s="11">
        <f>financial[[#This Row],[Days]]/365</f>
        <v>5.4219178082191783</v>
      </c>
      <c r="P274" s="3">
        <v>20172</v>
      </c>
      <c r="Q274" s="3">
        <v>20192</v>
      </c>
      <c r="R274" t="s">
        <v>4191</v>
      </c>
      <c r="S274" t="s">
        <v>2402</v>
      </c>
      <c r="U274" s="3">
        <v>1</v>
      </c>
      <c r="V274" s="3">
        <v>1</v>
      </c>
      <c r="W274" s="2">
        <v>285927</v>
      </c>
      <c r="X274" s="2">
        <v>82641</v>
      </c>
      <c r="Y274" s="2">
        <v>10767</v>
      </c>
      <c r="Z274" s="2">
        <v>76537</v>
      </c>
      <c r="AA274" s="2">
        <v>0</v>
      </c>
      <c r="AB274" s="2">
        <v>115982</v>
      </c>
    </row>
    <row r="275" spans="1:28" x14ac:dyDescent="0.2">
      <c r="A275" s="2" t="s">
        <v>4081</v>
      </c>
      <c r="B275" t="s">
        <v>2699</v>
      </c>
      <c r="C275" t="s">
        <v>2700</v>
      </c>
      <c r="D275" t="s">
        <v>25</v>
      </c>
      <c r="E275" t="s">
        <v>26</v>
      </c>
      <c r="F275" s="3">
        <v>2012</v>
      </c>
      <c r="G275" t="s">
        <v>27</v>
      </c>
      <c r="H275" t="s">
        <v>28</v>
      </c>
      <c r="I275" s="3">
        <v>15400</v>
      </c>
      <c r="J275" t="s">
        <v>29</v>
      </c>
      <c r="K275" t="s">
        <v>2949</v>
      </c>
      <c r="L275" s="3">
        <v>20172</v>
      </c>
      <c r="M275" s="4" t="s">
        <v>2967</v>
      </c>
      <c r="N275">
        <f>_xlfn.DAYS(financial[[#This Row],[EndDate]],financial[[#This Row],[StartDate]])</f>
        <v>1614</v>
      </c>
      <c r="O275" s="11">
        <f>financial[[#This Row],[Days]]/365</f>
        <v>4.4219178082191783</v>
      </c>
      <c r="P275" s="3">
        <v>20156</v>
      </c>
      <c r="Q275" s="3">
        <v>20172</v>
      </c>
      <c r="R275" t="s">
        <v>4191</v>
      </c>
      <c r="S275" t="s">
        <v>638</v>
      </c>
      <c r="U275" s="3">
        <v>1</v>
      </c>
      <c r="V275" s="3">
        <v>1</v>
      </c>
      <c r="W275" s="2">
        <v>198970</v>
      </c>
      <c r="X275" s="2">
        <v>82414</v>
      </c>
      <c r="Y275" s="2">
        <v>41165</v>
      </c>
      <c r="Z275" s="2">
        <v>18226</v>
      </c>
      <c r="AA275" s="2">
        <v>2195</v>
      </c>
      <c r="AB275" s="2">
        <v>54970</v>
      </c>
    </row>
    <row r="276" spans="1:28" x14ac:dyDescent="0.2">
      <c r="A276" s="2" t="s">
        <v>3687</v>
      </c>
      <c r="B276" t="s">
        <v>1821</v>
      </c>
      <c r="C276" t="s">
        <v>1822</v>
      </c>
      <c r="D276" t="s">
        <v>39</v>
      </c>
      <c r="E276" t="s">
        <v>54</v>
      </c>
      <c r="F276" s="3">
        <v>2012</v>
      </c>
      <c r="G276" t="s">
        <v>27</v>
      </c>
      <c r="H276" t="s">
        <v>34</v>
      </c>
      <c r="I276" s="3">
        <v>65100</v>
      </c>
      <c r="J276" t="s">
        <v>29</v>
      </c>
      <c r="K276" t="s">
        <v>2949</v>
      </c>
      <c r="L276" s="3">
        <v>20192</v>
      </c>
      <c r="M276" s="4" t="s">
        <v>2948</v>
      </c>
      <c r="N276">
        <f>_xlfn.DAYS(financial[[#This Row],[EndDate]],financial[[#This Row],[StartDate]])</f>
        <v>2344</v>
      </c>
      <c r="O276" s="11">
        <f>financial[[#This Row],[Days]]/365</f>
        <v>6.4219178082191783</v>
      </c>
      <c r="P276" s="3">
        <v>20169</v>
      </c>
      <c r="Q276" s="3">
        <v>20192</v>
      </c>
      <c r="R276" t="s">
        <v>4191</v>
      </c>
      <c r="S276" t="s">
        <v>466</v>
      </c>
      <c r="U276" s="3">
        <v>1</v>
      </c>
      <c r="V276" s="3">
        <v>0</v>
      </c>
      <c r="W276" s="2">
        <v>307217</v>
      </c>
      <c r="X276" s="2">
        <v>82290</v>
      </c>
      <c r="Y276" s="2">
        <v>10248</v>
      </c>
      <c r="Z276" s="2">
        <v>110388</v>
      </c>
      <c r="AA276" s="2">
        <v>0</v>
      </c>
      <c r="AB276" s="2">
        <v>104291</v>
      </c>
    </row>
    <row r="277" spans="1:28" x14ac:dyDescent="0.2">
      <c r="A277" s="2" t="s">
        <v>3232</v>
      </c>
      <c r="B277" t="s">
        <v>733</v>
      </c>
      <c r="C277" t="s">
        <v>734</v>
      </c>
      <c r="D277" t="s">
        <v>39</v>
      </c>
      <c r="E277" t="s">
        <v>40</v>
      </c>
      <c r="F277" s="3">
        <v>2017</v>
      </c>
      <c r="G277" t="s">
        <v>27</v>
      </c>
      <c r="H277" t="s">
        <v>380</v>
      </c>
      <c r="I277" s="3">
        <v>65400</v>
      </c>
      <c r="J277" t="s">
        <v>29</v>
      </c>
      <c r="K277" t="s">
        <v>2944</v>
      </c>
      <c r="L277" s="3">
        <v>20212</v>
      </c>
      <c r="M277" s="4" t="s">
        <v>2946</v>
      </c>
      <c r="N277">
        <f>_xlfn.DAYS(financial[[#This Row],[EndDate]],financial[[#This Row],[StartDate]])</f>
        <v>1249</v>
      </c>
      <c r="O277" s="11">
        <f>financial[[#This Row],[Days]]/365</f>
        <v>3.4219178082191779</v>
      </c>
      <c r="P277" s="3">
        <v>20202</v>
      </c>
      <c r="Q277" s="3">
        <v>20212</v>
      </c>
      <c r="R277" t="s">
        <v>4191</v>
      </c>
      <c r="S277" t="s">
        <v>627</v>
      </c>
      <c r="U277" s="3">
        <v>1</v>
      </c>
      <c r="V277" s="3">
        <v>1</v>
      </c>
      <c r="W277" s="2">
        <v>176458</v>
      </c>
      <c r="X277" s="2">
        <v>82240</v>
      </c>
      <c r="Y277" s="2">
        <v>5719</v>
      </c>
      <c r="Z277" s="2">
        <v>916</v>
      </c>
      <c r="AA277" s="2">
        <v>0</v>
      </c>
      <c r="AB277" s="2">
        <v>87583</v>
      </c>
    </row>
    <row r="278" spans="1:28" x14ac:dyDescent="0.2">
      <c r="A278" s="2" t="s">
        <v>4070</v>
      </c>
      <c r="B278" t="s">
        <v>2674</v>
      </c>
      <c r="C278" t="s">
        <v>2675</v>
      </c>
      <c r="D278" t="s">
        <v>39</v>
      </c>
      <c r="E278" t="s">
        <v>26</v>
      </c>
      <c r="F278" s="3">
        <v>2015</v>
      </c>
      <c r="G278" t="s">
        <v>27</v>
      </c>
      <c r="H278" t="s">
        <v>50</v>
      </c>
      <c r="I278" s="3">
        <v>20900</v>
      </c>
      <c r="J278" t="s">
        <v>29</v>
      </c>
      <c r="K278" t="s">
        <v>2971</v>
      </c>
      <c r="L278" s="3">
        <v>20212</v>
      </c>
      <c r="M278" s="4" t="s">
        <v>2946</v>
      </c>
      <c r="N278">
        <f>_xlfn.DAYS(financial[[#This Row],[EndDate]],financial[[#This Row],[StartDate]])</f>
        <v>1980</v>
      </c>
      <c r="O278" s="11">
        <f>financial[[#This Row],[Days]]/365</f>
        <v>5.4246575342465757</v>
      </c>
      <c r="P278" s="3">
        <v>20186</v>
      </c>
      <c r="Q278" s="3">
        <v>20212</v>
      </c>
      <c r="R278" t="s">
        <v>4191</v>
      </c>
      <c r="S278" t="s">
        <v>609</v>
      </c>
      <c r="U278" s="3">
        <v>1</v>
      </c>
      <c r="V278" s="3">
        <v>1</v>
      </c>
      <c r="W278" s="2">
        <v>230554</v>
      </c>
      <c r="X278" s="2">
        <v>81583</v>
      </c>
      <c r="Y278" s="2">
        <v>75807</v>
      </c>
      <c r="Z278" s="2">
        <v>1298</v>
      </c>
      <c r="AA278" s="2">
        <v>0</v>
      </c>
      <c r="AB278" s="2">
        <v>71866</v>
      </c>
    </row>
    <row r="279" spans="1:28" x14ac:dyDescent="0.2">
      <c r="A279" s="2" t="s">
        <v>3498</v>
      </c>
      <c r="B279" t="s">
        <v>1377</v>
      </c>
      <c r="C279" t="s">
        <v>1378</v>
      </c>
      <c r="D279" t="s">
        <v>39</v>
      </c>
      <c r="E279" t="s">
        <v>40</v>
      </c>
      <c r="F279" s="3">
        <v>2013</v>
      </c>
      <c r="G279" t="s">
        <v>27</v>
      </c>
      <c r="H279" t="s">
        <v>50</v>
      </c>
      <c r="I279" s="3">
        <v>20900</v>
      </c>
      <c r="J279" t="s">
        <v>29</v>
      </c>
      <c r="K279" t="s">
        <v>2943</v>
      </c>
      <c r="L279" s="3">
        <v>20186</v>
      </c>
      <c r="M279" s="4" t="s">
        <v>2968</v>
      </c>
      <c r="N279">
        <f>_xlfn.DAYS(financial[[#This Row],[EndDate]],financial[[#This Row],[StartDate]])</f>
        <v>1734</v>
      </c>
      <c r="O279" s="11">
        <f>financial[[#This Row],[Days]]/365</f>
        <v>4.7506849315068491</v>
      </c>
      <c r="P279" s="3">
        <v>20176</v>
      </c>
      <c r="Q279" s="3">
        <v>20186</v>
      </c>
      <c r="R279" t="s">
        <v>4191</v>
      </c>
      <c r="S279" t="s">
        <v>1379</v>
      </c>
      <c r="U279" s="3">
        <v>1</v>
      </c>
      <c r="V279" s="3">
        <v>1</v>
      </c>
      <c r="W279" s="2">
        <v>260396</v>
      </c>
      <c r="X279" s="2">
        <v>81574</v>
      </c>
      <c r="Y279" s="2">
        <v>51911</v>
      </c>
      <c r="Z279" s="2">
        <v>17306</v>
      </c>
      <c r="AA279" s="2">
        <v>0</v>
      </c>
      <c r="AB279" s="2">
        <v>109605</v>
      </c>
    </row>
    <row r="280" spans="1:28" x14ac:dyDescent="0.2">
      <c r="A280" s="2" t="s">
        <v>2993</v>
      </c>
      <c r="B280" t="s">
        <v>81</v>
      </c>
      <c r="C280" t="s">
        <v>82</v>
      </c>
      <c r="D280" t="s">
        <v>39</v>
      </c>
      <c r="E280" t="s">
        <v>40</v>
      </c>
      <c r="F280" s="3">
        <v>2015</v>
      </c>
      <c r="G280" t="s">
        <v>27</v>
      </c>
      <c r="H280" t="s">
        <v>34</v>
      </c>
      <c r="I280" s="3">
        <v>65100</v>
      </c>
      <c r="J280" t="s">
        <v>29</v>
      </c>
      <c r="K280" t="s">
        <v>2971</v>
      </c>
      <c r="L280" s="3">
        <v>20206</v>
      </c>
      <c r="M280" s="4" t="s">
        <v>2954</v>
      </c>
      <c r="N280">
        <f>_xlfn.DAYS(financial[[#This Row],[EndDate]],financial[[#This Row],[StartDate]])</f>
        <v>1735</v>
      </c>
      <c r="O280" s="11">
        <f>financial[[#This Row],[Days]]/365</f>
        <v>4.7534246575342465</v>
      </c>
      <c r="P280" s="3">
        <v>20186</v>
      </c>
      <c r="Q280" s="3">
        <v>20206</v>
      </c>
      <c r="R280" t="s">
        <v>4191</v>
      </c>
      <c r="S280" t="s">
        <v>83</v>
      </c>
      <c r="U280" s="3">
        <v>1</v>
      </c>
      <c r="V280" s="3">
        <v>1</v>
      </c>
      <c r="W280" s="2">
        <v>257534</v>
      </c>
      <c r="X280" s="2">
        <v>81466</v>
      </c>
      <c r="Y280" s="2">
        <v>41600</v>
      </c>
      <c r="Z280" s="2">
        <v>22430</v>
      </c>
      <c r="AA280" s="2">
        <v>0</v>
      </c>
      <c r="AB280" s="2">
        <v>112038</v>
      </c>
    </row>
    <row r="281" spans="1:28" x14ac:dyDescent="0.2">
      <c r="A281" s="2" t="s">
        <v>3382</v>
      </c>
      <c r="B281" t="s">
        <v>1095</v>
      </c>
      <c r="C281" t="s">
        <v>1096</v>
      </c>
      <c r="D281" t="s">
        <v>39</v>
      </c>
      <c r="E281" t="s">
        <v>40</v>
      </c>
      <c r="F281" s="3">
        <v>2014</v>
      </c>
      <c r="G281" t="s">
        <v>27</v>
      </c>
      <c r="H281" t="s">
        <v>41</v>
      </c>
      <c r="I281" s="3">
        <v>27800</v>
      </c>
      <c r="J281" t="s">
        <v>29</v>
      </c>
      <c r="K281" t="s">
        <v>2959</v>
      </c>
      <c r="L281" s="3">
        <v>20209</v>
      </c>
      <c r="M281" s="4" t="s">
        <v>2962</v>
      </c>
      <c r="N281">
        <f>_xlfn.DAYS(financial[[#This Row],[EndDate]],financial[[#This Row],[StartDate]])</f>
        <v>2192</v>
      </c>
      <c r="O281" s="11">
        <f>financial[[#This Row],[Days]]/365</f>
        <v>6.0054794520547947</v>
      </c>
      <c r="P281" s="3">
        <v>20199</v>
      </c>
      <c r="Q281" s="3">
        <v>20209</v>
      </c>
      <c r="R281" t="s">
        <v>4191</v>
      </c>
      <c r="S281" t="s">
        <v>1097</v>
      </c>
      <c r="U281" s="3">
        <v>1</v>
      </c>
      <c r="V281" s="3">
        <v>1</v>
      </c>
      <c r="W281" s="2">
        <v>299180</v>
      </c>
      <c r="X281" s="2">
        <v>81463</v>
      </c>
      <c r="Y281" s="2">
        <v>72193</v>
      </c>
      <c r="Z281" s="2">
        <v>11220</v>
      </c>
      <c r="AA281" s="2">
        <v>0</v>
      </c>
      <c r="AB281" s="2">
        <v>134304</v>
      </c>
    </row>
    <row r="282" spans="1:28" x14ac:dyDescent="0.2">
      <c r="A282" s="2" t="s">
        <v>3678</v>
      </c>
      <c r="B282" t="s">
        <v>1802</v>
      </c>
      <c r="C282" t="s">
        <v>1803</v>
      </c>
      <c r="D282" t="s">
        <v>39</v>
      </c>
      <c r="E282" t="s">
        <v>40</v>
      </c>
      <c r="F282" s="3">
        <v>2015</v>
      </c>
      <c r="G282" t="s">
        <v>27</v>
      </c>
      <c r="H282" t="s">
        <v>86</v>
      </c>
      <c r="I282" s="3">
        <v>78900</v>
      </c>
      <c r="J282" t="s">
        <v>29</v>
      </c>
      <c r="K282" t="s">
        <v>2971</v>
      </c>
      <c r="L282" s="3">
        <v>20189</v>
      </c>
      <c r="M282" s="4" t="s">
        <v>2958</v>
      </c>
      <c r="N282">
        <f>_xlfn.DAYS(financial[[#This Row],[EndDate]],financial[[#This Row],[StartDate]])</f>
        <v>1096</v>
      </c>
      <c r="O282" s="11">
        <f>financial[[#This Row],[Days]]/365</f>
        <v>3.0027397260273974</v>
      </c>
      <c r="P282" t="s">
        <v>30</v>
      </c>
      <c r="Q282" t="s">
        <v>30</v>
      </c>
      <c r="R282" t="s">
        <v>4189</v>
      </c>
      <c r="U282" s="3">
        <v>0</v>
      </c>
      <c r="V282" s="3">
        <v>0</v>
      </c>
      <c r="W282" s="2">
        <v>173970</v>
      </c>
      <c r="X282" s="2">
        <v>81294</v>
      </c>
      <c r="Y282" s="2">
        <v>14886</v>
      </c>
      <c r="Z282" s="2">
        <v>0</v>
      </c>
      <c r="AA282" s="2">
        <v>0</v>
      </c>
      <c r="AB282" s="2">
        <v>77790</v>
      </c>
    </row>
    <row r="283" spans="1:28" x14ac:dyDescent="0.2">
      <c r="A283" s="2" t="s">
        <v>3183</v>
      </c>
      <c r="B283" t="s">
        <v>600</v>
      </c>
      <c r="C283" t="s">
        <v>601</v>
      </c>
      <c r="D283" t="s">
        <v>39</v>
      </c>
      <c r="E283" t="s">
        <v>40</v>
      </c>
      <c r="F283" s="3">
        <v>2012</v>
      </c>
      <c r="G283" t="s">
        <v>27</v>
      </c>
      <c r="H283" t="s">
        <v>34</v>
      </c>
      <c r="I283" s="3">
        <v>65100</v>
      </c>
      <c r="J283" t="s">
        <v>29</v>
      </c>
      <c r="K283" t="s">
        <v>2949</v>
      </c>
      <c r="L283" s="3">
        <v>20182</v>
      </c>
      <c r="M283" s="4" t="s">
        <v>2955</v>
      </c>
      <c r="N283">
        <f>_xlfn.DAYS(financial[[#This Row],[EndDate]],financial[[#This Row],[StartDate]])</f>
        <v>1979</v>
      </c>
      <c r="O283" s="11">
        <f>financial[[#This Row],[Days]]/365</f>
        <v>5.4219178082191783</v>
      </c>
      <c r="P283" s="3">
        <v>20162</v>
      </c>
      <c r="Q283" s="3">
        <v>20182</v>
      </c>
      <c r="R283" t="s">
        <v>4191</v>
      </c>
      <c r="S283" t="s">
        <v>602</v>
      </c>
      <c r="T283" t="s">
        <v>603</v>
      </c>
      <c r="U283" s="3">
        <v>1</v>
      </c>
      <c r="V283" s="3">
        <v>1</v>
      </c>
      <c r="W283" s="2">
        <v>286650</v>
      </c>
      <c r="X283" s="2">
        <v>81285</v>
      </c>
      <c r="Y283" s="2">
        <v>42013</v>
      </c>
      <c r="Z283" s="2">
        <v>46965</v>
      </c>
      <c r="AA283" s="2">
        <v>0</v>
      </c>
      <c r="AB283" s="2">
        <v>116387</v>
      </c>
    </row>
    <row r="284" spans="1:28" x14ac:dyDescent="0.2">
      <c r="A284" s="2" t="s">
        <v>3306</v>
      </c>
      <c r="B284" t="s">
        <v>916</v>
      </c>
      <c r="C284" t="s">
        <v>917</v>
      </c>
      <c r="D284" t="s">
        <v>39</v>
      </c>
      <c r="E284" t="s">
        <v>26</v>
      </c>
      <c r="F284" s="3">
        <v>2012</v>
      </c>
      <c r="G284" t="s">
        <v>27</v>
      </c>
      <c r="H284" t="s">
        <v>50</v>
      </c>
      <c r="I284" s="3">
        <v>20900</v>
      </c>
      <c r="J284" t="s">
        <v>29</v>
      </c>
      <c r="K284" t="s">
        <v>2949</v>
      </c>
      <c r="L284" s="3">
        <v>20169</v>
      </c>
      <c r="M284" s="4" t="s">
        <v>2942</v>
      </c>
      <c r="N284">
        <f>_xlfn.DAYS(financial[[#This Row],[EndDate]],financial[[#This Row],[StartDate]])</f>
        <v>1461</v>
      </c>
      <c r="O284" s="11">
        <f>financial[[#This Row],[Days]]/365</f>
        <v>4.0027397260273974</v>
      </c>
      <c r="P284" t="s">
        <v>30</v>
      </c>
      <c r="Q284" t="s">
        <v>30</v>
      </c>
      <c r="R284" t="s">
        <v>4190</v>
      </c>
      <c r="U284" s="3">
        <v>1</v>
      </c>
      <c r="V284" s="3">
        <v>0</v>
      </c>
      <c r="W284" s="2">
        <v>223785</v>
      </c>
      <c r="X284" s="2">
        <v>81182</v>
      </c>
      <c r="Y284" s="2">
        <v>40671</v>
      </c>
      <c r="Z284" s="2">
        <v>4210</v>
      </c>
      <c r="AA284" s="2">
        <v>0</v>
      </c>
      <c r="AB284" s="2">
        <v>97722</v>
      </c>
    </row>
    <row r="285" spans="1:28" x14ac:dyDescent="0.2">
      <c r="A285" s="2" t="s">
        <v>4158</v>
      </c>
      <c r="B285" t="s">
        <v>2871</v>
      </c>
      <c r="C285" t="s">
        <v>2872</v>
      </c>
      <c r="D285" t="s">
        <v>39</v>
      </c>
      <c r="E285" t="s">
        <v>40</v>
      </c>
      <c r="F285" s="3">
        <v>2012</v>
      </c>
      <c r="G285" t="s">
        <v>27</v>
      </c>
      <c r="H285" t="s">
        <v>41</v>
      </c>
      <c r="I285" s="3">
        <v>27800</v>
      </c>
      <c r="J285" t="s">
        <v>29</v>
      </c>
      <c r="K285" t="s">
        <v>2949</v>
      </c>
      <c r="L285" s="3">
        <v>20212</v>
      </c>
      <c r="M285" s="4" t="s">
        <v>2946</v>
      </c>
      <c r="N285">
        <f>_xlfn.DAYS(financial[[#This Row],[EndDate]],financial[[#This Row],[StartDate]])</f>
        <v>3075</v>
      </c>
      <c r="O285" s="11">
        <f>financial[[#This Row],[Days]]/365</f>
        <v>8.4246575342465757</v>
      </c>
      <c r="P285" s="3">
        <v>20202</v>
      </c>
      <c r="Q285" s="3">
        <v>20212</v>
      </c>
      <c r="R285" t="s">
        <v>4191</v>
      </c>
      <c r="S285" t="s">
        <v>1563</v>
      </c>
      <c r="U285" s="3">
        <v>2</v>
      </c>
      <c r="V285" s="3">
        <v>1</v>
      </c>
      <c r="W285" s="2">
        <v>428833</v>
      </c>
      <c r="X285" s="2">
        <v>81105</v>
      </c>
      <c r="Y285" s="2">
        <v>101139</v>
      </c>
      <c r="Z285" s="2">
        <v>64805</v>
      </c>
      <c r="AA285" s="2">
        <v>0</v>
      </c>
      <c r="AB285" s="2">
        <v>181784</v>
      </c>
    </row>
    <row r="286" spans="1:28" x14ac:dyDescent="0.2">
      <c r="A286" s="2" t="s">
        <v>4146</v>
      </c>
      <c r="B286" t="s">
        <v>2844</v>
      </c>
      <c r="C286" t="s">
        <v>2845</v>
      </c>
      <c r="D286" t="s">
        <v>39</v>
      </c>
      <c r="E286" t="s">
        <v>40</v>
      </c>
      <c r="F286" s="3">
        <v>2017</v>
      </c>
      <c r="G286" t="s">
        <v>27</v>
      </c>
      <c r="H286" t="s">
        <v>380</v>
      </c>
      <c r="I286" s="3">
        <v>65400</v>
      </c>
      <c r="J286" t="s">
        <v>29</v>
      </c>
      <c r="K286" t="s">
        <v>2944</v>
      </c>
      <c r="L286" s="3">
        <v>20212</v>
      </c>
      <c r="M286" s="4" t="s">
        <v>2946</v>
      </c>
      <c r="N286">
        <f>_xlfn.DAYS(financial[[#This Row],[EndDate]],financial[[#This Row],[StartDate]])</f>
        <v>1249</v>
      </c>
      <c r="O286" s="11">
        <f>financial[[#This Row],[Days]]/365</f>
        <v>3.4219178082191779</v>
      </c>
      <c r="P286" s="3">
        <v>20206</v>
      </c>
      <c r="Q286" s="3">
        <v>20212</v>
      </c>
      <c r="R286" t="s">
        <v>4191</v>
      </c>
      <c r="S286" t="s">
        <v>627</v>
      </c>
      <c r="U286" s="3">
        <v>1</v>
      </c>
      <c r="V286" s="3">
        <v>0</v>
      </c>
      <c r="W286" s="2">
        <v>174298</v>
      </c>
      <c r="X286" s="2">
        <v>80940</v>
      </c>
      <c r="Y286" s="2">
        <v>5719</v>
      </c>
      <c r="Z286" s="2">
        <v>0</v>
      </c>
      <c r="AA286" s="2">
        <v>0</v>
      </c>
      <c r="AB286" s="2">
        <v>87639</v>
      </c>
    </row>
    <row r="287" spans="1:28" x14ac:dyDescent="0.2">
      <c r="A287" s="2" t="s">
        <v>4025</v>
      </c>
      <c r="B287" t="s">
        <v>2577</v>
      </c>
      <c r="C287" t="s">
        <v>2578</v>
      </c>
      <c r="D287" t="s">
        <v>39</v>
      </c>
      <c r="E287" t="s">
        <v>26</v>
      </c>
      <c r="F287" s="3">
        <v>2012</v>
      </c>
      <c r="G287" t="s">
        <v>27</v>
      </c>
      <c r="H287" t="s">
        <v>50</v>
      </c>
      <c r="I287" s="3">
        <v>20900</v>
      </c>
      <c r="J287" t="s">
        <v>29</v>
      </c>
      <c r="K287" t="s">
        <v>2949</v>
      </c>
      <c r="L287" s="3">
        <v>20169</v>
      </c>
      <c r="M287" s="4" t="s">
        <v>2942</v>
      </c>
      <c r="N287">
        <f>_xlfn.DAYS(financial[[#This Row],[EndDate]],financial[[#This Row],[StartDate]])</f>
        <v>1461</v>
      </c>
      <c r="O287" s="11">
        <f>financial[[#This Row],[Days]]/365</f>
        <v>4.0027397260273974</v>
      </c>
      <c r="P287" s="3">
        <v>20152</v>
      </c>
      <c r="Q287" s="3">
        <v>20169</v>
      </c>
      <c r="R287" t="s">
        <v>4191</v>
      </c>
      <c r="S287" t="s">
        <v>1379</v>
      </c>
      <c r="U287" s="3">
        <v>1</v>
      </c>
      <c r="V287" s="3">
        <v>0</v>
      </c>
      <c r="W287" s="2">
        <v>220989</v>
      </c>
      <c r="X287" s="2">
        <v>80575</v>
      </c>
      <c r="Y287" s="2">
        <v>42441</v>
      </c>
      <c r="Z287" s="2">
        <v>12799</v>
      </c>
      <c r="AA287" s="2">
        <v>0</v>
      </c>
      <c r="AB287" s="2">
        <v>85174</v>
      </c>
    </row>
    <row r="288" spans="1:28" x14ac:dyDescent="0.2">
      <c r="A288" s="2" t="s">
        <v>3423</v>
      </c>
      <c r="B288" t="s">
        <v>1200</v>
      </c>
      <c r="C288" t="s">
        <v>1201</v>
      </c>
      <c r="D288" t="s">
        <v>39</v>
      </c>
      <c r="E288" t="s">
        <v>26</v>
      </c>
      <c r="F288" s="3">
        <v>2014</v>
      </c>
      <c r="G288" t="s">
        <v>27</v>
      </c>
      <c r="H288" t="s">
        <v>34</v>
      </c>
      <c r="I288" s="3">
        <v>65100</v>
      </c>
      <c r="J288" t="s">
        <v>29</v>
      </c>
      <c r="K288" t="s">
        <v>2959</v>
      </c>
      <c r="L288" s="3">
        <v>20176</v>
      </c>
      <c r="M288" s="4" t="s">
        <v>2952</v>
      </c>
      <c r="N288">
        <f>_xlfn.DAYS(financial[[#This Row],[EndDate]],financial[[#This Row],[StartDate]])</f>
        <v>1004</v>
      </c>
      <c r="O288" s="11">
        <f>financial[[#This Row],[Days]]/365</f>
        <v>2.7506849315068491</v>
      </c>
      <c r="P288" t="s">
        <v>30</v>
      </c>
      <c r="Q288" t="s">
        <v>30</v>
      </c>
      <c r="R288" t="s">
        <v>4190</v>
      </c>
      <c r="U288" s="3">
        <v>1</v>
      </c>
      <c r="V288" s="3">
        <v>0</v>
      </c>
      <c r="W288" s="2">
        <v>149508</v>
      </c>
      <c r="X288" s="2">
        <v>80483</v>
      </c>
      <c r="Y288" s="2">
        <v>0</v>
      </c>
      <c r="Z288" s="2">
        <v>6295</v>
      </c>
      <c r="AA288" s="2">
        <v>0</v>
      </c>
      <c r="AB288" s="2">
        <v>62730</v>
      </c>
    </row>
    <row r="289" spans="1:28" x14ac:dyDescent="0.2">
      <c r="A289" s="2" t="s">
        <v>3976</v>
      </c>
      <c r="B289" t="s">
        <v>2470</v>
      </c>
      <c r="C289" t="s">
        <v>2471</v>
      </c>
      <c r="D289" t="s">
        <v>25</v>
      </c>
      <c r="E289" t="s">
        <v>40</v>
      </c>
      <c r="F289" s="3">
        <v>2016</v>
      </c>
      <c r="G289" t="s">
        <v>27</v>
      </c>
      <c r="H289" t="s">
        <v>86</v>
      </c>
      <c r="I289" s="3">
        <v>78900</v>
      </c>
      <c r="J289" t="s">
        <v>29</v>
      </c>
      <c r="K289" t="s">
        <v>2942</v>
      </c>
      <c r="L289" s="3">
        <v>20226</v>
      </c>
      <c r="M289" s="4" t="s">
        <v>2961</v>
      </c>
      <c r="N289">
        <f>_xlfn.DAYS(financial[[#This Row],[EndDate]],financial[[#This Row],[StartDate]])</f>
        <v>2099</v>
      </c>
      <c r="O289" s="11">
        <f>financial[[#This Row],[Days]]/365</f>
        <v>5.7506849315068491</v>
      </c>
      <c r="P289" s="3">
        <v>20192</v>
      </c>
      <c r="Q289" s="3">
        <v>20226</v>
      </c>
      <c r="R289" t="s">
        <v>4191</v>
      </c>
      <c r="S289" t="s">
        <v>337</v>
      </c>
      <c r="U289" s="3">
        <v>1</v>
      </c>
      <c r="V289" s="3">
        <v>2</v>
      </c>
      <c r="W289" s="2">
        <v>308536</v>
      </c>
      <c r="X289" s="2">
        <v>80459</v>
      </c>
      <c r="Y289" s="2">
        <v>89713</v>
      </c>
      <c r="Z289" s="2">
        <v>7684</v>
      </c>
      <c r="AA289" s="2">
        <v>0</v>
      </c>
      <c r="AB289" s="2">
        <v>130680</v>
      </c>
    </row>
    <row r="290" spans="1:28" x14ac:dyDescent="0.2">
      <c r="A290" s="2" t="s">
        <v>3863</v>
      </c>
      <c r="B290" t="s">
        <v>2223</v>
      </c>
      <c r="C290" t="s">
        <v>2224</v>
      </c>
      <c r="D290" t="s">
        <v>25</v>
      </c>
      <c r="E290" t="s">
        <v>54</v>
      </c>
      <c r="F290" s="3">
        <v>2016</v>
      </c>
      <c r="G290" t="s">
        <v>27</v>
      </c>
      <c r="H290" t="s">
        <v>28</v>
      </c>
      <c r="I290" s="3">
        <v>15400</v>
      </c>
      <c r="J290" t="s">
        <v>29</v>
      </c>
      <c r="K290" t="s">
        <v>2952</v>
      </c>
      <c r="L290" s="3">
        <v>20232</v>
      </c>
      <c r="M290" s="4" t="s">
        <v>2947</v>
      </c>
      <c r="N290">
        <f>_xlfn.DAYS(financial[[#This Row],[EndDate]],financial[[#This Row],[StartDate]])</f>
        <v>2071</v>
      </c>
      <c r="O290" s="11">
        <f>financial[[#This Row],[Days]]/365</f>
        <v>5.6739726027397257</v>
      </c>
      <c r="P290" s="3">
        <v>20199</v>
      </c>
      <c r="Q290" t="s">
        <v>30</v>
      </c>
      <c r="R290" t="s">
        <v>4193</v>
      </c>
      <c r="S290" t="s">
        <v>2225</v>
      </c>
      <c r="U290" s="3">
        <v>0</v>
      </c>
      <c r="V290" s="3">
        <v>0</v>
      </c>
      <c r="W290" s="2">
        <v>341646</v>
      </c>
      <c r="X290" s="2">
        <v>79581</v>
      </c>
      <c r="Y290" s="2">
        <v>121660</v>
      </c>
      <c r="Z290" s="2">
        <v>918</v>
      </c>
      <c r="AA290" s="2">
        <v>0</v>
      </c>
      <c r="AB290" s="2">
        <v>139487</v>
      </c>
    </row>
    <row r="291" spans="1:28" x14ac:dyDescent="0.2">
      <c r="A291" s="2" t="s">
        <v>3778</v>
      </c>
      <c r="B291" t="s">
        <v>2026</v>
      </c>
      <c r="C291" t="s">
        <v>2027</v>
      </c>
      <c r="D291" t="s">
        <v>25</v>
      </c>
      <c r="E291" t="s">
        <v>26</v>
      </c>
      <c r="F291" s="3">
        <v>2014</v>
      </c>
      <c r="G291" t="s">
        <v>27</v>
      </c>
      <c r="H291" t="s">
        <v>113</v>
      </c>
      <c r="I291" s="3">
        <v>52300</v>
      </c>
      <c r="J291" t="s">
        <v>29</v>
      </c>
      <c r="K291" t="s">
        <v>2959</v>
      </c>
      <c r="L291" s="3">
        <v>20192</v>
      </c>
      <c r="M291" s="4" t="s">
        <v>2948</v>
      </c>
      <c r="N291">
        <f>_xlfn.DAYS(financial[[#This Row],[EndDate]],financial[[#This Row],[StartDate]])</f>
        <v>1614</v>
      </c>
      <c r="O291" s="11">
        <f>financial[[#This Row],[Days]]/365</f>
        <v>4.4219178082191783</v>
      </c>
      <c r="P291" s="3">
        <v>20186</v>
      </c>
      <c r="Q291" s="3">
        <v>20192</v>
      </c>
      <c r="R291" t="s">
        <v>4191</v>
      </c>
      <c r="S291" t="s">
        <v>115</v>
      </c>
      <c r="U291" s="3">
        <v>1</v>
      </c>
      <c r="V291" s="3">
        <v>0</v>
      </c>
      <c r="W291" s="2">
        <v>185095</v>
      </c>
      <c r="X291" s="2">
        <v>79267</v>
      </c>
      <c r="Y291" s="2">
        <v>25379</v>
      </c>
      <c r="Z291" s="2">
        <v>28791</v>
      </c>
      <c r="AA291" s="2">
        <v>0</v>
      </c>
      <c r="AB291" s="2">
        <v>51658</v>
      </c>
    </row>
    <row r="292" spans="1:28" x14ac:dyDescent="0.2">
      <c r="A292" s="2" t="s">
        <v>3901</v>
      </c>
      <c r="B292" t="s">
        <v>2305</v>
      </c>
      <c r="C292" t="s">
        <v>2306</v>
      </c>
      <c r="D292" t="s">
        <v>25</v>
      </c>
      <c r="E292" t="s">
        <v>26</v>
      </c>
      <c r="F292" s="3">
        <v>2013</v>
      </c>
      <c r="G292" t="s">
        <v>27</v>
      </c>
      <c r="H292" t="s">
        <v>113</v>
      </c>
      <c r="I292" s="3">
        <v>52300</v>
      </c>
      <c r="J292" t="s">
        <v>29</v>
      </c>
      <c r="K292" t="s">
        <v>2943</v>
      </c>
      <c r="L292" s="3">
        <v>20176</v>
      </c>
      <c r="M292" s="4" t="s">
        <v>2952</v>
      </c>
      <c r="N292">
        <f>_xlfn.DAYS(financial[[#This Row],[EndDate]],financial[[#This Row],[StartDate]])</f>
        <v>1369</v>
      </c>
      <c r="O292" s="11">
        <f>financial[[#This Row],[Days]]/365</f>
        <v>3.7506849315068491</v>
      </c>
      <c r="P292" s="3">
        <v>20169</v>
      </c>
      <c r="Q292" s="3">
        <v>20176</v>
      </c>
      <c r="R292" t="s">
        <v>4191</v>
      </c>
      <c r="S292" t="s">
        <v>2307</v>
      </c>
      <c r="U292" s="3">
        <v>1</v>
      </c>
      <c r="V292" s="3">
        <v>1</v>
      </c>
      <c r="W292" s="2">
        <v>186399</v>
      </c>
      <c r="X292" s="2">
        <v>78959</v>
      </c>
      <c r="Y292" s="2">
        <v>16689</v>
      </c>
      <c r="Z292" s="2">
        <v>25188</v>
      </c>
      <c r="AA292" s="2">
        <v>0</v>
      </c>
      <c r="AB292" s="2">
        <v>65563</v>
      </c>
    </row>
    <row r="293" spans="1:28" x14ac:dyDescent="0.2">
      <c r="A293" s="2" t="s">
        <v>3343</v>
      </c>
      <c r="B293" t="s">
        <v>1000</v>
      </c>
      <c r="C293" t="s">
        <v>1001</v>
      </c>
      <c r="D293" t="s">
        <v>25</v>
      </c>
      <c r="E293" t="s">
        <v>40</v>
      </c>
      <c r="F293" s="3">
        <v>2015</v>
      </c>
      <c r="G293" t="s">
        <v>27</v>
      </c>
      <c r="H293" t="s">
        <v>86</v>
      </c>
      <c r="I293" s="3">
        <v>78900</v>
      </c>
      <c r="J293" t="s">
        <v>29</v>
      </c>
      <c r="K293" t="s">
        <v>2971</v>
      </c>
      <c r="L293" s="3">
        <v>20222</v>
      </c>
      <c r="M293" s="4" t="s">
        <v>2951</v>
      </c>
      <c r="N293">
        <f>_xlfn.DAYS(financial[[#This Row],[EndDate]],financial[[#This Row],[StartDate]])</f>
        <v>2345</v>
      </c>
      <c r="O293" s="11">
        <f>financial[[#This Row],[Days]]/365</f>
        <v>6.4246575342465757</v>
      </c>
      <c r="P293" s="3">
        <v>20192</v>
      </c>
      <c r="Q293" s="3">
        <v>20222</v>
      </c>
      <c r="R293" t="s">
        <v>4191</v>
      </c>
      <c r="S293" t="s">
        <v>713</v>
      </c>
      <c r="T293" t="s">
        <v>1002</v>
      </c>
      <c r="U293" s="3">
        <v>1</v>
      </c>
      <c r="V293" s="3">
        <v>1</v>
      </c>
      <c r="W293" s="2">
        <v>383786</v>
      </c>
      <c r="X293" s="2">
        <v>78875</v>
      </c>
      <c r="Y293" s="2">
        <v>33779</v>
      </c>
      <c r="Z293" s="2">
        <v>121345</v>
      </c>
      <c r="AA293" s="2">
        <v>0</v>
      </c>
      <c r="AB293" s="2">
        <v>149787</v>
      </c>
    </row>
    <row r="294" spans="1:28" x14ac:dyDescent="0.2">
      <c r="A294" s="2" t="s">
        <v>3780</v>
      </c>
      <c r="B294" t="s">
        <v>2030</v>
      </c>
      <c r="C294" t="s">
        <v>2031</v>
      </c>
      <c r="D294" t="s">
        <v>39</v>
      </c>
      <c r="E294" t="s">
        <v>40</v>
      </c>
      <c r="F294" s="3">
        <v>2014</v>
      </c>
      <c r="G294" t="s">
        <v>27</v>
      </c>
      <c r="H294" t="s">
        <v>41</v>
      </c>
      <c r="I294" s="3">
        <v>27800</v>
      </c>
      <c r="J294" t="s">
        <v>29</v>
      </c>
      <c r="K294" t="s">
        <v>2959</v>
      </c>
      <c r="L294" s="3">
        <v>20206</v>
      </c>
      <c r="M294" s="4" t="s">
        <v>2954</v>
      </c>
      <c r="N294">
        <f>_xlfn.DAYS(financial[[#This Row],[EndDate]],financial[[#This Row],[StartDate]])</f>
        <v>2100</v>
      </c>
      <c r="O294" s="11">
        <f>financial[[#This Row],[Days]]/365</f>
        <v>5.7534246575342465</v>
      </c>
      <c r="P294" s="3">
        <v>20199</v>
      </c>
      <c r="Q294" s="3">
        <v>20206</v>
      </c>
      <c r="R294" t="s">
        <v>4191</v>
      </c>
      <c r="S294" t="s">
        <v>130</v>
      </c>
      <c r="U294" s="3">
        <v>1</v>
      </c>
      <c r="V294" s="3">
        <v>1</v>
      </c>
      <c r="W294" s="2">
        <v>266083</v>
      </c>
      <c r="X294" s="2">
        <v>78814</v>
      </c>
      <c r="Y294" s="2">
        <v>31135</v>
      </c>
      <c r="Z294" s="2">
        <v>38966</v>
      </c>
      <c r="AA294" s="2">
        <v>0</v>
      </c>
      <c r="AB294" s="2">
        <v>117168</v>
      </c>
    </row>
    <row r="295" spans="1:28" x14ac:dyDescent="0.2">
      <c r="A295" s="2" t="s">
        <v>3637</v>
      </c>
      <c r="B295" t="s">
        <v>1710</v>
      </c>
      <c r="C295" t="s">
        <v>1711</v>
      </c>
      <c r="D295" t="s">
        <v>25</v>
      </c>
      <c r="E295" t="s">
        <v>26</v>
      </c>
      <c r="F295" s="3">
        <v>2012</v>
      </c>
      <c r="G295" t="s">
        <v>27</v>
      </c>
      <c r="H295" t="s">
        <v>50</v>
      </c>
      <c r="I295" s="3">
        <v>20900</v>
      </c>
      <c r="J295" t="s">
        <v>29</v>
      </c>
      <c r="K295" t="s">
        <v>2949</v>
      </c>
      <c r="L295" s="3">
        <v>20169</v>
      </c>
      <c r="M295" s="4" t="s">
        <v>2942</v>
      </c>
      <c r="N295">
        <f>_xlfn.DAYS(financial[[#This Row],[EndDate]],financial[[#This Row],[StartDate]])</f>
        <v>1461</v>
      </c>
      <c r="O295" s="11">
        <f>financial[[#This Row],[Days]]/365</f>
        <v>4.0027397260273974</v>
      </c>
      <c r="P295" s="3">
        <v>20162</v>
      </c>
      <c r="Q295" s="3">
        <v>20169</v>
      </c>
      <c r="R295" t="s">
        <v>4191</v>
      </c>
      <c r="S295" t="s">
        <v>1712</v>
      </c>
      <c r="U295" s="3">
        <v>1</v>
      </c>
      <c r="V295" s="3">
        <v>1</v>
      </c>
      <c r="W295" s="2">
        <v>234784</v>
      </c>
      <c r="X295" s="2">
        <v>78467</v>
      </c>
      <c r="Y295" s="2">
        <v>37012</v>
      </c>
      <c r="Z295" s="2">
        <v>21741</v>
      </c>
      <c r="AA295" s="2">
        <v>0</v>
      </c>
      <c r="AB295" s="2">
        <v>97564</v>
      </c>
    </row>
    <row r="296" spans="1:28" x14ac:dyDescent="0.2">
      <c r="A296" s="2" t="s">
        <v>3390</v>
      </c>
      <c r="B296" t="s">
        <v>1115</v>
      </c>
      <c r="C296" t="s">
        <v>1116</v>
      </c>
      <c r="D296" t="s">
        <v>39</v>
      </c>
      <c r="E296" t="s">
        <v>26</v>
      </c>
      <c r="F296" s="3">
        <v>2015</v>
      </c>
      <c r="G296" t="s">
        <v>27</v>
      </c>
      <c r="H296" t="s">
        <v>86</v>
      </c>
      <c r="I296" s="3">
        <v>78900</v>
      </c>
      <c r="J296" t="s">
        <v>29</v>
      </c>
      <c r="K296" t="s">
        <v>2971</v>
      </c>
      <c r="L296" s="3">
        <v>20229</v>
      </c>
      <c r="M296" s="4" t="s">
        <v>2950</v>
      </c>
      <c r="N296">
        <f>_xlfn.DAYS(financial[[#This Row],[EndDate]],financial[[#This Row],[StartDate]])</f>
        <v>2557</v>
      </c>
      <c r="O296" s="11">
        <f>financial[[#This Row],[Days]]/365</f>
        <v>7.0054794520547947</v>
      </c>
      <c r="P296" s="3">
        <v>20206</v>
      </c>
      <c r="Q296" s="3">
        <v>20229</v>
      </c>
      <c r="R296" t="s">
        <v>4191</v>
      </c>
      <c r="S296" t="s">
        <v>889</v>
      </c>
      <c r="U296" s="3">
        <v>1</v>
      </c>
      <c r="V296" s="3">
        <v>0</v>
      </c>
      <c r="W296" s="2">
        <v>364640</v>
      </c>
      <c r="X296" s="2">
        <v>78385</v>
      </c>
      <c r="Y296" s="2">
        <v>96260</v>
      </c>
      <c r="Z296" s="2">
        <v>40122</v>
      </c>
      <c r="AA296" s="2">
        <v>0</v>
      </c>
      <c r="AB296" s="2">
        <v>149873</v>
      </c>
    </row>
    <row r="297" spans="1:28" x14ac:dyDescent="0.2">
      <c r="A297" s="2" t="s">
        <v>3324</v>
      </c>
      <c r="B297" t="s">
        <v>956</v>
      </c>
      <c r="C297" t="s">
        <v>957</v>
      </c>
      <c r="D297" t="s">
        <v>39</v>
      </c>
      <c r="E297" t="s">
        <v>40</v>
      </c>
      <c r="F297" s="3">
        <v>2015</v>
      </c>
      <c r="G297" t="s">
        <v>27</v>
      </c>
      <c r="H297" t="s">
        <v>50</v>
      </c>
      <c r="I297" s="3">
        <v>20900</v>
      </c>
      <c r="J297" t="s">
        <v>29</v>
      </c>
      <c r="K297" t="s">
        <v>2971</v>
      </c>
      <c r="L297" s="3">
        <v>20209</v>
      </c>
      <c r="M297" s="4" t="s">
        <v>2962</v>
      </c>
      <c r="N297">
        <f>_xlfn.DAYS(financial[[#This Row],[EndDate]],financial[[#This Row],[StartDate]])</f>
        <v>1827</v>
      </c>
      <c r="O297" s="11">
        <f>financial[[#This Row],[Days]]/365</f>
        <v>5.0054794520547947</v>
      </c>
      <c r="P297" s="3">
        <v>20202</v>
      </c>
      <c r="Q297" s="3">
        <v>20209</v>
      </c>
      <c r="R297" t="s">
        <v>4191</v>
      </c>
      <c r="S297" t="s">
        <v>276</v>
      </c>
      <c r="U297" s="3">
        <v>1</v>
      </c>
      <c r="V297" s="3">
        <v>1</v>
      </c>
      <c r="W297" s="2">
        <v>285749</v>
      </c>
      <c r="X297" s="2">
        <v>78367</v>
      </c>
      <c r="Y297" s="2">
        <v>71313</v>
      </c>
      <c r="Z297" s="2">
        <v>10010</v>
      </c>
      <c r="AA297" s="2">
        <v>0</v>
      </c>
      <c r="AB297" s="2">
        <v>126059</v>
      </c>
    </row>
    <row r="298" spans="1:28" x14ac:dyDescent="0.2">
      <c r="A298" s="2" t="s">
        <v>3342</v>
      </c>
      <c r="B298" t="s">
        <v>997</v>
      </c>
      <c r="C298" t="s">
        <v>998</v>
      </c>
      <c r="D298" t="s">
        <v>39</v>
      </c>
      <c r="E298" t="s">
        <v>40</v>
      </c>
      <c r="F298" s="3">
        <v>2012</v>
      </c>
      <c r="G298" t="s">
        <v>27</v>
      </c>
      <c r="H298" t="s">
        <v>86</v>
      </c>
      <c r="I298" s="3">
        <v>78900</v>
      </c>
      <c r="J298" t="s">
        <v>29</v>
      </c>
      <c r="K298" t="s">
        <v>2949</v>
      </c>
      <c r="L298" s="3">
        <v>20186</v>
      </c>
      <c r="M298" s="4" t="s">
        <v>2968</v>
      </c>
      <c r="N298">
        <f>_xlfn.DAYS(financial[[#This Row],[EndDate]],financial[[#This Row],[StartDate]])</f>
        <v>2099</v>
      </c>
      <c r="O298" s="11">
        <f>financial[[#This Row],[Days]]/365</f>
        <v>5.7506849315068491</v>
      </c>
      <c r="P298" s="3">
        <v>20166</v>
      </c>
      <c r="Q298" s="3">
        <v>20186</v>
      </c>
      <c r="R298" t="s">
        <v>4191</v>
      </c>
      <c r="S298" t="s">
        <v>999</v>
      </c>
      <c r="U298" s="3">
        <v>1</v>
      </c>
      <c r="V298" s="3">
        <v>0</v>
      </c>
      <c r="W298" s="2">
        <v>299940</v>
      </c>
      <c r="X298" s="2">
        <v>78301</v>
      </c>
      <c r="Y298" s="2">
        <v>73733</v>
      </c>
      <c r="Z298" s="2">
        <v>13162</v>
      </c>
      <c r="AA298" s="2">
        <v>0</v>
      </c>
      <c r="AB298" s="2">
        <v>134744</v>
      </c>
    </row>
    <row r="299" spans="1:28" x14ac:dyDescent="0.2">
      <c r="A299" s="2" t="s">
        <v>3321</v>
      </c>
      <c r="B299" t="s">
        <v>950</v>
      </c>
      <c r="C299" t="s">
        <v>951</v>
      </c>
      <c r="D299" t="s">
        <v>39</v>
      </c>
      <c r="E299" t="s">
        <v>33</v>
      </c>
      <c r="F299" s="3">
        <v>2017</v>
      </c>
      <c r="G299" t="s">
        <v>27</v>
      </c>
      <c r="H299" t="s">
        <v>50</v>
      </c>
      <c r="I299" s="3">
        <v>20900</v>
      </c>
      <c r="J299" t="s">
        <v>29</v>
      </c>
      <c r="K299" t="s">
        <v>2944</v>
      </c>
      <c r="L299" s="3">
        <v>20209</v>
      </c>
      <c r="M299" s="4" t="s">
        <v>2962</v>
      </c>
      <c r="N299">
        <f>_xlfn.DAYS(financial[[#This Row],[EndDate]],financial[[#This Row],[StartDate]])</f>
        <v>1096</v>
      </c>
      <c r="O299" s="11">
        <f>financial[[#This Row],[Days]]/365</f>
        <v>3.0027397260273974</v>
      </c>
      <c r="P299" t="s">
        <v>30</v>
      </c>
      <c r="Q299" t="s">
        <v>30</v>
      </c>
      <c r="R299" t="s">
        <v>4190</v>
      </c>
      <c r="U299" s="3">
        <v>1</v>
      </c>
      <c r="V299" s="3">
        <v>0</v>
      </c>
      <c r="W299" s="2">
        <v>169101</v>
      </c>
      <c r="X299" s="2">
        <v>77738</v>
      </c>
      <c r="Y299" s="2">
        <v>19193</v>
      </c>
      <c r="Z299" s="2">
        <v>5045</v>
      </c>
      <c r="AA299" s="2">
        <v>0</v>
      </c>
      <c r="AB299" s="2">
        <v>67125</v>
      </c>
    </row>
    <row r="300" spans="1:28" x14ac:dyDescent="0.2">
      <c r="A300" s="2" t="s">
        <v>3960</v>
      </c>
      <c r="B300" t="s">
        <v>2436</v>
      </c>
      <c r="C300" t="s">
        <v>2437</v>
      </c>
      <c r="D300" t="s">
        <v>39</v>
      </c>
      <c r="E300" t="s">
        <v>40</v>
      </c>
      <c r="F300" s="3">
        <v>2017</v>
      </c>
      <c r="G300" t="s">
        <v>27</v>
      </c>
      <c r="H300" t="s">
        <v>41</v>
      </c>
      <c r="I300" s="3">
        <v>27800</v>
      </c>
      <c r="J300" t="s">
        <v>29</v>
      </c>
      <c r="K300" t="s">
        <v>2944</v>
      </c>
      <c r="L300" s="3">
        <v>20232</v>
      </c>
      <c r="M300" s="4" t="s">
        <v>2947</v>
      </c>
      <c r="N300">
        <f>_xlfn.DAYS(financial[[#This Row],[EndDate]],financial[[#This Row],[StartDate]])</f>
        <v>1979</v>
      </c>
      <c r="O300" s="11">
        <f>financial[[#This Row],[Days]]/365</f>
        <v>5.4219178082191783</v>
      </c>
      <c r="P300" t="s">
        <v>30</v>
      </c>
      <c r="Q300" t="s">
        <v>30</v>
      </c>
      <c r="R300" t="s">
        <v>4193</v>
      </c>
      <c r="S300" t="s">
        <v>2438</v>
      </c>
      <c r="U300" s="3">
        <v>0</v>
      </c>
      <c r="V300" s="3">
        <v>0</v>
      </c>
      <c r="W300" s="2">
        <v>311855</v>
      </c>
      <c r="X300" s="2">
        <v>77314</v>
      </c>
      <c r="Y300" s="2">
        <v>37062</v>
      </c>
      <c r="Z300" s="2">
        <v>75436</v>
      </c>
      <c r="AA300" s="2">
        <v>0</v>
      </c>
      <c r="AB300" s="2">
        <v>122043</v>
      </c>
    </row>
    <row r="301" spans="1:28" x14ac:dyDescent="0.2">
      <c r="A301" s="2" t="s">
        <v>3673</v>
      </c>
      <c r="B301" t="s">
        <v>1789</v>
      </c>
      <c r="C301" t="s">
        <v>1790</v>
      </c>
      <c r="D301" t="s">
        <v>39</v>
      </c>
      <c r="E301" t="s">
        <v>26</v>
      </c>
      <c r="F301" s="3">
        <v>2016</v>
      </c>
      <c r="G301" t="s">
        <v>27</v>
      </c>
      <c r="H301" t="s">
        <v>139</v>
      </c>
      <c r="I301" s="3">
        <v>15500</v>
      </c>
      <c r="J301" t="s">
        <v>29</v>
      </c>
      <c r="K301" t="s">
        <v>2942</v>
      </c>
      <c r="L301" s="3">
        <v>20232</v>
      </c>
      <c r="M301" s="4" t="s">
        <v>2947</v>
      </c>
      <c r="N301">
        <f>_xlfn.DAYS(financial[[#This Row],[EndDate]],financial[[#This Row],[StartDate]])</f>
        <v>2344</v>
      </c>
      <c r="O301" s="11">
        <f>financial[[#This Row],[Days]]/365</f>
        <v>6.4219178082191783</v>
      </c>
      <c r="P301" s="3">
        <v>20192</v>
      </c>
      <c r="Q301" t="s">
        <v>30</v>
      </c>
      <c r="R301" t="s">
        <v>4193</v>
      </c>
      <c r="S301" t="s">
        <v>1018</v>
      </c>
      <c r="T301" t="s">
        <v>1791</v>
      </c>
      <c r="U301" s="3">
        <v>0</v>
      </c>
      <c r="V301" s="3">
        <v>0</v>
      </c>
      <c r="W301" s="2">
        <v>298786</v>
      </c>
      <c r="X301" s="2">
        <v>76796</v>
      </c>
      <c r="Y301" s="2">
        <v>94510</v>
      </c>
      <c r="Z301" s="2">
        <v>49594</v>
      </c>
      <c r="AA301" s="2">
        <v>0</v>
      </c>
      <c r="AB301" s="2">
        <v>77886</v>
      </c>
    </row>
    <row r="302" spans="1:28" x14ac:dyDescent="0.2">
      <c r="A302" s="2" t="s">
        <v>4112</v>
      </c>
      <c r="B302" t="s">
        <v>2772</v>
      </c>
      <c r="C302" t="s">
        <v>2773</v>
      </c>
      <c r="D302" t="s">
        <v>39</v>
      </c>
      <c r="E302" t="s">
        <v>40</v>
      </c>
      <c r="F302" s="3">
        <v>2012</v>
      </c>
      <c r="G302" t="s">
        <v>27</v>
      </c>
      <c r="H302" t="s">
        <v>86</v>
      </c>
      <c r="I302" s="3">
        <v>78900</v>
      </c>
      <c r="J302" t="s">
        <v>29</v>
      </c>
      <c r="K302" t="s">
        <v>2949</v>
      </c>
      <c r="L302" s="3">
        <v>20186</v>
      </c>
      <c r="M302" s="4" t="s">
        <v>2968</v>
      </c>
      <c r="N302">
        <f>_xlfn.DAYS(financial[[#This Row],[EndDate]],financial[[#This Row],[StartDate]])</f>
        <v>2099</v>
      </c>
      <c r="O302" s="11">
        <f>financial[[#This Row],[Days]]/365</f>
        <v>5.7506849315068491</v>
      </c>
      <c r="P302" s="3">
        <v>20156</v>
      </c>
      <c r="Q302" s="3">
        <v>20186</v>
      </c>
      <c r="R302" t="s">
        <v>4191</v>
      </c>
      <c r="S302" t="s">
        <v>226</v>
      </c>
      <c r="U302" s="3">
        <v>1</v>
      </c>
      <c r="V302" s="3">
        <v>1</v>
      </c>
      <c r="W302" s="2">
        <v>305629</v>
      </c>
      <c r="X302" s="2">
        <v>76613</v>
      </c>
      <c r="Y302" s="2">
        <v>91480</v>
      </c>
      <c r="Z302" s="2">
        <v>805</v>
      </c>
      <c r="AA302" s="2">
        <v>0</v>
      </c>
      <c r="AB302" s="2">
        <v>136731</v>
      </c>
    </row>
    <row r="303" spans="1:28" x14ac:dyDescent="0.2">
      <c r="A303" s="2" t="s">
        <v>3707</v>
      </c>
      <c r="B303" t="s">
        <v>1867</v>
      </c>
      <c r="C303" t="s">
        <v>1868</v>
      </c>
      <c r="D303" t="s">
        <v>25</v>
      </c>
      <c r="E303" t="s">
        <v>54</v>
      </c>
      <c r="F303" s="3">
        <v>2013</v>
      </c>
      <c r="G303" t="s">
        <v>27</v>
      </c>
      <c r="H303" t="s">
        <v>50</v>
      </c>
      <c r="I303" s="3">
        <v>20900</v>
      </c>
      <c r="J303" t="s">
        <v>29</v>
      </c>
      <c r="K303" t="s">
        <v>2943</v>
      </c>
      <c r="L303" s="3">
        <v>20166</v>
      </c>
      <c r="M303" s="4" t="s">
        <v>2953</v>
      </c>
      <c r="N303">
        <f>_xlfn.DAYS(financial[[#This Row],[EndDate]],financial[[#This Row],[StartDate]])</f>
        <v>1004</v>
      </c>
      <c r="O303" s="11">
        <f>financial[[#This Row],[Days]]/365</f>
        <v>2.7506849315068491</v>
      </c>
      <c r="P303" t="s">
        <v>30</v>
      </c>
      <c r="Q303" t="s">
        <v>30</v>
      </c>
      <c r="R303" t="s">
        <v>4190</v>
      </c>
      <c r="U303" s="3">
        <v>1</v>
      </c>
      <c r="V303" s="3">
        <v>0</v>
      </c>
      <c r="W303" s="2">
        <v>152866</v>
      </c>
      <c r="X303" s="2">
        <v>76555</v>
      </c>
      <c r="Y303" s="2">
        <v>6890</v>
      </c>
      <c r="Z303" s="2">
        <v>3025</v>
      </c>
      <c r="AA303" s="2">
        <v>0</v>
      </c>
      <c r="AB303" s="2">
        <v>66396</v>
      </c>
    </row>
    <row r="304" spans="1:28" x14ac:dyDescent="0.2">
      <c r="A304" s="2" t="s">
        <v>4032</v>
      </c>
      <c r="B304" t="s">
        <v>2592</v>
      </c>
      <c r="C304" t="s">
        <v>2593</v>
      </c>
      <c r="D304" t="s">
        <v>25</v>
      </c>
      <c r="E304" t="s">
        <v>26</v>
      </c>
      <c r="F304" s="3">
        <v>2014</v>
      </c>
      <c r="G304" t="s">
        <v>27</v>
      </c>
      <c r="H304" t="s">
        <v>113</v>
      </c>
      <c r="I304" s="3">
        <v>52300</v>
      </c>
      <c r="J304" t="s">
        <v>29</v>
      </c>
      <c r="K304" t="s">
        <v>2959</v>
      </c>
      <c r="L304" s="3">
        <v>20196</v>
      </c>
      <c r="M304" s="4" t="s">
        <v>2941</v>
      </c>
      <c r="N304">
        <f>_xlfn.DAYS(financial[[#This Row],[EndDate]],financial[[#This Row],[StartDate]])</f>
        <v>1734</v>
      </c>
      <c r="O304" s="11">
        <f>financial[[#This Row],[Days]]/365</f>
        <v>4.7506849315068491</v>
      </c>
      <c r="P304" s="3">
        <v>20179</v>
      </c>
      <c r="Q304" s="3">
        <v>20196</v>
      </c>
      <c r="R304" t="s">
        <v>4191</v>
      </c>
      <c r="S304" t="s">
        <v>741</v>
      </c>
      <c r="T304" t="s">
        <v>248</v>
      </c>
      <c r="U304" s="3">
        <v>1</v>
      </c>
      <c r="V304" s="3">
        <v>1</v>
      </c>
      <c r="W304" s="2">
        <v>274113</v>
      </c>
      <c r="X304" s="2">
        <v>76549</v>
      </c>
      <c r="Y304" s="2">
        <v>29796</v>
      </c>
      <c r="Z304" s="2">
        <v>55321</v>
      </c>
      <c r="AA304" s="2">
        <v>0</v>
      </c>
      <c r="AB304" s="2">
        <v>112447</v>
      </c>
    </row>
    <row r="305" spans="1:28" x14ac:dyDescent="0.2">
      <c r="A305" s="2" t="s">
        <v>3231</v>
      </c>
      <c r="B305" t="s">
        <v>730</v>
      </c>
      <c r="C305" t="s">
        <v>731</v>
      </c>
      <c r="D305" t="s">
        <v>39</v>
      </c>
      <c r="E305" t="s">
        <v>40</v>
      </c>
      <c r="F305" s="3">
        <v>2017</v>
      </c>
      <c r="G305" t="s">
        <v>27</v>
      </c>
      <c r="H305" t="s">
        <v>50</v>
      </c>
      <c r="I305" s="3">
        <v>20900</v>
      </c>
      <c r="J305" t="s">
        <v>29</v>
      </c>
      <c r="K305" t="s">
        <v>2944</v>
      </c>
      <c r="L305" s="3">
        <v>20232</v>
      </c>
      <c r="M305" s="4" t="s">
        <v>2947</v>
      </c>
      <c r="N305">
        <f>_xlfn.DAYS(financial[[#This Row],[EndDate]],financial[[#This Row],[StartDate]])</f>
        <v>1979</v>
      </c>
      <c r="O305" s="11">
        <f>financial[[#This Row],[Days]]/365</f>
        <v>5.4219178082191783</v>
      </c>
      <c r="P305" s="3">
        <v>20229</v>
      </c>
      <c r="Q305" t="s">
        <v>30</v>
      </c>
      <c r="R305" t="s">
        <v>4193</v>
      </c>
      <c r="S305" t="s">
        <v>732</v>
      </c>
      <c r="U305" s="3">
        <v>0</v>
      </c>
      <c r="V305" s="3">
        <v>0</v>
      </c>
      <c r="W305" s="2">
        <v>315750</v>
      </c>
      <c r="X305" s="2">
        <v>76437</v>
      </c>
      <c r="Y305" s="2">
        <v>99719</v>
      </c>
      <c r="Z305" s="2">
        <v>3451</v>
      </c>
      <c r="AA305" s="2">
        <v>0</v>
      </c>
      <c r="AB305" s="2">
        <v>136143</v>
      </c>
    </row>
    <row r="306" spans="1:28" x14ac:dyDescent="0.2">
      <c r="A306" s="2" t="s">
        <v>3691</v>
      </c>
      <c r="B306" t="s">
        <v>1829</v>
      </c>
      <c r="C306" t="s">
        <v>1830</v>
      </c>
      <c r="D306" t="s">
        <v>25</v>
      </c>
      <c r="E306" t="s">
        <v>26</v>
      </c>
      <c r="F306" s="3">
        <v>2013</v>
      </c>
      <c r="G306" t="s">
        <v>27</v>
      </c>
      <c r="H306" t="s">
        <v>50</v>
      </c>
      <c r="I306" s="3">
        <v>20900</v>
      </c>
      <c r="J306" t="s">
        <v>29</v>
      </c>
      <c r="K306" t="s">
        <v>2943</v>
      </c>
      <c r="L306" s="3">
        <v>20189</v>
      </c>
      <c r="M306" s="4" t="s">
        <v>2958</v>
      </c>
      <c r="N306">
        <f>_xlfn.DAYS(financial[[#This Row],[EndDate]],financial[[#This Row],[StartDate]])</f>
        <v>1826</v>
      </c>
      <c r="O306" s="11">
        <f>financial[[#This Row],[Days]]/365</f>
        <v>5.0027397260273974</v>
      </c>
      <c r="P306" s="3">
        <v>20159</v>
      </c>
      <c r="Q306" s="3">
        <v>20189</v>
      </c>
      <c r="R306" t="s">
        <v>4191</v>
      </c>
      <c r="S306" t="s">
        <v>783</v>
      </c>
      <c r="U306" s="3">
        <v>1</v>
      </c>
      <c r="V306" s="3">
        <v>1</v>
      </c>
      <c r="W306" s="2">
        <v>282192</v>
      </c>
      <c r="X306" s="2">
        <v>76363</v>
      </c>
      <c r="Y306" s="2">
        <v>102492</v>
      </c>
      <c r="Z306" s="2">
        <v>7230</v>
      </c>
      <c r="AA306" s="2">
        <v>0</v>
      </c>
      <c r="AB306" s="2">
        <v>96107</v>
      </c>
    </row>
    <row r="307" spans="1:28" x14ac:dyDescent="0.2">
      <c r="A307" s="2" t="s">
        <v>3246</v>
      </c>
      <c r="B307" t="s">
        <v>765</v>
      </c>
      <c r="C307" t="s">
        <v>766</v>
      </c>
      <c r="D307" t="s">
        <v>25</v>
      </c>
      <c r="E307" t="s">
        <v>171</v>
      </c>
      <c r="F307" s="3">
        <v>2014</v>
      </c>
      <c r="G307" t="s">
        <v>27</v>
      </c>
      <c r="H307" t="s">
        <v>50</v>
      </c>
      <c r="I307" s="3">
        <v>20900</v>
      </c>
      <c r="J307" t="s">
        <v>29</v>
      </c>
      <c r="K307" t="s">
        <v>2959</v>
      </c>
      <c r="L307" s="3">
        <v>20196</v>
      </c>
      <c r="M307" s="4" t="s">
        <v>2941</v>
      </c>
      <c r="N307">
        <f>_xlfn.DAYS(financial[[#This Row],[EndDate]],financial[[#This Row],[StartDate]])</f>
        <v>1734</v>
      </c>
      <c r="O307" s="11">
        <f>financial[[#This Row],[Days]]/365</f>
        <v>4.7506849315068491</v>
      </c>
      <c r="P307" s="3">
        <v>20172</v>
      </c>
      <c r="Q307" s="3">
        <v>20196</v>
      </c>
      <c r="R307" t="s">
        <v>4191</v>
      </c>
      <c r="S307" t="s">
        <v>90</v>
      </c>
      <c r="U307" s="3">
        <v>1</v>
      </c>
      <c r="V307" s="3">
        <v>1</v>
      </c>
      <c r="W307" s="2">
        <v>265871</v>
      </c>
      <c r="X307" s="2">
        <v>76143</v>
      </c>
      <c r="Y307" s="2">
        <v>54963</v>
      </c>
      <c r="Z307" s="2">
        <v>19761</v>
      </c>
      <c r="AA307" s="2">
        <v>0</v>
      </c>
      <c r="AB307" s="2">
        <v>115004</v>
      </c>
    </row>
    <row r="308" spans="1:28" x14ac:dyDescent="0.2">
      <c r="A308" s="2" t="s">
        <v>3084</v>
      </c>
      <c r="B308" t="s">
        <v>341</v>
      </c>
      <c r="C308" t="s">
        <v>342</v>
      </c>
      <c r="D308" t="s">
        <v>39</v>
      </c>
      <c r="E308" t="s">
        <v>26</v>
      </c>
      <c r="F308" s="3">
        <v>2012</v>
      </c>
      <c r="G308" t="s">
        <v>27</v>
      </c>
      <c r="H308" t="s">
        <v>34</v>
      </c>
      <c r="I308" s="3">
        <v>65100</v>
      </c>
      <c r="J308" t="s">
        <v>29</v>
      </c>
      <c r="K308" t="s">
        <v>2949</v>
      </c>
      <c r="L308" s="3">
        <v>20182</v>
      </c>
      <c r="M308" s="4" t="s">
        <v>2955</v>
      </c>
      <c r="N308">
        <f>_xlfn.DAYS(financial[[#This Row],[EndDate]],financial[[#This Row],[StartDate]])</f>
        <v>1979</v>
      </c>
      <c r="O308" s="11">
        <f>financial[[#This Row],[Days]]/365</f>
        <v>5.4219178082191783</v>
      </c>
      <c r="P308" s="3">
        <v>20162</v>
      </c>
      <c r="Q308" s="3">
        <v>20182</v>
      </c>
      <c r="R308" t="s">
        <v>4191</v>
      </c>
      <c r="S308" t="s">
        <v>343</v>
      </c>
      <c r="U308" s="3">
        <v>1</v>
      </c>
      <c r="V308" s="3">
        <v>1</v>
      </c>
      <c r="W308" s="2">
        <v>275102</v>
      </c>
      <c r="X308" s="2">
        <v>76039</v>
      </c>
      <c r="Y308" s="2">
        <v>0</v>
      </c>
      <c r="Z308" s="2">
        <v>89617</v>
      </c>
      <c r="AA308" s="2">
        <v>0</v>
      </c>
      <c r="AB308" s="2">
        <v>109446</v>
      </c>
    </row>
    <row r="309" spans="1:28" x14ac:dyDescent="0.2">
      <c r="A309" s="2" t="s">
        <v>3603</v>
      </c>
      <c r="B309" t="s">
        <v>1626</v>
      </c>
      <c r="C309" t="s">
        <v>1627</v>
      </c>
      <c r="D309" t="s">
        <v>39</v>
      </c>
      <c r="E309" t="s">
        <v>54</v>
      </c>
      <c r="F309" s="3">
        <v>2012</v>
      </c>
      <c r="G309" t="s">
        <v>27</v>
      </c>
      <c r="H309" t="s">
        <v>50</v>
      </c>
      <c r="I309" s="3">
        <v>20900</v>
      </c>
      <c r="J309" t="s">
        <v>29</v>
      </c>
      <c r="K309" t="s">
        <v>2949</v>
      </c>
      <c r="L309" s="3">
        <v>20176</v>
      </c>
      <c r="M309" s="4" t="s">
        <v>2952</v>
      </c>
      <c r="N309">
        <f>_xlfn.DAYS(financial[[#This Row],[EndDate]],financial[[#This Row],[StartDate]])</f>
        <v>1734</v>
      </c>
      <c r="O309" s="11">
        <f>financial[[#This Row],[Days]]/365</f>
        <v>4.7506849315068491</v>
      </c>
      <c r="P309" s="3">
        <v>20166</v>
      </c>
      <c r="Q309" s="3">
        <v>20176</v>
      </c>
      <c r="R309" t="s">
        <v>4191</v>
      </c>
      <c r="S309" t="s">
        <v>646</v>
      </c>
      <c r="U309" s="3">
        <v>1</v>
      </c>
      <c r="V309" s="3">
        <v>1</v>
      </c>
      <c r="W309" s="2">
        <v>244773</v>
      </c>
      <c r="X309" s="2">
        <v>75632</v>
      </c>
      <c r="Y309" s="2">
        <v>57855</v>
      </c>
      <c r="Z309" s="2">
        <v>3100</v>
      </c>
      <c r="AA309" s="2">
        <v>0</v>
      </c>
      <c r="AB309" s="2">
        <v>108186</v>
      </c>
    </row>
    <row r="310" spans="1:28" x14ac:dyDescent="0.2">
      <c r="A310" s="2" t="s">
        <v>3613</v>
      </c>
      <c r="B310" t="s">
        <v>1651</v>
      </c>
      <c r="C310" t="s">
        <v>1652</v>
      </c>
      <c r="D310" t="s">
        <v>39</v>
      </c>
      <c r="E310" t="s">
        <v>40</v>
      </c>
      <c r="F310" s="3">
        <v>2013</v>
      </c>
      <c r="G310" t="s">
        <v>27</v>
      </c>
      <c r="H310" t="s">
        <v>380</v>
      </c>
      <c r="I310" s="3">
        <v>65400</v>
      </c>
      <c r="J310" t="s">
        <v>29</v>
      </c>
      <c r="K310" t="s">
        <v>2943</v>
      </c>
      <c r="L310" s="3">
        <v>20172</v>
      </c>
      <c r="M310" s="4" t="s">
        <v>2967</v>
      </c>
      <c r="N310">
        <f>_xlfn.DAYS(financial[[#This Row],[EndDate]],financial[[#This Row],[StartDate]])</f>
        <v>1249</v>
      </c>
      <c r="O310" s="11">
        <f>financial[[#This Row],[Days]]/365</f>
        <v>3.4219178082191779</v>
      </c>
      <c r="P310" s="3">
        <v>20159</v>
      </c>
      <c r="Q310" s="3">
        <v>20172</v>
      </c>
      <c r="R310" t="s">
        <v>4191</v>
      </c>
      <c r="S310" t="s">
        <v>1653</v>
      </c>
      <c r="U310" s="3">
        <v>1</v>
      </c>
      <c r="V310" s="3">
        <v>1</v>
      </c>
      <c r="W310" s="2">
        <v>201743</v>
      </c>
      <c r="X310" s="2">
        <v>75583</v>
      </c>
      <c r="Y310" s="2">
        <v>8389</v>
      </c>
      <c r="Z310" s="2">
        <v>23510</v>
      </c>
      <c r="AA310" s="2">
        <v>0</v>
      </c>
      <c r="AB310" s="2">
        <v>94261</v>
      </c>
    </row>
    <row r="311" spans="1:28" x14ac:dyDescent="0.2">
      <c r="A311" s="2" t="s">
        <v>3871</v>
      </c>
      <c r="B311" t="s">
        <v>2240</v>
      </c>
      <c r="C311" t="s">
        <v>2241</v>
      </c>
      <c r="D311" t="s">
        <v>39</v>
      </c>
      <c r="E311" t="s">
        <v>26</v>
      </c>
      <c r="F311" s="3">
        <v>2015</v>
      </c>
      <c r="G311" t="s">
        <v>27</v>
      </c>
      <c r="H311" t="s">
        <v>113</v>
      </c>
      <c r="I311" s="3">
        <v>52300</v>
      </c>
      <c r="J311" t="s">
        <v>29</v>
      </c>
      <c r="K311" t="s">
        <v>2971</v>
      </c>
      <c r="L311" s="3">
        <v>20206</v>
      </c>
      <c r="M311" s="4" t="s">
        <v>2954</v>
      </c>
      <c r="N311">
        <f>_xlfn.DAYS(financial[[#This Row],[EndDate]],financial[[#This Row],[StartDate]])</f>
        <v>1735</v>
      </c>
      <c r="O311" s="11">
        <f>financial[[#This Row],[Days]]/365</f>
        <v>4.7534246575342465</v>
      </c>
      <c r="P311" s="3">
        <v>20192</v>
      </c>
      <c r="Q311" s="3">
        <v>20206</v>
      </c>
      <c r="R311" t="s">
        <v>4191</v>
      </c>
      <c r="S311" t="s">
        <v>159</v>
      </c>
      <c r="U311" s="3">
        <v>1</v>
      </c>
      <c r="V311" s="3">
        <v>1</v>
      </c>
      <c r="W311" s="2">
        <v>221589</v>
      </c>
      <c r="X311" s="2">
        <v>75497</v>
      </c>
      <c r="Y311" s="2">
        <v>38833</v>
      </c>
      <c r="Z311" s="2">
        <v>48952</v>
      </c>
      <c r="AA311" s="2">
        <v>0</v>
      </c>
      <c r="AB311" s="2">
        <v>58307</v>
      </c>
    </row>
    <row r="312" spans="1:28" x14ac:dyDescent="0.2">
      <c r="A312" s="2" t="s">
        <v>3532</v>
      </c>
      <c r="B312" t="s">
        <v>1461</v>
      </c>
      <c r="C312" t="s">
        <v>1462</v>
      </c>
      <c r="D312" t="s">
        <v>39</v>
      </c>
      <c r="E312" t="s">
        <v>26</v>
      </c>
      <c r="F312" s="3">
        <v>2013</v>
      </c>
      <c r="G312" t="s">
        <v>27</v>
      </c>
      <c r="H312" t="s">
        <v>34</v>
      </c>
      <c r="I312" s="3">
        <v>65100</v>
      </c>
      <c r="J312" t="s">
        <v>29</v>
      </c>
      <c r="K312" t="s">
        <v>2943</v>
      </c>
      <c r="L312" s="3">
        <v>20196</v>
      </c>
      <c r="M312" s="4" t="s">
        <v>2941</v>
      </c>
      <c r="N312">
        <f>_xlfn.DAYS(financial[[#This Row],[EndDate]],financial[[#This Row],[StartDate]])</f>
        <v>2099</v>
      </c>
      <c r="O312" s="11">
        <f>financial[[#This Row],[Days]]/365</f>
        <v>5.7506849315068491</v>
      </c>
      <c r="P312" s="3">
        <v>20189</v>
      </c>
      <c r="Q312" s="3">
        <v>20196</v>
      </c>
      <c r="R312" t="s">
        <v>4191</v>
      </c>
      <c r="S312" t="s">
        <v>467</v>
      </c>
      <c r="U312" s="3">
        <v>1</v>
      </c>
      <c r="V312" s="3">
        <v>3</v>
      </c>
      <c r="W312" s="2">
        <v>291961</v>
      </c>
      <c r="X312" s="2">
        <v>75440</v>
      </c>
      <c r="Y312" s="2">
        <v>26041</v>
      </c>
      <c r="Z312" s="2">
        <v>70920</v>
      </c>
      <c r="AA312" s="2">
        <v>0</v>
      </c>
      <c r="AB312" s="2">
        <v>119560</v>
      </c>
    </row>
    <row r="313" spans="1:28" x14ac:dyDescent="0.2">
      <c r="A313" s="2" t="s">
        <v>3131</v>
      </c>
      <c r="B313" t="s">
        <v>461</v>
      </c>
      <c r="C313" t="s">
        <v>462</v>
      </c>
      <c r="D313" t="s">
        <v>39</v>
      </c>
      <c r="E313" t="s">
        <v>26</v>
      </c>
      <c r="F313" s="3">
        <v>2014</v>
      </c>
      <c r="G313" t="s">
        <v>27</v>
      </c>
      <c r="H313" t="s">
        <v>28</v>
      </c>
      <c r="I313" s="3">
        <v>15400</v>
      </c>
      <c r="J313" t="s">
        <v>29</v>
      </c>
      <c r="K313" t="s">
        <v>2959</v>
      </c>
      <c r="L313" s="3">
        <v>20226</v>
      </c>
      <c r="M313" s="4" t="s">
        <v>2961</v>
      </c>
      <c r="N313">
        <f>_xlfn.DAYS(financial[[#This Row],[EndDate]],financial[[#This Row],[StartDate]])</f>
        <v>2830</v>
      </c>
      <c r="O313" s="11">
        <f>financial[[#This Row],[Days]]/365</f>
        <v>7.7534246575342465</v>
      </c>
      <c r="P313" s="3">
        <v>20182</v>
      </c>
      <c r="Q313" s="3">
        <v>20226</v>
      </c>
      <c r="R313" t="s">
        <v>4191</v>
      </c>
      <c r="S313" t="s">
        <v>463</v>
      </c>
      <c r="U313" s="3">
        <v>1</v>
      </c>
      <c r="V313" s="3">
        <v>0</v>
      </c>
      <c r="W313" s="2">
        <v>472578</v>
      </c>
      <c r="X313" s="2">
        <v>75341</v>
      </c>
      <c r="Y313" s="2">
        <v>86426</v>
      </c>
      <c r="Z313" s="2">
        <v>124395</v>
      </c>
      <c r="AA313" s="2">
        <v>0</v>
      </c>
      <c r="AB313" s="2">
        <v>186416</v>
      </c>
    </row>
    <row r="314" spans="1:28" x14ac:dyDescent="0.2">
      <c r="A314" s="2" t="s">
        <v>4123</v>
      </c>
      <c r="B314" t="s">
        <v>2794</v>
      </c>
      <c r="C314" t="s">
        <v>2795</v>
      </c>
      <c r="D314" t="s">
        <v>39</v>
      </c>
      <c r="E314" t="s">
        <v>40</v>
      </c>
      <c r="F314" s="3">
        <v>2013</v>
      </c>
      <c r="G314" t="s">
        <v>27</v>
      </c>
      <c r="H314" t="s">
        <v>50</v>
      </c>
      <c r="I314" s="3">
        <v>20900</v>
      </c>
      <c r="J314" t="s">
        <v>29</v>
      </c>
      <c r="K314" t="s">
        <v>2943</v>
      </c>
      <c r="L314" s="3">
        <v>20179</v>
      </c>
      <c r="M314" s="4" t="s">
        <v>2944</v>
      </c>
      <c r="N314">
        <f>_xlfn.DAYS(financial[[#This Row],[EndDate]],financial[[#This Row],[StartDate]])</f>
        <v>1461</v>
      </c>
      <c r="O314" s="11">
        <f>financial[[#This Row],[Days]]/365</f>
        <v>4.0027397260273974</v>
      </c>
      <c r="P314" t="s">
        <v>30</v>
      </c>
      <c r="Q314" t="s">
        <v>30</v>
      </c>
      <c r="R314" t="s">
        <v>4190</v>
      </c>
      <c r="U314" s="3">
        <v>1</v>
      </c>
      <c r="V314" s="3">
        <v>0</v>
      </c>
      <c r="W314" s="2">
        <v>205086</v>
      </c>
      <c r="X314" s="2">
        <v>75061</v>
      </c>
      <c r="Y314" s="2">
        <v>35541</v>
      </c>
      <c r="Z314" s="2">
        <v>0</v>
      </c>
      <c r="AA314" s="2">
        <v>0</v>
      </c>
      <c r="AB314" s="2">
        <v>94484</v>
      </c>
    </row>
    <row r="315" spans="1:28" x14ac:dyDescent="0.2">
      <c r="A315" s="2" t="s">
        <v>3074</v>
      </c>
      <c r="B315" t="s">
        <v>311</v>
      </c>
      <c r="C315" t="s">
        <v>312</v>
      </c>
      <c r="D315" t="s">
        <v>25</v>
      </c>
      <c r="E315" t="s">
        <v>40</v>
      </c>
      <c r="F315" s="3">
        <v>2014</v>
      </c>
      <c r="G315" t="s">
        <v>27</v>
      </c>
      <c r="H315" t="s">
        <v>86</v>
      </c>
      <c r="I315" s="3">
        <v>78900</v>
      </c>
      <c r="J315" t="s">
        <v>29</v>
      </c>
      <c r="K315" t="s">
        <v>2959</v>
      </c>
      <c r="L315" s="3">
        <v>20216</v>
      </c>
      <c r="M315" s="4" t="s">
        <v>2957</v>
      </c>
      <c r="N315">
        <f>_xlfn.DAYS(financial[[#This Row],[EndDate]],financial[[#This Row],[StartDate]])</f>
        <v>2465</v>
      </c>
      <c r="O315" s="11">
        <f>financial[[#This Row],[Days]]/365</f>
        <v>6.7534246575342465</v>
      </c>
      <c r="P315" s="3">
        <v>20212</v>
      </c>
      <c r="Q315" s="3">
        <v>20216</v>
      </c>
      <c r="R315" t="s">
        <v>4191</v>
      </c>
      <c r="S315" t="s">
        <v>313</v>
      </c>
      <c r="T315" t="s">
        <v>314</v>
      </c>
      <c r="U315" s="3">
        <v>1</v>
      </c>
      <c r="V315" s="3">
        <v>1</v>
      </c>
      <c r="W315" s="2">
        <v>379163</v>
      </c>
      <c r="X315" s="2">
        <v>74851</v>
      </c>
      <c r="Y315" s="2">
        <v>122890</v>
      </c>
      <c r="Z315" s="2">
        <v>17608</v>
      </c>
      <c r="AA315" s="2">
        <v>0</v>
      </c>
      <c r="AB315" s="2">
        <v>163814</v>
      </c>
    </row>
    <row r="316" spans="1:28" x14ac:dyDescent="0.2">
      <c r="A316" s="2" t="s">
        <v>3594</v>
      </c>
      <c r="B316" t="s">
        <v>1606</v>
      </c>
      <c r="C316" t="s">
        <v>1607</v>
      </c>
      <c r="D316" t="s">
        <v>25</v>
      </c>
      <c r="E316" t="s">
        <v>40</v>
      </c>
      <c r="F316" s="3">
        <v>2014</v>
      </c>
      <c r="G316" t="s">
        <v>27</v>
      </c>
      <c r="H316" t="s">
        <v>123</v>
      </c>
      <c r="I316" s="3">
        <v>71900</v>
      </c>
      <c r="J316" t="s">
        <v>29</v>
      </c>
      <c r="K316" t="s">
        <v>2959</v>
      </c>
      <c r="L316" s="3">
        <v>20212</v>
      </c>
      <c r="M316" s="4" t="s">
        <v>2946</v>
      </c>
      <c r="N316">
        <f>_xlfn.DAYS(financial[[#This Row],[EndDate]],financial[[#This Row],[StartDate]])</f>
        <v>2345</v>
      </c>
      <c r="O316" s="11">
        <f>financial[[#This Row],[Days]]/365</f>
        <v>6.4246575342465757</v>
      </c>
      <c r="P316" s="3">
        <v>20176</v>
      </c>
      <c r="Q316" s="3">
        <v>20212</v>
      </c>
      <c r="R316" t="s">
        <v>4191</v>
      </c>
      <c r="S316" t="s">
        <v>942</v>
      </c>
      <c r="U316" s="3">
        <v>1</v>
      </c>
      <c r="V316" s="3">
        <v>0</v>
      </c>
      <c r="W316" s="2">
        <v>377310</v>
      </c>
      <c r="X316" s="2">
        <v>74802</v>
      </c>
      <c r="Y316" s="2">
        <v>54402</v>
      </c>
      <c r="Z316" s="2">
        <v>89219</v>
      </c>
      <c r="AA316" s="2">
        <v>0</v>
      </c>
      <c r="AB316" s="2">
        <v>158887</v>
      </c>
    </row>
    <row r="317" spans="1:28" x14ac:dyDescent="0.2">
      <c r="A317" s="2" t="s">
        <v>3654</v>
      </c>
      <c r="B317" t="s">
        <v>1747</v>
      </c>
      <c r="C317" t="s">
        <v>1748</v>
      </c>
      <c r="D317" t="s">
        <v>25</v>
      </c>
      <c r="E317" t="s">
        <v>171</v>
      </c>
      <c r="F317" s="3">
        <v>2013</v>
      </c>
      <c r="G317" t="s">
        <v>27</v>
      </c>
      <c r="H317" t="s">
        <v>28</v>
      </c>
      <c r="I317" s="3">
        <v>13500</v>
      </c>
      <c r="J317" t="s">
        <v>29</v>
      </c>
      <c r="K317" t="s">
        <v>2943</v>
      </c>
      <c r="L317" s="3">
        <v>20189</v>
      </c>
      <c r="M317" s="4" t="s">
        <v>2958</v>
      </c>
      <c r="N317">
        <f>_xlfn.DAYS(financial[[#This Row],[EndDate]],financial[[#This Row],[StartDate]])</f>
        <v>1826</v>
      </c>
      <c r="O317" s="11">
        <f>financial[[#This Row],[Days]]/365</f>
        <v>5.0027397260273974</v>
      </c>
      <c r="P317" s="3">
        <v>20176</v>
      </c>
      <c r="Q317" s="3">
        <v>20189</v>
      </c>
      <c r="R317" t="s">
        <v>4191</v>
      </c>
      <c r="S317" t="s">
        <v>1749</v>
      </c>
      <c r="U317" s="3">
        <v>1</v>
      </c>
      <c r="V317" s="3">
        <v>0</v>
      </c>
      <c r="W317" s="2">
        <v>306408</v>
      </c>
      <c r="X317" s="2">
        <v>74802</v>
      </c>
      <c r="Y317" s="2">
        <v>102840</v>
      </c>
      <c r="Z317" s="2">
        <v>2068</v>
      </c>
      <c r="AA317" s="2">
        <v>0</v>
      </c>
      <c r="AB317" s="2">
        <v>126698</v>
      </c>
    </row>
    <row r="318" spans="1:28" x14ac:dyDescent="0.2">
      <c r="A318" s="2" t="s">
        <v>4002</v>
      </c>
      <c r="B318" t="s">
        <v>2528</v>
      </c>
      <c r="C318" t="s">
        <v>2529</v>
      </c>
      <c r="D318" t="s">
        <v>39</v>
      </c>
      <c r="E318" t="s">
        <v>40</v>
      </c>
      <c r="F318" s="3">
        <v>2015</v>
      </c>
      <c r="G318" t="s">
        <v>27</v>
      </c>
      <c r="H318" t="s">
        <v>34</v>
      </c>
      <c r="I318" s="3">
        <v>65100</v>
      </c>
      <c r="J318" t="s">
        <v>29</v>
      </c>
      <c r="K318" t="s">
        <v>2971</v>
      </c>
      <c r="L318" s="3">
        <v>20202</v>
      </c>
      <c r="M318" s="4" t="s">
        <v>2956</v>
      </c>
      <c r="N318">
        <f>_xlfn.DAYS(financial[[#This Row],[EndDate]],financial[[#This Row],[StartDate]])</f>
        <v>1614</v>
      </c>
      <c r="O318" s="11">
        <f>financial[[#This Row],[Days]]/365</f>
        <v>4.4219178082191783</v>
      </c>
      <c r="P318" s="3">
        <v>20182</v>
      </c>
      <c r="Q318" s="3">
        <v>20202</v>
      </c>
      <c r="R318" t="s">
        <v>4191</v>
      </c>
      <c r="S318" t="s">
        <v>589</v>
      </c>
      <c r="T318" t="s">
        <v>1002</v>
      </c>
      <c r="U318" s="3">
        <v>1</v>
      </c>
      <c r="V318" s="3">
        <v>2</v>
      </c>
      <c r="W318" s="2">
        <v>251638</v>
      </c>
      <c r="X318" s="2">
        <v>74786</v>
      </c>
      <c r="Y318" s="2">
        <v>63472</v>
      </c>
      <c r="Z318" s="2">
        <v>1110</v>
      </c>
      <c r="AA318" s="2">
        <v>0</v>
      </c>
      <c r="AB318" s="2">
        <v>112270</v>
      </c>
    </row>
    <row r="319" spans="1:28" x14ac:dyDescent="0.2">
      <c r="A319" s="2" t="s">
        <v>3523</v>
      </c>
      <c r="B319" t="s">
        <v>1442</v>
      </c>
      <c r="C319" t="s">
        <v>1443</v>
      </c>
      <c r="D319" t="s">
        <v>39</v>
      </c>
      <c r="E319" t="s">
        <v>40</v>
      </c>
      <c r="F319" s="3">
        <v>2017</v>
      </c>
      <c r="G319" t="s">
        <v>27</v>
      </c>
      <c r="H319" t="s">
        <v>28</v>
      </c>
      <c r="I319" s="3">
        <v>15600</v>
      </c>
      <c r="J319" t="s">
        <v>29</v>
      </c>
      <c r="K319" t="s">
        <v>2944</v>
      </c>
      <c r="L319" s="3">
        <v>20232</v>
      </c>
      <c r="M319" s="4" t="s">
        <v>2947</v>
      </c>
      <c r="N319">
        <f>_xlfn.DAYS(financial[[#This Row],[EndDate]],financial[[#This Row],[StartDate]])</f>
        <v>1979</v>
      </c>
      <c r="O319" s="11">
        <f>financial[[#This Row],[Days]]/365</f>
        <v>5.4219178082191783</v>
      </c>
      <c r="P319" t="s">
        <v>30</v>
      </c>
      <c r="Q319" t="s">
        <v>30</v>
      </c>
      <c r="R319" t="s">
        <v>4193</v>
      </c>
      <c r="U319" s="3">
        <v>0</v>
      </c>
      <c r="V319" s="3">
        <v>0</v>
      </c>
      <c r="W319" s="2">
        <v>299249</v>
      </c>
      <c r="X319" s="2">
        <v>74730</v>
      </c>
      <c r="Y319" s="2">
        <v>31217</v>
      </c>
      <c r="Z319" s="2">
        <v>65582</v>
      </c>
      <c r="AA319" s="2">
        <v>0</v>
      </c>
      <c r="AB319" s="2">
        <v>127720</v>
      </c>
    </row>
    <row r="320" spans="1:28" x14ac:dyDescent="0.2">
      <c r="A320" s="2" t="s">
        <v>3229</v>
      </c>
      <c r="B320" t="s">
        <v>724</v>
      </c>
      <c r="C320" t="s">
        <v>725</v>
      </c>
      <c r="D320" t="s">
        <v>39</v>
      </c>
      <c r="E320" t="s">
        <v>701</v>
      </c>
      <c r="F320" s="3">
        <v>2012</v>
      </c>
      <c r="G320" t="s">
        <v>27</v>
      </c>
      <c r="H320" t="s">
        <v>50</v>
      </c>
      <c r="I320" s="3">
        <v>20900</v>
      </c>
      <c r="J320" t="s">
        <v>29</v>
      </c>
      <c r="K320" t="s">
        <v>2969</v>
      </c>
      <c r="L320" s="3">
        <v>20192</v>
      </c>
      <c r="M320" s="4" t="s">
        <v>2948</v>
      </c>
      <c r="N320">
        <f>_xlfn.DAYS(financial[[#This Row],[EndDate]],financial[[#This Row],[StartDate]])</f>
        <v>2071</v>
      </c>
      <c r="O320" s="11">
        <f>financial[[#This Row],[Days]]/365</f>
        <v>5.6739726027397257</v>
      </c>
      <c r="P320" s="3">
        <v>20186</v>
      </c>
      <c r="Q320" s="3">
        <v>20192</v>
      </c>
      <c r="R320" t="s">
        <v>4191</v>
      </c>
      <c r="S320" t="s">
        <v>726</v>
      </c>
      <c r="U320" s="3">
        <v>1</v>
      </c>
      <c r="V320" s="3">
        <v>1</v>
      </c>
      <c r="W320" s="2">
        <v>350168</v>
      </c>
      <c r="X320" s="2">
        <v>74141</v>
      </c>
      <c r="Y320" s="2">
        <v>6958</v>
      </c>
      <c r="Z320" s="2">
        <v>132022</v>
      </c>
      <c r="AA320" s="2">
        <v>0</v>
      </c>
      <c r="AB320" s="2">
        <v>137047</v>
      </c>
    </row>
    <row r="321" spans="1:28" x14ac:dyDescent="0.2">
      <c r="A321" s="2" t="s">
        <v>4108</v>
      </c>
      <c r="B321" t="s">
        <v>2762</v>
      </c>
      <c r="C321" t="s">
        <v>2763</v>
      </c>
      <c r="D321" t="s">
        <v>39</v>
      </c>
      <c r="E321" t="s">
        <v>40</v>
      </c>
      <c r="F321" s="3">
        <v>2014</v>
      </c>
      <c r="G321" t="s">
        <v>27</v>
      </c>
      <c r="H321" t="s">
        <v>86</v>
      </c>
      <c r="I321" s="3">
        <v>78900</v>
      </c>
      <c r="J321" t="s">
        <v>29</v>
      </c>
      <c r="K321" t="s">
        <v>2959</v>
      </c>
      <c r="L321" s="3">
        <v>20226</v>
      </c>
      <c r="M321" s="4" t="s">
        <v>2961</v>
      </c>
      <c r="N321">
        <f>_xlfn.DAYS(financial[[#This Row],[EndDate]],financial[[#This Row],[StartDate]])</f>
        <v>2830</v>
      </c>
      <c r="O321" s="11">
        <f>financial[[#This Row],[Days]]/365</f>
        <v>7.7534246575342465</v>
      </c>
      <c r="P321" s="3">
        <v>20219</v>
      </c>
      <c r="Q321" s="3">
        <v>20226</v>
      </c>
      <c r="R321" t="s">
        <v>4191</v>
      </c>
      <c r="S321" t="s">
        <v>2764</v>
      </c>
      <c r="T321" t="s">
        <v>1158</v>
      </c>
      <c r="U321" s="3">
        <v>1</v>
      </c>
      <c r="V321" s="3">
        <v>2</v>
      </c>
      <c r="W321" s="2">
        <v>417468</v>
      </c>
      <c r="X321" s="2">
        <v>74114</v>
      </c>
      <c r="Y321" s="2">
        <v>154314</v>
      </c>
      <c r="Z321" s="2">
        <v>7292</v>
      </c>
      <c r="AA321" s="2">
        <v>0</v>
      </c>
      <c r="AB321" s="2">
        <v>181748</v>
      </c>
    </row>
    <row r="322" spans="1:28" x14ac:dyDescent="0.2">
      <c r="A322" s="2" t="s">
        <v>3223</v>
      </c>
      <c r="B322" t="s">
        <v>709</v>
      </c>
      <c r="C322" t="s">
        <v>710</v>
      </c>
      <c r="D322" t="s">
        <v>39</v>
      </c>
      <c r="E322" t="s">
        <v>33</v>
      </c>
      <c r="F322" s="3">
        <v>2015</v>
      </c>
      <c r="G322" t="s">
        <v>27</v>
      </c>
      <c r="H322" t="s">
        <v>50</v>
      </c>
      <c r="I322" s="3">
        <v>20900</v>
      </c>
      <c r="J322" t="s">
        <v>29</v>
      </c>
      <c r="K322" t="s">
        <v>2971</v>
      </c>
      <c r="L322" s="3">
        <v>20182</v>
      </c>
      <c r="M322" s="4" t="s">
        <v>2955</v>
      </c>
      <c r="N322">
        <f>_xlfn.DAYS(financial[[#This Row],[EndDate]],financial[[#This Row],[StartDate]])</f>
        <v>884</v>
      </c>
      <c r="O322" s="11">
        <f>financial[[#This Row],[Days]]/365</f>
        <v>2.4219178082191779</v>
      </c>
      <c r="P322" t="s">
        <v>30</v>
      </c>
      <c r="Q322" t="s">
        <v>30</v>
      </c>
      <c r="R322" t="s">
        <v>4190</v>
      </c>
      <c r="U322" s="3">
        <v>1</v>
      </c>
      <c r="V322" s="3">
        <v>0</v>
      </c>
      <c r="W322" s="2">
        <v>113889</v>
      </c>
      <c r="X322" s="2">
        <v>73878</v>
      </c>
      <c r="Y322" s="2">
        <v>7140</v>
      </c>
      <c r="Z322" s="2">
        <v>0</v>
      </c>
      <c r="AA322" s="2">
        <v>0</v>
      </c>
      <c r="AB322" s="2">
        <v>32871</v>
      </c>
    </row>
    <row r="323" spans="1:28" x14ac:dyDescent="0.2">
      <c r="A323" s="2" t="s">
        <v>4017</v>
      </c>
      <c r="B323" t="s">
        <v>2559</v>
      </c>
      <c r="C323" t="s">
        <v>2560</v>
      </c>
      <c r="D323" t="s">
        <v>39</v>
      </c>
      <c r="E323" t="s">
        <v>40</v>
      </c>
      <c r="F323" s="3">
        <v>2015</v>
      </c>
      <c r="G323" t="s">
        <v>27</v>
      </c>
      <c r="H323" t="s">
        <v>380</v>
      </c>
      <c r="I323" s="3">
        <v>65400</v>
      </c>
      <c r="J323" t="s">
        <v>29</v>
      </c>
      <c r="K323" t="s">
        <v>2971</v>
      </c>
      <c r="L323" s="3">
        <v>20216</v>
      </c>
      <c r="M323" s="4" t="s">
        <v>2957</v>
      </c>
      <c r="N323">
        <f>_xlfn.DAYS(financial[[#This Row],[EndDate]],financial[[#This Row],[StartDate]])</f>
        <v>2100</v>
      </c>
      <c r="O323" s="11">
        <f>financial[[#This Row],[Days]]/365</f>
        <v>5.7534246575342465</v>
      </c>
      <c r="P323" s="3">
        <v>20182</v>
      </c>
      <c r="Q323" s="3">
        <v>20216</v>
      </c>
      <c r="R323" t="s">
        <v>4191</v>
      </c>
      <c r="S323" t="s">
        <v>405</v>
      </c>
      <c r="U323" s="3">
        <v>1</v>
      </c>
      <c r="V323" s="3">
        <v>2</v>
      </c>
      <c r="W323" s="2">
        <v>251755</v>
      </c>
      <c r="X323" s="2">
        <v>73769</v>
      </c>
      <c r="Y323" s="2">
        <v>50611</v>
      </c>
      <c r="Z323" s="2">
        <v>3114</v>
      </c>
      <c r="AA323" s="2">
        <v>0</v>
      </c>
      <c r="AB323" s="2">
        <v>124261</v>
      </c>
    </row>
    <row r="324" spans="1:28" x14ac:dyDescent="0.2">
      <c r="A324" s="2" t="s">
        <v>4154</v>
      </c>
      <c r="B324" t="s">
        <v>2862</v>
      </c>
      <c r="C324" t="s">
        <v>2863</v>
      </c>
      <c r="D324" t="s">
        <v>39</v>
      </c>
      <c r="E324" t="s">
        <v>40</v>
      </c>
      <c r="F324" s="3">
        <v>2015</v>
      </c>
      <c r="G324" t="s">
        <v>27</v>
      </c>
      <c r="H324" t="s">
        <v>50</v>
      </c>
      <c r="I324" s="3">
        <v>20900</v>
      </c>
      <c r="J324" t="s">
        <v>29</v>
      </c>
      <c r="K324" t="s">
        <v>2971</v>
      </c>
      <c r="L324" s="3">
        <v>20226</v>
      </c>
      <c r="M324" s="4" t="s">
        <v>2961</v>
      </c>
      <c r="N324">
        <f>_xlfn.DAYS(financial[[#This Row],[EndDate]],financial[[#This Row],[StartDate]])</f>
        <v>2465</v>
      </c>
      <c r="O324" s="11">
        <f>financial[[#This Row],[Days]]/365</f>
        <v>6.7534246575342465</v>
      </c>
      <c r="P324" s="3">
        <v>20216</v>
      </c>
      <c r="Q324" s="3">
        <v>20226</v>
      </c>
      <c r="R324" t="s">
        <v>4191</v>
      </c>
      <c r="S324" t="s">
        <v>186</v>
      </c>
      <c r="U324" s="3">
        <v>1</v>
      </c>
      <c r="V324" s="3">
        <v>0</v>
      </c>
      <c r="W324" s="2">
        <v>366788</v>
      </c>
      <c r="X324" s="2">
        <v>73726</v>
      </c>
      <c r="Y324" s="2">
        <v>125871</v>
      </c>
      <c r="Z324" s="2">
        <v>9072</v>
      </c>
      <c r="AA324" s="2">
        <v>0</v>
      </c>
      <c r="AB324" s="2">
        <v>158119</v>
      </c>
    </row>
    <row r="325" spans="1:28" x14ac:dyDescent="0.2">
      <c r="A325" s="2" t="s">
        <v>3715</v>
      </c>
      <c r="B325" t="s">
        <v>1887</v>
      </c>
      <c r="C325" t="s">
        <v>1888</v>
      </c>
      <c r="D325" t="s">
        <v>39</v>
      </c>
      <c r="E325" t="s">
        <v>26</v>
      </c>
      <c r="F325" s="3">
        <v>2016</v>
      </c>
      <c r="G325" t="s">
        <v>27</v>
      </c>
      <c r="H325" t="s">
        <v>86</v>
      </c>
      <c r="I325" s="3">
        <v>78900</v>
      </c>
      <c r="J325" t="s">
        <v>29</v>
      </c>
      <c r="K325" t="s">
        <v>2942</v>
      </c>
      <c r="L325" s="3">
        <v>20222</v>
      </c>
      <c r="M325" s="4" t="s">
        <v>2951</v>
      </c>
      <c r="N325">
        <f>_xlfn.DAYS(financial[[#This Row],[EndDate]],financial[[#This Row],[StartDate]])</f>
        <v>1979</v>
      </c>
      <c r="O325" s="11">
        <f>financial[[#This Row],[Days]]/365</f>
        <v>5.4219178082191783</v>
      </c>
      <c r="P325" s="3">
        <v>20206</v>
      </c>
      <c r="Q325" s="3">
        <v>20222</v>
      </c>
      <c r="R325" t="s">
        <v>4191</v>
      </c>
      <c r="S325" t="s">
        <v>450</v>
      </c>
      <c r="U325" s="3">
        <v>1</v>
      </c>
      <c r="V325" s="3">
        <v>1</v>
      </c>
      <c r="W325" s="2">
        <v>312786</v>
      </c>
      <c r="X325" s="2">
        <v>73649</v>
      </c>
      <c r="Y325" s="2">
        <v>99845</v>
      </c>
      <c r="Z325" s="2">
        <v>1130</v>
      </c>
      <c r="AA325" s="2">
        <v>0</v>
      </c>
      <c r="AB325" s="2">
        <v>138162</v>
      </c>
    </row>
    <row r="326" spans="1:28" x14ac:dyDescent="0.2">
      <c r="A326" s="2" t="s">
        <v>4073</v>
      </c>
      <c r="B326" t="s">
        <v>2680</v>
      </c>
      <c r="C326" t="s">
        <v>2681</v>
      </c>
      <c r="D326" t="s">
        <v>39</v>
      </c>
      <c r="E326" t="s">
        <v>26</v>
      </c>
      <c r="F326" s="3">
        <v>2012</v>
      </c>
      <c r="G326" t="s">
        <v>27</v>
      </c>
      <c r="H326" t="s">
        <v>113</v>
      </c>
      <c r="I326" s="3">
        <v>52300</v>
      </c>
      <c r="J326" t="s">
        <v>29</v>
      </c>
      <c r="K326" t="s">
        <v>2949</v>
      </c>
      <c r="L326" s="3">
        <v>20166</v>
      </c>
      <c r="M326" s="4" t="s">
        <v>2953</v>
      </c>
      <c r="N326">
        <f>_xlfn.DAYS(financial[[#This Row],[EndDate]],financial[[#This Row],[StartDate]])</f>
        <v>1369</v>
      </c>
      <c r="O326" s="11">
        <f>financial[[#This Row],[Days]]/365</f>
        <v>3.7506849315068491</v>
      </c>
      <c r="P326" s="3">
        <v>20149</v>
      </c>
      <c r="Q326" s="3">
        <v>20166</v>
      </c>
      <c r="R326" t="s">
        <v>4191</v>
      </c>
      <c r="S326" t="s">
        <v>2682</v>
      </c>
      <c r="U326" s="3">
        <v>1</v>
      </c>
      <c r="V326" s="3">
        <v>0</v>
      </c>
      <c r="W326" s="2">
        <v>199491</v>
      </c>
      <c r="X326" s="2">
        <v>73488</v>
      </c>
      <c r="Y326" s="2">
        <v>30917</v>
      </c>
      <c r="Z326" s="2">
        <v>7193</v>
      </c>
      <c r="AA326" s="2">
        <v>0</v>
      </c>
      <c r="AB326" s="2">
        <v>87893</v>
      </c>
    </row>
    <row r="327" spans="1:28" x14ac:dyDescent="0.2">
      <c r="A327" s="2" t="s">
        <v>3470</v>
      </c>
      <c r="B327" t="s">
        <v>1311</v>
      </c>
      <c r="C327" t="s">
        <v>1312</v>
      </c>
      <c r="D327" t="s">
        <v>39</v>
      </c>
      <c r="E327" t="s">
        <v>40</v>
      </c>
      <c r="F327" s="3">
        <v>2015</v>
      </c>
      <c r="G327" t="s">
        <v>27</v>
      </c>
      <c r="H327" t="s">
        <v>50</v>
      </c>
      <c r="I327" s="3">
        <v>20900</v>
      </c>
      <c r="J327" t="s">
        <v>29</v>
      </c>
      <c r="K327" t="s">
        <v>2971</v>
      </c>
      <c r="L327" s="3">
        <v>20202</v>
      </c>
      <c r="M327" s="4" t="s">
        <v>2956</v>
      </c>
      <c r="N327">
        <f>_xlfn.DAYS(financial[[#This Row],[EndDate]],financial[[#This Row],[StartDate]])</f>
        <v>1614</v>
      </c>
      <c r="O327" s="11">
        <f>financial[[#This Row],[Days]]/365</f>
        <v>4.4219178082191783</v>
      </c>
      <c r="P327" s="3">
        <v>20196</v>
      </c>
      <c r="Q327" s="3">
        <v>20202</v>
      </c>
      <c r="R327" t="s">
        <v>4191</v>
      </c>
      <c r="S327" t="s">
        <v>320</v>
      </c>
      <c r="U327" s="3">
        <v>1</v>
      </c>
      <c r="V327" s="3">
        <v>1</v>
      </c>
      <c r="W327" s="2">
        <v>246139</v>
      </c>
      <c r="X327" s="2">
        <v>73226</v>
      </c>
      <c r="Y327" s="2">
        <v>49473</v>
      </c>
      <c r="Z327" s="2">
        <v>14457</v>
      </c>
      <c r="AA327" s="2">
        <v>0</v>
      </c>
      <c r="AB327" s="2">
        <v>108983</v>
      </c>
    </row>
    <row r="328" spans="1:28" x14ac:dyDescent="0.2">
      <c r="A328" s="2" t="s">
        <v>3992</v>
      </c>
      <c r="B328" t="s">
        <v>2506</v>
      </c>
      <c r="C328" t="s">
        <v>2507</v>
      </c>
      <c r="D328" t="s">
        <v>39</v>
      </c>
      <c r="E328" t="s">
        <v>54</v>
      </c>
      <c r="F328" s="3">
        <v>2013</v>
      </c>
      <c r="G328" t="s">
        <v>27</v>
      </c>
      <c r="H328" t="s">
        <v>86</v>
      </c>
      <c r="I328" s="3">
        <v>78900</v>
      </c>
      <c r="J328" t="s">
        <v>29</v>
      </c>
      <c r="K328" t="s">
        <v>2943</v>
      </c>
      <c r="L328" s="3">
        <v>20192</v>
      </c>
      <c r="M328" s="4" t="s">
        <v>2948</v>
      </c>
      <c r="N328">
        <f>_xlfn.DAYS(financial[[#This Row],[EndDate]],financial[[#This Row],[StartDate]])</f>
        <v>1979</v>
      </c>
      <c r="O328" s="11">
        <f>financial[[#This Row],[Days]]/365</f>
        <v>5.4219178082191783</v>
      </c>
      <c r="P328" s="3">
        <v>20162</v>
      </c>
      <c r="Q328" s="3">
        <v>20192</v>
      </c>
      <c r="R328" t="s">
        <v>4191</v>
      </c>
      <c r="S328" t="s">
        <v>450</v>
      </c>
      <c r="U328" s="3">
        <v>1</v>
      </c>
      <c r="V328" s="3">
        <v>0</v>
      </c>
      <c r="W328" s="2">
        <v>299696</v>
      </c>
      <c r="X328" s="2">
        <v>73178</v>
      </c>
      <c r="Y328" s="2">
        <v>84690</v>
      </c>
      <c r="Z328" s="2">
        <v>7260</v>
      </c>
      <c r="AA328" s="2">
        <v>0</v>
      </c>
      <c r="AB328" s="2">
        <v>134568</v>
      </c>
    </row>
    <row r="329" spans="1:28" x14ac:dyDescent="0.2">
      <c r="A329" s="2" t="s">
        <v>4011</v>
      </c>
      <c r="B329" t="s">
        <v>2547</v>
      </c>
      <c r="C329" t="s">
        <v>2548</v>
      </c>
      <c r="D329" t="s">
        <v>25</v>
      </c>
      <c r="E329" t="s">
        <v>40</v>
      </c>
      <c r="F329" s="3">
        <v>2015</v>
      </c>
      <c r="G329" t="s">
        <v>27</v>
      </c>
      <c r="H329" t="s">
        <v>123</v>
      </c>
      <c r="I329" s="3">
        <v>71900</v>
      </c>
      <c r="J329" t="s">
        <v>29</v>
      </c>
      <c r="K329" t="s">
        <v>2971</v>
      </c>
      <c r="L329" s="3">
        <v>20196</v>
      </c>
      <c r="M329" s="4" t="s">
        <v>2941</v>
      </c>
      <c r="N329">
        <f>_xlfn.DAYS(financial[[#This Row],[EndDate]],financial[[#This Row],[StartDate]])</f>
        <v>1369</v>
      </c>
      <c r="O329" s="11">
        <f>financial[[#This Row],[Days]]/365</f>
        <v>3.7506849315068491</v>
      </c>
      <c r="P329" s="3">
        <v>20179</v>
      </c>
      <c r="Q329" s="3">
        <v>20196</v>
      </c>
      <c r="R329" t="s">
        <v>4191</v>
      </c>
      <c r="S329" t="s">
        <v>871</v>
      </c>
      <c r="U329" s="3">
        <v>1</v>
      </c>
      <c r="V329" s="3">
        <v>1</v>
      </c>
      <c r="W329" s="2">
        <v>213036</v>
      </c>
      <c r="X329" s="2">
        <v>73097</v>
      </c>
      <c r="Y329" s="2">
        <v>11700</v>
      </c>
      <c r="Z329" s="2">
        <v>35021</v>
      </c>
      <c r="AA329" s="2">
        <v>0</v>
      </c>
      <c r="AB329" s="2">
        <v>93218</v>
      </c>
    </row>
    <row r="330" spans="1:28" x14ac:dyDescent="0.2">
      <c r="A330" s="2" t="s">
        <v>3291</v>
      </c>
      <c r="B330" t="s">
        <v>878</v>
      </c>
      <c r="C330" t="s">
        <v>879</v>
      </c>
      <c r="D330" t="s">
        <v>39</v>
      </c>
      <c r="E330" t="s">
        <v>26</v>
      </c>
      <c r="F330" s="3">
        <v>2015</v>
      </c>
      <c r="G330" t="s">
        <v>27</v>
      </c>
      <c r="H330" t="s">
        <v>28</v>
      </c>
      <c r="I330" s="3">
        <v>15400</v>
      </c>
      <c r="J330" t="s">
        <v>29</v>
      </c>
      <c r="K330" t="s">
        <v>2971</v>
      </c>
      <c r="L330" s="3">
        <v>20216</v>
      </c>
      <c r="M330" s="4" t="s">
        <v>2957</v>
      </c>
      <c r="N330">
        <f>_xlfn.DAYS(financial[[#This Row],[EndDate]],financial[[#This Row],[StartDate]])</f>
        <v>2100</v>
      </c>
      <c r="O330" s="11">
        <f>financial[[#This Row],[Days]]/365</f>
        <v>5.7534246575342465</v>
      </c>
      <c r="P330" s="3">
        <v>20182</v>
      </c>
      <c r="Q330" s="3">
        <v>20216</v>
      </c>
      <c r="R330" t="s">
        <v>4191</v>
      </c>
      <c r="S330" t="s">
        <v>880</v>
      </c>
      <c r="U330" s="3">
        <v>1</v>
      </c>
      <c r="V330" s="3">
        <v>1</v>
      </c>
      <c r="W330" s="2">
        <v>214770</v>
      </c>
      <c r="X330" s="2">
        <v>73023</v>
      </c>
      <c r="Y330" s="2">
        <v>32098</v>
      </c>
      <c r="Z330" s="2">
        <v>38510</v>
      </c>
      <c r="AA330" s="2">
        <v>0</v>
      </c>
      <c r="AB330" s="2">
        <v>71139</v>
      </c>
    </row>
    <row r="331" spans="1:28" x14ac:dyDescent="0.2">
      <c r="A331" s="2" t="s">
        <v>3209</v>
      </c>
      <c r="B331" t="s">
        <v>671</v>
      </c>
      <c r="C331" t="s">
        <v>672</v>
      </c>
      <c r="D331" t="s">
        <v>39</v>
      </c>
      <c r="E331" t="s">
        <v>40</v>
      </c>
      <c r="F331" s="3">
        <v>2014</v>
      </c>
      <c r="G331" t="s">
        <v>27</v>
      </c>
      <c r="H331" t="s">
        <v>50</v>
      </c>
      <c r="I331" s="3">
        <v>20900</v>
      </c>
      <c r="J331" t="s">
        <v>29</v>
      </c>
      <c r="K331" t="s">
        <v>2959</v>
      </c>
      <c r="L331" s="3">
        <v>20189</v>
      </c>
      <c r="M331" s="4" t="s">
        <v>2958</v>
      </c>
      <c r="N331">
        <f>_xlfn.DAYS(financial[[#This Row],[EndDate]],financial[[#This Row],[StartDate]])</f>
        <v>1461</v>
      </c>
      <c r="O331" s="11">
        <f>financial[[#This Row],[Days]]/365</f>
        <v>4.0027397260273974</v>
      </c>
      <c r="P331" s="3">
        <v>20182</v>
      </c>
      <c r="Q331" s="3">
        <v>20189</v>
      </c>
      <c r="R331" t="s">
        <v>4191</v>
      </c>
      <c r="S331" t="s">
        <v>673</v>
      </c>
      <c r="U331" s="3">
        <v>1</v>
      </c>
      <c r="V331" s="3">
        <v>0</v>
      </c>
      <c r="W331" s="2">
        <v>224255</v>
      </c>
      <c r="X331" s="2">
        <v>72928</v>
      </c>
      <c r="Y331" s="2">
        <v>42348</v>
      </c>
      <c r="Z331" s="2">
        <v>7867</v>
      </c>
      <c r="AA331" s="2">
        <v>0</v>
      </c>
      <c r="AB331" s="2">
        <v>101112</v>
      </c>
    </row>
    <row r="332" spans="1:28" x14ac:dyDescent="0.2">
      <c r="A332" s="2" t="s">
        <v>3925</v>
      </c>
      <c r="B332" t="s">
        <v>2358</v>
      </c>
      <c r="C332" t="s">
        <v>2359</v>
      </c>
      <c r="D332" t="s">
        <v>25</v>
      </c>
      <c r="E332" t="s">
        <v>40</v>
      </c>
      <c r="F332" s="3">
        <v>2016</v>
      </c>
      <c r="G332" t="s">
        <v>27</v>
      </c>
      <c r="H332" t="s">
        <v>34</v>
      </c>
      <c r="I332" s="3">
        <v>65100</v>
      </c>
      <c r="J332" t="s">
        <v>29</v>
      </c>
      <c r="K332" t="s">
        <v>2942</v>
      </c>
      <c r="L332" s="3">
        <v>20226</v>
      </c>
      <c r="M332" s="4" t="s">
        <v>2961</v>
      </c>
      <c r="N332">
        <f>_xlfn.DAYS(financial[[#This Row],[EndDate]],financial[[#This Row],[StartDate]])</f>
        <v>2099</v>
      </c>
      <c r="O332" s="11">
        <f>financial[[#This Row],[Days]]/365</f>
        <v>5.7506849315068491</v>
      </c>
      <c r="P332" s="3">
        <v>20196</v>
      </c>
      <c r="Q332" s="3">
        <v>20226</v>
      </c>
      <c r="R332" t="s">
        <v>4191</v>
      </c>
      <c r="S332" t="s">
        <v>2360</v>
      </c>
      <c r="U332" s="3">
        <v>1</v>
      </c>
      <c r="V332" s="3">
        <v>1</v>
      </c>
      <c r="W332" s="2">
        <v>369310</v>
      </c>
      <c r="X332" s="2">
        <v>72794</v>
      </c>
      <c r="Y332" s="2">
        <v>31186</v>
      </c>
      <c r="Z332" s="2">
        <v>125109</v>
      </c>
      <c r="AA332" s="2">
        <v>0</v>
      </c>
      <c r="AB332" s="2">
        <v>140221</v>
      </c>
    </row>
    <row r="333" spans="1:28" x14ac:dyDescent="0.2">
      <c r="A333" s="2" t="s">
        <v>3920</v>
      </c>
      <c r="B333" t="s">
        <v>2347</v>
      </c>
      <c r="C333" t="s">
        <v>2348</v>
      </c>
      <c r="D333" t="s">
        <v>39</v>
      </c>
      <c r="E333" t="s">
        <v>40</v>
      </c>
      <c r="F333" s="3">
        <v>2014</v>
      </c>
      <c r="G333" t="s">
        <v>27</v>
      </c>
      <c r="H333" t="s">
        <v>86</v>
      </c>
      <c r="I333" s="3">
        <v>78900</v>
      </c>
      <c r="J333" t="s">
        <v>29</v>
      </c>
      <c r="K333" t="s">
        <v>2959</v>
      </c>
      <c r="L333" s="3">
        <v>20196</v>
      </c>
      <c r="M333" s="4" t="s">
        <v>2941</v>
      </c>
      <c r="N333">
        <f>_xlfn.DAYS(financial[[#This Row],[EndDate]],financial[[#This Row],[StartDate]])</f>
        <v>1734</v>
      </c>
      <c r="O333" s="11">
        <f>financial[[#This Row],[Days]]/365</f>
        <v>4.7506849315068491</v>
      </c>
      <c r="P333" s="3">
        <v>20172</v>
      </c>
      <c r="Q333" s="3">
        <v>20196</v>
      </c>
      <c r="R333" t="s">
        <v>4191</v>
      </c>
      <c r="S333" t="s">
        <v>450</v>
      </c>
      <c r="U333" s="3">
        <v>1</v>
      </c>
      <c r="V333" s="3">
        <v>0</v>
      </c>
      <c r="W333" s="2">
        <v>263613</v>
      </c>
      <c r="X333" s="2">
        <v>72689</v>
      </c>
      <c r="Y333" s="2">
        <v>67350</v>
      </c>
      <c r="Z333" s="2">
        <v>7106</v>
      </c>
      <c r="AA333" s="2">
        <v>0</v>
      </c>
      <c r="AB333" s="2">
        <v>116468</v>
      </c>
    </row>
    <row r="334" spans="1:28" x14ac:dyDescent="0.2">
      <c r="A334" s="2" t="s">
        <v>3513</v>
      </c>
      <c r="B334" t="s">
        <v>1415</v>
      </c>
      <c r="C334" t="s">
        <v>1416</v>
      </c>
      <c r="D334" t="s">
        <v>39</v>
      </c>
      <c r="E334" t="s">
        <v>26</v>
      </c>
      <c r="F334" s="3">
        <v>2017</v>
      </c>
      <c r="G334" t="s">
        <v>27</v>
      </c>
      <c r="H334" t="s">
        <v>86</v>
      </c>
      <c r="I334" s="3">
        <v>78900</v>
      </c>
      <c r="J334" t="s">
        <v>29</v>
      </c>
      <c r="K334" t="s">
        <v>2944</v>
      </c>
      <c r="L334" s="3">
        <v>20219</v>
      </c>
      <c r="M334" s="4" t="s">
        <v>2966</v>
      </c>
      <c r="N334">
        <f>_xlfn.DAYS(financial[[#This Row],[EndDate]],financial[[#This Row],[StartDate]])</f>
        <v>1461</v>
      </c>
      <c r="O334" s="11">
        <f>financial[[#This Row],[Days]]/365</f>
        <v>4.0027397260273974</v>
      </c>
      <c r="P334" s="3">
        <v>20212</v>
      </c>
      <c r="Q334" s="3">
        <v>20219</v>
      </c>
      <c r="R334" t="s">
        <v>4191</v>
      </c>
      <c r="S334" t="s">
        <v>1417</v>
      </c>
      <c r="U334" s="3">
        <v>1</v>
      </c>
      <c r="V334" s="3">
        <v>1</v>
      </c>
      <c r="W334" s="2">
        <v>185313</v>
      </c>
      <c r="X334" s="2">
        <v>72611</v>
      </c>
      <c r="Y334" s="2">
        <v>59476</v>
      </c>
      <c r="Z334" s="2">
        <v>115</v>
      </c>
      <c r="AA334" s="2">
        <v>0</v>
      </c>
      <c r="AB334" s="2">
        <v>53111</v>
      </c>
    </row>
    <row r="335" spans="1:28" x14ac:dyDescent="0.2">
      <c r="A335" s="2" t="s">
        <v>3419</v>
      </c>
      <c r="B335" t="s">
        <v>1191</v>
      </c>
      <c r="C335" t="s">
        <v>1192</v>
      </c>
      <c r="D335" t="s">
        <v>25</v>
      </c>
      <c r="E335" t="s">
        <v>40</v>
      </c>
      <c r="F335" s="3">
        <v>2017</v>
      </c>
      <c r="G335" t="s">
        <v>27</v>
      </c>
      <c r="H335" t="s">
        <v>34</v>
      </c>
      <c r="I335" s="3">
        <v>65100</v>
      </c>
      <c r="J335" t="s">
        <v>29</v>
      </c>
      <c r="K335" t="s">
        <v>2944</v>
      </c>
      <c r="L335" s="3">
        <v>20226</v>
      </c>
      <c r="M335" s="4" t="s">
        <v>2961</v>
      </c>
      <c r="N335">
        <f>_xlfn.DAYS(financial[[#This Row],[EndDate]],financial[[#This Row],[StartDate]])</f>
        <v>1734</v>
      </c>
      <c r="O335" s="11">
        <f>financial[[#This Row],[Days]]/365</f>
        <v>4.7506849315068491</v>
      </c>
      <c r="P335" s="3">
        <v>20212</v>
      </c>
      <c r="Q335" s="3">
        <v>20226</v>
      </c>
      <c r="R335" t="s">
        <v>4191</v>
      </c>
      <c r="S335" t="s">
        <v>1193</v>
      </c>
      <c r="U335" s="3">
        <v>1</v>
      </c>
      <c r="V335" s="3">
        <v>1</v>
      </c>
      <c r="W335" s="2">
        <v>261502</v>
      </c>
      <c r="X335" s="2">
        <v>72562</v>
      </c>
      <c r="Y335" s="2">
        <v>54393</v>
      </c>
      <c r="Z335" s="2">
        <v>23914</v>
      </c>
      <c r="AA335" s="2">
        <v>0</v>
      </c>
      <c r="AB335" s="2">
        <v>110633</v>
      </c>
    </row>
    <row r="336" spans="1:28" x14ac:dyDescent="0.2">
      <c r="A336" s="2" t="s">
        <v>3750</v>
      </c>
      <c r="B336" t="s">
        <v>1963</v>
      </c>
      <c r="C336" t="s">
        <v>1964</v>
      </c>
      <c r="D336" t="s">
        <v>39</v>
      </c>
      <c r="E336" t="s">
        <v>40</v>
      </c>
      <c r="F336" s="3">
        <v>2017</v>
      </c>
      <c r="G336" t="s">
        <v>27</v>
      </c>
      <c r="H336" t="s">
        <v>34</v>
      </c>
      <c r="I336" s="3">
        <v>65100</v>
      </c>
      <c r="J336" t="s">
        <v>29</v>
      </c>
      <c r="K336" t="s">
        <v>2944</v>
      </c>
      <c r="L336" s="3">
        <v>20232</v>
      </c>
      <c r="M336" s="4" t="s">
        <v>2947</v>
      </c>
      <c r="N336">
        <f>_xlfn.DAYS(financial[[#This Row],[EndDate]],financial[[#This Row],[StartDate]])</f>
        <v>1979</v>
      </c>
      <c r="O336" s="11">
        <f>financial[[#This Row],[Days]]/365</f>
        <v>5.4219178082191783</v>
      </c>
      <c r="P336" s="3">
        <v>20219</v>
      </c>
      <c r="Q336" t="s">
        <v>30</v>
      </c>
      <c r="R336" t="s">
        <v>4193</v>
      </c>
      <c r="S336" t="s">
        <v>1965</v>
      </c>
      <c r="U336" s="3">
        <v>0</v>
      </c>
      <c r="V336" s="3">
        <v>0</v>
      </c>
      <c r="W336" s="2">
        <v>365097</v>
      </c>
      <c r="X336" s="2">
        <v>72502</v>
      </c>
      <c r="Y336" s="2">
        <v>31182</v>
      </c>
      <c r="Z336" s="2">
        <v>125425</v>
      </c>
      <c r="AA336" s="2">
        <v>0</v>
      </c>
      <c r="AB336" s="2">
        <v>135988</v>
      </c>
    </row>
    <row r="337" spans="1:28" x14ac:dyDescent="0.2">
      <c r="A337" s="2" t="s">
        <v>3222</v>
      </c>
      <c r="B337" t="s">
        <v>707</v>
      </c>
      <c r="C337" t="s">
        <v>708</v>
      </c>
      <c r="D337" t="s">
        <v>39</v>
      </c>
      <c r="E337" t="s">
        <v>26</v>
      </c>
      <c r="F337" s="3">
        <v>2016</v>
      </c>
      <c r="G337" t="s">
        <v>27</v>
      </c>
      <c r="H337" t="s">
        <v>86</v>
      </c>
      <c r="I337" s="3">
        <v>78900</v>
      </c>
      <c r="J337" t="s">
        <v>29</v>
      </c>
      <c r="K337" t="s">
        <v>2942</v>
      </c>
      <c r="L337" s="3">
        <v>20222</v>
      </c>
      <c r="M337" s="4" t="s">
        <v>2951</v>
      </c>
      <c r="N337">
        <f>_xlfn.DAYS(financial[[#This Row],[EndDate]],financial[[#This Row],[StartDate]])</f>
        <v>1979</v>
      </c>
      <c r="O337" s="11">
        <f>financial[[#This Row],[Days]]/365</f>
        <v>5.4219178082191783</v>
      </c>
      <c r="P337" s="3">
        <v>20199</v>
      </c>
      <c r="Q337" s="3">
        <v>20222</v>
      </c>
      <c r="R337" t="s">
        <v>4191</v>
      </c>
      <c r="S337" t="s">
        <v>450</v>
      </c>
      <c r="U337" s="3">
        <v>1</v>
      </c>
      <c r="V337" s="3">
        <v>0</v>
      </c>
      <c r="W337" s="2">
        <v>310412</v>
      </c>
      <c r="X337" s="2">
        <v>72405</v>
      </c>
      <c r="Y337" s="2">
        <v>99845</v>
      </c>
      <c r="Z337" s="2">
        <v>0</v>
      </c>
      <c r="AA337" s="2">
        <v>0</v>
      </c>
      <c r="AB337" s="2">
        <v>138162</v>
      </c>
    </row>
    <row r="338" spans="1:28" x14ac:dyDescent="0.2">
      <c r="A338" s="2" t="s">
        <v>3583</v>
      </c>
      <c r="B338" t="s">
        <v>1578</v>
      </c>
      <c r="C338" t="s">
        <v>1579</v>
      </c>
      <c r="D338" t="s">
        <v>39</v>
      </c>
      <c r="E338" t="s">
        <v>26</v>
      </c>
      <c r="F338" s="3">
        <v>2012</v>
      </c>
      <c r="G338" t="s">
        <v>27</v>
      </c>
      <c r="H338" t="s">
        <v>139</v>
      </c>
      <c r="I338" s="3">
        <v>15500</v>
      </c>
      <c r="J338" t="s">
        <v>29</v>
      </c>
      <c r="K338" t="s">
        <v>2949</v>
      </c>
      <c r="L338" s="3">
        <v>20176</v>
      </c>
      <c r="M338" s="4" t="s">
        <v>2952</v>
      </c>
      <c r="N338">
        <f>_xlfn.DAYS(financial[[#This Row],[EndDate]],financial[[#This Row],[StartDate]])</f>
        <v>1734</v>
      </c>
      <c r="O338" s="11">
        <f>financial[[#This Row],[Days]]/365</f>
        <v>4.7506849315068491</v>
      </c>
      <c r="P338" s="3">
        <v>20149</v>
      </c>
      <c r="Q338" s="3">
        <v>20176</v>
      </c>
      <c r="R338" t="s">
        <v>4191</v>
      </c>
      <c r="S338" t="s">
        <v>1580</v>
      </c>
      <c r="U338" s="3">
        <v>1</v>
      </c>
      <c r="V338" s="3">
        <v>2</v>
      </c>
      <c r="W338" s="2">
        <v>276435</v>
      </c>
      <c r="X338" s="2">
        <v>72390</v>
      </c>
      <c r="Y338" s="2">
        <v>28515</v>
      </c>
      <c r="Z338" s="2">
        <v>64847</v>
      </c>
      <c r="AA338" s="2">
        <v>0</v>
      </c>
      <c r="AB338" s="2">
        <v>110683</v>
      </c>
    </row>
    <row r="339" spans="1:28" x14ac:dyDescent="0.2">
      <c r="A339" s="2" t="s">
        <v>3316</v>
      </c>
      <c r="B339" t="s">
        <v>938</v>
      </c>
      <c r="C339" t="s">
        <v>939</v>
      </c>
      <c r="D339" t="s">
        <v>39</v>
      </c>
      <c r="E339" t="s">
        <v>40</v>
      </c>
      <c r="F339" s="3">
        <v>2017</v>
      </c>
      <c r="G339" t="s">
        <v>27</v>
      </c>
      <c r="H339" t="s">
        <v>34</v>
      </c>
      <c r="I339" s="3">
        <v>65100</v>
      </c>
      <c r="J339" t="s">
        <v>29</v>
      </c>
      <c r="K339" t="s">
        <v>2944</v>
      </c>
      <c r="L339" s="3">
        <v>20232</v>
      </c>
      <c r="M339" s="4" t="s">
        <v>2947</v>
      </c>
      <c r="N339">
        <f>_xlfn.DAYS(financial[[#This Row],[EndDate]],financial[[#This Row],[StartDate]])</f>
        <v>1979</v>
      </c>
      <c r="O339" s="11">
        <f>financial[[#This Row],[Days]]/365</f>
        <v>5.4219178082191783</v>
      </c>
      <c r="P339" s="3">
        <v>20199</v>
      </c>
      <c r="Q339" s="3">
        <v>20232</v>
      </c>
      <c r="R339" t="s">
        <v>4191</v>
      </c>
      <c r="S339" t="s">
        <v>466</v>
      </c>
      <c r="U339" s="3">
        <v>1</v>
      </c>
      <c r="V339" s="3">
        <v>1</v>
      </c>
      <c r="W339" s="2">
        <v>361138</v>
      </c>
      <c r="X339" s="2">
        <v>72316</v>
      </c>
      <c r="Y339" s="2">
        <v>31427</v>
      </c>
      <c r="Z339" s="2">
        <v>121407</v>
      </c>
      <c r="AA339" s="2">
        <v>0</v>
      </c>
      <c r="AB339" s="2">
        <v>135988</v>
      </c>
    </row>
    <row r="340" spans="1:28" x14ac:dyDescent="0.2">
      <c r="A340" s="2" t="s">
        <v>3494</v>
      </c>
      <c r="B340" t="s">
        <v>1367</v>
      </c>
      <c r="C340" t="s">
        <v>1368</v>
      </c>
      <c r="D340" t="s">
        <v>39</v>
      </c>
      <c r="E340" t="s">
        <v>26</v>
      </c>
      <c r="F340" s="3">
        <v>2013</v>
      </c>
      <c r="G340" t="s">
        <v>27</v>
      </c>
      <c r="H340" t="s">
        <v>34</v>
      </c>
      <c r="I340" s="3">
        <v>65100</v>
      </c>
      <c r="J340" t="s">
        <v>29</v>
      </c>
      <c r="K340" t="s">
        <v>2943</v>
      </c>
      <c r="L340" s="3">
        <v>20202</v>
      </c>
      <c r="M340" s="4" t="s">
        <v>2956</v>
      </c>
      <c r="N340">
        <f>_xlfn.DAYS(financial[[#This Row],[EndDate]],financial[[#This Row],[StartDate]])</f>
        <v>2344</v>
      </c>
      <c r="O340" s="11">
        <f>financial[[#This Row],[Days]]/365</f>
        <v>6.4219178082191783</v>
      </c>
      <c r="P340" s="3">
        <v>20166</v>
      </c>
      <c r="Q340" s="3">
        <v>20202</v>
      </c>
      <c r="R340" t="s">
        <v>4191</v>
      </c>
      <c r="S340" t="s">
        <v>1369</v>
      </c>
      <c r="U340" s="3">
        <v>1</v>
      </c>
      <c r="V340" s="3">
        <v>1</v>
      </c>
      <c r="W340" s="2">
        <v>328617</v>
      </c>
      <c r="X340" s="2">
        <v>72240</v>
      </c>
      <c r="Y340" s="2">
        <v>73166</v>
      </c>
      <c r="Z340" s="2">
        <v>45431</v>
      </c>
      <c r="AA340" s="2">
        <v>0</v>
      </c>
      <c r="AB340" s="2">
        <v>137780</v>
      </c>
    </row>
    <row r="341" spans="1:28" x14ac:dyDescent="0.2">
      <c r="A341" s="2" t="s">
        <v>3952</v>
      </c>
      <c r="B341" t="s">
        <v>2420</v>
      </c>
      <c r="C341" t="s">
        <v>2421</v>
      </c>
      <c r="D341" t="s">
        <v>39</v>
      </c>
      <c r="E341" t="s">
        <v>33</v>
      </c>
      <c r="F341" s="3">
        <v>2012</v>
      </c>
      <c r="G341" t="s">
        <v>27</v>
      </c>
      <c r="H341" t="s">
        <v>28</v>
      </c>
      <c r="I341" s="3">
        <v>15400</v>
      </c>
      <c r="J341" t="s">
        <v>29</v>
      </c>
      <c r="K341" t="s">
        <v>2949</v>
      </c>
      <c r="L341" s="3">
        <v>20196</v>
      </c>
      <c r="M341" s="4" t="s">
        <v>2941</v>
      </c>
      <c r="N341">
        <f>_xlfn.DAYS(financial[[#This Row],[EndDate]],financial[[#This Row],[StartDate]])</f>
        <v>2464</v>
      </c>
      <c r="O341" s="11">
        <f>financial[[#This Row],[Days]]/365</f>
        <v>6.7506849315068491</v>
      </c>
      <c r="P341" s="3">
        <v>20162</v>
      </c>
      <c r="Q341" s="3">
        <v>20196</v>
      </c>
      <c r="R341" t="s">
        <v>4191</v>
      </c>
      <c r="S341" t="s">
        <v>706</v>
      </c>
      <c r="U341" s="3">
        <v>1</v>
      </c>
      <c r="V341" s="3">
        <v>0</v>
      </c>
      <c r="W341" s="2">
        <v>409100</v>
      </c>
      <c r="X341" s="2">
        <v>72094</v>
      </c>
      <c r="Y341" s="2">
        <v>135613</v>
      </c>
      <c r="Z341" s="2">
        <v>37133</v>
      </c>
      <c r="AA341" s="2">
        <v>0</v>
      </c>
      <c r="AB341" s="2">
        <v>164260</v>
      </c>
    </row>
    <row r="342" spans="1:28" x14ac:dyDescent="0.2">
      <c r="A342" s="2" t="s">
        <v>3119</v>
      </c>
      <c r="B342" t="s">
        <v>432</v>
      </c>
      <c r="C342" t="s">
        <v>433</v>
      </c>
      <c r="D342" t="s">
        <v>25</v>
      </c>
      <c r="E342" t="s">
        <v>54</v>
      </c>
      <c r="F342" s="3">
        <v>2017</v>
      </c>
      <c r="G342" t="s">
        <v>27</v>
      </c>
      <c r="H342" t="s">
        <v>123</v>
      </c>
      <c r="I342" s="3">
        <v>71900</v>
      </c>
      <c r="J342" t="s">
        <v>29</v>
      </c>
      <c r="K342" t="s">
        <v>2944</v>
      </c>
      <c r="L342" s="3">
        <v>20232</v>
      </c>
      <c r="M342" s="4" t="s">
        <v>2947</v>
      </c>
      <c r="N342">
        <f>_xlfn.DAYS(financial[[#This Row],[EndDate]],financial[[#This Row],[StartDate]])</f>
        <v>1979</v>
      </c>
      <c r="O342" s="11">
        <f>financial[[#This Row],[Days]]/365</f>
        <v>5.4219178082191783</v>
      </c>
      <c r="P342" s="3">
        <v>20209</v>
      </c>
      <c r="Q342" t="s">
        <v>30</v>
      </c>
      <c r="R342" t="s">
        <v>4193</v>
      </c>
      <c r="S342" t="s">
        <v>434</v>
      </c>
      <c r="U342" s="3">
        <v>0</v>
      </c>
      <c r="V342" s="3">
        <v>0</v>
      </c>
      <c r="W342" s="2">
        <v>209911</v>
      </c>
      <c r="X342" s="2">
        <v>71944</v>
      </c>
      <c r="Y342" s="2">
        <v>39207</v>
      </c>
      <c r="Z342" s="2">
        <v>32927</v>
      </c>
      <c r="AA342" s="2">
        <v>0</v>
      </c>
      <c r="AB342" s="2">
        <v>65833</v>
      </c>
    </row>
    <row r="343" spans="1:28" x14ac:dyDescent="0.2">
      <c r="A343" s="2" t="s">
        <v>3848</v>
      </c>
      <c r="B343" t="s">
        <v>2189</v>
      </c>
      <c r="C343" t="s">
        <v>2190</v>
      </c>
      <c r="D343" t="s">
        <v>39</v>
      </c>
      <c r="E343" t="s">
        <v>26</v>
      </c>
      <c r="F343" s="3">
        <v>2016</v>
      </c>
      <c r="G343" t="s">
        <v>27</v>
      </c>
      <c r="H343" t="s">
        <v>86</v>
      </c>
      <c r="I343" s="3">
        <v>78900</v>
      </c>
      <c r="J343" t="s">
        <v>29</v>
      </c>
      <c r="K343" t="s">
        <v>2942</v>
      </c>
      <c r="L343" s="3">
        <v>20226</v>
      </c>
      <c r="M343" s="4" t="s">
        <v>2961</v>
      </c>
      <c r="N343">
        <f>_xlfn.DAYS(financial[[#This Row],[EndDate]],financial[[#This Row],[StartDate]])</f>
        <v>2099</v>
      </c>
      <c r="O343" s="11">
        <f>financial[[#This Row],[Days]]/365</f>
        <v>5.7506849315068491</v>
      </c>
      <c r="P343" s="3">
        <v>20222</v>
      </c>
      <c r="Q343" s="3">
        <v>20226</v>
      </c>
      <c r="R343" t="s">
        <v>4191</v>
      </c>
      <c r="S343" t="s">
        <v>450</v>
      </c>
      <c r="U343" s="3">
        <v>1</v>
      </c>
      <c r="V343" s="3">
        <v>1</v>
      </c>
      <c r="W343" s="2">
        <v>314664</v>
      </c>
      <c r="X343" s="2">
        <v>71706</v>
      </c>
      <c r="Y343" s="2">
        <v>103955</v>
      </c>
      <c r="Z343" s="2">
        <v>0</v>
      </c>
      <c r="AA343" s="2">
        <v>0</v>
      </c>
      <c r="AB343" s="2">
        <v>139003</v>
      </c>
    </row>
    <row r="344" spans="1:28" x14ac:dyDescent="0.2">
      <c r="A344" s="2" t="s">
        <v>3220</v>
      </c>
      <c r="B344" t="s">
        <v>699</v>
      </c>
      <c r="C344" t="s">
        <v>700</v>
      </c>
      <c r="D344" t="s">
        <v>25</v>
      </c>
      <c r="E344" t="s">
        <v>701</v>
      </c>
      <c r="F344" s="3">
        <v>2012</v>
      </c>
      <c r="G344" t="s">
        <v>27</v>
      </c>
      <c r="H344" t="s">
        <v>50</v>
      </c>
      <c r="I344" s="3">
        <v>20900</v>
      </c>
      <c r="J344" t="s">
        <v>29</v>
      </c>
      <c r="K344" t="s">
        <v>2949</v>
      </c>
      <c r="L344" s="3">
        <v>20172</v>
      </c>
      <c r="M344" s="4" t="s">
        <v>2967</v>
      </c>
      <c r="N344">
        <f>_xlfn.DAYS(financial[[#This Row],[EndDate]],financial[[#This Row],[StartDate]])</f>
        <v>1614</v>
      </c>
      <c r="O344" s="11">
        <f>financial[[#This Row],[Days]]/365</f>
        <v>4.4219178082191783</v>
      </c>
      <c r="P344" s="3">
        <v>20152</v>
      </c>
      <c r="Q344" s="3">
        <v>20172</v>
      </c>
      <c r="R344" t="s">
        <v>4191</v>
      </c>
      <c r="S344" t="s">
        <v>702</v>
      </c>
      <c r="T344" t="s">
        <v>703</v>
      </c>
      <c r="U344" s="3">
        <v>1</v>
      </c>
      <c r="V344" s="3">
        <v>0</v>
      </c>
      <c r="W344" s="2">
        <v>244205</v>
      </c>
      <c r="X344" s="2">
        <v>71664</v>
      </c>
      <c r="Y344" s="2">
        <v>76769</v>
      </c>
      <c r="Z344" s="2">
        <v>5580</v>
      </c>
      <c r="AA344" s="2">
        <v>0</v>
      </c>
      <c r="AB344" s="2">
        <v>90192</v>
      </c>
    </row>
    <row r="345" spans="1:28" x14ac:dyDescent="0.2">
      <c r="A345" s="2" t="s">
        <v>3531</v>
      </c>
      <c r="B345" t="s">
        <v>1459</v>
      </c>
      <c r="C345" t="s">
        <v>1460</v>
      </c>
      <c r="D345" t="s">
        <v>25</v>
      </c>
      <c r="E345" t="s">
        <v>54</v>
      </c>
      <c r="F345" s="3">
        <v>2012</v>
      </c>
      <c r="G345" t="s">
        <v>27</v>
      </c>
      <c r="H345" t="s">
        <v>50</v>
      </c>
      <c r="I345" s="3">
        <v>20900</v>
      </c>
      <c r="J345" t="s">
        <v>29</v>
      </c>
      <c r="K345" t="s">
        <v>2949</v>
      </c>
      <c r="L345" s="3">
        <v>20159</v>
      </c>
      <c r="M345" s="4" t="s">
        <v>2971</v>
      </c>
      <c r="N345">
        <f>_xlfn.DAYS(financial[[#This Row],[EndDate]],financial[[#This Row],[StartDate]])</f>
        <v>1095</v>
      </c>
      <c r="O345" s="11">
        <f>financial[[#This Row],[Days]]/365</f>
        <v>3</v>
      </c>
      <c r="P345" t="s">
        <v>30</v>
      </c>
      <c r="Q345" t="s">
        <v>30</v>
      </c>
      <c r="R345" t="s">
        <v>4190</v>
      </c>
      <c r="U345" s="3">
        <v>1</v>
      </c>
      <c r="V345" s="3">
        <v>0</v>
      </c>
      <c r="W345" s="2">
        <v>129814</v>
      </c>
      <c r="X345" s="2">
        <v>71504</v>
      </c>
      <c r="Y345" s="2">
        <v>22360</v>
      </c>
      <c r="Z345" s="2">
        <v>73</v>
      </c>
      <c r="AA345" s="2">
        <v>0</v>
      </c>
      <c r="AB345" s="2">
        <v>35877</v>
      </c>
    </row>
    <row r="346" spans="1:28" x14ac:dyDescent="0.2">
      <c r="A346" s="2" t="s">
        <v>3195</v>
      </c>
      <c r="B346" t="s">
        <v>636</v>
      </c>
      <c r="C346" t="s">
        <v>637</v>
      </c>
      <c r="D346" t="s">
        <v>39</v>
      </c>
      <c r="E346" t="s">
        <v>26</v>
      </c>
      <c r="F346" s="3">
        <v>2012</v>
      </c>
      <c r="G346" t="s">
        <v>27</v>
      </c>
      <c r="H346" t="s">
        <v>28</v>
      </c>
      <c r="I346" s="3">
        <v>15400</v>
      </c>
      <c r="J346" t="s">
        <v>29</v>
      </c>
      <c r="K346" t="s">
        <v>2949</v>
      </c>
      <c r="L346" s="3">
        <v>20176</v>
      </c>
      <c r="M346" s="4" t="s">
        <v>2952</v>
      </c>
      <c r="N346">
        <f>_xlfn.DAYS(financial[[#This Row],[EndDate]],financial[[#This Row],[StartDate]])</f>
        <v>1734</v>
      </c>
      <c r="O346" s="11">
        <f>financial[[#This Row],[Days]]/365</f>
        <v>4.7506849315068491</v>
      </c>
      <c r="P346" s="3">
        <v>20156</v>
      </c>
      <c r="Q346" s="3">
        <v>20176</v>
      </c>
      <c r="R346" t="s">
        <v>4191</v>
      </c>
      <c r="S346" t="s">
        <v>638</v>
      </c>
      <c r="U346" s="3">
        <v>1</v>
      </c>
      <c r="V346" s="3">
        <v>1</v>
      </c>
      <c r="W346" s="2">
        <v>266133</v>
      </c>
      <c r="X346" s="2">
        <v>71475</v>
      </c>
      <c r="Y346" s="2">
        <v>41165</v>
      </c>
      <c r="Z346" s="2">
        <v>39642</v>
      </c>
      <c r="AA346" s="2">
        <v>0</v>
      </c>
      <c r="AB346" s="2">
        <v>113851</v>
      </c>
    </row>
    <row r="347" spans="1:28" x14ac:dyDescent="0.2">
      <c r="A347" s="2" t="s">
        <v>3176</v>
      </c>
      <c r="B347" t="s">
        <v>582</v>
      </c>
      <c r="C347" t="s">
        <v>583</v>
      </c>
      <c r="D347" t="s">
        <v>25</v>
      </c>
      <c r="E347" t="s">
        <v>33</v>
      </c>
      <c r="F347" s="3">
        <v>2016</v>
      </c>
      <c r="G347" t="s">
        <v>27</v>
      </c>
      <c r="H347" t="s">
        <v>113</v>
      </c>
      <c r="I347" s="3">
        <v>52300</v>
      </c>
      <c r="J347" t="s">
        <v>29</v>
      </c>
      <c r="K347" t="s">
        <v>2942</v>
      </c>
      <c r="L347" s="3">
        <v>20216</v>
      </c>
      <c r="M347" s="4" t="s">
        <v>2957</v>
      </c>
      <c r="N347">
        <f>_xlfn.DAYS(financial[[#This Row],[EndDate]],financial[[#This Row],[StartDate]])</f>
        <v>1734</v>
      </c>
      <c r="O347" s="11">
        <f>financial[[#This Row],[Days]]/365</f>
        <v>4.7506849315068491</v>
      </c>
      <c r="P347" s="3">
        <v>20199</v>
      </c>
      <c r="Q347" s="3">
        <v>20216</v>
      </c>
      <c r="R347" t="s">
        <v>4191</v>
      </c>
      <c r="S347" t="s">
        <v>159</v>
      </c>
      <c r="U347" s="3">
        <v>1</v>
      </c>
      <c r="V347" s="3">
        <v>1</v>
      </c>
      <c r="W347" s="2">
        <v>286110</v>
      </c>
      <c r="X347" s="2">
        <v>71354</v>
      </c>
      <c r="Y347" s="2">
        <v>0</v>
      </c>
      <c r="Z347" s="2">
        <v>107883</v>
      </c>
      <c r="AA347" s="2">
        <v>0</v>
      </c>
      <c r="AB347" s="2">
        <v>106873</v>
      </c>
    </row>
    <row r="348" spans="1:28" x14ac:dyDescent="0.2">
      <c r="A348" s="2" t="s">
        <v>3486</v>
      </c>
      <c r="B348" t="s">
        <v>1347</v>
      </c>
      <c r="C348" t="s">
        <v>1348</v>
      </c>
      <c r="D348" t="s">
        <v>39</v>
      </c>
      <c r="E348" t="s">
        <v>26</v>
      </c>
      <c r="F348" s="3">
        <v>2012</v>
      </c>
      <c r="G348" t="s">
        <v>27</v>
      </c>
      <c r="H348" t="s">
        <v>50</v>
      </c>
      <c r="I348" s="3">
        <v>20900</v>
      </c>
      <c r="J348" t="s">
        <v>29</v>
      </c>
      <c r="K348" t="s">
        <v>2949</v>
      </c>
      <c r="L348" s="3">
        <v>20176</v>
      </c>
      <c r="M348" s="4" t="s">
        <v>2952</v>
      </c>
      <c r="N348">
        <f>_xlfn.DAYS(financial[[#This Row],[EndDate]],financial[[#This Row],[StartDate]])</f>
        <v>1734</v>
      </c>
      <c r="O348" s="11">
        <f>financial[[#This Row],[Days]]/365</f>
        <v>4.7506849315068491</v>
      </c>
      <c r="P348" s="3">
        <v>20169</v>
      </c>
      <c r="Q348" s="3">
        <v>20176</v>
      </c>
      <c r="R348" t="s">
        <v>4191</v>
      </c>
      <c r="S348" t="s">
        <v>1349</v>
      </c>
      <c r="U348" s="3">
        <v>1</v>
      </c>
      <c r="V348" s="3">
        <v>2</v>
      </c>
      <c r="W348" s="2">
        <v>261111</v>
      </c>
      <c r="X348" s="2">
        <v>71162</v>
      </c>
      <c r="Y348" s="2">
        <v>65899</v>
      </c>
      <c r="Z348" s="2">
        <v>13772</v>
      </c>
      <c r="AA348" s="2">
        <v>0</v>
      </c>
      <c r="AB348" s="2">
        <v>110278</v>
      </c>
    </row>
    <row r="349" spans="1:28" x14ac:dyDescent="0.2">
      <c r="A349" s="2" t="s">
        <v>3813</v>
      </c>
      <c r="B349" t="s">
        <v>2109</v>
      </c>
      <c r="C349" t="s">
        <v>2110</v>
      </c>
      <c r="D349" t="s">
        <v>39</v>
      </c>
      <c r="E349" t="s">
        <v>26</v>
      </c>
      <c r="F349" s="3">
        <v>2016</v>
      </c>
      <c r="G349" t="s">
        <v>27</v>
      </c>
      <c r="H349" t="s">
        <v>86</v>
      </c>
      <c r="I349" s="3">
        <v>78900</v>
      </c>
      <c r="J349" t="s">
        <v>29</v>
      </c>
      <c r="K349" t="s">
        <v>2942</v>
      </c>
      <c r="L349" s="3">
        <v>20232</v>
      </c>
      <c r="M349" s="4" t="s">
        <v>2947</v>
      </c>
      <c r="N349">
        <f>_xlfn.DAYS(financial[[#This Row],[EndDate]],financial[[#This Row],[StartDate]])</f>
        <v>2344</v>
      </c>
      <c r="O349" s="11">
        <f>financial[[#This Row],[Days]]/365</f>
        <v>6.4219178082191783</v>
      </c>
      <c r="P349" s="3">
        <v>20202</v>
      </c>
      <c r="Q349" t="s">
        <v>30</v>
      </c>
      <c r="R349" t="s">
        <v>4193</v>
      </c>
      <c r="S349" t="s">
        <v>63</v>
      </c>
      <c r="U349" s="3">
        <v>0</v>
      </c>
      <c r="V349" s="3">
        <v>1</v>
      </c>
      <c r="W349" s="2">
        <v>360691</v>
      </c>
      <c r="X349" s="2">
        <v>71063</v>
      </c>
      <c r="Y349" s="2">
        <v>107328</v>
      </c>
      <c r="Z349" s="2">
        <v>40844</v>
      </c>
      <c r="AA349" s="2">
        <v>0</v>
      </c>
      <c r="AB349" s="2">
        <v>141456</v>
      </c>
    </row>
    <row r="350" spans="1:28" x14ac:dyDescent="0.2">
      <c r="A350" s="2" t="s">
        <v>3526</v>
      </c>
      <c r="B350" t="s">
        <v>1448</v>
      </c>
      <c r="C350" t="s">
        <v>1449</v>
      </c>
      <c r="D350" t="s">
        <v>39</v>
      </c>
      <c r="E350" t="s">
        <v>40</v>
      </c>
      <c r="F350" s="3">
        <v>2012</v>
      </c>
      <c r="G350" t="s">
        <v>27</v>
      </c>
      <c r="H350" t="s">
        <v>50</v>
      </c>
      <c r="I350" s="3">
        <v>20900</v>
      </c>
      <c r="J350" t="s">
        <v>29</v>
      </c>
      <c r="K350" t="s">
        <v>2949</v>
      </c>
      <c r="L350" s="3">
        <v>20176</v>
      </c>
      <c r="M350" s="4" t="s">
        <v>2952</v>
      </c>
      <c r="N350">
        <f>_xlfn.DAYS(financial[[#This Row],[EndDate]],financial[[#This Row],[StartDate]])</f>
        <v>1734</v>
      </c>
      <c r="O350" s="11">
        <f>financial[[#This Row],[Days]]/365</f>
        <v>4.7506849315068491</v>
      </c>
      <c r="P350" s="3">
        <v>20166</v>
      </c>
      <c r="Q350" s="3">
        <v>20176</v>
      </c>
      <c r="R350" t="s">
        <v>4191</v>
      </c>
      <c r="S350" t="s">
        <v>1405</v>
      </c>
      <c r="U350" s="3">
        <v>1</v>
      </c>
      <c r="V350" s="3">
        <v>1</v>
      </c>
      <c r="W350" s="2">
        <v>254662</v>
      </c>
      <c r="X350" s="2">
        <v>70931</v>
      </c>
      <c r="Y350" s="2">
        <v>70806</v>
      </c>
      <c r="Z350" s="2">
        <v>0</v>
      </c>
      <c r="AA350" s="2">
        <v>0</v>
      </c>
      <c r="AB350" s="2">
        <v>112925</v>
      </c>
    </row>
    <row r="351" spans="1:28" x14ac:dyDescent="0.2">
      <c r="A351" s="2" t="s">
        <v>3823</v>
      </c>
      <c r="B351" t="s">
        <v>2131</v>
      </c>
      <c r="C351" t="s">
        <v>2132</v>
      </c>
      <c r="D351" t="s">
        <v>39</v>
      </c>
      <c r="E351" t="s">
        <v>26</v>
      </c>
      <c r="F351" s="3">
        <v>2013</v>
      </c>
      <c r="G351" t="s">
        <v>27</v>
      </c>
      <c r="H351" t="s">
        <v>28</v>
      </c>
      <c r="I351" s="3">
        <v>13500</v>
      </c>
      <c r="J351" t="s">
        <v>29</v>
      </c>
      <c r="K351" t="s">
        <v>2943</v>
      </c>
      <c r="L351" s="3">
        <v>20179</v>
      </c>
      <c r="M351" s="4" t="s">
        <v>2944</v>
      </c>
      <c r="N351">
        <f>_xlfn.DAYS(financial[[#This Row],[EndDate]],financial[[#This Row],[StartDate]])</f>
        <v>1461</v>
      </c>
      <c r="O351" s="11">
        <f>financial[[#This Row],[Days]]/365</f>
        <v>4.0027397260273974</v>
      </c>
      <c r="P351" s="3">
        <v>20166</v>
      </c>
      <c r="Q351" s="3">
        <v>20179</v>
      </c>
      <c r="R351" t="s">
        <v>4191</v>
      </c>
      <c r="S351" t="s">
        <v>2133</v>
      </c>
      <c r="U351" s="3">
        <v>1</v>
      </c>
      <c r="V351" s="3">
        <v>1</v>
      </c>
      <c r="W351" s="2">
        <v>270667</v>
      </c>
      <c r="X351" s="2">
        <v>70695</v>
      </c>
      <c r="Y351" s="2">
        <v>69241</v>
      </c>
      <c r="Z351" s="2">
        <v>27631</v>
      </c>
      <c r="AA351" s="2">
        <v>0</v>
      </c>
      <c r="AB351" s="2">
        <v>103100</v>
      </c>
    </row>
    <row r="352" spans="1:28" x14ac:dyDescent="0.2">
      <c r="A352" s="2" t="s">
        <v>3452</v>
      </c>
      <c r="B352" t="s">
        <v>1270</v>
      </c>
      <c r="C352" t="s">
        <v>1271</v>
      </c>
      <c r="D352" t="s">
        <v>39</v>
      </c>
      <c r="E352" t="s">
        <v>26</v>
      </c>
      <c r="F352" s="3">
        <v>2013</v>
      </c>
      <c r="G352" t="s">
        <v>27</v>
      </c>
      <c r="H352" t="s">
        <v>50</v>
      </c>
      <c r="I352" s="3">
        <v>20900</v>
      </c>
      <c r="J352" t="s">
        <v>29</v>
      </c>
      <c r="K352" t="s">
        <v>2943</v>
      </c>
      <c r="L352" s="3">
        <v>20186</v>
      </c>
      <c r="M352" s="4" t="s">
        <v>2968</v>
      </c>
      <c r="N352">
        <f>_xlfn.DAYS(financial[[#This Row],[EndDate]],financial[[#This Row],[StartDate]])</f>
        <v>1734</v>
      </c>
      <c r="O352" s="11">
        <f>financial[[#This Row],[Days]]/365</f>
        <v>4.7506849315068491</v>
      </c>
      <c r="P352" s="3">
        <v>20166</v>
      </c>
      <c r="Q352" s="3">
        <v>20186</v>
      </c>
      <c r="R352" t="s">
        <v>4191</v>
      </c>
      <c r="S352" t="s">
        <v>646</v>
      </c>
      <c r="U352" s="3">
        <v>1</v>
      </c>
      <c r="V352" s="3">
        <v>1</v>
      </c>
      <c r="W352" s="2">
        <v>268062</v>
      </c>
      <c r="X352" s="2">
        <v>70496</v>
      </c>
      <c r="Y352" s="2">
        <v>66199</v>
      </c>
      <c r="Z352" s="2">
        <v>16765</v>
      </c>
      <c r="AA352" s="2">
        <v>0</v>
      </c>
      <c r="AB352" s="2">
        <v>114602</v>
      </c>
    </row>
    <row r="353" spans="1:28" x14ac:dyDescent="0.2">
      <c r="A353" s="2" t="s">
        <v>3636</v>
      </c>
      <c r="B353" t="s">
        <v>1708</v>
      </c>
      <c r="C353" t="s">
        <v>1709</v>
      </c>
      <c r="D353" t="s">
        <v>39</v>
      </c>
      <c r="E353" t="s">
        <v>26</v>
      </c>
      <c r="F353" s="3">
        <v>2012</v>
      </c>
      <c r="G353" t="s">
        <v>27</v>
      </c>
      <c r="H353" t="s">
        <v>86</v>
      </c>
      <c r="I353" s="3">
        <v>78900</v>
      </c>
      <c r="J353" t="s">
        <v>29</v>
      </c>
      <c r="K353" t="s">
        <v>2949</v>
      </c>
      <c r="L353" s="3">
        <v>20229</v>
      </c>
      <c r="M353" s="4" t="s">
        <v>2950</v>
      </c>
      <c r="N353">
        <f>_xlfn.DAYS(financial[[#This Row],[EndDate]],financial[[#This Row],[StartDate]])</f>
        <v>3652</v>
      </c>
      <c r="O353" s="11">
        <f>financial[[#This Row],[Days]]/365</f>
        <v>10.005479452054795</v>
      </c>
      <c r="P353" t="s">
        <v>30</v>
      </c>
      <c r="Q353" t="s">
        <v>30</v>
      </c>
      <c r="R353" t="s">
        <v>4189</v>
      </c>
      <c r="U353" s="3">
        <v>0</v>
      </c>
      <c r="V353" s="3">
        <v>0</v>
      </c>
      <c r="W353" s="2">
        <v>577556</v>
      </c>
      <c r="X353" s="2">
        <v>70137</v>
      </c>
      <c r="Y353" s="2">
        <v>135031</v>
      </c>
      <c r="Z353" s="2">
        <v>138640</v>
      </c>
      <c r="AA353" s="2">
        <v>0</v>
      </c>
      <c r="AB353" s="2">
        <v>233748</v>
      </c>
    </row>
    <row r="354" spans="1:28" x14ac:dyDescent="0.2">
      <c r="A354" s="2" t="s">
        <v>3510</v>
      </c>
      <c r="B354" t="s">
        <v>1409</v>
      </c>
      <c r="C354" t="s">
        <v>1410</v>
      </c>
      <c r="D354" t="s">
        <v>39</v>
      </c>
      <c r="E354" t="s">
        <v>26</v>
      </c>
      <c r="F354" s="3">
        <v>2015</v>
      </c>
      <c r="G354" t="s">
        <v>27</v>
      </c>
      <c r="H354" t="s">
        <v>123</v>
      </c>
      <c r="I354" s="3">
        <v>71900</v>
      </c>
      <c r="J354" t="s">
        <v>29</v>
      </c>
      <c r="K354" t="s">
        <v>2971</v>
      </c>
      <c r="L354" s="3">
        <v>20199</v>
      </c>
      <c r="M354" s="4" t="s">
        <v>2945</v>
      </c>
      <c r="N354">
        <f>_xlfn.DAYS(financial[[#This Row],[EndDate]],financial[[#This Row],[StartDate]])</f>
        <v>1461</v>
      </c>
      <c r="O354" s="11">
        <f>financial[[#This Row],[Days]]/365</f>
        <v>4.0027397260273974</v>
      </c>
      <c r="P354" s="3">
        <v>20179</v>
      </c>
      <c r="Q354" t="s">
        <v>30</v>
      </c>
      <c r="R354" t="s">
        <v>4191</v>
      </c>
      <c r="S354" t="s">
        <v>871</v>
      </c>
      <c r="U354" s="3">
        <v>1</v>
      </c>
      <c r="V354" s="3">
        <v>1</v>
      </c>
      <c r="W354" s="2">
        <v>222711</v>
      </c>
      <c r="X354" s="2">
        <v>70034</v>
      </c>
      <c r="Y354" s="2">
        <v>7292</v>
      </c>
      <c r="Z354" s="2">
        <v>55815</v>
      </c>
      <c r="AA354" s="2">
        <v>0</v>
      </c>
      <c r="AB354" s="2">
        <v>89570</v>
      </c>
    </row>
    <row r="355" spans="1:28" x14ac:dyDescent="0.2">
      <c r="A355" s="2" t="s">
        <v>3130</v>
      </c>
      <c r="B355" t="s">
        <v>459</v>
      </c>
      <c r="C355" t="s">
        <v>460</v>
      </c>
      <c r="D355" t="s">
        <v>39</v>
      </c>
      <c r="E355" t="s">
        <v>26</v>
      </c>
      <c r="F355" s="3">
        <v>2015</v>
      </c>
      <c r="G355" t="s">
        <v>27</v>
      </c>
      <c r="H355" t="s">
        <v>50</v>
      </c>
      <c r="I355" s="3">
        <v>20900</v>
      </c>
      <c r="J355" t="s">
        <v>29</v>
      </c>
      <c r="K355" t="s">
        <v>2971</v>
      </c>
      <c r="L355" s="3">
        <v>20219</v>
      </c>
      <c r="M355" s="4" t="s">
        <v>2966</v>
      </c>
      <c r="N355">
        <f>_xlfn.DAYS(financial[[#This Row],[EndDate]],financial[[#This Row],[StartDate]])</f>
        <v>2192</v>
      </c>
      <c r="O355" s="11">
        <f>financial[[#This Row],[Days]]/365</f>
        <v>6.0054794520547947</v>
      </c>
      <c r="P355" s="3">
        <v>20199</v>
      </c>
      <c r="Q355" s="3">
        <v>20219</v>
      </c>
      <c r="R355" t="s">
        <v>4191</v>
      </c>
      <c r="S355" t="s">
        <v>62</v>
      </c>
      <c r="U355" s="3">
        <v>1</v>
      </c>
      <c r="V355" s="3">
        <v>0</v>
      </c>
      <c r="W355" s="2">
        <v>337042</v>
      </c>
      <c r="X355" s="2">
        <v>69807</v>
      </c>
      <c r="Y355" s="2">
        <v>118469</v>
      </c>
      <c r="Z355" s="2">
        <v>981</v>
      </c>
      <c r="AA355" s="2">
        <v>0</v>
      </c>
      <c r="AB355" s="2">
        <v>147785</v>
      </c>
    </row>
    <row r="356" spans="1:28" x14ac:dyDescent="0.2">
      <c r="A356" s="2" t="s">
        <v>3567</v>
      </c>
      <c r="B356" t="s">
        <v>1540</v>
      </c>
      <c r="C356" t="s">
        <v>1541</v>
      </c>
      <c r="D356" t="s">
        <v>39</v>
      </c>
      <c r="E356" t="s">
        <v>40</v>
      </c>
      <c r="F356" s="3">
        <v>2017</v>
      </c>
      <c r="G356" t="s">
        <v>27</v>
      </c>
      <c r="H356" t="s">
        <v>86</v>
      </c>
      <c r="I356" s="3">
        <v>78900</v>
      </c>
      <c r="J356" t="s">
        <v>29</v>
      </c>
      <c r="K356" t="s">
        <v>2944</v>
      </c>
      <c r="L356" s="3">
        <v>20232</v>
      </c>
      <c r="M356" s="4" t="s">
        <v>2947</v>
      </c>
      <c r="N356">
        <f>_xlfn.DAYS(financial[[#This Row],[EndDate]],financial[[#This Row],[StartDate]])</f>
        <v>1979</v>
      </c>
      <c r="O356" s="11">
        <f>financial[[#This Row],[Days]]/365</f>
        <v>5.4219178082191783</v>
      </c>
      <c r="P356" s="3">
        <v>20196</v>
      </c>
      <c r="Q356" t="s">
        <v>30</v>
      </c>
      <c r="R356" t="s">
        <v>4193</v>
      </c>
      <c r="S356" t="s">
        <v>377</v>
      </c>
      <c r="U356" s="3">
        <v>0</v>
      </c>
      <c r="V356" s="3">
        <v>0</v>
      </c>
      <c r="W356" s="2">
        <v>343802</v>
      </c>
      <c r="X356" s="2">
        <v>69708</v>
      </c>
      <c r="Y356" s="2">
        <v>136751</v>
      </c>
      <c r="Z356" s="2">
        <v>0</v>
      </c>
      <c r="AA356" s="2">
        <v>0</v>
      </c>
      <c r="AB356" s="2">
        <v>137343</v>
      </c>
    </row>
    <row r="357" spans="1:28" x14ac:dyDescent="0.2">
      <c r="A357" s="2" t="s">
        <v>4068</v>
      </c>
      <c r="B357" t="s">
        <v>2670</v>
      </c>
      <c r="C357" t="s">
        <v>2671</v>
      </c>
      <c r="D357" t="s">
        <v>39</v>
      </c>
      <c r="E357" t="s">
        <v>26</v>
      </c>
      <c r="F357" s="3">
        <v>2013</v>
      </c>
      <c r="G357" t="s">
        <v>27</v>
      </c>
      <c r="H357" t="s">
        <v>50</v>
      </c>
      <c r="I357" s="3">
        <v>20900</v>
      </c>
      <c r="J357" t="s">
        <v>29</v>
      </c>
      <c r="K357" t="s">
        <v>2943</v>
      </c>
      <c r="L357" s="3">
        <v>20176</v>
      </c>
      <c r="M357" s="4" t="s">
        <v>2952</v>
      </c>
      <c r="N357">
        <f>_xlfn.DAYS(financial[[#This Row],[EndDate]],financial[[#This Row],[StartDate]])</f>
        <v>1369</v>
      </c>
      <c r="O357" s="11">
        <f>financial[[#This Row],[Days]]/365</f>
        <v>3.7506849315068491</v>
      </c>
      <c r="P357" t="s">
        <v>30</v>
      </c>
      <c r="Q357" t="s">
        <v>30</v>
      </c>
      <c r="R357" t="s">
        <v>4190</v>
      </c>
      <c r="U357" s="3">
        <v>1</v>
      </c>
      <c r="V357" s="3">
        <v>0</v>
      </c>
      <c r="W357" s="2">
        <v>205993</v>
      </c>
      <c r="X357" s="2">
        <v>69701</v>
      </c>
      <c r="Y357" s="2">
        <v>42746</v>
      </c>
      <c r="Z357" s="2">
        <v>3025</v>
      </c>
      <c r="AA357" s="2">
        <v>0</v>
      </c>
      <c r="AB357" s="2">
        <v>90521</v>
      </c>
    </row>
    <row r="358" spans="1:28" x14ac:dyDescent="0.2">
      <c r="A358" s="2" t="s">
        <v>3752</v>
      </c>
      <c r="B358" t="s">
        <v>1968</v>
      </c>
      <c r="C358" t="s">
        <v>1969</v>
      </c>
      <c r="D358" t="s">
        <v>39</v>
      </c>
      <c r="E358" t="s">
        <v>26</v>
      </c>
      <c r="F358" s="3">
        <v>2013</v>
      </c>
      <c r="G358" t="s">
        <v>27</v>
      </c>
      <c r="H358" t="s">
        <v>50</v>
      </c>
      <c r="I358" s="3">
        <v>20900</v>
      </c>
      <c r="J358" t="s">
        <v>29</v>
      </c>
      <c r="K358" t="s">
        <v>2943</v>
      </c>
      <c r="L358" s="3">
        <v>20189</v>
      </c>
      <c r="M358" s="4" t="s">
        <v>2958</v>
      </c>
      <c r="N358">
        <f>_xlfn.DAYS(financial[[#This Row],[EndDate]],financial[[#This Row],[StartDate]])</f>
        <v>1826</v>
      </c>
      <c r="O358" s="11">
        <f>financial[[#This Row],[Days]]/365</f>
        <v>5.0027397260273974</v>
      </c>
      <c r="P358" s="3">
        <v>20166</v>
      </c>
      <c r="Q358" s="3">
        <v>20189</v>
      </c>
      <c r="R358" t="s">
        <v>4191</v>
      </c>
      <c r="S358" t="s">
        <v>253</v>
      </c>
      <c r="U358" s="3">
        <v>1</v>
      </c>
      <c r="V358" s="3">
        <v>0</v>
      </c>
      <c r="W358" s="2">
        <v>232481</v>
      </c>
      <c r="X358" s="2">
        <v>69701</v>
      </c>
      <c r="Y358" s="2">
        <v>42775</v>
      </c>
      <c r="Z358" s="2">
        <v>13100</v>
      </c>
      <c r="AA358" s="2">
        <v>0</v>
      </c>
      <c r="AB358" s="2">
        <v>106905</v>
      </c>
    </row>
    <row r="359" spans="1:28" x14ac:dyDescent="0.2">
      <c r="A359" s="2" t="s">
        <v>4169</v>
      </c>
      <c r="B359" t="s">
        <v>2895</v>
      </c>
      <c r="C359" t="s">
        <v>2896</v>
      </c>
      <c r="D359" t="s">
        <v>25</v>
      </c>
      <c r="E359" t="s">
        <v>40</v>
      </c>
      <c r="F359" s="3">
        <v>2014</v>
      </c>
      <c r="G359" t="s">
        <v>27</v>
      </c>
      <c r="H359" t="s">
        <v>34</v>
      </c>
      <c r="I359" s="3">
        <v>65100</v>
      </c>
      <c r="J359" t="s">
        <v>29</v>
      </c>
      <c r="K359" t="s">
        <v>2959</v>
      </c>
      <c r="L359" s="3">
        <v>20192</v>
      </c>
      <c r="M359" s="4" t="s">
        <v>2948</v>
      </c>
      <c r="N359">
        <f>_xlfn.DAYS(financial[[#This Row],[EndDate]],financial[[#This Row],[StartDate]])</f>
        <v>1614</v>
      </c>
      <c r="O359" s="11">
        <f>financial[[#This Row],[Days]]/365</f>
        <v>4.4219178082191783</v>
      </c>
      <c r="P359" s="3">
        <v>20179</v>
      </c>
      <c r="Q359" s="3">
        <v>20192</v>
      </c>
      <c r="R359" t="s">
        <v>4191</v>
      </c>
      <c r="S359" t="s">
        <v>2897</v>
      </c>
      <c r="U359" s="3">
        <v>1</v>
      </c>
      <c r="V359" s="3">
        <v>0</v>
      </c>
      <c r="W359" s="2">
        <v>241024</v>
      </c>
      <c r="X359" s="2">
        <v>69642</v>
      </c>
      <c r="Y359" s="2">
        <v>49333</v>
      </c>
      <c r="Z359" s="2">
        <v>14641</v>
      </c>
      <c r="AA359" s="2">
        <v>0</v>
      </c>
      <c r="AB359" s="2">
        <v>107408</v>
      </c>
    </row>
    <row r="360" spans="1:28" x14ac:dyDescent="0.2">
      <c r="A360" s="2" t="s">
        <v>3714</v>
      </c>
      <c r="B360" t="s">
        <v>1884</v>
      </c>
      <c r="C360" t="s">
        <v>1885</v>
      </c>
      <c r="D360" t="s">
        <v>25</v>
      </c>
      <c r="E360" t="s">
        <v>26</v>
      </c>
      <c r="F360" s="3">
        <v>2016</v>
      </c>
      <c r="G360" t="s">
        <v>27</v>
      </c>
      <c r="H360" t="s">
        <v>380</v>
      </c>
      <c r="I360" s="3">
        <v>65400</v>
      </c>
      <c r="J360" t="s">
        <v>29</v>
      </c>
      <c r="K360" t="s">
        <v>2942</v>
      </c>
      <c r="L360" s="3">
        <v>20232</v>
      </c>
      <c r="M360" s="4" t="s">
        <v>2947</v>
      </c>
      <c r="N360">
        <f>_xlfn.DAYS(financial[[#This Row],[EndDate]],financial[[#This Row],[StartDate]])</f>
        <v>2344</v>
      </c>
      <c r="O360" s="11">
        <f>financial[[#This Row],[Days]]/365</f>
        <v>6.4219178082191783</v>
      </c>
      <c r="P360" s="3">
        <v>20192</v>
      </c>
      <c r="Q360" t="s">
        <v>30</v>
      </c>
      <c r="R360" t="s">
        <v>4193</v>
      </c>
      <c r="S360" t="s">
        <v>1886</v>
      </c>
      <c r="U360" s="3">
        <v>0</v>
      </c>
      <c r="V360" s="3">
        <v>0</v>
      </c>
      <c r="W360" s="2">
        <v>354733</v>
      </c>
      <c r="X360" s="2">
        <v>69543</v>
      </c>
      <c r="Y360" s="2">
        <v>17068</v>
      </c>
      <c r="Z360" s="2">
        <v>124812</v>
      </c>
      <c r="AA360" s="2">
        <v>0</v>
      </c>
      <c r="AB360" s="2">
        <v>143310</v>
      </c>
    </row>
    <row r="361" spans="1:28" x14ac:dyDescent="0.2">
      <c r="A361" s="2" t="s">
        <v>3312</v>
      </c>
      <c r="B361" t="s">
        <v>930</v>
      </c>
      <c r="C361" t="s">
        <v>931</v>
      </c>
      <c r="D361" t="s">
        <v>25</v>
      </c>
      <c r="E361" t="s">
        <v>26</v>
      </c>
      <c r="F361" s="3">
        <v>2013</v>
      </c>
      <c r="G361" t="s">
        <v>27</v>
      </c>
      <c r="H361" t="s">
        <v>50</v>
      </c>
      <c r="I361" s="3">
        <v>20900</v>
      </c>
      <c r="J361" t="s">
        <v>29</v>
      </c>
      <c r="K361" t="s">
        <v>2943</v>
      </c>
      <c r="L361" s="3">
        <v>20166</v>
      </c>
      <c r="M361" s="4" t="s">
        <v>2953</v>
      </c>
      <c r="N361">
        <f>_xlfn.DAYS(financial[[#This Row],[EndDate]],financial[[#This Row],[StartDate]])</f>
        <v>1004</v>
      </c>
      <c r="O361" s="11">
        <f>financial[[#This Row],[Days]]/365</f>
        <v>2.7506849315068491</v>
      </c>
      <c r="P361" t="s">
        <v>30</v>
      </c>
      <c r="Q361" t="s">
        <v>30</v>
      </c>
      <c r="R361" t="s">
        <v>4190</v>
      </c>
      <c r="U361" s="3">
        <v>1</v>
      </c>
      <c r="V361" s="3">
        <v>0</v>
      </c>
      <c r="W361" s="2">
        <v>152213</v>
      </c>
      <c r="X361" s="2">
        <v>69472</v>
      </c>
      <c r="Y361" s="2">
        <v>13145</v>
      </c>
      <c r="Z361" s="2">
        <v>3025</v>
      </c>
      <c r="AA361" s="2">
        <v>0</v>
      </c>
      <c r="AB361" s="2">
        <v>66571</v>
      </c>
    </row>
    <row r="362" spans="1:28" x14ac:dyDescent="0.2">
      <c r="A362" s="2" t="s">
        <v>3163</v>
      </c>
      <c r="B362" t="s">
        <v>544</v>
      </c>
      <c r="C362" t="s">
        <v>545</v>
      </c>
      <c r="D362" t="s">
        <v>39</v>
      </c>
      <c r="E362" t="s">
        <v>40</v>
      </c>
      <c r="F362" s="3">
        <v>2013</v>
      </c>
      <c r="G362" t="s">
        <v>27</v>
      </c>
      <c r="H362" t="s">
        <v>86</v>
      </c>
      <c r="I362" s="3">
        <v>78900</v>
      </c>
      <c r="J362" t="s">
        <v>29</v>
      </c>
      <c r="K362" t="s">
        <v>2943</v>
      </c>
      <c r="L362" s="3">
        <v>20222</v>
      </c>
      <c r="M362" s="4" t="s">
        <v>2951</v>
      </c>
      <c r="N362">
        <f>_xlfn.DAYS(financial[[#This Row],[EndDate]],financial[[#This Row],[StartDate]])</f>
        <v>3075</v>
      </c>
      <c r="O362" s="11">
        <f>financial[[#This Row],[Days]]/365</f>
        <v>8.4246575342465757</v>
      </c>
      <c r="P362" s="3">
        <v>20182</v>
      </c>
      <c r="Q362" s="3">
        <v>20222</v>
      </c>
      <c r="R362" t="s">
        <v>4191</v>
      </c>
      <c r="S362" t="s">
        <v>546</v>
      </c>
      <c r="T362" t="s">
        <v>547</v>
      </c>
      <c r="U362" s="3">
        <v>1</v>
      </c>
      <c r="V362" s="3">
        <v>1</v>
      </c>
      <c r="W362" s="2">
        <v>454489</v>
      </c>
      <c r="X362" s="2">
        <v>69338</v>
      </c>
      <c r="Y362" s="2">
        <v>179728</v>
      </c>
      <c r="Z362" s="2">
        <v>904</v>
      </c>
      <c r="AA362" s="2">
        <v>0</v>
      </c>
      <c r="AB362" s="2">
        <v>204519</v>
      </c>
    </row>
    <row r="363" spans="1:28" x14ac:dyDescent="0.2">
      <c r="A363" s="2" t="s">
        <v>3904</v>
      </c>
      <c r="B363" t="s">
        <v>2312</v>
      </c>
      <c r="C363" t="s">
        <v>2313</v>
      </c>
      <c r="D363" t="s">
        <v>39</v>
      </c>
      <c r="E363" t="s">
        <v>26</v>
      </c>
      <c r="F363" s="3">
        <v>2015</v>
      </c>
      <c r="G363" t="s">
        <v>27</v>
      </c>
      <c r="H363" t="s">
        <v>50</v>
      </c>
      <c r="I363" s="3">
        <v>20900</v>
      </c>
      <c r="J363" t="s">
        <v>29</v>
      </c>
      <c r="K363" t="s">
        <v>2971</v>
      </c>
      <c r="L363" s="3">
        <v>20202</v>
      </c>
      <c r="M363" s="4" t="s">
        <v>2956</v>
      </c>
      <c r="N363">
        <f>_xlfn.DAYS(financial[[#This Row],[EndDate]],financial[[#This Row],[StartDate]])</f>
        <v>1614</v>
      </c>
      <c r="O363" s="11">
        <f>financial[[#This Row],[Days]]/365</f>
        <v>4.4219178082191783</v>
      </c>
      <c r="P363" s="3">
        <v>20199</v>
      </c>
      <c r="Q363" s="3">
        <v>20202</v>
      </c>
      <c r="R363" t="s">
        <v>4191</v>
      </c>
      <c r="S363" t="s">
        <v>673</v>
      </c>
      <c r="U363" s="3">
        <v>1</v>
      </c>
      <c r="V363" s="3">
        <v>1</v>
      </c>
      <c r="W363" s="2">
        <v>197090</v>
      </c>
      <c r="X363" s="2">
        <v>69321</v>
      </c>
      <c r="Y363" s="2">
        <v>78209</v>
      </c>
      <c r="Z363" s="2">
        <v>0</v>
      </c>
      <c r="AA363" s="2">
        <v>0</v>
      </c>
      <c r="AB363" s="2">
        <v>49560</v>
      </c>
    </row>
    <row r="364" spans="1:28" x14ac:dyDescent="0.2">
      <c r="A364" s="2" t="s">
        <v>2997</v>
      </c>
      <c r="B364" t="s">
        <v>95</v>
      </c>
      <c r="C364" t="s">
        <v>96</v>
      </c>
      <c r="D364" t="s">
        <v>25</v>
      </c>
      <c r="E364" t="s">
        <v>40</v>
      </c>
      <c r="F364" s="3">
        <v>2014</v>
      </c>
      <c r="G364" t="s">
        <v>27</v>
      </c>
      <c r="H364" t="s">
        <v>28</v>
      </c>
      <c r="I364" s="3">
        <v>15600</v>
      </c>
      <c r="J364" t="s">
        <v>29</v>
      </c>
      <c r="K364" t="s">
        <v>2959</v>
      </c>
      <c r="L364" s="3">
        <v>20206</v>
      </c>
      <c r="M364" s="4" t="s">
        <v>2954</v>
      </c>
      <c r="N364">
        <f>_xlfn.DAYS(financial[[#This Row],[EndDate]],financial[[#This Row],[StartDate]])</f>
        <v>2100</v>
      </c>
      <c r="O364" s="11">
        <f>financial[[#This Row],[Days]]/365</f>
        <v>5.7534246575342465</v>
      </c>
      <c r="P364" s="3">
        <v>20172</v>
      </c>
      <c r="Q364" s="3">
        <v>20206</v>
      </c>
      <c r="R364" t="s">
        <v>4191</v>
      </c>
      <c r="S364" t="s">
        <v>97</v>
      </c>
      <c r="U364" s="3">
        <v>1</v>
      </c>
      <c r="V364" s="3">
        <v>1</v>
      </c>
      <c r="W364" s="2">
        <v>245438</v>
      </c>
      <c r="X364" s="2">
        <v>69229</v>
      </c>
      <c r="Y364" s="2">
        <v>52990</v>
      </c>
      <c r="Z364" s="2">
        <v>11698</v>
      </c>
      <c r="AA364" s="2">
        <v>0</v>
      </c>
      <c r="AB364" s="2">
        <v>111521</v>
      </c>
    </row>
    <row r="365" spans="1:28" x14ac:dyDescent="0.2">
      <c r="A365" s="2" t="s">
        <v>4010</v>
      </c>
      <c r="B365" t="s">
        <v>2544</v>
      </c>
      <c r="C365" t="s">
        <v>2545</v>
      </c>
      <c r="D365" t="s">
        <v>39</v>
      </c>
      <c r="E365" t="s">
        <v>26</v>
      </c>
      <c r="F365" s="3">
        <v>2015</v>
      </c>
      <c r="G365" t="s">
        <v>27</v>
      </c>
      <c r="H365" t="s">
        <v>333</v>
      </c>
      <c r="I365" s="3">
        <v>12900</v>
      </c>
      <c r="J365" t="s">
        <v>29</v>
      </c>
      <c r="K365" t="s">
        <v>2971</v>
      </c>
      <c r="L365" s="3">
        <v>20219</v>
      </c>
      <c r="M365" s="4" t="s">
        <v>2966</v>
      </c>
      <c r="N365">
        <f>_xlfn.DAYS(financial[[#This Row],[EndDate]],financial[[#This Row],[StartDate]])</f>
        <v>2192</v>
      </c>
      <c r="O365" s="11">
        <f>financial[[#This Row],[Days]]/365</f>
        <v>6.0054794520547947</v>
      </c>
      <c r="P365" s="3">
        <v>20206</v>
      </c>
      <c r="Q365" s="3">
        <v>20219</v>
      </c>
      <c r="R365" t="s">
        <v>4191</v>
      </c>
      <c r="S365" t="s">
        <v>2546</v>
      </c>
      <c r="T365" t="s">
        <v>2216</v>
      </c>
      <c r="U365" s="3">
        <v>1</v>
      </c>
      <c r="V365" s="3">
        <v>1</v>
      </c>
      <c r="W365" s="2">
        <v>333332</v>
      </c>
      <c r="X365" s="2">
        <v>69198</v>
      </c>
      <c r="Y365" s="2">
        <v>113234</v>
      </c>
      <c r="Z365" s="2">
        <v>6520</v>
      </c>
      <c r="AA365" s="2">
        <v>0</v>
      </c>
      <c r="AB365" s="2">
        <v>144380</v>
      </c>
    </row>
    <row r="366" spans="1:28" x14ac:dyDescent="0.2">
      <c r="A366" s="2" t="s">
        <v>3706</v>
      </c>
      <c r="B366" t="s">
        <v>1865</v>
      </c>
      <c r="C366" t="s">
        <v>1866</v>
      </c>
      <c r="D366" t="s">
        <v>39</v>
      </c>
      <c r="E366" t="s">
        <v>40</v>
      </c>
      <c r="F366" s="3">
        <v>2013</v>
      </c>
      <c r="G366" t="s">
        <v>27</v>
      </c>
      <c r="H366" t="s">
        <v>50</v>
      </c>
      <c r="I366" s="3">
        <v>20900</v>
      </c>
      <c r="J366" t="s">
        <v>29</v>
      </c>
      <c r="K366" t="s">
        <v>2943</v>
      </c>
      <c r="L366" s="3">
        <v>20179</v>
      </c>
      <c r="M366" s="4" t="s">
        <v>2944</v>
      </c>
      <c r="N366">
        <f>_xlfn.DAYS(financial[[#This Row],[EndDate]],financial[[#This Row],[StartDate]])</f>
        <v>1461</v>
      </c>
      <c r="O366" s="11">
        <f>financial[[#This Row],[Days]]/365</f>
        <v>4.0027397260273974</v>
      </c>
      <c r="P366" s="3">
        <v>20172</v>
      </c>
      <c r="Q366" s="3">
        <v>20179</v>
      </c>
      <c r="R366" t="s">
        <v>4191</v>
      </c>
      <c r="S366" t="s">
        <v>646</v>
      </c>
      <c r="U366" s="3">
        <v>1</v>
      </c>
      <c r="V366" s="3">
        <v>1</v>
      </c>
      <c r="W366" s="2">
        <v>237932</v>
      </c>
      <c r="X366" s="2">
        <v>68985</v>
      </c>
      <c r="Y366" s="2">
        <v>47983</v>
      </c>
      <c r="Z366" s="2">
        <v>19664</v>
      </c>
      <c r="AA366" s="2">
        <v>0</v>
      </c>
      <c r="AB366" s="2">
        <v>101300</v>
      </c>
    </row>
    <row r="367" spans="1:28" x14ac:dyDescent="0.2">
      <c r="A367" s="2" t="s">
        <v>4078</v>
      </c>
      <c r="B367" t="s">
        <v>2692</v>
      </c>
      <c r="C367" t="s">
        <v>2693</v>
      </c>
      <c r="D367" t="s">
        <v>39</v>
      </c>
      <c r="E367" t="s">
        <v>54</v>
      </c>
      <c r="F367" s="3">
        <v>2015</v>
      </c>
      <c r="G367" t="s">
        <v>27</v>
      </c>
      <c r="H367" t="s">
        <v>34</v>
      </c>
      <c r="I367" s="3">
        <v>65100</v>
      </c>
      <c r="J367" t="s">
        <v>29</v>
      </c>
      <c r="K367" t="s">
        <v>2971</v>
      </c>
      <c r="L367" s="3">
        <v>20212</v>
      </c>
      <c r="M367" s="4" t="s">
        <v>2946</v>
      </c>
      <c r="N367">
        <f>_xlfn.DAYS(financial[[#This Row],[EndDate]],financial[[#This Row],[StartDate]])</f>
        <v>1980</v>
      </c>
      <c r="O367" s="11">
        <f>financial[[#This Row],[Days]]/365</f>
        <v>5.4246575342465757</v>
      </c>
      <c r="P367" s="3">
        <v>20196</v>
      </c>
      <c r="Q367" s="3">
        <v>20212</v>
      </c>
      <c r="R367" t="s">
        <v>4191</v>
      </c>
      <c r="S367" t="s">
        <v>467</v>
      </c>
      <c r="T367" t="s">
        <v>466</v>
      </c>
      <c r="U367" s="3">
        <v>1</v>
      </c>
      <c r="V367" s="3">
        <v>1</v>
      </c>
      <c r="W367" s="2">
        <v>363798</v>
      </c>
      <c r="X367" s="2">
        <v>68697</v>
      </c>
      <c r="Y367" s="2">
        <v>31159</v>
      </c>
      <c r="Z367" s="2">
        <v>127711</v>
      </c>
      <c r="AA367" s="2">
        <v>0</v>
      </c>
      <c r="AB367" s="2">
        <v>136231</v>
      </c>
    </row>
    <row r="368" spans="1:28" x14ac:dyDescent="0.2">
      <c r="A368" s="2" t="s">
        <v>2987</v>
      </c>
      <c r="B368" t="s">
        <v>66</v>
      </c>
      <c r="C368" t="s">
        <v>67</v>
      </c>
      <c r="D368" t="s">
        <v>39</v>
      </c>
      <c r="E368" t="s">
        <v>33</v>
      </c>
      <c r="F368" s="3">
        <v>2016</v>
      </c>
      <c r="G368" t="s">
        <v>27</v>
      </c>
      <c r="H368" t="s">
        <v>34</v>
      </c>
      <c r="I368" s="3">
        <v>65100</v>
      </c>
      <c r="J368" t="s">
        <v>29</v>
      </c>
      <c r="K368" t="s">
        <v>2942</v>
      </c>
      <c r="L368" s="3">
        <v>20222</v>
      </c>
      <c r="M368" s="4" t="s">
        <v>2951</v>
      </c>
      <c r="N368">
        <f>_xlfn.DAYS(financial[[#This Row],[EndDate]],financial[[#This Row],[StartDate]])</f>
        <v>1979</v>
      </c>
      <c r="O368" s="11">
        <f>financial[[#This Row],[Days]]/365</f>
        <v>5.4219178082191783</v>
      </c>
      <c r="P368" s="3">
        <v>20222</v>
      </c>
      <c r="Q368" s="3">
        <v>20222</v>
      </c>
      <c r="R368" t="s">
        <v>4191</v>
      </c>
      <c r="S368" t="s">
        <v>68</v>
      </c>
      <c r="U368" s="3">
        <v>1</v>
      </c>
      <c r="V368" s="3">
        <v>0</v>
      </c>
      <c r="W368" s="2">
        <v>278074</v>
      </c>
      <c r="X368" s="2">
        <v>68664</v>
      </c>
      <c r="Y368" s="2">
        <v>0</v>
      </c>
      <c r="Z368" s="2">
        <v>141213</v>
      </c>
      <c r="AA368" s="2">
        <v>0</v>
      </c>
      <c r="AB368" s="2">
        <v>68197</v>
      </c>
    </row>
    <row r="369" spans="1:28" x14ac:dyDescent="0.2">
      <c r="A369" s="2" t="s">
        <v>4095</v>
      </c>
      <c r="B369" t="s">
        <v>2732</v>
      </c>
      <c r="C369" t="s">
        <v>2733</v>
      </c>
      <c r="D369" t="s">
        <v>39</v>
      </c>
      <c r="E369" t="s">
        <v>40</v>
      </c>
      <c r="F369" s="3">
        <v>2017</v>
      </c>
      <c r="G369" t="s">
        <v>27</v>
      </c>
      <c r="H369" t="s">
        <v>50</v>
      </c>
      <c r="I369" s="3">
        <v>20900</v>
      </c>
      <c r="J369" t="s">
        <v>29</v>
      </c>
      <c r="K369" t="s">
        <v>2944</v>
      </c>
      <c r="L369" s="3">
        <v>20216</v>
      </c>
      <c r="M369" s="4" t="s">
        <v>2957</v>
      </c>
      <c r="N369">
        <f>_xlfn.DAYS(financial[[#This Row],[EndDate]],financial[[#This Row],[StartDate]])</f>
        <v>1369</v>
      </c>
      <c r="O369" s="11">
        <f>financial[[#This Row],[Days]]/365</f>
        <v>3.7506849315068491</v>
      </c>
      <c r="P369" s="3">
        <v>20212</v>
      </c>
      <c r="Q369" s="3">
        <v>20216</v>
      </c>
      <c r="R369" t="s">
        <v>4191</v>
      </c>
      <c r="S369" t="s">
        <v>320</v>
      </c>
      <c r="U369" s="3">
        <v>1</v>
      </c>
      <c r="V369" s="3">
        <v>1</v>
      </c>
      <c r="W369" s="2">
        <v>215668</v>
      </c>
      <c r="X369" s="2">
        <v>68599</v>
      </c>
      <c r="Y369" s="2">
        <v>50578</v>
      </c>
      <c r="Z369" s="2">
        <v>2578</v>
      </c>
      <c r="AA369" s="2">
        <v>0</v>
      </c>
      <c r="AB369" s="2">
        <v>93913</v>
      </c>
    </row>
    <row r="370" spans="1:28" x14ac:dyDescent="0.2">
      <c r="A370" s="2" t="s">
        <v>3413</v>
      </c>
      <c r="B370" t="s">
        <v>1174</v>
      </c>
      <c r="C370" t="s">
        <v>1175</v>
      </c>
      <c r="D370" t="s">
        <v>39</v>
      </c>
      <c r="E370" t="s">
        <v>26</v>
      </c>
      <c r="F370" s="3">
        <v>2017</v>
      </c>
      <c r="G370" t="s">
        <v>27</v>
      </c>
      <c r="H370" t="s">
        <v>28</v>
      </c>
      <c r="I370" s="3">
        <v>13500</v>
      </c>
      <c r="J370" t="s">
        <v>29</v>
      </c>
      <c r="K370" t="s">
        <v>2968</v>
      </c>
      <c r="L370" s="3">
        <v>20232</v>
      </c>
      <c r="M370" s="4" t="s">
        <v>2947</v>
      </c>
      <c r="N370">
        <f>_xlfn.DAYS(financial[[#This Row],[EndDate]],financial[[#This Row],[StartDate]])</f>
        <v>1706</v>
      </c>
      <c r="O370" s="11">
        <f>financial[[#This Row],[Days]]/365</f>
        <v>4.6739726027397257</v>
      </c>
      <c r="P370" s="3">
        <v>20209</v>
      </c>
      <c r="Q370" t="s">
        <v>30</v>
      </c>
      <c r="R370" t="s">
        <v>4193</v>
      </c>
      <c r="S370" t="s">
        <v>1176</v>
      </c>
      <c r="U370" s="3">
        <v>0</v>
      </c>
      <c r="V370" s="3">
        <v>0</v>
      </c>
      <c r="W370" s="2">
        <v>282294</v>
      </c>
      <c r="X370" s="2">
        <v>68415</v>
      </c>
      <c r="Y370" s="2">
        <v>94952</v>
      </c>
      <c r="Z370" s="2">
        <v>3002</v>
      </c>
      <c r="AA370" s="2">
        <v>0</v>
      </c>
      <c r="AB370" s="2">
        <v>115925</v>
      </c>
    </row>
    <row r="371" spans="1:28" x14ac:dyDescent="0.2">
      <c r="A371" s="2" t="s">
        <v>3872</v>
      </c>
      <c r="B371" t="s">
        <v>2242</v>
      </c>
      <c r="C371" t="s">
        <v>2243</v>
      </c>
      <c r="D371" t="s">
        <v>25</v>
      </c>
      <c r="E371" t="s">
        <v>40</v>
      </c>
      <c r="F371" s="3">
        <v>2012</v>
      </c>
      <c r="G371" t="s">
        <v>27</v>
      </c>
      <c r="H371" t="s">
        <v>50</v>
      </c>
      <c r="I371" s="3">
        <v>20900</v>
      </c>
      <c r="J371" t="s">
        <v>29</v>
      </c>
      <c r="K371" t="s">
        <v>2949</v>
      </c>
      <c r="L371" s="3">
        <v>20176</v>
      </c>
      <c r="M371" s="4" t="s">
        <v>2952</v>
      </c>
      <c r="N371">
        <f>_xlfn.DAYS(financial[[#This Row],[EndDate]],financial[[#This Row],[StartDate]])</f>
        <v>1734</v>
      </c>
      <c r="O371" s="11">
        <f>financial[[#This Row],[Days]]/365</f>
        <v>4.7506849315068491</v>
      </c>
      <c r="P371" s="3">
        <v>20162</v>
      </c>
      <c r="Q371" s="3">
        <v>20176</v>
      </c>
      <c r="R371" t="s">
        <v>4191</v>
      </c>
      <c r="S371" t="s">
        <v>1349</v>
      </c>
      <c r="U371" s="3">
        <v>1</v>
      </c>
      <c r="V371" s="3">
        <v>1</v>
      </c>
      <c r="W371" s="2">
        <v>255117</v>
      </c>
      <c r="X371" s="2">
        <v>68378</v>
      </c>
      <c r="Y371" s="2">
        <v>68293</v>
      </c>
      <c r="Z371" s="2">
        <v>7790</v>
      </c>
      <c r="AA371" s="2">
        <v>0</v>
      </c>
      <c r="AB371" s="2">
        <v>110656</v>
      </c>
    </row>
    <row r="372" spans="1:28" x14ac:dyDescent="0.2">
      <c r="A372" s="2" t="s">
        <v>3357</v>
      </c>
      <c r="B372" t="s">
        <v>1035</v>
      </c>
      <c r="C372" t="s">
        <v>1036</v>
      </c>
      <c r="D372" t="s">
        <v>39</v>
      </c>
      <c r="E372" t="s">
        <v>26</v>
      </c>
      <c r="F372" s="3">
        <v>2014</v>
      </c>
      <c r="G372" t="s">
        <v>27</v>
      </c>
      <c r="H372" t="s">
        <v>139</v>
      </c>
      <c r="I372" s="3">
        <v>15500</v>
      </c>
      <c r="J372" t="s">
        <v>29</v>
      </c>
      <c r="K372" t="s">
        <v>2959</v>
      </c>
      <c r="L372" s="3">
        <v>20179</v>
      </c>
      <c r="M372" s="4" t="s">
        <v>2944</v>
      </c>
      <c r="N372">
        <f>_xlfn.DAYS(financial[[#This Row],[EndDate]],financial[[#This Row],[StartDate]])</f>
        <v>1096</v>
      </c>
      <c r="O372" s="11">
        <f>financial[[#This Row],[Days]]/365</f>
        <v>3.0027397260273974</v>
      </c>
      <c r="P372" t="s">
        <v>30</v>
      </c>
      <c r="Q372" t="s">
        <v>30</v>
      </c>
      <c r="R372" t="s">
        <v>4190</v>
      </c>
      <c r="U372" s="3">
        <v>1</v>
      </c>
      <c r="V372" s="3">
        <v>1</v>
      </c>
      <c r="W372" s="2">
        <v>169278</v>
      </c>
      <c r="X372" s="2">
        <v>68286</v>
      </c>
      <c r="Y372" s="2">
        <v>10800</v>
      </c>
      <c r="Z372" s="2">
        <v>20456</v>
      </c>
      <c r="AA372" s="2">
        <v>0</v>
      </c>
      <c r="AB372" s="2">
        <v>69736</v>
      </c>
    </row>
    <row r="373" spans="1:28" x14ac:dyDescent="0.2">
      <c r="A373" s="2" t="s">
        <v>3114</v>
      </c>
      <c r="B373" t="s">
        <v>419</v>
      </c>
      <c r="C373" t="s">
        <v>420</v>
      </c>
      <c r="D373" t="s">
        <v>39</v>
      </c>
      <c r="E373" t="s">
        <v>40</v>
      </c>
      <c r="F373" s="3">
        <v>2013</v>
      </c>
      <c r="G373" t="s">
        <v>27</v>
      </c>
      <c r="H373" t="s">
        <v>41</v>
      </c>
      <c r="I373" s="3">
        <v>27800</v>
      </c>
      <c r="J373" t="s">
        <v>29</v>
      </c>
      <c r="K373" t="s">
        <v>2943</v>
      </c>
      <c r="L373" s="3">
        <v>20206</v>
      </c>
      <c r="M373" s="4" t="s">
        <v>2954</v>
      </c>
      <c r="N373">
        <f>_xlfn.DAYS(financial[[#This Row],[EndDate]],financial[[#This Row],[StartDate]])</f>
        <v>2465</v>
      </c>
      <c r="O373" s="11">
        <f>financial[[#This Row],[Days]]/365</f>
        <v>6.7534246575342465</v>
      </c>
      <c r="P373" s="3">
        <v>20192</v>
      </c>
      <c r="Q373" s="3">
        <v>20206</v>
      </c>
      <c r="R373" t="s">
        <v>4191</v>
      </c>
      <c r="S373" t="s">
        <v>421</v>
      </c>
      <c r="U373" s="3">
        <v>1</v>
      </c>
      <c r="V373" s="3">
        <v>1</v>
      </c>
      <c r="W373" s="2">
        <v>332644</v>
      </c>
      <c r="X373" s="2">
        <v>68226</v>
      </c>
      <c r="Y373" s="2">
        <v>108789</v>
      </c>
      <c r="Z373" s="2">
        <v>3505</v>
      </c>
      <c r="AA373" s="2">
        <v>0</v>
      </c>
      <c r="AB373" s="2">
        <v>152124</v>
      </c>
    </row>
    <row r="374" spans="1:28" x14ac:dyDescent="0.2">
      <c r="A374" s="2" t="s">
        <v>3543</v>
      </c>
      <c r="B374" t="s">
        <v>1486</v>
      </c>
      <c r="C374" t="s">
        <v>1487</v>
      </c>
      <c r="D374" t="s">
        <v>25</v>
      </c>
      <c r="E374" t="s">
        <v>40</v>
      </c>
      <c r="F374" s="3">
        <v>2013</v>
      </c>
      <c r="G374" t="s">
        <v>27</v>
      </c>
      <c r="H374" t="s">
        <v>86</v>
      </c>
      <c r="I374" s="3">
        <v>78900</v>
      </c>
      <c r="J374" t="s">
        <v>29</v>
      </c>
      <c r="K374" t="s">
        <v>2943</v>
      </c>
      <c r="L374" s="3">
        <v>20162</v>
      </c>
      <c r="M374" s="4" t="s">
        <v>2963</v>
      </c>
      <c r="N374">
        <f>_xlfn.DAYS(financial[[#This Row],[EndDate]],financial[[#This Row],[StartDate]])</f>
        <v>883</v>
      </c>
      <c r="O374" s="11">
        <f>financial[[#This Row],[Days]]/365</f>
        <v>2.419178082191781</v>
      </c>
      <c r="P374" t="s">
        <v>30</v>
      </c>
      <c r="Q374" t="s">
        <v>30</v>
      </c>
      <c r="R374" t="s">
        <v>4190</v>
      </c>
      <c r="U374" s="3">
        <v>1</v>
      </c>
      <c r="V374" s="3">
        <v>0</v>
      </c>
      <c r="W374" s="2">
        <v>127823</v>
      </c>
      <c r="X374" s="2">
        <v>68138</v>
      </c>
      <c r="Y374" s="2">
        <v>0</v>
      </c>
      <c r="Z374" s="2">
        <v>0</v>
      </c>
      <c r="AA374" s="2">
        <v>0</v>
      </c>
      <c r="AB374" s="2">
        <v>59685</v>
      </c>
    </row>
    <row r="375" spans="1:28" x14ac:dyDescent="0.2">
      <c r="A375" s="2" t="s">
        <v>3956</v>
      </c>
      <c r="B375" t="s">
        <v>2428</v>
      </c>
      <c r="C375" t="s">
        <v>2429</v>
      </c>
      <c r="D375" t="s">
        <v>39</v>
      </c>
      <c r="E375" t="s">
        <v>40</v>
      </c>
      <c r="F375" s="3">
        <v>2012</v>
      </c>
      <c r="G375" t="s">
        <v>27</v>
      </c>
      <c r="H375" t="s">
        <v>86</v>
      </c>
      <c r="I375" s="3">
        <v>78900</v>
      </c>
      <c r="J375" t="s">
        <v>29</v>
      </c>
      <c r="K375" t="s">
        <v>2949</v>
      </c>
      <c r="L375" s="3">
        <v>20182</v>
      </c>
      <c r="M375" s="4" t="s">
        <v>2955</v>
      </c>
      <c r="N375">
        <f>_xlfn.DAYS(financial[[#This Row],[EndDate]],financial[[#This Row],[StartDate]])</f>
        <v>1979</v>
      </c>
      <c r="O375" s="11">
        <f>financial[[#This Row],[Days]]/365</f>
        <v>5.4219178082191783</v>
      </c>
      <c r="P375" s="3">
        <v>20159</v>
      </c>
      <c r="Q375" s="3">
        <v>20182</v>
      </c>
      <c r="R375" t="s">
        <v>4191</v>
      </c>
      <c r="S375" t="s">
        <v>999</v>
      </c>
      <c r="U375" s="3">
        <v>1</v>
      </c>
      <c r="V375" s="3">
        <v>1</v>
      </c>
      <c r="W375" s="2">
        <v>297364</v>
      </c>
      <c r="X375" s="2">
        <v>67918</v>
      </c>
      <c r="Y375" s="2">
        <v>84029</v>
      </c>
      <c r="Z375" s="2">
        <v>10353</v>
      </c>
      <c r="AA375" s="2">
        <v>0</v>
      </c>
      <c r="AB375" s="2">
        <v>135064</v>
      </c>
    </row>
    <row r="376" spans="1:28" x14ac:dyDescent="0.2">
      <c r="A376" s="2" t="s">
        <v>3671</v>
      </c>
      <c r="B376" t="s">
        <v>1785</v>
      </c>
      <c r="C376" t="s">
        <v>1786</v>
      </c>
      <c r="D376" t="s">
        <v>25</v>
      </c>
      <c r="E376" t="s">
        <v>26</v>
      </c>
      <c r="F376" s="3">
        <v>2012</v>
      </c>
      <c r="G376" t="s">
        <v>27</v>
      </c>
      <c r="H376" t="s">
        <v>123</v>
      </c>
      <c r="I376" s="3">
        <v>71900</v>
      </c>
      <c r="J376" t="s">
        <v>29</v>
      </c>
      <c r="K376" t="s">
        <v>2949</v>
      </c>
      <c r="L376" s="3">
        <v>20162</v>
      </c>
      <c r="M376" s="4" t="s">
        <v>2963</v>
      </c>
      <c r="N376">
        <f>_xlfn.DAYS(financial[[#This Row],[EndDate]],financial[[#This Row],[StartDate]])</f>
        <v>1248</v>
      </c>
      <c r="O376" s="11">
        <f>financial[[#This Row],[Days]]/365</f>
        <v>3.419178082191781</v>
      </c>
      <c r="P376" t="s">
        <v>30</v>
      </c>
      <c r="Q376" t="s">
        <v>30</v>
      </c>
      <c r="R376" t="s">
        <v>4190</v>
      </c>
      <c r="U376" s="3">
        <v>1</v>
      </c>
      <c r="V376" s="3">
        <v>0</v>
      </c>
      <c r="W376" s="2">
        <v>106266</v>
      </c>
      <c r="X376" s="2">
        <v>67249</v>
      </c>
      <c r="Y376" s="2">
        <v>6676</v>
      </c>
      <c r="Z376" s="2">
        <v>3554</v>
      </c>
      <c r="AA376" s="2">
        <v>0</v>
      </c>
      <c r="AB376" s="2">
        <v>28787</v>
      </c>
    </row>
    <row r="377" spans="1:28" x14ac:dyDescent="0.2">
      <c r="A377" s="2" t="s">
        <v>3101</v>
      </c>
      <c r="B377" t="s">
        <v>386</v>
      </c>
      <c r="C377" t="s">
        <v>387</v>
      </c>
      <c r="D377" t="s">
        <v>25</v>
      </c>
      <c r="E377" t="s">
        <v>40</v>
      </c>
      <c r="F377" s="3">
        <v>2013</v>
      </c>
      <c r="G377" t="s">
        <v>27</v>
      </c>
      <c r="H377" t="s">
        <v>123</v>
      </c>
      <c r="I377" s="3">
        <v>71900</v>
      </c>
      <c r="J377" t="s">
        <v>29</v>
      </c>
      <c r="K377" t="s">
        <v>2943</v>
      </c>
      <c r="L377" s="3">
        <v>20166</v>
      </c>
      <c r="M377" s="4" t="s">
        <v>2953</v>
      </c>
      <c r="N377">
        <f>_xlfn.DAYS(financial[[#This Row],[EndDate]],financial[[#This Row],[StartDate]])</f>
        <v>1004</v>
      </c>
      <c r="O377" s="11">
        <f>financial[[#This Row],[Days]]/365</f>
        <v>2.7506849315068491</v>
      </c>
      <c r="P377" t="s">
        <v>30</v>
      </c>
      <c r="Q377" t="s">
        <v>30</v>
      </c>
      <c r="R377" t="s">
        <v>4190</v>
      </c>
      <c r="U377" s="3">
        <v>1</v>
      </c>
      <c r="V377" s="3">
        <v>0</v>
      </c>
      <c r="W377" s="2">
        <v>155146</v>
      </c>
      <c r="X377" s="2">
        <v>67009</v>
      </c>
      <c r="Y377" s="2">
        <v>3577</v>
      </c>
      <c r="Z377" s="2">
        <v>12275</v>
      </c>
      <c r="AA377" s="2">
        <v>0</v>
      </c>
      <c r="AB377" s="2">
        <v>72285</v>
      </c>
    </row>
    <row r="378" spans="1:28" x14ac:dyDescent="0.2">
      <c r="A378" s="2" t="s">
        <v>3488</v>
      </c>
      <c r="B378" t="s">
        <v>1353</v>
      </c>
      <c r="C378" t="s">
        <v>1354</v>
      </c>
      <c r="D378" t="s">
        <v>25</v>
      </c>
      <c r="E378" t="s">
        <v>26</v>
      </c>
      <c r="F378" s="3">
        <v>2014</v>
      </c>
      <c r="G378" t="s">
        <v>27</v>
      </c>
      <c r="H378" t="s">
        <v>50</v>
      </c>
      <c r="I378" s="3">
        <v>20900</v>
      </c>
      <c r="J378" t="s">
        <v>29</v>
      </c>
      <c r="K378" t="s">
        <v>2959</v>
      </c>
      <c r="L378" s="3">
        <v>20179</v>
      </c>
      <c r="M378" s="4" t="s">
        <v>2944</v>
      </c>
      <c r="N378">
        <f>_xlfn.DAYS(financial[[#This Row],[EndDate]],financial[[#This Row],[StartDate]])</f>
        <v>1096</v>
      </c>
      <c r="O378" s="11">
        <f>financial[[#This Row],[Days]]/365</f>
        <v>3.0027397260273974</v>
      </c>
      <c r="P378" t="s">
        <v>30</v>
      </c>
      <c r="Q378" t="s">
        <v>30</v>
      </c>
      <c r="R378" t="s">
        <v>4190</v>
      </c>
      <c r="U378" s="3">
        <v>1</v>
      </c>
      <c r="V378" s="3">
        <v>0</v>
      </c>
      <c r="W378" s="2">
        <v>151729</v>
      </c>
      <c r="X378" s="2">
        <v>66980</v>
      </c>
      <c r="Y378" s="2">
        <v>17968</v>
      </c>
      <c r="Z378" s="2">
        <v>0</v>
      </c>
      <c r="AA378" s="2">
        <v>0</v>
      </c>
      <c r="AB378" s="2">
        <v>66781</v>
      </c>
    </row>
    <row r="379" spans="1:28" x14ac:dyDescent="0.2">
      <c r="A379" s="2" t="s">
        <v>3376</v>
      </c>
      <c r="B379" t="s">
        <v>1080</v>
      </c>
      <c r="C379" t="s">
        <v>1081</v>
      </c>
      <c r="D379" t="s">
        <v>25</v>
      </c>
      <c r="E379" t="s">
        <v>40</v>
      </c>
      <c r="F379" s="3">
        <v>2015</v>
      </c>
      <c r="G379" t="s">
        <v>27</v>
      </c>
      <c r="H379" t="s">
        <v>41</v>
      </c>
      <c r="I379" s="3">
        <v>27800</v>
      </c>
      <c r="J379" t="s">
        <v>29</v>
      </c>
      <c r="K379" t="s">
        <v>2971</v>
      </c>
      <c r="L379" s="3">
        <v>20182</v>
      </c>
      <c r="M379" s="4" t="s">
        <v>2955</v>
      </c>
      <c r="N379">
        <f>_xlfn.DAYS(financial[[#This Row],[EndDate]],financial[[#This Row],[StartDate]])</f>
        <v>884</v>
      </c>
      <c r="O379" s="11">
        <f>financial[[#This Row],[Days]]/365</f>
        <v>2.4219178082191779</v>
      </c>
      <c r="P379" t="s">
        <v>30</v>
      </c>
      <c r="Q379" t="s">
        <v>30</v>
      </c>
      <c r="R379" t="s">
        <v>4190</v>
      </c>
      <c r="U379" s="3">
        <v>1</v>
      </c>
      <c r="V379" s="3">
        <v>0</v>
      </c>
      <c r="W379" s="2">
        <v>122754</v>
      </c>
      <c r="X379" s="2">
        <v>66586</v>
      </c>
      <c r="Y379" s="2">
        <v>0</v>
      </c>
      <c r="Z379" s="2">
        <v>148</v>
      </c>
      <c r="AA379" s="2">
        <v>0</v>
      </c>
      <c r="AB379" s="2">
        <v>56020</v>
      </c>
    </row>
    <row r="380" spans="1:28" x14ac:dyDescent="0.2">
      <c r="A380" s="2" t="s">
        <v>4181</v>
      </c>
      <c r="B380" t="s">
        <v>2922</v>
      </c>
      <c r="C380" t="s">
        <v>2923</v>
      </c>
      <c r="D380" t="s">
        <v>25</v>
      </c>
      <c r="E380" t="s">
        <v>40</v>
      </c>
      <c r="F380" s="3">
        <v>2015</v>
      </c>
      <c r="G380" t="s">
        <v>27</v>
      </c>
      <c r="H380" t="s">
        <v>86</v>
      </c>
      <c r="I380" s="3">
        <v>78900</v>
      </c>
      <c r="J380" t="s">
        <v>29</v>
      </c>
      <c r="K380" t="s">
        <v>2971</v>
      </c>
      <c r="L380" s="3">
        <v>20216</v>
      </c>
      <c r="M380" s="4" t="s">
        <v>2957</v>
      </c>
      <c r="N380">
        <f>_xlfn.DAYS(financial[[#This Row],[EndDate]],financial[[#This Row],[StartDate]])</f>
        <v>2100</v>
      </c>
      <c r="O380" s="11">
        <f>financial[[#This Row],[Days]]/365</f>
        <v>5.7534246575342465</v>
      </c>
      <c r="P380" s="3">
        <v>20186</v>
      </c>
      <c r="Q380" s="3">
        <v>20216</v>
      </c>
      <c r="R380" t="s">
        <v>4191</v>
      </c>
      <c r="S380" t="s">
        <v>377</v>
      </c>
      <c r="U380" s="3">
        <v>1</v>
      </c>
      <c r="V380" s="3">
        <v>1</v>
      </c>
      <c r="W380" s="2">
        <v>317750</v>
      </c>
      <c r="X380" s="2">
        <v>66586</v>
      </c>
      <c r="Y380" s="2">
        <v>101728</v>
      </c>
      <c r="Z380" s="2">
        <v>9937</v>
      </c>
      <c r="AA380" s="2">
        <v>0</v>
      </c>
      <c r="AB380" s="2">
        <v>139499</v>
      </c>
    </row>
    <row r="381" spans="1:28" x14ac:dyDescent="0.2">
      <c r="A381" s="2" t="s">
        <v>3647</v>
      </c>
      <c r="B381" t="s">
        <v>1732</v>
      </c>
      <c r="C381" t="s">
        <v>1733</v>
      </c>
      <c r="D381" t="s">
        <v>25</v>
      </c>
      <c r="E381" t="s">
        <v>40</v>
      </c>
      <c r="F381" s="3">
        <v>2014</v>
      </c>
      <c r="G381" t="s">
        <v>27</v>
      </c>
      <c r="H381" t="s">
        <v>28</v>
      </c>
      <c r="I381" s="3">
        <v>13500</v>
      </c>
      <c r="J381" t="s">
        <v>29</v>
      </c>
      <c r="K381" t="s">
        <v>2959</v>
      </c>
      <c r="L381" s="3">
        <v>20202</v>
      </c>
      <c r="M381" s="4" t="s">
        <v>2956</v>
      </c>
      <c r="N381">
        <f>_xlfn.DAYS(financial[[#This Row],[EndDate]],financial[[#This Row],[StartDate]])</f>
        <v>1979</v>
      </c>
      <c r="O381" s="11">
        <f>financial[[#This Row],[Days]]/365</f>
        <v>5.4219178082191783</v>
      </c>
      <c r="P381" s="3">
        <v>20179</v>
      </c>
      <c r="Q381" s="3">
        <v>20202</v>
      </c>
      <c r="R381" t="s">
        <v>4191</v>
      </c>
      <c r="S381" t="s">
        <v>307</v>
      </c>
      <c r="U381" s="3">
        <v>1</v>
      </c>
      <c r="V381" s="3">
        <v>1</v>
      </c>
      <c r="W381" s="2">
        <v>311563</v>
      </c>
      <c r="X381" s="2">
        <v>66586</v>
      </c>
      <c r="Y381" s="2">
        <v>82968</v>
      </c>
      <c r="Z381" s="2">
        <v>29742</v>
      </c>
      <c r="AA381" s="2">
        <v>0</v>
      </c>
      <c r="AB381" s="2">
        <v>132267</v>
      </c>
    </row>
    <row r="382" spans="1:28" x14ac:dyDescent="0.2">
      <c r="A382" s="2" t="s">
        <v>3196</v>
      </c>
      <c r="B382" t="s">
        <v>639</v>
      </c>
      <c r="C382" t="s">
        <v>640</v>
      </c>
      <c r="D382" t="s">
        <v>25</v>
      </c>
      <c r="E382" t="s">
        <v>26</v>
      </c>
      <c r="F382" s="3">
        <v>2014</v>
      </c>
      <c r="G382" t="s">
        <v>27</v>
      </c>
      <c r="H382" t="s">
        <v>139</v>
      </c>
      <c r="I382" s="3">
        <v>15500</v>
      </c>
      <c r="J382" t="s">
        <v>29</v>
      </c>
      <c r="K382" t="s">
        <v>2959</v>
      </c>
      <c r="L382" s="3">
        <v>20212</v>
      </c>
      <c r="M382" s="4" t="s">
        <v>2946</v>
      </c>
      <c r="N382">
        <f>_xlfn.DAYS(financial[[#This Row],[EndDate]],financial[[#This Row],[StartDate]])</f>
        <v>2345</v>
      </c>
      <c r="O382" s="11">
        <f>financial[[#This Row],[Days]]/365</f>
        <v>6.4246575342465757</v>
      </c>
      <c r="P382" s="3">
        <v>20182</v>
      </c>
      <c r="Q382" s="3">
        <v>20212</v>
      </c>
      <c r="R382" t="s">
        <v>4191</v>
      </c>
      <c r="S382" t="s">
        <v>302</v>
      </c>
      <c r="U382" s="3">
        <v>1</v>
      </c>
      <c r="V382" s="3">
        <v>0</v>
      </c>
      <c r="W382" s="2">
        <v>371506</v>
      </c>
      <c r="X382" s="2">
        <v>66460</v>
      </c>
      <c r="Y382" s="2">
        <v>0</v>
      </c>
      <c r="Z382" s="2">
        <v>156540</v>
      </c>
      <c r="AA382" s="2">
        <v>0</v>
      </c>
      <c r="AB382" s="2">
        <v>148506</v>
      </c>
    </row>
    <row r="383" spans="1:28" x14ac:dyDescent="0.2">
      <c r="A383" s="2" t="s">
        <v>3477</v>
      </c>
      <c r="B383" t="s">
        <v>1327</v>
      </c>
      <c r="C383" t="s">
        <v>1328</v>
      </c>
      <c r="D383" t="s">
        <v>39</v>
      </c>
      <c r="E383" t="s">
        <v>26</v>
      </c>
      <c r="F383" s="3">
        <v>2016</v>
      </c>
      <c r="G383" t="s">
        <v>27</v>
      </c>
      <c r="H383" t="s">
        <v>50</v>
      </c>
      <c r="I383" s="3">
        <v>20900</v>
      </c>
      <c r="J383" t="s">
        <v>29</v>
      </c>
      <c r="K383" t="s">
        <v>2942</v>
      </c>
      <c r="L383" s="3">
        <v>20219</v>
      </c>
      <c r="M383" s="4" t="s">
        <v>2966</v>
      </c>
      <c r="N383">
        <f>_xlfn.DAYS(financial[[#This Row],[EndDate]],financial[[#This Row],[StartDate]])</f>
        <v>1826</v>
      </c>
      <c r="O383" s="11">
        <f>financial[[#This Row],[Days]]/365</f>
        <v>5.0027397260273974</v>
      </c>
      <c r="P383" s="3">
        <v>20219</v>
      </c>
      <c r="Q383" s="3">
        <v>20219</v>
      </c>
      <c r="R383" t="s">
        <v>4191</v>
      </c>
      <c r="S383" t="s">
        <v>51</v>
      </c>
      <c r="T383" t="s">
        <v>325</v>
      </c>
      <c r="U383" s="3">
        <v>1</v>
      </c>
      <c r="V383" s="3">
        <v>1</v>
      </c>
      <c r="W383" s="2">
        <v>229225</v>
      </c>
      <c r="X383" s="2">
        <v>66210</v>
      </c>
      <c r="Y383" s="2">
        <v>110801</v>
      </c>
      <c r="Z383" s="2">
        <v>10832</v>
      </c>
      <c r="AA383" s="2">
        <v>0</v>
      </c>
      <c r="AB383" s="2">
        <v>41382</v>
      </c>
    </row>
    <row r="384" spans="1:28" x14ac:dyDescent="0.2">
      <c r="A384" s="2" t="s">
        <v>4159</v>
      </c>
      <c r="B384" t="s">
        <v>2873</v>
      </c>
      <c r="C384" t="s">
        <v>2874</v>
      </c>
      <c r="D384" t="s">
        <v>25</v>
      </c>
      <c r="E384" t="s">
        <v>40</v>
      </c>
      <c r="F384" s="3">
        <v>2014</v>
      </c>
      <c r="G384" t="s">
        <v>27</v>
      </c>
      <c r="H384" t="s">
        <v>50</v>
      </c>
      <c r="I384" s="3">
        <v>20900</v>
      </c>
      <c r="J384" t="s">
        <v>29</v>
      </c>
      <c r="K384" t="s">
        <v>2959</v>
      </c>
      <c r="L384" s="3">
        <v>20192</v>
      </c>
      <c r="M384" s="4" t="s">
        <v>2948</v>
      </c>
      <c r="N384">
        <f>_xlfn.DAYS(financial[[#This Row],[EndDate]],financial[[#This Row],[StartDate]])</f>
        <v>1614</v>
      </c>
      <c r="O384" s="11">
        <f>financial[[#This Row],[Days]]/365</f>
        <v>4.4219178082191783</v>
      </c>
      <c r="P384" s="3">
        <v>20182</v>
      </c>
      <c r="Q384" s="3">
        <v>20192</v>
      </c>
      <c r="R384" t="s">
        <v>4191</v>
      </c>
      <c r="S384" t="s">
        <v>320</v>
      </c>
      <c r="U384" s="3">
        <v>1</v>
      </c>
      <c r="V384" s="3">
        <v>1</v>
      </c>
      <c r="W384" s="2">
        <v>245590</v>
      </c>
      <c r="X384" s="2">
        <v>66122</v>
      </c>
      <c r="Y384" s="2">
        <v>68117</v>
      </c>
      <c r="Z384" s="2">
        <v>0</v>
      </c>
      <c r="AA384" s="2">
        <v>0</v>
      </c>
      <c r="AB384" s="2">
        <v>111351</v>
      </c>
    </row>
    <row r="385" spans="1:28" x14ac:dyDescent="0.2">
      <c r="A385" s="2" t="s">
        <v>3113</v>
      </c>
      <c r="B385" t="s">
        <v>416</v>
      </c>
      <c r="C385" t="s">
        <v>417</v>
      </c>
      <c r="D385" t="s">
        <v>39</v>
      </c>
      <c r="E385" t="s">
        <v>40</v>
      </c>
      <c r="F385" s="3">
        <v>2015</v>
      </c>
      <c r="G385" t="s">
        <v>27</v>
      </c>
      <c r="H385" t="s">
        <v>28</v>
      </c>
      <c r="I385" s="3">
        <v>15400</v>
      </c>
      <c r="J385" t="s">
        <v>29</v>
      </c>
      <c r="K385" t="s">
        <v>2953</v>
      </c>
      <c r="L385" s="3">
        <v>20229</v>
      </c>
      <c r="M385" s="4" t="s">
        <v>2950</v>
      </c>
      <c r="N385">
        <f>_xlfn.DAYS(financial[[#This Row],[EndDate]],financial[[#This Row],[StartDate]])</f>
        <v>2283</v>
      </c>
      <c r="O385" s="11">
        <f>financial[[#This Row],[Days]]/365</f>
        <v>6.2547945205479456</v>
      </c>
      <c r="P385" s="3">
        <v>20189</v>
      </c>
      <c r="Q385" s="3">
        <v>20229</v>
      </c>
      <c r="R385" t="s">
        <v>4191</v>
      </c>
      <c r="S385" t="s">
        <v>418</v>
      </c>
      <c r="U385" s="3">
        <v>1</v>
      </c>
      <c r="V385" s="3">
        <v>1</v>
      </c>
      <c r="W385" s="2">
        <v>385526</v>
      </c>
      <c r="X385" s="2">
        <v>66074</v>
      </c>
      <c r="Y385" s="2">
        <v>142997</v>
      </c>
      <c r="Z385" s="2">
        <v>19650</v>
      </c>
      <c r="AA385" s="2">
        <v>0</v>
      </c>
      <c r="AB385" s="2">
        <v>156805</v>
      </c>
    </row>
    <row r="386" spans="1:28" x14ac:dyDescent="0.2">
      <c r="A386" s="2" t="s">
        <v>3989</v>
      </c>
      <c r="B386" t="s">
        <v>2498</v>
      </c>
      <c r="C386" t="s">
        <v>2499</v>
      </c>
      <c r="D386" t="s">
        <v>39</v>
      </c>
      <c r="E386" t="s">
        <v>40</v>
      </c>
      <c r="F386" s="3">
        <v>2016</v>
      </c>
      <c r="G386" t="s">
        <v>27</v>
      </c>
      <c r="H386" t="s">
        <v>34</v>
      </c>
      <c r="I386" s="3">
        <v>65100</v>
      </c>
      <c r="J386" t="s">
        <v>29</v>
      </c>
      <c r="K386" t="s">
        <v>2967</v>
      </c>
      <c r="L386" s="3">
        <v>20226</v>
      </c>
      <c r="M386" s="4" t="s">
        <v>2961</v>
      </c>
      <c r="N386">
        <f>_xlfn.DAYS(financial[[#This Row],[EndDate]],financial[[#This Row],[StartDate]])</f>
        <v>1946</v>
      </c>
      <c r="O386" s="11">
        <f>financial[[#This Row],[Days]]/365</f>
        <v>5.3315068493150681</v>
      </c>
      <c r="P386" s="3">
        <v>20212</v>
      </c>
      <c r="Q386" s="3">
        <v>20226</v>
      </c>
      <c r="R386" t="s">
        <v>4191</v>
      </c>
      <c r="S386" t="s">
        <v>2360</v>
      </c>
      <c r="T386" t="s">
        <v>1320</v>
      </c>
      <c r="U386" s="3">
        <v>1</v>
      </c>
      <c r="V386" s="3">
        <v>0</v>
      </c>
      <c r="W386" s="2">
        <v>297808</v>
      </c>
      <c r="X386" s="2">
        <v>65850</v>
      </c>
      <c r="Y386" s="2">
        <v>95418</v>
      </c>
      <c r="Z386" s="2">
        <v>9353</v>
      </c>
      <c r="AA386" s="2">
        <v>0</v>
      </c>
      <c r="AB386" s="2">
        <v>127187</v>
      </c>
    </row>
    <row r="387" spans="1:28" x14ac:dyDescent="0.2">
      <c r="A387" s="2" t="s">
        <v>3473</v>
      </c>
      <c r="B387" t="s">
        <v>1318</v>
      </c>
      <c r="C387" t="s">
        <v>1319</v>
      </c>
      <c r="D387" t="s">
        <v>39</v>
      </c>
      <c r="E387" t="s">
        <v>701</v>
      </c>
      <c r="F387" s="3">
        <v>2016</v>
      </c>
      <c r="G387" t="s">
        <v>27</v>
      </c>
      <c r="H387" t="s">
        <v>34</v>
      </c>
      <c r="I387" s="3">
        <v>65100</v>
      </c>
      <c r="J387" t="s">
        <v>29</v>
      </c>
      <c r="K387" t="s">
        <v>2942</v>
      </c>
      <c r="L387" s="3">
        <v>20216</v>
      </c>
      <c r="M387" s="4" t="s">
        <v>2957</v>
      </c>
      <c r="N387">
        <f>_xlfn.DAYS(financial[[#This Row],[EndDate]],financial[[#This Row],[StartDate]])</f>
        <v>1734</v>
      </c>
      <c r="O387" s="11">
        <f>financial[[#This Row],[Days]]/365</f>
        <v>4.7506849315068491</v>
      </c>
      <c r="P387" s="3">
        <v>20212</v>
      </c>
      <c r="Q387" s="3">
        <v>20216</v>
      </c>
      <c r="R387" t="s">
        <v>4191</v>
      </c>
      <c r="S387" t="s">
        <v>1320</v>
      </c>
      <c r="U387" s="3">
        <v>1</v>
      </c>
      <c r="V387" s="3">
        <v>2</v>
      </c>
      <c r="W387" s="2">
        <v>282944</v>
      </c>
      <c r="X387" s="2">
        <v>65736</v>
      </c>
      <c r="Y387" s="2">
        <v>7763</v>
      </c>
      <c r="Z387" s="2">
        <v>98726</v>
      </c>
      <c r="AA387" s="2">
        <v>0</v>
      </c>
      <c r="AB387" s="2">
        <v>110719</v>
      </c>
    </row>
    <row r="388" spans="1:28" x14ac:dyDescent="0.2">
      <c r="A388" s="2" t="s">
        <v>4013</v>
      </c>
      <c r="B388" t="s">
        <v>2551</v>
      </c>
      <c r="C388" t="s">
        <v>2552</v>
      </c>
      <c r="D388" t="s">
        <v>39</v>
      </c>
      <c r="E388" t="s">
        <v>26</v>
      </c>
      <c r="F388" s="3">
        <v>2016</v>
      </c>
      <c r="G388" t="s">
        <v>27</v>
      </c>
      <c r="H388" t="s">
        <v>41</v>
      </c>
      <c r="I388" s="3">
        <v>27800</v>
      </c>
      <c r="J388" t="s">
        <v>29</v>
      </c>
      <c r="K388" t="s">
        <v>2942</v>
      </c>
      <c r="L388" s="3">
        <v>20232</v>
      </c>
      <c r="M388" s="4" t="s">
        <v>2947</v>
      </c>
      <c r="N388">
        <f>_xlfn.DAYS(financial[[#This Row],[EndDate]],financial[[#This Row],[StartDate]])</f>
        <v>2344</v>
      </c>
      <c r="O388" s="11">
        <f>financial[[#This Row],[Days]]/365</f>
        <v>6.4219178082191783</v>
      </c>
      <c r="P388" t="s">
        <v>30</v>
      </c>
      <c r="Q388" t="s">
        <v>30</v>
      </c>
      <c r="R388" t="s">
        <v>4193</v>
      </c>
      <c r="U388" s="3">
        <v>0</v>
      </c>
      <c r="V388" s="3">
        <v>0</v>
      </c>
      <c r="W388" s="2">
        <v>380254</v>
      </c>
      <c r="X388" s="2">
        <v>65708</v>
      </c>
      <c r="Y388" s="2">
        <v>78610</v>
      </c>
      <c r="Z388" s="2">
        <v>86854</v>
      </c>
      <c r="AA388" s="2">
        <v>0</v>
      </c>
      <c r="AB388" s="2">
        <v>149082</v>
      </c>
    </row>
    <row r="389" spans="1:28" x14ac:dyDescent="0.2">
      <c r="A389" s="2" t="s">
        <v>4047</v>
      </c>
      <c r="B389" t="s">
        <v>2627</v>
      </c>
      <c r="C389" t="s">
        <v>2628</v>
      </c>
      <c r="D389" t="s">
        <v>39</v>
      </c>
      <c r="E389" t="s">
        <v>40</v>
      </c>
      <c r="F389" s="3">
        <v>2013</v>
      </c>
      <c r="G389" t="s">
        <v>27</v>
      </c>
      <c r="H389" t="s">
        <v>86</v>
      </c>
      <c r="I389" s="3">
        <v>78900</v>
      </c>
      <c r="J389" t="s">
        <v>29</v>
      </c>
      <c r="K389" t="s">
        <v>2943</v>
      </c>
      <c r="L389" s="3">
        <v>20176</v>
      </c>
      <c r="M389" s="4" t="s">
        <v>2952</v>
      </c>
      <c r="N389">
        <f>_xlfn.DAYS(financial[[#This Row],[EndDate]],financial[[#This Row],[StartDate]])</f>
        <v>1369</v>
      </c>
      <c r="O389" s="11">
        <f>financial[[#This Row],[Days]]/365</f>
        <v>3.7506849315068491</v>
      </c>
      <c r="P389" t="s">
        <v>30</v>
      </c>
      <c r="Q389" t="s">
        <v>30</v>
      </c>
      <c r="R389" t="s">
        <v>4189</v>
      </c>
      <c r="S389" t="s">
        <v>975</v>
      </c>
      <c r="U389" s="3">
        <v>0</v>
      </c>
      <c r="V389" s="3">
        <v>0</v>
      </c>
      <c r="W389" s="2">
        <v>187429</v>
      </c>
      <c r="X389" s="2">
        <v>65060</v>
      </c>
      <c r="Y389" s="2">
        <v>28320</v>
      </c>
      <c r="Z389" s="2">
        <v>7140</v>
      </c>
      <c r="AA389" s="2">
        <v>0</v>
      </c>
      <c r="AB389" s="2">
        <v>86909</v>
      </c>
    </row>
    <row r="390" spans="1:28" x14ac:dyDescent="0.2">
      <c r="A390" s="2" t="s">
        <v>3898</v>
      </c>
      <c r="B390" t="s">
        <v>2299</v>
      </c>
      <c r="C390" t="s">
        <v>2300</v>
      </c>
      <c r="D390" t="s">
        <v>39</v>
      </c>
      <c r="E390" t="s">
        <v>26</v>
      </c>
      <c r="F390" s="3">
        <v>2012</v>
      </c>
      <c r="G390" t="s">
        <v>27</v>
      </c>
      <c r="H390" t="s">
        <v>86</v>
      </c>
      <c r="I390" s="3">
        <v>78900</v>
      </c>
      <c r="J390" t="s">
        <v>29</v>
      </c>
      <c r="K390" t="s">
        <v>2949</v>
      </c>
      <c r="L390" s="3">
        <v>20156</v>
      </c>
      <c r="M390" s="4" t="s">
        <v>2960</v>
      </c>
      <c r="N390">
        <f>_xlfn.DAYS(financial[[#This Row],[EndDate]],financial[[#This Row],[StartDate]])</f>
        <v>1003</v>
      </c>
      <c r="O390" s="11">
        <f>financial[[#This Row],[Days]]/365</f>
        <v>2.7479452054794522</v>
      </c>
      <c r="P390" t="s">
        <v>30</v>
      </c>
      <c r="Q390" t="s">
        <v>30</v>
      </c>
      <c r="R390" t="s">
        <v>4189</v>
      </c>
      <c r="U390" s="3">
        <v>0</v>
      </c>
      <c r="V390" s="3">
        <v>0</v>
      </c>
      <c r="W390" s="2">
        <v>137799</v>
      </c>
      <c r="X390" s="2">
        <v>64969</v>
      </c>
      <c r="Y390" s="2">
        <v>5264</v>
      </c>
      <c r="Z390" s="2">
        <v>7440</v>
      </c>
      <c r="AA390" s="2">
        <v>0</v>
      </c>
      <c r="AB390" s="2">
        <v>60126</v>
      </c>
    </row>
    <row r="391" spans="1:28" x14ac:dyDescent="0.2">
      <c r="A391" s="2" t="s">
        <v>3367</v>
      </c>
      <c r="B391" t="s">
        <v>1058</v>
      </c>
      <c r="C391" t="s">
        <v>1059</v>
      </c>
      <c r="D391" t="s">
        <v>25</v>
      </c>
      <c r="E391" t="s">
        <v>26</v>
      </c>
      <c r="F391" s="3">
        <v>2017</v>
      </c>
      <c r="G391" t="s">
        <v>27</v>
      </c>
      <c r="H391" t="s">
        <v>123</v>
      </c>
      <c r="I391" s="3">
        <v>71900</v>
      </c>
      <c r="J391" t="s">
        <v>29</v>
      </c>
      <c r="K391" t="s">
        <v>2944</v>
      </c>
      <c r="L391" s="3">
        <v>20202</v>
      </c>
      <c r="M391" s="4" t="s">
        <v>2956</v>
      </c>
      <c r="N391">
        <f>_xlfn.DAYS(financial[[#This Row],[EndDate]],financial[[#This Row],[StartDate]])</f>
        <v>883</v>
      </c>
      <c r="O391" s="11">
        <f>financial[[#This Row],[Days]]/365</f>
        <v>2.419178082191781</v>
      </c>
      <c r="P391" t="s">
        <v>30</v>
      </c>
      <c r="Q391" t="s">
        <v>30</v>
      </c>
      <c r="R391" t="s">
        <v>4190</v>
      </c>
      <c r="U391" s="3">
        <v>1</v>
      </c>
      <c r="V391" s="3">
        <v>0</v>
      </c>
      <c r="W391" s="2">
        <v>117454</v>
      </c>
      <c r="X391" s="2">
        <v>64831</v>
      </c>
      <c r="Y391" s="2">
        <v>16836</v>
      </c>
      <c r="Z391" s="2">
        <v>655</v>
      </c>
      <c r="AA391" s="2">
        <v>0</v>
      </c>
      <c r="AB391" s="2">
        <v>35132</v>
      </c>
    </row>
    <row r="392" spans="1:28" x14ac:dyDescent="0.2">
      <c r="A392" s="2" t="s">
        <v>3574</v>
      </c>
      <c r="B392" t="s">
        <v>1555</v>
      </c>
      <c r="C392" t="s">
        <v>1556</v>
      </c>
      <c r="D392" t="s">
        <v>39</v>
      </c>
      <c r="E392" t="s">
        <v>171</v>
      </c>
      <c r="F392" s="3">
        <v>2017</v>
      </c>
      <c r="G392" t="s">
        <v>27</v>
      </c>
      <c r="H392" t="s">
        <v>380</v>
      </c>
      <c r="I392" s="3">
        <v>65400</v>
      </c>
      <c r="J392" t="s">
        <v>29</v>
      </c>
      <c r="K392" t="s">
        <v>2944</v>
      </c>
      <c r="L392" s="3">
        <v>20202</v>
      </c>
      <c r="M392" s="4" t="s">
        <v>2956</v>
      </c>
      <c r="N392">
        <f>_xlfn.DAYS(financial[[#This Row],[EndDate]],financial[[#This Row],[StartDate]])</f>
        <v>883</v>
      </c>
      <c r="O392" s="11">
        <f>financial[[#This Row],[Days]]/365</f>
        <v>2.419178082191781</v>
      </c>
      <c r="P392" t="s">
        <v>30</v>
      </c>
      <c r="Q392" t="s">
        <v>30</v>
      </c>
      <c r="R392" t="s">
        <v>4189</v>
      </c>
      <c r="U392" s="3">
        <v>0</v>
      </c>
      <c r="V392" s="3">
        <v>0</v>
      </c>
      <c r="W392" s="2">
        <v>139635</v>
      </c>
      <c r="X392" s="2">
        <v>64831</v>
      </c>
      <c r="Y392" s="2">
        <v>7763</v>
      </c>
      <c r="Z392" s="2">
        <v>0</v>
      </c>
      <c r="AA392" s="2">
        <v>0</v>
      </c>
      <c r="AB392" s="2">
        <v>67041</v>
      </c>
    </row>
    <row r="393" spans="1:28" x14ac:dyDescent="0.2">
      <c r="A393" s="2" t="s">
        <v>3380</v>
      </c>
      <c r="B393" t="s">
        <v>1090</v>
      </c>
      <c r="C393" t="s">
        <v>1091</v>
      </c>
      <c r="D393" t="s">
        <v>25</v>
      </c>
      <c r="E393" t="s">
        <v>40</v>
      </c>
      <c r="F393" s="3">
        <v>2017</v>
      </c>
      <c r="G393" t="s">
        <v>27</v>
      </c>
      <c r="H393" t="s">
        <v>41</v>
      </c>
      <c r="I393" s="3">
        <v>27800</v>
      </c>
      <c r="J393" t="s">
        <v>29</v>
      </c>
      <c r="K393" t="s">
        <v>2944</v>
      </c>
      <c r="L393" s="3">
        <v>20206</v>
      </c>
      <c r="M393" s="4" t="s">
        <v>2954</v>
      </c>
      <c r="N393">
        <f>_xlfn.DAYS(financial[[#This Row],[EndDate]],financial[[#This Row],[StartDate]])</f>
        <v>1004</v>
      </c>
      <c r="O393" s="11">
        <f>financial[[#This Row],[Days]]/365</f>
        <v>2.7506849315068491</v>
      </c>
      <c r="P393" t="s">
        <v>30</v>
      </c>
      <c r="Q393" t="s">
        <v>30</v>
      </c>
      <c r="R393" t="s">
        <v>4190</v>
      </c>
      <c r="U393" s="3">
        <v>1</v>
      </c>
      <c r="V393" s="3">
        <v>0</v>
      </c>
      <c r="W393" s="2">
        <v>128861</v>
      </c>
      <c r="X393" s="2">
        <v>64831</v>
      </c>
      <c r="Y393" s="2">
        <v>0</v>
      </c>
      <c r="Z393" s="2">
        <v>0</v>
      </c>
      <c r="AA393" s="2">
        <v>0</v>
      </c>
      <c r="AB393" s="2">
        <v>64030</v>
      </c>
    </row>
    <row r="394" spans="1:28" x14ac:dyDescent="0.2">
      <c r="A394" s="2" t="s">
        <v>3598</v>
      </c>
      <c r="B394" t="s">
        <v>1614</v>
      </c>
      <c r="C394" t="s">
        <v>1615</v>
      </c>
      <c r="D394" t="s">
        <v>39</v>
      </c>
      <c r="E394" t="s">
        <v>33</v>
      </c>
      <c r="F394" s="3">
        <v>2017</v>
      </c>
      <c r="G394" t="s">
        <v>27</v>
      </c>
      <c r="H394" t="s">
        <v>86</v>
      </c>
      <c r="I394" s="3">
        <v>78900</v>
      </c>
      <c r="J394" t="s">
        <v>29</v>
      </c>
      <c r="K394" t="s">
        <v>2944</v>
      </c>
      <c r="L394" s="3">
        <v>20232</v>
      </c>
      <c r="M394" s="4" t="s">
        <v>2947</v>
      </c>
      <c r="N394">
        <f>_xlfn.DAYS(financial[[#This Row],[EndDate]],financial[[#This Row],[StartDate]])</f>
        <v>1979</v>
      </c>
      <c r="O394" s="11">
        <f>financial[[#This Row],[Days]]/365</f>
        <v>5.4219178082191783</v>
      </c>
      <c r="P394" s="3">
        <v>20209</v>
      </c>
      <c r="Q394" t="s">
        <v>30</v>
      </c>
      <c r="R394" t="s">
        <v>4193</v>
      </c>
      <c r="S394" t="s">
        <v>450</v>
      </c>
      <c r="U394" s="3">
        <v>0</v>
      </c>
      <c r="V394" s="3">
        <v>0</v>
      </c>
      <c r="W394" s="2">
        <v>252615</v>
      </c>
      <c r="X394" s="2">
        <v>64786</v>
      </c>
      <c r="Y394" s="2">
        <v>103336</v>
      </c>
      <c r="Z394" s="2">
        <v>14836</v>
      </c>
      <c r="AA394" s="2">
        <v>0</v>
      </c>
      <c r="AB394" s="2">
        <v>69657</v>
      </c>
    </row>
    <row r="395" spans="1:28" x14ac:dyDescent="0.2">
      <c r="A395" s="2" t="s">
        <v>3527</v>
      </c>
      <c r="B395" t="s">
        <v>1450</v>
      </c>
      <c r="C395" t="s">
        <v>1451</v>
      </c>
      <c r="D395" t="s">
        <v>39</v>
      </c>
      <c r="E395" t="s">
        <v>40</v>
      </c>
      <c r="F395" s="3">
        <v>2017</v>
      </c>
      <c r="G395" t="s">
        <v>27</v>
      </c>
      <c r="H395" t="s">
        <v>28</v>
      </c>
      <c r="I395" s="3">
        <v>15600</v>
      </c>
      <c r="J395" t="s">
        <v>29</v>
      </c>
      <c r="K395" t="s">
        <v>2944</v>
      </c>
      <c r="L395" s="3">
        <v>20212</v>
      </c>
      <c r="M395" s="4" t="s">
        <v>2946</v>
      </c>
      <c r="N395">
        <f>_xlfn.DAYS(financial[[#This Row],[EndDate]],financial[[#This Row],[StartDate]])</f>
        <v>1249</v>
      </c>
      <c r="O395" s="11">
        <f>financial[[#This Row],[Days]]/365</f>
        <v>3.4219178082191779</v>
      </c>
      <c r="P395" s="3">
        <v>20199</v>
      </c>
      <c r="Q395" s="3">
        <v>20212</v>
      </c>
      <c r="R395" t="s">
        <v>4191</v>
      </c>
      <c r="S395" t="s">
        <v>1452</v>
      </c>
      <c r="U395" s="3">
        <v>1</v>
      </c>
      <c r="V395" s="3">
        <v>0</v>
      </c>
      <c r="W395" s="2">
        <v>237450</v>
      </c>
      <c r="X395" s="2">
        <v>64753</v>
      </c>
      <c r="Y395" s="2">
        <v>15576</v>
      </c>
      <c r="Z395" s="2">
        <v>64692</v>
      </c>
      <c r="AA395" s="2">
        <v>0</v>
      </c>
      <c r="AB395" s="2">
        <v>92429</v>
      </c>
    </row>
    <row r="396" spans="1:28" x14ac:dyDescent="0.2">
      <c r="A396" s="2" t="s">
        <v>3741</v>
      </c>
      <c r="B396" t="s">
        <v>1944</v>
      </c>
      <c r="C396" t="s">
        <v>1945</v>
      </c>
      <c r="D396" t="s">
        <v>25</v>
      </c>
      <c r="E396" t="s">
        <v>26</v>
      </c>
      <c r="F396" s="3">
        <v>2017</v>
      </c>
      <c r="G396" t="s">
        <v>27</v>
      </c>
      <c r="H396" t="s">
        <v>86</v>
      </c>
      <c r="I396" s="3">
        <v>78900</v>
      </c>
      <c r="J396" t="s">
        <v>29</v>
      </c>
      <c r="K396" t="s">
        <v>2944</v>
      </c>
      <c r="L396" s="3">
        <v>20219</v>
      </c>
      <c r="M396" s="4" t="s">
        <v>2966</v>
      </c>
      <c r="N396">
        <f>_xlfn.DAYS(financial[[#This Row],[EndDate]],financial[[#This Row],[StartDate]])</f>
        <v>1461</v>
      </c>
      <c r="O396" s="11">
        <f>financial[[#This Row],[Days]]/365</f>
        <v>4.0027397260273974</v>
      </c>
      <c r="P396" s="3">
        <v>20206</v>
      </c>
      <c r="Q396" s="3">
        <v>20219</v>
      </c>
      <c r="R396" t="s">
        <v>4191</v>
      </c>
      <c r="S396" t="s">
        <v>63</v>
      </c>
      <c r="U396" s="3">
        <v>1</v>
      </c>
      <c r="V396" s="3">
        <v>1</v>
      </c>
      <c r="W396" s="2">
        <v>230961</v>
      </c>
      <c r="X396" s="2">
        <v>64746</v>
      </c>
      <c r="Y396" s="2">
        <v>58314</v>
      </c>
      <c r="Z396" s="2">
        <v>7780</v>
      </c>
      <c r="AA396" s="2">
        <v>0</v>
      </c>
      <c r="AB396" s="2">
        <v>100121</v>
      </c>
    </row>
    <row r="397" spans="1:28" x14ac:dyDescent="0.2">
      <c r="A397" s="2" t="s">
        <v>3041</v>
      </c>
      <c r="B397" t="s">
        <v>224</v>
      </c>
      <c r="C397" t="s">
        <v>225</v>
      </c>
      <c r="D397" t="s">
        <v>39</v>
      </c>
      <c r="E397" t="s">
        <v>40</v>
      </c>
      <c r="F397" s="3">
        <v>2017</v>
      </c>
      <c r="G397" t="s">
        <v>27</v>
      </c>
      <c r="H397" t="s">
        <v>86</v>
      </c>
      <c r="I397" s="3">
        <v>78900</v>
      </c>
      <c r="J397" t="s">
        <v>29</v>
      </c>
      <c r="K397" t="s">
        <v>2944</v>
      </c>
      <c r="L397" s="3">
        <v>20232</v>
      </c>
      <c r="M397" s="4" t="s">
        <v>2947</v>
      </c>
      <c r="N397">
        <f>_xlfn.DAYS(financial[[#This Row],[EndDate]],financial[[#This Row],[StartDate]])</f>
        <v>1979</v>
      </c>
      <c r="O397" s="11">
        <f>financial[[#This Row],[Days]]/365</f>
        <v>5.4219178082191783</v>
      </c>
      <c r="P397" s="3">
        <v>20209</v>
      </c>
      <c r="Q397" t="s">
        <v>30</v>
      </c>
      <c r="R397" t="s">
        <v>4193</v>
      </c>
      <c r="S397" t="s">
        <v>226</v>
      </c>
      <c r="U397" s="3">
        <v>0</v>
      </c>
      <c r="V397" s="3">
        <v>0</v>
      </c>
      <c r="W397" s="2">
        <v>314572</v>
      </c>
      <c r="X397" s="2">
        <v>64739</v>
      </c>
      <c r="Y397" s="2">
        <v>111241</v>
      </c>
      <c r="Z397" s="2">
        <v>1384</v>
      </c>
      <c r="AA397" s="2">
        <v>0</v>
      </c>
      <c r="AB397" s="2">
        <v>137208</v>
      </c>
    </row>
    <row r="398" spans="1:28" x14ac:dyDescent="0.2">
      <c r="A398" s="2" t="s">
        <v>3076</v>
      </c>
      <c r="B398" t="s">
        <v>318</v>
      </c>
      <c r="C398" t="s">
        <v>319</v>
      </c>
      <c r="D398" t="s">
        <v>39</v>
      </c>
      <c r="E398" t="s">
        <v>40</v>
      </c>
      <c r="F398" s="3">
        <v>2015</v>
      </c>
      <c r="G398" t="s">
        <v>27</v>
      </c>
      <c r="H398" t="s">
        <v>50</v>
      </c>
      <c r="I398" s="3">
        <v>20900</v>
      </c>
      <c r="J398" t="s">
        <v>29</v>
      </c>
      <c r="K398" t="s">
        <v>2971</v>
      </c>
      <c r="L398" s="3">
        <v>20196</v>
      </c>
      <c r="M398" s="4" t="s">
        <v>2941</v>
      </c>
      <c r="N398">
        <f>_xlfn.DAYS(financial[[#This Row],[EndDate]],financial[[#This Row],[StartDate]])</f>
        <v>1369</v>
      </c>
      <c r="O398" s="11">
        <f>financial[[#This Row],[Days]]/365</f>
        <v>3.7506849315068491</v>
      </c>
      <c r="P398" s="3">
        <v>20192</v>
      </c>
      <c r="Q398" s="3">
        <v>20196</v>
      </c>
      <c r="R398" t="s">
        <v>4191</v>
      </c>
      <c r="S398" t="s">
        <v>320</v>
      </c>
      <c r="U398" s="3">
        <v>1</v>
      </c>
      <c r="V398" s="3">
        <v>2</v>
      </c>
      <c r="W398" s="2">
        <v>206750</v>
      </c>
      <c r="X398" s="2">
        <v>64738</v>
      </c>
      <c r="Y398" s="2">
        <v>49867</v>
      </c>
      <c r="Z398" s="2">
        <v>0</v>
      </c>
      <c r="AA398" s="2">
        <v>0</v>
      </c>
      <c r="AB398" s="2">
        <v>92145</v>
      </c>
    </row>
    <row r="399" spans="1:28" x14ac:dyDescent="0.2">
      <c r="A399" s="2" t="s">
        <v>4164</v>
      </c>
      <c r="B399" t="s">
        <v>2884</v>
      </c>
      <c r="C399" t="s">
        <v>2885</v>
      </c>
      <c r="D399" t="s">
        <v>39</v>
      </c>
      <c r="E399" t="s">
        <v>40</v>
      </c>
      <c r="F399" s="3">
        <v>2016</v>
      </c>
      <c r="G399" t="s">
        <v>27</v>
      </c>
      <c r="H399" t="s">
        <v>41</v>
      </c>
      <c r="I399" s="3">
        <v>27800</v>
      </c>
      <c r="J399" t="s">
        <v>29</v>
      </c>
      <c r="K399" t="s">
        <v>2971</v>
      </c>
      <c r="L399" s="3">
        <v>20216</v>
      </c>
      <c r="M399" s="4" t="s">
        <v>2957</v>
      </c>
      <c r="N399">
        <f>_xlfn.DAYS(financial[[#This Row],[EndDate]],financial[[#This Row],[StartDate]])</f>
        <v>2100</v>
      </c>
      <c r="O399" s="11">
        <f>financial[[#This Row],[Days]]/365</f>
        <v>5.7534246575342465</v>
      </c>
      <c r="P399" s="3">
        <v>20212</v>
      </c>
      <c r="Q399" s="3">
        <v>20216</v>
      </c>
      <c r="R399" t="s">
        <v>4191</v>
      </c>
      <c r="S399" t="s">
        <v>1097</v>
      </c>
      <c r="U399" s="3">
        <v>1</v>
      </c>
      <c r="V399" s="3">
        <v>1</v>
      </c>
      <c r="W399" s="2">
        <v>211983</v>
      </c>
      <c r="X399" s="2">
        <v>64624</v>
      </c>
      <c r="Y399" s="2">
        <v>48091</v>
      </c>
      <c r="Z399" s="2">
        <v>4977</v>
      </c>
      <c r="AA399" s="2">
        <v>0</v>
      </c>
      <c r="AB399" s="2">
        <v>94291</v>
      </c>
    </row>
    <row r="400" spans="1:28" x14ac:dyDescent="0.2">
      <c r="A400" s="2" t="s">
        <v>3201</v>
      </c>
      <c r="B400" t="s">
        <v>652</v>
      </c>
      <c r="C400" t="s">
        <v>653</v>
      </c>
      <c r="D400" t="s">
        <v>39</v>
      </c>
      <c r="E400" t="s">
        <v>40</v>
      </c>
      <c r="F400" s="3">
        <v>2014</v>
      </c>
      <c r="G400" t="s">
        <v>27</v>
      </c>
      <c r="H400" t="s">
        <v>86</v>
      </c>
      <c r="I400" s="3">
        <v>78900</v>
      </c>
      <c r="J400" t="s">
        <v>29</v>
      </c>
      <c r="K400" t="s">
        <v>2959</v>
      </c>
      <c r="L400" s="3">
        <v>20216</v>
      </c>
      <c r="M400" s="4" t="s">
        <v>2957</v>
      </c>
      <c r="N400">
        <f>_xlfn.DAYS(financial[[#This Row],[EndDate]],financial[[#This Row],[StartDate]])</f>
        <v>2465</v>
      </c>
      <c r="O400" s="11">
        <f>financial[[#This Row],[Days]]/365</f>
        <v>6.7534246575342465</v>
      </c>
      <c r="P400" s="3">
        <v>20182</v>
      </c>
      <c r="Q400" s="3">
        <v>20216</v>
      </c>
      <c r="R400" t="s">
        <v>4191</v>
      </c>
      <c r="S400" t="s">
        <v>654</v>
      </c>
      <c r="U400" s="3">
        <v>1</v>
      </c>
      <c r="V400" s="3">
        <v>0</v>
      </c>
      <c r="W400" s="2">
        <v>338970</v>
      </c>
      <c r="X400" s="2">
        <v>64492</v>
      </c>
      <c r="Y400" s="2">
        <v>116485</v>
      </c>
      <c r="Z400" s="2">
        <v>1707</v>
      </c>
      <c r="AA400" s="2">
        <v>0</v>
      </c>
      <c r="AB400" s="2">
        <v>156286</v>
      </c>
    </row>
    <row r="401" spans="1:28" x14ac:dyDescent="0.2">
      <c r="A401" s="2" t="s">
        <v>3914</v>
      </c>
      <c r="B401" t="s">
        <v>2333</v>
      </c>
      <c r="C401" t="s">
        <v>2334</v>
      </c>
      <c r="D401" t="s">
        <v>39</v>
      </c>
      <c r="E401" t="s">
        <v>26</v>
      </c>
      <c r="F401" s="3">
        <v>2012</v>
      </c>
      <c r="G401" t="s">
        <v>27</v>
      </c>
      <c r="H401" t="s">
        <v>333</v>
      </c>
      <c r="I401" s="3">
        <v>12900</v>
      </c>
      <c r="J401" t="s">
        <v>29</v>
      </c>
      <c r="K401" t="s">
        <v>2949</v>
      </c>
      <c r="L401" s="3">
        <v>20186</v>
      </c>
      <c r="M401" s="4" t="s">
        <v>2968</v>
      </c>
      <c r="N401">
        <f>_xlfn.DAYS(financial[[#This Row],[EndDate]],financial[[#This Row],[StartDate]])</f>
        <v>2099</v>
      </c>
      <c r="O401" s="11">
        <f>financial[[#This Row],[Days]]/365</f>
        <v>5.7506849315068491</v>
      </c>
      <c r="P401" s="3">
        <v>20149</v>
      </c>
      <c r="Q401" s="3">
        <v>20186</v>
      </c>
      <c r="R401" t="s">
        <v>4191</v>
      </c>
      <c r="S401" t="s">
        <v>1147</v>
      </c>
      <c r="U401" s="3">
        <v>1</v>
      </c>
      <c r="V401" s="3">
        <v>1</v>
      </c>
      <c r="W401" s="2">
        <v>381436</v>
      </c>
      <c r="X401" s="2">
        <v>64476</v>
      </c>
      <c r="Y401" s="2">
        <v>7750</v>
      </c>
      <c r="Z401" s="2">
        <v>173043</v>
      </c>
      <c r="AA401" s="2">
        <v>0</v>
      </c>
      <c r="AB401" s="2">
        <v>136167</v>
      </c>
    </row>
    <row r="402" spans="1:28" x14ac:dyDescent="0.2">
      <c r="A402" s="2" t="s">
        <v>4077</v>
      </c>
      <c r="B402" t="s">
        <v>2690</v>
      </c>
      <c r="C402" t="s">
        <v>2691</v>
      </c>
      <c r="D402" t="s">
        <v>39</v>
      </c>
      <c r="E402" t="s">
        <v>242</v>
      </c>
      <c r="F402" s="3">
        <v>2012</v>
      </c>
      <c r="G402" t="s">
        <v>27</v>
      </c>
      <c r="H402" t="s">
        <v>34</v>
      </c>
      <c r="I402" s="3">
        <v>65100</v>
      </c>
      <c r="J402" t="s">
        <v>29</v>
      </c>
      <c r="K402" t="s">
        <v>2949</v>
      </c>
      <c r="L402" s="3">
        <v>20186</v>
      </c>
      <c r="M402" s="4" t="s">
        <v>2968</v>
      </c>
      <c r="N402">
        <f>_xlfn.DAYS(financial[[#This Row],[EndDate]],financial[[#This Row],[StartDate]])</f>
        <v>2099</v>
      </c>
      <c r="O402" s="11">
        <f>financial[[#This Row],[Days]]/365</f>
        <v>5.7506849315068491</v>
      </c>
      <c r="P402" s="3">
        <v>20182</v>
      </c>
      <c r="Q402" s="3">
        <v>20186</v>
      </c>
      <c r="R402" t="s">
        <v>4191</v>
      </c>
      <c r="S402" t="s">
        <v>602</v>
      </c>
      <c r="U402" s="3">
        <v>1</v>
      </c>
      <c r="V402" s="3">
        <v>2</v>
      </c>
      <c r="W402" s="2">
        <v>297941</v>
      </c>
      <c r="X402" s="2">
        <v>64264</v>
      </c>
      <c r="Y402" s="2">
        <v>21703</v>
      </c>
      <c r="Z402" s="2">
        <v>94633</v>
      </c>
      <c r="AA402" s="2">
        <v>0</v>
      </c>
      <c r="AB402" s="2">
        <v>117341</v>
      </c>
    </row>
    <row r="403" spans="1:28" x14ac:dyDescent="0.2">
      <c r="A403" s="2" t="s">
        <v>3388</v>
      </c>
      <c r="B403" t="s">
        <v>1110</v>
      </c>
      <c r="C403" t="s">
        <v>1111</v>
      </c>
      <c r="D403" t="s">
        <v>25</v>
      </c>
      <c r="E403" t="s">
        <v>26</v>
      </c>
      <c r="F403" s="3">
        <v>2012</v>
      </c>
      <c r="G403" t="s">
        <v>27</v>
      </c>
      <c r="H403" t="s">
        <v>113</v>
      </c>
      <c r="I403" s="3">
        <v>52300</v>
      </c>
      <c r="J403" t="s">
        <v>29</v>
      </c>
      <c r="K403" t="s">
        <v>2949</v>
      </c>
      <c r="L403" s="3">
        <v>20176</v>
      </c>
      <c r="M403" s="4" t="s">
        <v>2952</v>
      </c>
      <c r="N403">
        <f>_xlfn.DAYS(financial[[#This Row],[EndDate]],financial[[#This Row],[StartDate]])</f>
        <v>1734</v>
      </c>
      <c r="O403" s="11">
        <f>financial[[#This Row],[Days]]/365</f>
        <v>4.7506849315068491</v>
      </c>
      <c r="P403" s="3">
        <v>20172</v>
      </c>
      <c r="Q403" s="3">
        <v>20176</v>
      </c>
      <c r="R403" t="s">
        <v>4191</v>
      </c>
      <c r="S403" t="s">
        <v>1112</v>
      </c>
      <c r="U403" s="3">
        <v>1</v>
      </c>
      <c r="V403" s="3">
        <v>1</v>
      </c>
      <c r="W403" s="2">
        <v>236640</v>
      </c>
      <c r="X403" s="2">
        <v>64216</v>
      </c>
      <c r="Y403" s="2">
        <v>30917</v>
      </c>
      <c r="Z403" s="2">
        <v>41681</v>
      </c>
      <c r="AA403" s="2">
        <v>0</v>
      </c>
      <c r="AB403" s="2">
        <v>99826</v>
      </c>
    </row>
    <row r="404" spans="1:28" x14ac:dyDescent="0.2">
      <c r="A404" s="2" t="s">
        <v>3421</v>
      </c>
      <c r="B404" t="s">
        <v>1196</v>
      </c>
      <c r="C404" t="s">
        <v>1197</v>
      </c>
      <c r="D404" t="s">
        <v>39</v>
      </c>
      <c r="E404" t="s">
        <v>701</v>
      </c>
      <c r="F404" s="3">
        <v>2015</v>
      </c>
      <c r="G404" t="s">
        <v>27</v>
      </c>
      <c r="H404" t="s">
        <v>34</v>
      </c>
      <c r="I404" s="3">
        <v>65100</v>
      </c>
      <c r="J404" t="s">
        <v>29</v>
      </c>
      <c r="K404" t="s">
        <v>2971</v>
      </c>
      <c r="L404" s="3">
        <v>20216</v>
      </c>
      <c r="M404" s="4" t="s">
        <v>2957</v>
      </c>
      <c r="N404">
        <f>_xlfn.DAYS(financial[[#This Row],[EndDate]],financial[[#This Row],[StartDate]])</f>
        <v>2100</v>
      </c>
      <c r="O404" s="11">
        <f>financial[[#This Row],[Days]]/365</f>
        <v>5.7534246575342465</v>
      </c>
      <c r="P404" s="3">
        <v>20189</v>
      </c>
      <c r="Q404" s="3">
        <v>20216</v>
      </c>
      <c r="R404" t="s">
        <v>4191</v>
      </c>
      <c r="S404" t="s">
        <v>1142</v>
      </c>
      <c r="U404" s="3">
        <v>1</v>
      </c>
      <c r="V404" s="3">
        <v>1</v>
      </c>
      <c r="W404" s="2">
        <v>265539</v>
      </c>
      <c r="X404" s="2">
        <v>64045</v>
      </c>
      <c r="Y404" s="2">
        <v>23475</v>
      </c>
      <c r="Z404" s="2">
        <v>116363</v>
      </c>
      <c r="AA404" s="2">
        <v>0</v>
      </c>
      <c r="AB404" s="2">
        <v>61656</v>
      </c>
    </row>
    <row r="405" spans="1:28" x14ac:dyDescent="0.2">
      <c r="A405" s="2" t="s">
        <v>3107</v>
      </c>
      <c r="B405" t="s">
        <v>400</v>
      </c>
      <c r="C405" t="s">
        <v>401</v>
      </c>
      <c r="D405" t="s">
        <v>25</v>
      </c>
      <c r="E405" t="s">
        <v>40</v>
      </c>
      <c r="F405" s="3">
        <v>2016</v>
      </c>
      <c r="G405" t="s">
        <v>27</v>
      </c>
      <c r="H405" t="s">
        <v>113</v>
      </c>
      <c r="I405" s="3">
        <v>52300</v>
      </c>
      <c r="J405" t="s">
        <v>29</v>
      </c>
      <c r="K405" t="s">
        <v>2942</v>
      </c>
      <c r="L405" s="3">
        <v>20219</v>
      </c>
      <c r="M405" s="4" t="s">
        <v>2966</v>
      </c>
      <c r="N405">
        <f>_xlfn.DAYS(financial[[#This Row],[EndDate]],financial[[#This Row],[StartDate]])</f>
        <v>1826</v>
      </c>
      <c r="O405" s="11">
        <f>financial[[#This Row],[Days]]/365</f>
        <v>5.0027397260273974</v>
      </c>
      <c r="P405" s="3">
        <v>20209</v>
      </c>
      <c r="Q405" s="3">
        <v>20219</v>
      </c>
      <c r="R405" t="s">
        <v>4191</v>
      </c>
      <c r="S405" t="s">
        <v>133</v>
      </c>
      <c r="T405" t="s">
        <v>402</v>
      </c>
      <c r="U405" s="3">
        <v>1</v>
      </c>
      <c r="V405" s="3">
        <v>1</v>
      </c>
      <c r="W405" s="2">
        <v>285031</v>
      </c>
      <c r="X405" s="2">
        <v>64022</v>
      </c>
      <c r="Y405" s="2">
        <v>35108</v>
      </c>
      <c r="Z405" s="2">
        <v>68224</v>
      </c>
      <c r="AA405" s="2">
        <v>0</v>
      </c>
      <c r="AB405" s="2">
        <v>117677</v>
      </c>
    </row>
    <row r="406" spans="1:28" x14ac:dyDescent="0.2">
      <c r="A406" s="2" t="s">
        <v>4132</v>
      </c>
      <c r="B406" t="s">
        <v>2815</v>
      </c>
      <c r="C406" t="s">
        <v>2816</v>
      </c>
      <c r="D406" t="s">
        <v>39</v>
      </c>
      <c r="E406" t="s">
        <v>40</v>
      </c>
      <c r="F406" s="3">
        <v>2014</v>
      </c>
      <c r="G406" t="s">
        <v>27</v>
      </c>
      <c r="H406" t="s">
        <v>50</v>
      </c>
      <c r="I406" s="3">
        <v>20900</v>
      </c>
      <c r="J406" t="s">
        <v>29</v>
      </c>
      <c r="K406" t="s">
        <v>2959</v>
      </c>
      <c r="L406" s="3">
        <v>20226</v>
      </c>
      <c r="M406" s="4" t="s">
        <v>2961</v>
      </c>
      <c r="N406">
        <f>_xlfn.DAYS(financial[[#This Row],[EndDate]],financial[[#This Row],[StartDate]])</f>
        <v>2830</v>
      </c>
      <c r="O406" s="11">
        <f>financial[[#This Row],[Days]]/365</f>
        <v>7.7534246575342465</v>
      </c>
      <c r="P406" s="3">
        <v>20209</v>
      </c>
      <c r="Q406" s="3">
        <v>20226</v>
      </c>
      <c r="R406" t="s">
        <v>4191</v>
      </c>
      <c r="S406" t="s">
        <v>186</v>
      </c>
      <c r="U406" s="3">
        <v>1</v>
      </c>
      <c r="V406" s="3">
        <v>0</v>
      </c>
      <c r="W406" s="2">
        <v>420471</v>
      </c>
      <c r="X406" s="2">
        <v>63794</v>
      </c>
      <c r="Y406" s="2">
        <v>170419</v>
      </c>
      <c r="Z406" s="2">
        <v>0</v>
      </c>
      <c r="AA406" s="2">
        <v>0</v>
      </c>
      <c r="AB406" s="2">
        <v>186258</v>
      </c>
    </row>
    <row r="407" spans="1:28" x14ac:dyDescent="0.2">
      <c r="A407" s="2" t="s">
        <v>3279</v>
      </c>
      <c r="B407" t="s">
        <v>849</v>
      </c>
      <c r="C407" t="s">
        <v>850</v>
      </c>
      <c r="D407" t="s">
        <v>25</v>
      </c>
      <c r="E407" t="s">
        <v>33</v>
      </c>
      <c r="F407" s="3">
        <v>2012</v>
      </c>
      <c r="G407" t="s">
        <v>27</v>
      </c>
      <c r="H407" t="s">
        <v>50</v>
      </c>
      <c r="I407" s="3">
        <v>20900</v>
      </c>
      <c r="J407" t="s">
        <v>29</v>
      </c>
      <c r="K407" t="s">
        <v>2949</v>
      </c>
      <c r="L407" s="3">
        <v>20176</v>
      </c>
      <c r="M407" s="4" t="s">
        <v>2952</v>
      </c>
      <c r="N407">
        <f>_xlfn.DAYS(financial[[#This Row],[EndDate]],financial[[#This Row],[StartDate]])</f>
        <v>1734</v>
      </c>
      <c r="O407" s="11">
        <f>financial[[#This Row],[Days]]/365</f>
        <v>4.7506849315068491</v>
      </c>
      <c r="P407" s="3">
        <v>20166</v>
      </c>
      <c r="Q407" s="3">
        <v>20176</v>
      </c>
      <c r="R407" t="s">
        <v>4191</v>
      </c>
      <c r="S407" t="s">
        <v>646</v>
      </c>
      <c r="U407" s="3">
        <v>1</v>
      </c>
      <c r="V407" s="3">
        <v>1</v>
      </c>
      <c r="W407" s="2">
        <v>187101</v>
      </c>
      <c r="X407" s="2">
        <v>63787</v>
      </c>
      <c r="Y407" s="2">
        <v>69669</v>
      </c>
      <c r="Z407" s="2">
        <v>4156</v>
      </c>
      <c r="AA407" s="2">
        <v>0</v>
      </c>
      <c r="AB407" s="2">
        <v>49489</v>
      </c>
    </row>
    <row r="408" spans="1:28" x14ac:dyDescent="0.2">
      <c r="A408" s="2" t="s">
        <v>3840</v>
      </c>
      <c r="B408" t="s">
        <v>2173</v>
      </c>
      <c r="C408" t="s">
        <v>2174</v>
      </c>
      <c r="D408" t="s">
        <v>39</v>
      </c>
      <c r="E408" t="s">
        <v>40</v>
      </c>
      <c r="F408" s="3">
        <v>2013</v>
      </c>
      <c r="G408" t="s">
        <v>27</v>
      </c>
      <c r="H408" t="s">
        <v>86</v>
      </c>
      <c r="I408" s="3">
        <v>78900</v>
      </c>
      <c r="J408" t="s">
        <v>29</v>
      </c>
      <c r="K408" t="s">
        <v>2943</v>
      </c>
      <c r="L408" s="3">
        <v>20186</v>
      </c>
      <c r="M408" s="4" t="s">
        <v>2968</v>
      </c>
      <c r="N408">
        <f>_xlfn.DAYS(financial[[#This Row],[EndDate]],financial[[#This Row],[StartDate]])</f>
        <v>1734</v>
      </c>
      <c r="O408" s="11">
        <f>financial[[#This Row],[Days]]/365</f>
        <v>4.7506849315068491</v>
      </c>
      <c r="P408" t="s">
        <v>30</v>
      </c>
      <c r="Q408" t="s">
        <v>30</v>
      </c>
      <c r="R408" t="s">
        <v>4189</v>
      </c>
      <c r="U408" s="3">
        <v>0</v>
      </c>
      <c r="V408" s="3">
        <v>0</v>
      </c>
      <c r="W408" s="2">
        <v>180873</v>
      </c>
      <c r="X408" s="2">
        <v>63743</v>
      </c>
      <c r="Y408" s="2">
        <v>28264</v>
      </c>
      <c r="Z408" s="2">
        <v>7260</v>
      </c>
      <c r="AA408" s="2">
        <v>0</v>
      </c>
      <c r="AB408" s="2">
        <v>81606</v>
      </c>
    </row>
    <row r="409" spans="1:28" x14ac:dyDescent="0.2">
      <c r="A409" s="2" t="s">
        <v>3106</v>
      </c>
      <c r="B409" t="s">
        <v>398</v>
      </c>
      <c r="C409" t="s">
        <v>399</v>
      </c>
      <c r="D409" t="s">
        <v>39</v>
      </c>
      <c r="E409" t="s">
        <v>40</v>
      </c>
      <c r="F409" s="3">
        <v>2012</v>
      </c>
      <c r="G409" t="s">
        <v>27</v>
      </c>
      <c r="H409" t="s">
        <v>50</v>
      </c>
      <c r="I409" s="3">
        <v>20900</v>
      </c>
      <c r="J409" t="s">
        <v>29</v>
      </c>
      <c r="K409" t="s">
        <v>2949</v>
      </c>
      <c r="L409" s="3">
        <v>20176</v>
      </c>
      <c r="M409" s="4" t="s">
        <v>2952</v>
      </c>
      <c r="N409">
        <f>_xlfn.DAYS(financial[[#This Row],[EndDate]],financial[[#This Row],[StartDate]])</f>
        <v>1734</v>
      </c>
      <c r="O409" s="11">
        <f>financial[[#This Row],[Days]]/365</f>
        <v>4.7506849315068491</v>
      </c>
      <c r="P409" s="3">
        <v>20169</v>
      </c>
      <c r="Q409" s="3">
        <v>20176</v>
      </c>
      <c r="R409" t="s">
        <v>4191</v>
      </c>
      <c r="S409" t="s">
        <v>348</v>
      </c>
      <c r="U409" s="3">
        <v>1</v>
      </c>
      <c r="V409" s="3">
        <v>0</v>
      </c>
      <c r="W409" s="2">
        <v>232519</v>
      </c>
      <c r="X409" s="2">
        <v>63724</v>
      </c>
      <c r="Y409" s="2">
        <v>52369</v>
      </c>
      <c r="Z409" s="2">
        <v>11096</v>
      </c>
      <c r="AA409" s="2">
        <v>0</v>
      </c>
      <c r="AB409" s="2">
        <v>105330</v>
      </c>
    </row>
    <row r="410" spans="1:28" x14ac:dyDescent="0.2">
      <c r="A410" s="2" t="s">
        <v>3515</v>
      </c>
      <c r="B410" t="s">
        <v>1420</v>
      </c>
      <c r="C410" t="s">
        <v>1421</v>
      </c>
      <c r="D410" t="s">
        <v>39</v>
      </c>
      <c r="E410" t="s">
        <v>40</v>
      </c>
      <c r="F410" s="3">
        <v>2012</v>
      </c>
      <c r="G410" t="s">
        <v>27</v>
      </c>
      <c r="H410" t="s">
        <v>86</v>
      </c>
      <c r="I410" s="3">
        <v>78900</v>
      </c>
      <c r="J410" t="s">
        <v>29</v>
      </c>
      <c r="K410" t="s">
        <v>2949</v>
      </c>
      <c r="L410" s="3">
        <v>20182</v>
      </c>
      <c r="M410" s="4" t="s">
        <v>2955</v>
      </c>
      <c r="N410">
        <f>_xlfn.DAYS(financial[[#This Row],[EndDate]],financial[[#This Row],[StartDate]])</f>
        <v>1979</v>
      </c>
      <c r="O410" s="11">
        <f>financial[[#This Row],[Days]]/365</f>
        <v>5.4219178082191783</v>
      </c>
      <c r="P410" s="3">
        <v>20156</v>
      </c>
      <c r="Q410" s="3">
        <v>20182</v>
      </c>
      <c r="R410" t="s">
        <v>4191</v>
      </c>
      <c r="S410" t="s">
        <v>1422</v>
      </c>
      <c r="U410" s="3">
        <v>1</v>
      </c>
      <c r="V410" s="3">
        <v>0</v>
      </c>
      <c r="W410" s="2">
        <v>292173</v>
      </c>
      <c r="X410" s="2">
        <v>63457</v>
      </c>
      <c r="Y410" s="2">
        <v>94584</v>
      </c>
      <c r="Z410" s="2">
        <v>0</v>
      </c>
      <c r="AA410" s="2">
        <v>0</v>
      </c>
      <c r="AB410" s="2">
        <v>134132</v>
      </c>
    </row>
    <row r="411" spans="1:28" x14ac:dyDescent="0.2">
      <c r="A411" s="2" t="s">
        <v>3530</v>
      </c>
      <c r="B411" t="s">
        <v>1457</v>
      </c>
      <c r="C411" t="s">
        <v>1458</v>
      </c>
      <c r="D411" t="s">
        <v>25</v>
      </c>
      <c r="E411" t="s">
        <v>40</v>
      </c>
      <c r="F411" s="3">
        <v>2016</v>
      </c>
      <c r="G411" t="s">
        <v>27</v>
      </c>
      <c r="H411" t="s">
        <v>50</v>
      </c>
      <c r="I411" s="3">
        <v>20900</v>
      </c>
      <c r="J411" t="s">
        <v>29</v>
      </c>
      <c r="K411" t="s">
        <v>2942</v>
      </c>
      <c r="L411" s="3">
        <v>20232</v>
      </c>
      <c r="M411" s="4" t="s">
        <v>2947</v>
      </c>
      <c r="N411">
        <f>_xlfn.DAYS(financial[[#This Row],[EndDate]],financial[[#This Row],[StartDate]])</f>
        <v>2344</v>
      </c>
      <c r="O411" s="11">
        <f>financial[[#This Row],[Days]]/365</f>
        <v>6.4219178082191783</v>
      </c>
      <c r="P411" t="s">
        <v>30</v>
      </c>
      <c r="Q411" t="s">
        <v>30</v>
      </c>
      <c r="R411" t="s">
        <v>4193</v>
      </c>
      <c r="S411" t="s">
        <v>732</v>
      </c>
      <c r="U411" s="3">
        <v>0</v>
      </c>
      <c r="V411" s="3">
        <v>0</v>
      </c>
      <c r="W411" s="2">
        <v>372935</v>
      </c>
      <c r="X411" s="2">
        <v>63321</v>
      </c>
      <c r="Y411" s="2">
        <v>120564</v>
      </c>
      <c r="Z411" s="2">
        <v>30606</v>
      </c>
      <c r="AA411" s="2">
        <v>0</v>
      </c>
      <c r="AB411" s="2">
        <v>158444</v>
      </c>
    </row>
    <row r="412" spans="1:28" x14ac:dyDescent="0.2">
      <c r="A412" s="2" t="s">
        <v>3810</v>
      </c>
      <c r="B412" t="s">
        <v>2102</v>
      </c>
      <c r="C412" t="s">
        <v>2103</v>
      </c>
      <c r="D412" t="s">
        <v>39</v>
      </c>
      <c r="E412" t="s">
        <v>40</v>
      </c>
      <c r="F412" s="3">
        <v>2016</v>
      </c>
      <c r="G412" t="s">
        <v>27</v>
      </c>
      <c r="H412" t="s">
        <v>50</v>
      </c>
      <c r="I412" s="3">
        <v>20900</v>
      </c>
      <c r="J412" t="s">
        <v>29</v>
      </c>
      <c r="K412" t="s">
        <v>2942</v>
      </c>
      <c r="L412" s="3">
        <v>20232</v>
      </c>
      <c r="M412" s="4" t="s">
        <v>2947</v>
      </c>
      <c r="N412">
        <f>_xlfn.DAYS(financial[[#This Row],[EndDate]],financial[[#This Row],[StartDate]])</f>
        <v>2344</v>
      </c>
      <c r="O412" s="11">
        <f>financial[[#This Row],[Days]]/365</f>
        <v>6.4219178082191783</v>
      </c>
      <c r="P412" s="3">
        <v>20219</v>
      </c>
      <c r="Q412" t="s">
        <v>30</v>
      </c>
      <c r="R412" t="s">
        <v>4193</v>
      </c>
      <c r="S412" t="s">
        <v>732</v>
      </c>
      <c r="U412" s="3">
        <v>0</v>
      </c>
      <c r="V412" s="3">
        <v>0</v>
      </c>
      <c r="W412" s="2">
        <v>368787</v>
      </c>
      <c r="X412" s="2">
        <v>63264</v>
      </c>
      <c r="Y412" s="2">
        <v>133201</v>
      </c>
      <c r="Z412" s="2">
        <v>13822</v>
      </c>
      <c r="AA412" s="2">
        <v>0</v>
      </c>
      <c r="AB412" s="2">
        <v>158500</v>
      </c>
    </row>
    <row r="413" spans="1:28" x14ac:dyDescent="0.2">
      <c r="A413" s="2" t="s">
        <v>3358</v>
      </c>
      <c r="B413" t="s">
        <v>1037</v>
      </c>
      <c r="C413" t="s">
        <v>1038</v>
      </c>
      <c r="D413" t="s">
        <v>39</v>
      </c>
      <c r="E413" t="s">
        <v>33</v>
      </c>
      <c r="F413" s="3">
        <v>2014</v>
      </c>
      <c r="G413" t="s">
        <v>27</v>
      </c>
      <c r="H413" t="s">
        <v>50</v>
      </c>
      <c r="I413" s="3">
        <v>20900</v>
      </c>
      <c r="J413" t="s">
        <v>29</v>
      </c>
      <c r="K413" t="s">
        <v>2959</v>
      </c>
      <c r="L413" s="3">
        <v>20196</v>
      </c>
      <c r="M413" s="4" t="s">
        <v>2941</v>
      </c>
      <c r="N413">
        <f>_xlfn.DAYS(financial[[#This Row],[EndDate]],financial[[#This Row],[StartDate]])</f>
        <v>1734</v>
      </c>
      <c r="O413" s="11">
        <f>financial[[#This Row],[Days]]/365</f>
        <v>4.7506849315068491</v>
      </c>
      <c r="P413" s="3">
        <v>20186</v>
      </c>
      <c r="Q413" s="3">
        <v>20196</v>
      </c>
      <c r="R413" t="s">
        <v>4191</v>
      </c>
      <c r="S413" t="s">
        <v>127</v>
      </c>
      <c r="U413" s="3">
        <v>1</v>
      </c>
      <c r="V413" s="3">
        <v>1</v>
      </c>
      <c r="W413" s="2">
        <v>200544</v>
      </c>
      <c r="X413" s="2">
        <v>63193</v>
      </c>
      <c r="Y413" s="2">
        <v>79202</v>
      </c>
      <c r="Z413" s="2">
        <v>1150</v>
      </c>
      <c r="AA413" s="2">
        <v>0</v>
      </c>
      <c r="AB413" s="2">
        <v>56999</v>
      </c>
    </row>
    <row r="414" spans="1:28" x14ac:dyDescent="0.2">
      <c r="A414" s="2" t="s">
        <v>3755</v>
      </c>
      <c r="B414" t="s">
        <v>1975</v>
      </c>
      <c r="C414" t="s">
        <v>1976</v>
      </c>
      <c r="D414" t="s">
        <v>25</v>
      </c>
      <c r="E414" t="s">
        <v>40</v>
      </c>
      <c r="F414" s="3">
        <v>2013</v>
      </c>
      <c r="G414" t="s">
        <v>27</v>
      </c>
      <c r="H414" t="s">
        <v>28</v>
      </c>
      <c r="I414" s="3">
        <v>15600</v>
      </c>
      <c r="J414" t="s">
        <v>29</v>
      </c>
      <c r="K414" t="s">
        <v>2943</v>
      </c>
      <c r="L414" s="3">
        <v>20199</v>
      </c>
      <c r="M414" s="4" t="s">
        <v>2945</v>
      </c>
      <c r="N414">
        <f>_xlfn.DAYS(financial[[#This Row],[EndDate]],financial[[#This Row],[StartDate]])</f>
        <v>2191</v>
      </c>
      <c r="O414" s="11">
        <f>financial[[#This Row],[Days]]/365</f>
        <v>6.0027397260273974</v>
      </c>
      <c r="P414" s="3">
        <v>20159</v>
      </c>
      <c r="Q414" s="3">
        <v>20199</v>
      </c>
      <c r="R414" t="s">
        <v>4191</v>
      </c>
      <c r="S414" t="s">
        <v>1434</v>
      </c>
      <c r="T414" t="s">
        <v>1441</v>
      </c>
      <c r="U414" s="3">
        <v>1</v>
      </c>
      <c r="V414" s="3">
        <v>1</v>
      </c>
      <c r="W414" s="2">
        <v>332223</v>
      </c>
      <c r="X414" s="2">
        <v>63158</v>
      </c>
      <c r="Y414" s="2">
        <v>2359</v>
      </c>
      <c r="Z414" s="2">
        <v>117117</v>
      </c>
      <c r="AA414" s="2">
        <v>0</v>
      </c>
      <c r="AB414" s="2">
        <v>149589</v>
      </c>
    </row>
    <row r="415" spans="1:28" x14ac:dyDescent="0.2">
      <c r="A415" s="2" t="s">
        <v>3325</v>
      </c>
      <c r="B415" t="s">
        <v>958</v>
      </c>
      <c r="C415" t="s">
        <v>959</v>
      </c>
      <c r="D415" t="s">
        <v>39</v>
      </c>
      <c r="E415" t="s">
        <v>40</v>
      </c>
      <c r="F415" s="3">
        <v>2015</v>
      </c>
      <c r="G415" t="s">
        <v>27</v>
      </c>
      <c r="H415" t="s">
        <v>50</v>
      </c>
      <c r="I415" s="3">
        <v>20900</v>
      </c>
      <c r="J415" t="s">
        <v>29</v>
      </c>
      <c r="K415" t="s">
        <v>2971</v>
      </c>
      <c r="L415" s="3">
        <v>20206</v>
      </c>
      <c r="M415" s="4" t="s">
        <v>2954</v>
      </c>
      <c r="N415">
        <f>_xlfn.DAYS(financial[[#This Row],[EndDate]],financial[[#This Row],[StartDate]])</f>
        <v>1735</v>
      </c>
      <c r="O415" s="11">
        <f>financial[[#This Row],[Days]]/365</f>
        <v>4.7534246575342465</v>
      </c>
      <c r="P415" s="3">
        <v>20199</v>
      </c>
      <c r="Q415" s="3">
        <v>20206</v>
      </c>
      <c r="R415" t="s">
        <v>4191</v>
      </c>
      <c r="S415" t="s">
        <v>673</v>
      </c>
      <c r="U415" s="3">
        <v>1</v>
      </c>
      <c r="V415" s="3">
        <v>0</v>
      </c>
      <c r="W415" s="2">
        <v>266808</v>
      </c>
      <c r="X415" s="2">
        <v>62837</v>
      </c>
      <c r="Y415" s="2">
        <v>88328</v>
      </c>
      <c r="Z415" s="2">
        <v>0</v>
      </c>
      <c r="AA415" s="2">
        <v>0</v>
      </c>
      <c r="AB415" s="2">
        <v>115643</v>
      </c>
    </row>
    <row r="416" spans="1:28" x14ac:dyDescent="0.2">
      <c r="A416" s="2" t="s">
        <v>3253</v>
      </c>
      <c r="B416" t="s">
        <v>781</v>
      </c>
      <c r="C416" t="s">
        <v>782</v>
      </c>
      <c r="D416" t="s">
        <v>25</v>
      </c>
      <c r="E416" t="s">
        <v>26</v>
      </c>
      <c r="F416" s="3">
        <v>2013</v>
      </c>
      <c r="G416" t="s">
        <v>27</v>
      </c>
      <c r="H416" t="s">
        <v>50</v>
      </c>
      <c r="I416" s="3">
        <v>20900</v>
      </c>
      <c r="J416" t="s">
        <v>29</v>
      </c>
      <c r="K416" t="s">
        <v>2943</v>
      </c>
      <c r="L416" s="3">
        <v>20189</v>
      </c>
      <c r="M416" s="4" t="s">
        <v>2958</v>
      </c>
      <c r="N416">
        <f>_xlfn.DAYS(financial[[#This Row],[EndDate]],financial[[#This Row],[StartDate]])</f>
        <v>1826</v>
      </c>
      <c r="O416" s="11">
        <f>financial[[#This Row],[Days]]/365</f>
        <v>5.0027397260273974</v>
      </c>
      <c r="P416" s="3">
        <v>20179</v>
      </c>
      <c r="Q416" s="3">
        <v>20189</v>
      </c>
      <c r="R416" t="s">
        <v>4191</v>
      </c>
      <c r="S416" t="s">
        <v>783</v>
      </c>
      <c r="U416" s="3">
        <v>1</v>
      </c>
      <c r="V416" s="3">
        <v>0</v>
      </c>
      <c r="W416" s="2">
        <v>220093</v>
      </c>
      <c r="X416" s="2">
        <v>62670</v>
      </c>
      <c r="Y416" s="2">
        <v>111145</v>
      </c>
      <c r="Z416" s="2">
        <v>7518</v>
      </c>
      <c r="AA416" s="2">
        <v>0</v>
      </c>
      <c r="AB416" s="2">
        <v>38760</v>
      </c>
    </row>
    <row r="417" spans="1:28" x14ac:dyDescent="0.2">
      <c r="A417" s="2" t="s">
        <v>2995</v>
      </c>
      <c r="B417" t="s">
        <v>88</v>
      </c>
      <c r="C417" t="s">
        <v>89</v>
      </c>
      <c r="D417" t="s">
        <v>25</v>
      </c>
      <c r="E417" t="s">
        <v>26</v>
      </c>
      <c r="F417" s="3">
        <v>2013</v>
      </c>
      <c r="G417" t="s">
        <v>27</v>
      </c>
      <c r="H417" t="s">
        <v>50</v>
      </c>
      <c r="I417" s="3">
        <v>20900</v>
      </c>
      <c r="J417" t="s">
        <v>29</v>
      </c>
      <c r="K417" t="s">
        <v>2943</v>
      </c>
      <c r="L417" s="3">
        <v>20192</v>
      </c>
      <c r="M417" s="4" t="s">
        <v>2948</v>
      </c>
      <c r="N417">
        <f>_xlfn.DAYS(financial[[#This Row],[EndDate]],financial[[#This Row],[StartDate]])</f>
        <v>1979</v>
      </c>
      <c r="O417" s="11">
        <f>financial[[#This Row],[Days]]/365</f>
        <v>5.4219178082191783</v>
      </c>
      <c r="P417" s="3">
        <v>20176</v>
      </c>
      <c r="Q417" s="3">
        <v>20192</v>
      </c>
      <c r="R417" t="s">
        <v>4191</v>
      </c>
      <c r="S417" t="s">
        <v>90</v>
      </c>
      <c r="U417" s="3">
        <v>1</v>
      </c>
      <c r="V417" s="3">
        <v>0</v>
      </c>
      <c r="W417" s="2">
        <v>303698</v>
      </c>
      <c r="X417" s="2">
        <v>62582</v>
      </c>
      <c r="Y417" s="2">
        <v>101395</v>
      </c>
      <c r="Z417" s="2">
        <v>7666</v>
      </c>
      <c r="AA417" s="2">
        <v>0</v>
      </c>
      <c r="AB417" s="2">
        <v>132055</v>
      </c>
    </row>
    <row r="418" spans="1:28" x14ac:dyDescent="0.2">
      <c r="A418" s="2" t="s">
        <v>3781</v>
      </c>
      <c r="B418" t="s">
        <v>2032</v>
      </c>
      <c r="C418" t="s">
        <v>2033</v>
      </c>
      <c r="D418" t="s">
        <v>39</v>
      </c>
      <c r="E418" t="s">
        <v>40</v>
      </c>
      <c r="F418" s="3">
        <v>2015</v>
      </c>
      <c r="G418" t="s">
        <v>27</v>
      </c>
      <c r="H418" t="s">
        <v>41</v>
      </c>
      <c r="I418" s="3">
        <v>27800</v>
      </c>
      <c r="J418" t="s">
        <v>29</v>
      </c>
      <c r="K418" t="s">
        <v>2971</v>
      </c>
      <c r="L418" s="3">
        <v>20189</v>
      </c>
      <c r="M418" s="4" t="s">
        <v>2958</v>
      </c>
      <c r="N418">
        <f>_xlfn.DAYS(financial[[#This Row],[EndDate]],financial[[#This Row],[StartDate]])</f>
        <v>1096</v>
      </c>
      <c r="O418" s="11">
        <f>financial[[#This Row],[Days]]/365</f>
        <v>3.0027397260273974</v>
      </c>
      <c r="P418" t="s">
        <v>30</v>
      </c>
      <c r="Q418" t="s">
        <v>30</v>
      </c>
      <c r="R418" t="s">
        <v>4190</v>
      </c>
      <c r="U418" s="3">
        <v>1</v>
      </c>
      <c r="V418" s="3">
        <v>0</v>
      </c>
      <c r="W418" s="2">
        <v>138212</v>
      </c>
      <c r="X418" s="2">
        <v>62360</v>
      </c>
      <c r="Y418" s="2">
        <v>9988</v>
      </c>
      <c r="Z418" s="2">
        <v>148</v>
      </c>
      <c r="AA418" s="2">
        <v>0</v>
      </c>
      <c r="AB418" s="2">
        <v>65716</v>
      </c>
    </row>
    <row r="419" spans="1:28" x14ac:dyDescent="0.2">
      <c r="A419" s="2" t="s">
        <v>3495</v>
      </c>
      <c r="B419" t="s">
        <v>1370</v>
      </c>
      <c r="C419" t="s">
        <v>1371</v>
      </c>
      <c r="D419" t="s">
        <v>39</v>
      </c>
      <c r="E419" t="s">
        <v>26</v>
      </c>
      <c r="F419" s="3">
        <v>2014</v>
      </c>
      <c r="G419" t="s">
        <v>27</v>
      </c>
      <c r="H419" t="s">
        <v>34</v>
      </c>
      <c r="I419" s="3">
        <v>65100</v>
      </c>
      <c r="J419" t="s">
        <v>29</v>
      </c>
      <c r="K419" t="s">
        <v>2959</v>
      </c>
      <c r="L419" s="3">
        <v>20169</v>
      </c>
      <c r="M419" s="4" t="s">
        <v>2942</v>
      </c>
      <c r="N419">
        <f>_xlfn.DAYS(financial[[#This Row],[EndDate]],financial[[#This Row],[StartDate]])</f>
        <v>731</v>
      </c>
      <c r="O419" s="11">
        <f>financial[[#This Row],[Days]]/365</f>
        <v>2.0027397260273974</v>
      </c>
      <c r="P419" t="s">
        <v>30</v>
      </c>
      <c r="Q419" t="s">
        <v>30</v>
      </c>
      <c r="R419" t="s">
        <v>4190</v>
      </c>
      <c r="U419" s="3">
        <v>1</v>
      </c>
      <c r="V419" s="3">
        <v>0</v>
      </c>
      <c r="W419" s="2">
        <v>92797</v>
      </c>
      <c r="X419" s="2">
        <v>62262</v>
      </c>
      <c r="Y419" s="2">
        <v>0</v>
      </c>
      <c r="Z419" s="2">
        <v>6298</v>
      </c>
      <c r="AA419" s="2">
        <v>0</v>
      </c>
      <c r="AB419" s="2">
        <v>24237</v>
      </c>
    </row>
    <row r="420" spans="1:28" x14ac:dyDescent="0.2">
      <c r="A420" s="2" t="s">
        <v>4142</v>
      </c>
      <c r="B420" t="s">
        <v>2836</v>
      </c>
      <c r="C420" t="s">
        <v>2837</v>
      </c>
      <c r="D420" t="s">
        <v>39</v>
      </c>
      <c r="E420" t="s">
        <v>40</v>
      </c>
      <c r="F420" s="3">
        <v>2013</v>
      </c>
      <c r="G420" t="s">
        <v>27</v>
      </c>
      <c r="H420" t="s">
        <v>34</v>
      </c>
      <c r="I420" s="3">
        <v>65100</v>
      </c>
      <c r="J420" t="s">
        <v>29</v>
      </c>
      <c r="K420" t="s">
        <v>2943</v>
      </c>
      <c r="L420" s="3">
        <v>20172</v>
      </c>
      <c r="M420" s="4" t="s">
        <v>2967</v>
      </c>
      <c r="N420">
        <f>_xlfn.DAYS(financial[[#This Row],[EndDate]],financial[[#This Row],[StartDate]])</f>
        <v>1249</v>
      </c>
      <c r="O420" s="11">
        <f>financial[[#This Row],[Days]]/365</f>
        <v>3.4219178082191779</v>
      </c>
      <c r="P420" s="3">
        <v>20169</v>
      </c>
      <c r="Q420" s="3">
        <v>20172</v>
      </c>
      <c r="R420" t="s">
        <v>4191</v>
      </c>
      <c r="S420" t="s">
        <v>680</v>
      </c>
      <c r="U420" s="3">
        <v>1</v>
      </c>
      <c r="V420" s="3">
        <v>1</v>
      </c>
      <c r="W420" s="2">
        <v>204176</v>
      </c>
      <c r="X420" s="2">
        <v>62171</v>
      </c>
      <c r="Y420" s="2">
        <v>21703</v>
      </c>
      <c r="Z420" s="2">
        <v>37634</v>
      </c>
      <c r="AA420" s="2">
        <v>0</v>
      </c>
      <c r="AB420" s="2">
        <v>82668</v>
      </c>
    </row>
    <row r="421" spans="1:28" x14ac:dyDescent="0.2">
      <c r="A421" s="2" t="s">
        <v>3102</v>
      </c>
      <c r="B421" t="s">
        <v>388</v>
      </c>
      <c r="C421" t="s">
        <v>389</v>
      </c>
      <c r="D421" t="s">
        <v>39</v>
      </c>
      <c r="E421" t="s">
        <v>40</v>
      </c>
      <c r="F421" s="3">
        <v>2012</v>
      </c>
      <c r="G421" t="s">
        <v>27</v>
      </c>
      <c r="H421" t="s">
        <v>41</v>
      </c>
      <c r="I421" s="3">
        <v>27800</v>
      </c>
      <c r="J421" t="s">
        <v>29</v>
      </c>
      <c r="K421" t="s">
        <v>2949</v>
      </c>
      <c r="L421" s="3">
        <v>20192</v>
      </c>
      <c r="M421" s="4" t="s">
        <v>2948</v>
      </c>
      <c r="N421">
        <f>_xlfn.DAYS(financial[[#This Row],[EndDate]],financial[[#This Row],[StartDate]])</f>
        <v>2344</v>
      </c>
      <c r="O421" s="11">
        <f>financial[[#This Row],[Days]]/365</f>
        <v>6.4219178082191783</v>
      </c>
      <c r="P421" s="3">
        <v>20189</v>
      </c>
      <c r="Q421" s="3">
        <v>20192</v>
      </c>
      <c r="R421" t="s">
        <v>4191</v>
      </c>
      <c r="S421" t="s">
        <v>93</v>
      </c>
      <c r="U421" s="3">
        <v>1</v>
      </c>
      <c r="V421" s="3">
        <v>1</v>
      </c>
      <c r="W421" s="2">
        <v>310121</v>
      </c>
      <c r="X421" s="2">
        <v>62156</v>
      </c>
      <c r="Y421" s="2">
        <v>105374</v>
      </c>
      <c r="Z421" s="2">
        <v>3630</v>
      </c>
      <c r="AA421" s="2">
        <v>0</v>
      </c>
      <c r="AB421" s="2">
        <v>138961</v>
      </c>
    </row>
    <row r="422" spans="1:28" x14ac:dyDescent="0.2">
      <c r="A422" s="2" t="s">
        <v>3290</v>
      </c>
      <c r="B422" t="s">
        <v>874</v>
      </c>
      <c r="C422" t="s">
        <v>875</v>
      </c>
      <c r="D422" t="s">
        <v>25</v>
      </c>
      <c r="E422" t="s">
        <v>40</v>
      </c>
      <c r="F422" s="3">
        <v>2012</v>
      </c>
      <c r="G422" t="s">
        <v>27</v>
      </c>
      <c r="H422" t="s">
        <v>28</v>
      </c>
      <c r="I422" s="3">
        <v>15400</v>
      </c>
      <c r="J422" t="s">
        <v>29</v>
      </c>
      <c r="K422" t="s">
        <v>2949</v>
      </c>
      <c r="L422" s="3">
        <v>20192</v>
      </c>
      <c r="M422" s="4" t="s">
        <v>2948</v>
      </c>
      <c r="N422">
        <f>_xlfn.DAYS(financial[[#This Row],[EndDate]],financial[[#This Row],[StartDate]])</f>
        <v>2344</v>
      </c>
      <c r="O422" s="11">
        <f>financial[[#This Row],[Days]]/365</f>
        <v>6.4219178082191783</v>
      </c>
      <c r="P422" s="3">
        <v>20159</v>
      </c>
      <c r="Q422" s="3">
        <v>20192</v>
      </c>
      <c r="R422" t="s">
        <v>4191</v>
      </c>
      <c r="S422" t="s">
        <v>876</v>
      </c>
      <c r="T422" t="s">
        <v>877</v>
      </c>
      <c r="U422" s="3">
        <v>1</v>
      </c>
      <c r="V422" s="3">
        <v>0</v>
      </c>
      <c r="W422" s="2">
        <v>377158</v>
      </c>
      <c r="X422" s="2">
        <v>62156</v>
      </c>
      <c r="Y422" s="2">
        <v>147734</v>
      </c>
      <c r="Z422" s="2">
        <v>2945</v>
      </c>
      <c r="AA422" s="2">
        <v>0</v>
      </c>
      <c r="AB422" s="2">
        <v>164323</v>
      </c>
    </row>
    <row r="423" spans="1:28" x14ac:dyDescent="0.2">
      <c r="A423" s="2" t="s">
        <v>4055</v>
      </c>
      <c r="B423" t="s">
        <v>2643</v>
      </c>
      <c r="C423" t="s">
        <v>2644</v>
      </c>
      <c r="D423" t="s">
        <v>39</v>
      </c>
      <c r="E423" t="s">
        <v>40</v>
      </c>
      <c r="F423" s="3">
        <v>2015</v>
      </c>
      <c r="G423" t="s">
        <v>27</v>
      </c>
      <c r="H423" t="s">
        <v>50</v>
      </c>
      <c r="I423" s="3">
        <v>20900</v>
      </c>
      <c r="J423" t="s">
        <v>29</v>
      </c>
      <c r="K423" t="s">
        <v>2971</v>
      </c>
      <c r="L423" s="3">
        <v>20216</v>
      </c>
      <c r="M423" s="4" t="s">
        <v>2957</v>
      </c>
      <c r="N423">
        <f>_xlfn.DAYS(financial[[#This Row],[EndDate]],financial[[#This Row],[StartDate]])</f>
        <v>2100</v>
      </c>
      <c r="O423" s="11">
        <f>financial[[#This Row],[Days]]/365</f>
        <v>5.7534246575342465</v>
      </c>
      <c r="P423" s="3">
        <v>20209</v>
      </c>
      <c r="Q423" s="3">
        <v>20216</v>
      </c>
      <c r="R423" t="s">
        <v>4191</v>
      </c>
      <c r="S423" t="s">
        <v>1474</v>
      </c>
      <c r="U423" s="3">
        <v>1</v>
      </c>
      <c r="V423" s="3">
        <v>1</v>
      </c>
      <c r="W423" s="2">
        <v>316144</v>
      </c>
      <c r="X423" s="2">
        <v>62087</v>
      </c>
      <c r="Y423" s="2">
        <v>113290</v>
      </c>
      <c r="Z423" s="2">
        <v>1346</v>
      </c>
      <c r="AA423" s="2">
        <v>0</v>
      </c>
      <c r="AB423" s="2">
        <v>139421</v>
      </c>
    </row>
    <row r="424" spans="1:28" x14ac:dyDescent="0.2">
      <c r="A424" s="2" t="s">
        <v>3529</v>
      </c>
      <c r="B424" t="s">
        <v>1455</v>
      </c>
      <c r="C424" t="s">
        <v>1456</v>
      </c>
      <c r="D424" t="s">
        <v>39</v>
      </c>
      <c r="E424" t="s">
        <v>40</v>
      </c>
      <c r="F424" s="3">
        <v>2015</v>
      </c>
      <c r="G424" t="s">
        <v>27</v>
      </c>
      <c r="H424" t="s">
        <v>86</v>
      </c>
      <c r="I424" s="3">
        <v>78900</v>
      </c>
      <c r="J424" t="s">
        <v>29</v>
      </c>
      <c r="K424" t="s">
        <v>2971</v>
      </c>
      <c r="L424" s="3">
        <v>20212</v>
      </c>
      <c r="M424" s="4" t="s">
        <v>2946</v>
      </c>
      <c r="N424">
        <f>_xlfn.DAYS(financial[[#This Row],[EndDate]],financial[[#This Row],[StartDate]])</f>
        <v>1980</v>
      </c>
      <c r="O424" s="11">
        <f>financial[[#This Row],[Days]]/365</f>
        <v>5.4246575342465757</v>
      </c>
      <c r="P424" s="3">
        <v>20186</v>
      </c>
      <c r="Q424" s="3">
        <v>20212</v>
      </c>
      <c r="R424" t="s">
        <v>4191</v>
      </c>
      <c r="S424" t="s">
        <v>1055</v>
      </c>
      <c r="U424" s="3">
        <v>1</v>
      </c>
      <c r="V424" s="3">
        <v>1</v>
      </c>
      <c r="W424" s="2">
        <v>305890</v>
      </c>
      <c r="X424" s="2">
        <v>62082</v>
      </c>
      <c r="Y424" s="2">
        <v>106810</v>
      </c>
      <c r="Z424" s="2">
        <v>805</v>
      </c>
      <c r="AA424" s="2">
        <v>0</v>
      </c>
      <c r="AB424" s="2">
        <v>136193</v>
      </c>
    </row>
    <row r="425" spans="1:28" x14ac:dyDescent="0.2">
      <c r="A425" s="2" t="s">
        <v>3171</v>
      </c>
      <c r="B425" t="s">
        <v>568</v>
      </c>
      <c r="C425" t="s">
        <v>569</v>
      </c>
      <c r="D425" t="s">
        <v>25</v>
      </c>
      <c r="E425" t="s">
        <v>26</v>
      </c>
      <c r="F425" s="3">
        <v>2012</v>
      </c>
      <c r="G425" t="s">
        <v>27</v>
      </c>
      <c r="H425" t="s">
        <v>28</v>
      </c>
      <c r="I425" s="3">
        <v>67500</v>
      </c>
      <c r="J425" t="s">
        <v>29</v>
      </c>
      <c r="K425" t="s">
        <v>2949</v>
      </c>
      <c r="L425" s="3">
        <v>20186</v>
      </c>
      <c r="M425" s="4" t="s">
        <v>2968</v>
      </c>
      <c r="N425">
        <f>_xlfn.DAYS(financial[[#This Row],[EndDate]],financial[[#This Row],[StartDate]])</f>
        <v>2099</v>
      </c>
      <c r="O425" s="11">
        <f>financial[[#This Row],[Days]]/365</f>
        <v>5.7506849315068491</v>
      </c>
      <c r="P425" s="3">
        <v>20159</v>
      </c>
      <c r="Q425" s="3">
        <v>20186</v>
      </c>
      <c r="R425" t="s">
        <v>4191</v>
      </c>
      <c r="S425" t="s">
        <v>570</v>
      </c>
      <c r="U425" s="3">
        <v>1</v>
      </c>
      <c r="V425" s="3">
        <v>0</v>
      </c>
      <c r="W425" s="2">
        <v>324185</v>
      </c>
      <c r="X425" s="2">
        <v>62020</v>
      </c>
      <c r="Y425" s="2">
        <v>43760</v>
      </c>
      <c r="Z425" s="2">
        <v>82840</v>
      </c>
      <c r="AA425" s="2">
        <v>0</v>
      </c>
      <c r="AB425" s="2">
        <v>135565</v>
      </c>
    </row>
    <row r="426" spans="1:28" x14ac:dyDescent="0.2">
      <c r="A426" s="2" t="s">
        <v>4119</v>
      </c>
      <c r="B426" t="s">
        <v>2786</v>
      </c>
      <c r="C426" t="s">
        <v>2787</v>
      </c>
      <c r="D426" t="s">
        <v>39</v>
      </c>
      <c r="E426" t="s">
        <v>40</v>
      </c>
      <c r="F426" s="3">
        <v>2013</v>
      </c>
      <c r="G426" t="s">
        <v>27</v>
      </c>
      <c r="H426" t="s">
        <v>34</v>
      </c>
      <c r="I426" s="3">
        <v>65100</v>
      </c>
      <c r="J426" t="s">
        <v>29</v>
      </c>
      <c r="K426" t="s">
        <v>2943</v>
      </c>
      <c r="L426" s="3">
        <v>20162</v>
      </c>
      <c r="M426" s="4" t="s">
        <v>2963</v>
      </c>
      <c r="N426">
        <f>_xlfn.DAYS(financial[[#This Row],[EndDate]],financial[[#This Row],[StartDate]])</f>
        <v>883</v>
      </c>
      <c r="O426" s="11">
        <f>financial[[#This Row],[Days]]/365</f>
        <v>2.419178082191781</v>
      </c>
      <c r="P426" t="s">
        <v>30</v>
      </c>
      <c r="Q426" t="s">
        <v>30</v>
      </c>
      <c r="R426" t="s">
        <v>4190</v>
      </c>
      <c r="U426" s="3">
        <v>1</v>
      </c>
      <c r="V426" s="3">
        <v>0</v>
      </c>
      <c r="W426" s="2">
        <v>124412</v>
      </c>
      <c r="X426" s="2">
        <v>61942</v>
      </c>
      <c r="Y426" s="2">
        <v>0</v>
      </c>
      <c r="Z426" s="2">
        <v>6050</v>
      </c>
      <c r="AA426" s="2">
        <v>0</v>
      </c>
      <c r="AB426" s="2">
        <v>56420</v>
      </c>
    </row>
    <row r="427" spans="1:28" x14ac:dyDescent="0.2">
      <c r="A427" s="2" t="s">
        <v>3402</v>
      </c>
      <c r="B427" t="s">
        <v>1145</v>
      </c>
      <c r="C427" t="s">
        <v>1146</v>
      </c>
      <c r="D427" t="s">
        <v>39</v>
      </c>
      <c r="E427" t="s">
        <v>26</v>
      </c>
      <c r="F427" s="3">
        <v>2013</v>
      </c>
      <c r="G427" t="s">
        <v>27</v>
      </c>
      <c r="H427" t="s">
        <v>333</v>
      </c>
      <c r="I427" s="3">
        <v>12900</v>
      </c>
      <c r="J427" t="s">
        <v>29</v>
      </c>
      <c r="K427" t="s">
        <v>2943</v>
      </c>
      <c r="L427" s="3">
        <v>20182</v>
      </c>
      <c r="M427" s="4" t="s">
        <v>2955</v>
      </c>
      <c r="N427">
        <f>_xlfn.DAYS(financial[[#This Row],[EndDate]],financial[[#This Row],[StartDate]])</f>
        <v>1614</v>
      </c>
      <c r="O427" s="11">
        <f>financial[[#This Row],[Days]]/365</f>
        <v>4.4219178082191783</v>
      </c>
      <c r="P427" s="3">
        <v>20159</v>
      </c>
      <c r="Q427" s="3">
        <v>20182</v>
      </c>
      <c r="R427" t="s">
        <v>4191</v>
      </c>
      <c r="S427" t="s">
        <v>1147</v>
      </c>
      <c r="T427" t="s">
        <v>1148</v>
      </c>
      <c r="U427" s="3">
        <v>1</v>
      </c>
      <c r="V427" s="3">
        <v>1</v>
      </c>
      <c r="W427" s="2">
        <v>262072</v>
      </c>
      <c r="X427" s="2">
        <v>61942</v>
      </c>
      <c r="Y427" s="2">
        <v>70998</v>
      </c>
      <c r="Z427" s="2">
        <v>16007</v>
      </c>
      <c r="AA427" s="2">
        <v>0</v>
      </c>
      <c r="AB427" s="2">
        <v>113125</v>
      </c>
    </row>
    <row r="428" spans="1:28" x14ac:dyDescent="0.2">
      <c r="A428" s="2" t="s">
        <v>3884</v>
      </c>
      <c r="B428" t="s">
        <v>2269</v>
      </c>
      <c r="C428" t="s">
        <v>2270</v>
      </c>
      <c r="D428" t="s">
        <v>25</v>
      </c>
      <c r="E428" t="s">
        <v>26</v>
      </c>
      <c r="F428" s="3">
        <v>2012</v>
      </c>
      <c r="G428" t="s">
        <v>27</v>
      </c>
      <c r="H428" t="s">
        <v>123</v>
      </c>
      <c r="I428" s="3">
        <v>71900</v>
      </c>
      <c r="J428" t="s">
        <v>29</v>
      </c>
      <c r="K428" t="s">
        <v>2949</v>
      </c>
      <c r="L428" s="3">
        <v>20169</v>
      </c>
      <c r="M428" s="4" t="s">
        <v>2942</v>
      </c>
      <c r="N428">
        <f>_xlfn.DAYS(financial[[#This Row],[EndDate]],financial[[#This Row],[StartDate]])</f>
        <v>1461</v>
      </c>
      <c r="O428" s="11">
        <f>financial[[#This Row],[Days]]/365</f>
        <v>4.0027397260273974</v>
      </c>
      <c r="P428" s="3">
        <v>20146</v>
      </c>
      <c r="Q428" s="3">
        <v>20169</v>
      </c>
      <c r="R428" t="s">
        <v>4191</v>
      </c>
      <c r="S428" t="s">
        <v>1683</v>
      </c>
      <c r="U428" s="3">
        <v>1</v>
      </c>
      <c r="V428" s="3">
        <v>1</v>
      </c>
      <c r="W428" s="2">
        <v>213924</v>
      </c>
      <c r="X428" s="2">
        <v>61684</v>
      </c>
      <c r="Y428" s="2">
        <v>41982</v>
      </c>
      <c r="Z428" s="2">
        <v>21529</v>
      </c>
      <c r="AA428" s="2">
        <v>0</v>
      </c>
      <c r="AB428" s="2">
        <v>88729</v>
      </c>
    </row>
    <row r="429" spans="1:28" x14ac:dyDescent="0.2">
      <c r="A429" s="2" t="s">
        <v>3907</v>
      </c>
      <c r="B429" t="s">
        <v>2318</v>
      </c>
      <c r="C429" t="s">
        <v>2319</v>
      </c>
      <c r="D429" t="s">
        <v>25</v>
      </c>
      <c r="E429" t="s">
        <v>40</v>
      </c>
      <c r="F429" s="3">
        <v>2015</v>
      </c>
      <c r="G429" t="s">
        <v>27</v>
      </c>
      <c r="H429" t="s">
        <v>50</v>
      </c>
      <c r="I429" s="3">
        <v>20900</v>
      </c>
      <c r="J429" t="s">
        <v>29</v>
      </c>
      <c r="K429" t="s">
        <v>2971</v>
      </c>
      <c r="L429" s="3">
        <v>20199</v>
      </c>
      <c r="M429" s="4" t="s">
        <v>2945</v>
      </c>
      <c r="N429">
        <f>_xlfn.DAYS(financial[[#This Row],[EndDate]],financial[[#This Row],[StartDate]])</f>
        <v>1461</v>
      </c>
      <c r="O429" s="11">
        <f>financial[[#This Row],[Days]]/365</f>
        <v>4.0027397260273974</v>
      </c>
      <c r="P429" s="3">
        <v>20179</v>
      </c>
      <c r="Q429" s="3">
        <v>20199</v>
      </c>
      <c r="R429" t="s">
        <v>4191</v>
      </c>
      <c r="S429" t="s">
        <v>783</v>
      </c>
      <c r="U429" s="3">
        <v>1</v>
      </c>
      <c r="V429" s="3">
        <v>1</v>
      </c>
      <c r="W429" s="2">
        <v>220693</v>
      </c>
      <c r="X429" s="2">
        <v>61519</v>
      </c>
      <c r="Y429" s="2">
        <v>47375</v>
      </c>
      <c r="Z429" s="2">
        <v>19404</v>
      </c>
      <c r="AA429" s="2">
        <v>0</v>
      </c>
      <c r="AB429" s="2">
        <v>92395</v>
      </c>
    </row>
    <row r="430" spans="1:28" x14ac:dyDescent="0.2">
      <c r="A430" s="2" t="s">
        <v>3418</v>
      </c>
      <c r="B430" t="s">
        <v>1188</v>
      </c>
      <c r="C430" t="s">
        <v>1189</v>
      </c>
      <c r="D430" t="s">
        <v>39</v>
      </c>
      <c r="E430" t="s">
        <v>40</v>
      </c>
      <c r="F430" s="3">
        <v>2013</v>
      </c>
      <c r="G430" t="s">
        <v>27</v>
      </c>
      <c r="H430" t="s">
        <v>86</v>
      </c>
      <c r="I430" s="3">
        <v>78900</v>
      </c>
      <c r="J430" t="s">
        <v>29</v>
      </c>
      <c r="K430" t="s">
        <v>2943</v>
      </c>
      <c r="L430" s="3">
        <v>20192</v>
      </c>
      <c r="M430" s="4" t="s">
        <v>2948</v>
      </c>
      <c r="N430">
        <f>_xlfn.DAYS(financial[[#This Row],[EndDate]],financial[[#This Row],[StartDate]])</f>
        <v>1979</v>
      </c>
      <c r="O430" s="11">
        <f>financial[[#This Row],[Days]]/365</f>
        <v>5.4219178082191783</v>
      </c>
      <c r="P430" s="3">
        <v>20179</v>
      </c>
      <c r="Q430" s="3">
        <v>20192</v>
      </c>
      <c r="R430" t="s">
        <v>4191</v>
      </c>
      <c r="S430" t="s">
        <v>1190</v>
      </c>
      <c r="U430" s="3">
        <v>1</v>
      </c>
      <c r="V430" s="3">
        <v>1</v>
      </c>
      <c r="W430" s="2">
        <v>288727</v>
      </c>
      <c r="X430" s="2">
        <v>60958</v>
      </c>
      <c r="Y430" s="2">
        <v>89736</v>
      </c>
      <c r="Z430" s="2">
        <v>7260</v>
      </c>
      <c r="AA430" s="2">
        <v>0</v>
      </c>
      <c r="AB430" s="2">
        <v>130773</v>
      </c>
    </row>
    <row r="431" spans="1:28" x14ac:dyDescent="0.2">
      <c r="A431" s="2" t="s">
        <v>4071</v>
      </c>
      <c r="B431" t="s">
        <v>2676</v>
      </c>
      <c r="C431" t="s">
        <v>2677</v>
      </c>
      <c r="D431" t="s">
        <v>39</v>
      </c>
      <c r="E431" t="s">
        <v>26</v>
      </c>
      <c r="F431" s="3">
        <v>2016</v>
      </c>
      <c r="G431" t="s">
        <v>27</v>
      </c>
      <c r="H431" t="s">
        <v>50</v>
      </c>
      <c r="I431" s="3">
        <v>20900</v>
      </c>
      <c r="J431" t="s">
        <v>29</v>
      </c>
      <c r="K431" t="s">
        <v>2942</v>
      </c>
      <c r="L431" s="3">
        <v>20219</v>
      </c>
      <c r="M431" s="4" t="s">
        <v>2966</v>
      </c>
      <c r="N431">
        <f>_xlfn.DAYS(financial[[#This Row],[EndDate]],financial[[#This Row],[StartDate]])</f>
        <v>1826</v>
      </c>
      <c r="O431" s="11">
        <f>financial[[#This Row],[Days]]/365</f>
        <v>5.0027397260273974</v>
      </c>
      <c r="P431" s="3">
        <v>20202</v>
      </c>
      <c r="Q431" s="3">
        <v>20219</v>
      </c>
      <c r="R431" t="s">
        <v>4191</v>
      </c>
      <c r="S431" t="s">
        <v>553</v>
      </c>
      <c r="U431" s="3">
        <v>1</v>
      </c>
      <c r="V431" s="3">
        <v>0</v>
      </c>
      <c r="W431" s="2">
        <v>292265</v>
      </c>
      <c r="X431" s="2">
        <v>60922</v>
      </c>
      <c r="Y431" s="2">
        <v>99850</v>
      </c>
      <c r="Z431" s="2">
        <v>4416</v>
      </c>
      <c r="AA431" s="2">
        <v>0</v>
      </c>
      <c r="AB431" s="2">
        <v>127077</v>
      </c>
    </row>
    <row r="432" spans="1:28" x14ac:dyDescent="0.2">
      <c r="A432" s="2" t="s">
        <v>3378</v>
      </c>
      <c r="B432" t="s">
        <v>1084</v>
      </c>
      <c r="C432" t="s">
        <v>1085</v>
      </c>
      <c r="D432" t="s">
        <v>39</v>
      </c>
      <c r="E432" t="s">
        <v>40</v>
      </c>
      <c r="F432" s="3">
        <v>2017</v>
      </c>
      <c r="G432" t="s">
        <v>27</v>
      </c>
      <c r="H432" t="s">
        <v>86</v>
      </c>
      <c r="I432" s="3">
        <v>78900</v>
      </c>
      <c r="J432" t="s">
        <v>29</v>
      </c>
      <c r="K432" t="s">
        <v>2944</v>
      </c>
      <c r="L432" s="3">
        <v>20232</v>
      </c>
      <c r="M432" s="4" t="s">
        <v>2947</v>
      </c>
      <c r="N432">
        <f>_xlfn.DAYS(financial[[#This Row],[EndDate]],financial[[#This Row],[StartDate]])</f>
        <v>1979</v>
      </c>
      <c r="O432" s="11">
        <f>financial[[#This Row],[Days]]/365</f>
        <v>5.4219178082191783</v>
      </c>
      <c r="P432" s="3">
        <v>20209</v>
      </c>
      <c r="Q432" t="s">
        <v>30</v>
      </c>
      <c r="R432" t="s">
        <v>4193</v>
      </c>
      <c r="S432" t="s">
        <v>226</v>
      </c>
      <c r="U432" s="3">
        <v>0</v>
      </c>
      <c r="V432" s="3">
        <v>0</v>
      </c>
      <c r="W432" s="2">
        <v>313512</v>
      </c>
      <c r="X432" s="2">
        <v>60900</v>
      </c>
      <c r="Y432" s="2">
        <v>115139</v>
      </c>
      <c r="Z432" s="2">
        <v>0</v>
      </c>
      <c r="AA432" s="2">
        <v>0</v>
      </c>
      <c r="AB432" s="2">
        <v>137473</v>
      </c>
    </row>
    <row r="433" spans="1:28" x14ac:dyDescent="0.2">
      <c r="A433" s="2" t="s">
        <v>4163</v>
      </c>
      <c r="B433" t="s">
        <v>2882</v>
      </c>
      <c r="C433" t="s">
        <v>2883</v>
      </c>
      <c r="D433" t="s">
        <v>39</v>
      </c>
      <c r="E433" t="s">
        <v>40</v>
      </c>
      <c r="F433" s="3">
        <v>2017</v>
      </c>
      <c r="G433" t="s">
        <v>27</v>
      </c>
      <c r="H433" t="s">
        <v>86</v>
      </c>
      <c r="I433" s="3">
        <v>78900</v>
      </c>
      <c r="J433" t="s">
        <v>29</v>
      </c>
      <c r="K433" t="s">
        <v>2944</v>
      </c>
      <c r="L433" s="3">
        <v>20232</v>
      </c>
      <c r="M433" s="4" t="s">
        <v>2947</v>
      </c>
      <c r="N433">
        <f>_xlfn.DAYS(financial[[#This Row],[EndDate]],financial[[#This Row],[StartDate]])</f>
        <v>1979</v>
      </c>
      <c r="O433" s="11">
        <f>financial[[#This Row],[Days]]/365</f>
        <v>5.4219178082191783</v>
      </c>
      <c r="P433" s="3">
        <v>20212</v>
      </c>
      <c r="Q433" t="s">
        <v>30</v>
      </c>
      <c r="R433" t="s">
        <v>4193</v>
      </c>
      <c r="S433" t="s">
        <v>1518</v>
      </c>
      <c r="T433" t="s">
        <v>1376</v>
      </c>
      <c r="U433" s="3">
        <v>0</v>
      </c>
      <c r="V433" s="3">
        <v>1</v>
      </c>
      <c r="W433" s="2">
        <v>307792</v>
      </c>
      <c r="X433" s="2">
        <v>60900</v>
      </c>
      <c r="Y433" s="2">
        <v>105930</v>
      </c>
      <c r="Z433" s="2">
        <v>3628</v>
      </c>
      <c r="AA433" s="2">
        <v>0</v>
      </c>
      <c r="AB433" s="2">
        <v>137334</v>
      </c>
    </row>
    <row r="434" spans="1:28" x14ac:dyDescent="0.2">
      <c r="A434" s="2" t="s">
        <v>3984</v>
      </c>
      <c r="B434" t="s">
        <v>2487</v>
      </c>
      <c r="C434" t="s">
        <v>2488</v>
      </c>
      <c r="D434" t="s">
        <v>25</v>
      </c>
      <c r="E434" t="s">
        <v>26</v>
      </c>
      <c r="F434" s="3">
        <v>2017</v>
      </c>
      <c r="G434" t="s">
        <v>27</v>
      </c>
      <c r="H434" t="s">
        <v>113</v>
      </c>
      <c r="I434" s="3">
        <v>52300</v>
      </c>
      <c r="J434" t="s">
        <v>29</v>
      </c>
      <c r="K434" t="s">
        <v>2944</v>
      </c>
      <c r="L434" s="3">
        <v>20222</v>
      </c>
      <c r="M434" s="4" t="s">
        <v>2951</v>
      </c>
      <c r="N434">
        <f>_xlfn.DAYS(financial[[#This Row],[EndDate]],financial[[#This Row],[StartDate]])</f>
        <v>1614</v>
      </c>
      <c r="O434" s="11">
        <f>financial[[#This Row],[Days]]/365</f>
        <v>4.4219178082191783</v>
      </c>
      <c r="P434" s="3">
        <v>20212</v>
      </c>
      <c r="Q434" s="3">
        <v>20222</v>
      </c>
      <c r="R434" t="s">
        <v>4191</v>
      </c>
      <c r="S434" t="s">
        <v>1168</v>
      </c>
      <c r="U434" s="3">
        <v>1</v>
      </c>
      <c r="V434" s="3">
        <v>0</v>
      </c>
      <c r="W434" s="2">
        <v>275195</v>
      </c>
      <c r="X434" s="2">
        <v>60867</v>
      </c>
      <c r="Y434" s="2">
        <v>73850</v>
      </c>
      <c r="Z434" s="2">
        <v>27120</v>
      </c>
      <c r="AA434" s="2">
        <v>0</v>
      </c>
      <c r="AB434" s="2">
        <v>113358</v>
      </c>
    </row>
    <row r="435" spans="1:28" x14ac:dyDescent="0.2">
      <c r="A435" s="2" t="s">
        <v>3777</v>
      </c>
      <c r="B435" t="s">
        <v>2024</v>
      </c>
      <c r="C435" t="s">
        <v>2025</v>
      </c>
      <c r="D435" t="s">
        <v>39</v>
      </c>
      <c r="E435" t="s">
        <v>40</v>
      </c>
      <c r="F435" s="3">
        <v>2014</v>
      </c>
      <c r="G435" t="s">
        <v>27</v>
      </c>
      <c r="H435" t="s">
        <v>86</v>
      </c>
      <c r="I435" s="3">
        <v>78900</v>
      </c>
      <c r="J435" t="s">
        <v>29</v>
      </c>
      <c r="K435" t="s">
        <v>2959</v>
      </c>
      <c r="L435" s="3">
        <v>20209</v>
      </c>
      <c r="M435" s="4" t="s">
        <v>2962</v>
      </c>
      <c r="N435">
        <f>_xlfn.DAYS(financial[[#This Row],[EndDate]],financial[[#This Row],[StartDate]])</f>
        <v>2192</v>
      </c>
      <c r="O435" s="11">
        <f>financial[[#This Row],[Days]]/365</f>
        <v>6.0054794520547947</v>
      </c>
      <c r="P435" s="3">
        <v>20179</v>
      </c>
      <c r="Q435" s="3">
        <v>20209</v>
      </c>
      <c r="R435" t="s">
        <v>4191</v>
      </c>
      <c r="S435" t="s">
        <v>310</v>
      </c>
      <c r="U435" s="3">
        <v>1</v>
      </c>
      <c r="V435" s="3">
        <v>1</v>
      </c>
      <c r="W435" s="2">
        <v>341291</v>
      </c>
      <c r="X435" s="2">
        <v>60765</v>
      </c>
      <c r="Y435" s="2">
        <v>104733</v>
      </c>
      <c r="Z435" s="2">
        <v>25892</v>
      </c>
      <c r="AA435" s="2">
        <v>0</v>
      </c>
      <c r="AB435" s="2">
        <v>149901</v>
      </c>
    </row>
    <row r="436" spans="1:28" x14ac:dyDescent="0.2">
      <c r="A436" s="2" t="s">
        <v>3953</v>
      </c>
      <c r="B436" t="s">
        <v>2422</v>
      </c>
      <c r="C436" t="s">
        <v>2423</v>
      </c>
      <c r="D436" t="s">
        <v>25</v>
      </c>
      <c r="E436" t="s">
        <v>40</v>
      </c>
      <c r="F436" s="3">
        <v>2015</v>
      </c>
      <c r="G436" t="s">
        <v>27</v>
      </c>
      <c r="H436" t="s">
        <v>139</v>
      </c>
      <c r="I436" s="3">
        <v>15500</v>
      </c>
      <c r="J436" t="s">
        <v>29</v>
      </c>
      <c r="K436" t="s">
        <v>2971</v>
      </c>
      <c r="L436" s="3">
        <v>20192</v>
      </c>
      <c r="M436" s="4" t="s">
        <v>2948</v>
      </c>
      <c r="N436">
        <f>_xlfn.DAYS(financial[[#This Row],[EndDate]],financial[[#This Row],[StartDate]])</f>
        <v>1249</v>
      </c>
      <c r="O436" s="11">
        <f>financial[[#This Row],[Days]]/365</f>
        <v>3.4219178082191779</v>
      </c>
      <c r="P436" t="s">
        <v>30</v>
      </c>
      <c r="Q436" t="s">
        <v>30</v>
      </c>
      <c r="R436" t="s">
        <v>4190</v>
      </c>
      <c r="U436" s="3">
        <v>1</v>
      </c>
      <c r="V436" s="3">
        <v>0</v>
      </c>
      <c r="W436" s="2">
        <v>148749</v>
      </c>
      <c r="X436" s="2">
        <v>60470</v>
      </c>
      <c r="Y436" s="2">
        <v>0</v>
      </c>
      <c r="Z436" s="2">
        <v>18321</v>
      </c>
      <c r="AA436" s="2">
        <v>0</v>
      </c>
      <c r="AB436" s="2">
        <v>69958</v>
      </c>
    </row>
    <row r="437" spans="1:28" x14ac:dyDescent="0.2">
      <c r="A437" s="2" t="s">
        <v>3482</v>
      </c>
      <c r="B437" t="s">
        <v>1337</v>
      </c>
      <c r="C437" t="s">
        <v>1338</v>
      </c>
      <c r="D437" t="s">
        <v>39</v>
      </c>
      <c r="E437" t="s">
        <v>26</v>
      </c>
      <c r="F437" s="3">
        <v>2012</v>
      </c>
      <c r="G437" t="s">
        <v>27</v>
      </c>
      <c r="H437" t="s">
        <v>50</v>
      </c>
      <c r="I437" s="3">
        <v>20900</v>
      </c>
      <c r="J437" t="s">
        <v>29</v>
      </c>
      <c r="K437" t="s">
        <v>2949</v>
      </c>
      <c r="L437" s="3">
        <v>20182</v>
      </c>
      <c r="M437" s="4" t="s">
        <v>2955</v>
      </c>
      <c r="N437">
        <f>_xlfn.DAYS(financial[[#This Row],[EndDate]],financial[[#This Row],[StartDate]])</f>
        <v>1979</v>
      </c>
      <c r="O437" s="11">
        <f>financial[[#This Row],[Days]]/365</f>
        <v>5.4219178082191783</v>
      </c>
      <c r="P437" s="3">
        <v>20179</v>
      </c>
      <c r="Q437" s="3">
        <v>20182</v>
      </c>
      <c r="R437" t="s">
        <v>4191</v>
      </c>
      <c r="S437" t="s">
        <v>1339</v>
      </c>
      <c r="U437" s="3">
        <v>1</v>
      </c>
      <c r="V437" s="3">
        <v>1</v>
      </c>
      <c r="W437" s="2">
        <v>294840</v>
      </c>
      <c r="X437" s="2">
        <v>60467</v>
      </c>
      <c r="Y437" s="2">
        <v>102413</v>
      </c>
      <c r="Z437" s="2">
        <v>4210</v>
      </c>
      <c r="AA437" s="2">
        <v>0</v>
      </c>
      <c r="AB437" s="2">
        <v>127750</v>
      </c>
    </row>
    <row r="438" spans="1:28" x14ac:dyDescent="0.2">
      <c r="A438" s="2" t="s">
        <v>3662</v>
      </c>
      <c r="B438" t="s">
        <v>1764</v>
      </c>
      <c r="C438" t="s">
        <v>1765</v>
      </c>
      <c r="D438" t="s">
        <v>25</v>
      </c>
      <c r="E438" t="s">
        <v>26</v>
      </c>
      <c r="F438" s="3">
        <v>2014</v>
      </c>
      <c r="G438" t="s">
        <v>27</v>
      </c>
      <c r="H438" t="s">
        <v>50</v>
      </c>
      <c r="I438" s="3">
        <v>20900</v>
      </c>
      <c r="J438" t="s">
        <v>29</v>
      </c>
      <c r="K438" t="s">
        <v>2959</v>
      </c>
      <c r="L438" s="3">
        <v>20206</v>
      </c>
      <c r="M438" s="4" t="s">
        <v>2954</v>
      </c>
      <c r="N438">
        <f>_xlfn.DAYS(financial[[#This Row],[EndDate]],financial[[#This Row],[StartDate]])</f>
        <v>2100</v>
      </c>
      <c r="O438" s="11">
        <f>financial[[#This Row],[Days]]/365</f>
        <v>5.7534246575342465</v>
      </c>
      <c r="P438" s="3">
        <v>20196</v>
      </c>
      <c r="Q438" s="3">
        <v>20206</v>
      </c>
      <c r="R438" t="s">
        <v>4191</v>
      </c>
      <c r="S438" t="s">
        <v>726</v>
      </c>
      <c r="U438" s="3">
        <v>1</v>
      </c>
      <c r="V438" s="3">
        <v>1</v>
      </c>
      <c r="W438" s="2">
        <v>318650</v>
      </c>
      <c r="X438" s="2">
        <v>60400</v>
      </c>
      <c r="Y438" s="2">
        <v>115505</v>
      </c>
      <c r="Z438" s="2">
        <v>3132</v>
      </c>
      <c r="AA438" s="2">
        <v>0</v>
      </c>
      <c r="AB438" s="2">
        <v>139613</v>
      </c>
    </row>
    <row r="439" spans="1:28" x14ac:dyDescent="0.2">
      <c r="A439" s="2" t="s">
        <v>3361</v>
      </c>
      <c r="B439" t="s">
        <v>1043</v>
      </c>
      <c r="C439" t="s">
        <v>1044</v>
      </c>
      <c r="D439" t="s">
        <v>25</v>
      </c>
      <c r="E439" t="s">
        <v>26</v>
      </c>
      <c r="F439" s="3">
        <v>2016</v>
      </c>
      <c r="G439" t="s">
        <v>27</v>
      </c>
      <c r="H439" t="s">
        <v>50</v>
      </c>
      <c r="I439" s="3">
        <v>20900</v>
      </c>
      <c r="J439" t="s">
        <v>29</v>
      </c>
      <c r="K439" t="s">
        <v>2942</v>
      </c>
      <c r="L439" s="3">
        <v>20219</v>
      </c>
      <c r="M439" s="4" t="s">
        <v>2966</v>
      </c>
      <c r="N439">
        <f>_xlfn.DAYS(financial[[#This Row],[EndDate]],financial[[#This Row],[StartDate]])</f>
        <v>1826</v>
      </c>
      <c r="O439" s="11">
        <f>financial[[#This Row],[Days]]/365</f>
        <v>5.0027397260273974</v>
      </c>
      <c r="P439" s="3">
        <v>20186</v>
      </c>
      <c r="Q439" s="3">
        <v>20219</v>
      </c>
      <c r="R439" t="s">
        <v>4191</v>
      </c>
      <c r="S439" t="s">
        <v>127</v>
      </c>
      <c r="U439" s="3">
        <v>1</v>
      </c>
      <c r="V439" s="3">
        <v>1</v>
      </c>
      <c r="W439" s="2">
        <v>282358</v>
      </c>
      <c r="X439" s="2">
        <v>60304</v>
      </c>
      <c r="Y439" s="2">
        <v>94403</v>
      </c>
      <c r="Z439" s="2">
        <v>805</v>
      </c>
      <c r="AA439" s="2">
        <v>0</v>
      </c>
      <c r="AB439" s="2">
        <v>126846</v>
      </c>
    </row>
    <row r="440" spans="1:28" x14ac:dyDescent="0.2">
      <c r="A440" s="2" t="s">
        <v>3410</v>
      </c>
      <c r="B440" t="s">
        <v>1166</v>
      </c>
      <c r="C440" t="s">
        <v>1167</v>
      </c>
      <c r="D440" t="s">
        <v>25</v>
      </c>
      <c r="E440" t="s">
        <v>26</v>
      </c>
      <c r="F440" s="3">
        <v>2017</v>
      </c>
      <c r="G440" t="s">
        <v>27</v>
      </c>
      <c r="H440" t="s">
        <v>113</v>
      </c>
      <c r="I440" s="3">
        <v>52300</v>
      </c>
      <c r="J440" t="s">
        <v>29</v>
      </c>
      <c r="K440" t="s">
        <v>2944</v>
      </c>
      <c r="L440" s="3">
        <v>20226</v>
      </c>
      <c r="M440" s="4" t="s">
        <v>2961</v>
      </c>
      <c r="N440">
        <f>_xlfn.DAYS(financial[[#This Row],[EndDate]],financial[[#This Row],[StartDate]])</f>
        <v>1734</v>
      </c>
      <c r="O440" s="11">
        <f>financial[[#This Row],[Days]]/365</f>
        <v>4.7506849315068491</v>
      </c>
      <c r="P440" s="3">
        <v>20212</v>
      </c>
      <c r="Q440" s="3">
        <v>20226</v>
      </c>
      <c r="R440" t="s">
        <v>4191</v>
      </c>
      <c r="S440" t="s">
        <v>1168</v>
      </c>
      <c r="U440" s="3">
        <v>1</v>
      </c>
      <c r="V440" s="3">
        <v>1</v>
      </c>
      <c r="W440" s="2">
        <v>278579</v>
      </c>
      <c r="X440" s="2">
        <v>60229</v>
      </c>
      <c r="Y440" s="2">
        <v>42788</v>
      </c>
      <c r="Z440" s="2">
        <v>62288</v>
      </c>
      <c r="AA440" s="2">
        <v>0</v>
      </c>
      <c r="AB440" s="2">
        <v>113274</v>
      </c>
    </row>
    <row r="441" spans="1:28" x14ac:dyDescent="0.2">
      <c r="A441" s="2" t="s">
        <v>3030</v>
      </c>
      <c r="B441" t="s">
        <v>194</v>
      </c>
      <c r="C441" t="s">
        <v>195</v>
      </c>
      <c r="D441" t="s">
        <v>25</v>
      </c>
      <c r="E441" t="s">
        <v>26</v>
      </c>
      <c r="F441" s="3">
        <v>2016</v>
      </c>
      <c r="G441" t="s">
        <v>27</v>
      </c>
      <c r="H441" t="s">
        <v>50</v>
      </c>
      <c r="I441" s="3">
        <v>20900</v>
      </c>
      <c r="J441" t="s">
        <v>29</v>
      </c>
      <c r="K441" t="s">
        <v>2942</v>
      </c>
      <c r="L441" s="3">
        <v>20189</v>
      </c>
      <c r="M441" s="4" t="s">
        <v>2958</v>
      </c>
      <c r="N441">
        <f>_xlfn.DAYS(financial[[#This Row],[EndDate]],financial[[#This Row],[StartDate]])</f>
        <v>730</v>
      </c>
      <c r="O441" s="11">
        <f>financial[[#This Row],[Days]]/365</f>
        <v>2</v>
      </c>
      <c r="P441" t="s">
        <v>30</v>
      </c>
      <c r="Q441" t="s">
        <v>30</v>
      </c>
      <c r="R441" t="s">
        <v>4190</v>
      </c>
      <c r="U441" s="3">
        <v>1</v>
      </c>
      <c r="V441" s="3">
        <v>0</v>
      </c>
      <c r="W441" s="2">
        <v>107875</v>
      </c>
      <c r="X441" s="2">
        <v>60221</v>
      </c>
      <c r="Y441" s="2">
        <v>0</v>
      </c>
      <c r="Z441" s="2">
        <v>863</v>
      </c>
      <c r="AA441" s="2">
        <v>0</v>
      </c>
      <c r="AB441" s="2">
        <v>46791</v>
      </c>
    </row>
    <row r="442" spans="1:28" x14ac:dyDescent="0.2">
      <c r="A442" s="2" t="s">
        <v>4079</v>
      </c>
      <c r="B442" t="s">
        <v>2694</v>
      </c>
      <c r="C442" t="s">
        <v>2695</v>
      </c>
      <c r="D442" t="s">
        <v>39</v>
      </c>
      <c r="E442" t="s">
        <v>26</v>
      </c>
      <c r="F442" s="3">
        <v>2014</v>
      </c>
      <c r="G442" t="s">
        <v>27</v>
      </c>
      <c r="H442" t="s">
        <v>50</v>
      </c>
      <c r="I442" s="3">
        <v>20900</v>
      </c>
      <c r="J442" t="s">
        <v>29</v>
      </c>
      <c r="K442" t="s">
        <v>2959</v>
      </c>
      <c r="L442" s="3">
        <v>20206</v>
      </c>
      <c r="M442" s="4" t="s">
        <v>2954</v>
      </c>
      <c r="N442">
        <f>_xlfn.DAYS(financial[[#This Row],[EndDate]],financial[[#This Row],[StartDate]])</f>
        <v>2100</v>
      </c>
      <c r="O442" s="11">
        <f>financial[[#This Row],[Days]]/365</f>
        <v>5.7534246575342465</v>
      </c>
      <c r="P442" s="3">
        <v>20199</v>
      </c>
      <c r="Q442" s="3">
        <v>20206</v>
      </c>
      <c r="R442" t="s">
        <v>4191</v>
      </c>
      <c r="S442" t="s">
        <v>1474</v>
      </c>
      <c r="U442" s="3">
        <v>1</v>
      </c>
      <c r="V442" s="3">
        <v>1</v>
      </c>
      <c r="W442" s="2">
        <v>313194</v>
      </c>
      <c r="X442" s="2">
        <v>60179</v>
      </c>
      <c r="Y442" s="2">
        <v>105959</v>
      </c>
      <c r="Z442" s="2">
        <v>9754</v>
      </c>
      <c r="AA442" s="2">
        <v>0</v>
      </c>
      <c r="AB442" s="2">
        <v>137302</v>
      </c>
    </row>
    <row r="443" spans="1:28" x14ac:dyDescent="0.2">
      <c r="A443" s="2" t="s">
        <v>3365</v>
      </c>
      <c r="B443" t="s">
        <v>1053</v>
      </c>
      <c r="C443" t="s">
        <v>1054</v>
      </c>
      <c r="D443" t="s">
        <v>25</v>
      </c>
      <c r="E443" t="s">
        <v>26</v>
      </c>
      <c r="F443" s="3">
        <v>2014</v>
      </c>
      <c r="G443" t="s">
        <v>27</v>
      </c>
      <c r="H443" t="s">
        <v>86</v>
      </c>
      <c r="I443" s="3">
        <v>78900</v>
      </c>
      <c r="J443" t="s">
        <v>29</v>
      </c>
      <c r="K443" t="s">
        <v>2959</v>
      </c>
      <c r="L443" s="3">
        <v>20212</v>
      </c>
      <c r="M443" s="4" t="s">
        <v>2946</v>
      </c>
      <c r="N443">
        <f>_xlfn.DAYS(financial[[#This Row],[EndDate]],financial[[#This Row],[StartDate]])</f>
        <v>2345</v>
      </c>
      <c r="O443" s="11">
        <f>financial[[#This Row],[Days]]/365</f>
        <v>6.4246575342465757</v>
      </c>
      <c r="P443" s="3">
        <v>20176</v>
      </c>
      <c r="Q443" s="3">
        <v>20212</v>
      </c>
      <c r="R443" t="s">
        <v>4191</v>
      </c>
      <c r="S443" t="s">
        <v>1055</v>
      </c>
      <c r="U443" s="3">
        <v>1</v>
      </c>
      <c r="V443" s="3">
        <v>1</v>
      </c>
      <c r="W443" s="2">
        <v>362185</v>
      </c>
      <c r="X443" s="2">
        <v>59795</v>
      </c>
      <c r="Y443" s="2">
        <v>119793</v>
      </c>
      <c r="Z443" s="2">
        <v>8355</v>
      </c>
      <c r="AA443" s="2">
        <v>15620</v>
      </c>
      <c r="AB443" s="2">
        <v>158622</v>
      </c>
    </row>
    <row r="444" spans="1:28" x14ac:dyDescent="0.2">
      <c r="A444" s="2" t="s">
        <v>3434</v>
      </c>
      <c r="B444" t="s">
        <v>1224</v>
      </c>
      <c r="C444" t="s">
        <v>1225</v>
      </c>
      <c r="D444" t="s">
        <v>25</v>
      </c>
      <c r="E444" t="s">
        <v>33</v>
      </c>
      <c r="F444" s="3">
        <v>2015</v>
      </c>
      <c r="G444" t="s">
        <v>27</v>
      </c>
      <c r="H444" t="s">
        <v>28</v>
      </c>
      <c r="I444" s="3">
        <v>15400</v>
      </c>
      <c r="J444" t="s">
        <v>29</v>
      </c>
      <c r="K444" t="s">
        <v>2971</v>
      </c>
      <c r="L444" s="3">
        <v>20229</v>
      </c>
      <c r="M444" s="4" t="s">
        <v>2950</v>
      </c>
      <c r="N444">
        <f>_xlfn.DAYS(financial[[#This Row],[EndDate]],financial[[#This Row],[StartDate]])</f>
        <v>2557</v>
      </c>
      <c r="O444" s="11">
        <f>financial[[#This Row],[Days]]/365</f>
        <v>7.0054794520547947</v>
      </c>
      <c r="P444" s="3">
        <v>20186</v>
      </c>
      <c r="Q444" s="3">
        <v>20229</v>
      </c>
      <c r="R444" t="s">
        <v>4191</v>
      </c>
      <c r="S444" t="s">
        <v>1226</v>
      </c>
      <c r="U444" s="3">
        <v>1</v>
      </c>
      <c r="V444" s="3">
        <v>0</v>
      </c>
      <c r="W444" s="2">
        <v>360390</v>
      </c>
      <c r="X444" s="2">
        <v>59403</v>
      </c>
      <c r="Y444" s="2">
        <v>105725</v>
      </c>
      <c r="Z444" s="2">
        <v>106631</v>
      </c>
      <c r="AA444" s="2">
        <v>0</v>
      </c>
      <c r="AB444" s="2">
        <v>88631</v>
      </c>
    </row>
    <row r="445" spans="1:28" x14ac:dyDescent="0.2">
      <c r="A445" s="2" t="s">
        <v>3021</v>
      </c>
      <c r="B445" t="s">
        <v>166</v>
      </c>
      <c r="C445" t="s">
        <v>167</v>
      </c>
      <c r="D445" t="s">
        <v>25</v>
      </c>
      <c r="E445" t="s">
        <v>40</v>
      </c>
      <c r="F445" s="3">
        <v>2016</v>
      </c>
      <c r="G445" t="s">
        <v>27</v>
      </c>
      <c r="H445" t="s">
        <v>50</v>
      </c>
      <c r="I445" s="3">
        <v>20900</v>
      </c>
      <c r="J445" t="s">
        <v>29</v>
      </c>
      <c r="K445" t="s">
        <v>2942</v>
      </c>
      <c r="L445" s="3">
        <v>20232</v>
      </c>
      <c r="M445" s="4" t="s">
        <v>2947</v>
      </c>
      <c r="N445">
        <f>_xlfn.DAYS(financial[[#This Row],[EndDate]],financial[[#This Row],[StartDate]])</f>
        <v>2344</v>
      </c>
      <c r="O445" s="11">
        <f>financial[[#This Row],[Days]]/365</f>
        <v>6.4219178082191783</v>
      </c>
      <c r="P445" s="3">
        <v>20229</v>
      </c>
      <c r="Q445" t="s">
        <v>30</v>
      </c>
      <c r="R445" t="s">
        <v>4193</v>
      </c>
      <c r="S445" t="s">
        <v>168</v>
      </c>
      <c r="U445" s="3">
        <v>0</v>
      </c>
      <c r="V445" s="3">
        <v>0</v>
      </c>
      <c r="W445" s="2">
        <v>353216</v>
      </c>
      <c r="X445" s="2">
        <v>58928</v>
      </c>
      <c r="Y445" s="2">
        <v>138368</v>
      </c>
      <c r="Z445" s="2">
        <v>0</v>
      </c>
      <c r="AA445" s="2">
        <v>0</v>
      </c>
      <c r="AB445" s="2">
        <v>155920</v>
      </c>
    </row>
    <row r="446" spans="1:28" x14ac:dyDescent="0.2">
      <c r="A446" s="2" t="s">
        <v>4037</v>
      </c>
      <c r="B446" t="s">
        <v>2603</v>
      </c>
      <c r="C446" t="s">
        <v>2604</v>
      </c>
      <c r="D446" t="s">
        <v>39</v>
      </c>
      <c r="E446" t="s">
        <v>40</v>
      </c>
      <c r="F446" s="3">
        <v>2013</v>
      </c>
      <c r="G446" t="s">
        <v>27</v>
      </c>
      <c r="H446" t="s">
        <v>50</v>
      </c>
      <c r="I446" s="3">
        <v>20900</v>
      </c>
      <c r="J446" t="s">
        <v>29</v>
      </c>
      <c r="K446" t="s">
        <v>2943</v>
      </c>
      <c r="L446" s="3">
        <v>20176</v>
      </c>
      <c r="M446" s="4" t="s">
        <v>2952</v>
      </c>
      <c r="N446">
        <f>_xlfn.DAYS(financial[[#This Row],[EndDate]],financial[[#This Row],[StartDate]])</f>
        <v>1369</v>
      </c>
      <c r="O446" s="11">
        <f>financial[[#This Row],[Days]]/365</f>
        <v>3.7506849315068491</v>
      </c>
      <c r="P446" s="3">
        <v>20169</v>
      </c>
      <c r="Q446" s="3">
        <v>20176</v>
      </c>
      <c r="R446" t="s">
        <v>4191</v>
      </c>
      <c r="S446" t="s">
        <v>646</v>
      </c>
      <c r="U446" s="3">
        <v>1</v>
      </c>
      <c r="V446" s="3">
        <v>1</v>
      </c>
      <c r="W446" s="2">
        <v>198146</v>
      </c>
      <c r="X446" s="2">
        <v>58875</v>
      </c>
      <c r="Y446" s="2">
        <v>51178</v>
      </c>
      <c r="Z446" s="2">
        <v>0</v>
      </c>
      <c r="AA446" s="2">
        <v>0</v>
      </c>
      <c r="AB446" s="2">
        <v>88093</v>
      </c>
    </row>
    <row r="447" spans="1:28" x14ac:dyDescent="0.2">
      <c r="A447" s="2" t="s">
        <v>4045</v>
      </c>
      <c r="B447" t="s">
        <v>2623</v>
      </c>
      <c r="C447" t="s">
        <v>2624</v>
      </c>
      <c r="D447" t="s">
        <v>39</v>
      </c>
      <c r="E447" t="s">
        <v>40</v>
      </c>
      <c r="F447" s="3">
        <v>2012</v>
      </c>
      <c r="G447" t="s">
        <v>27</v>
      </c>
      <c r="H447" t="s">
        <v>50</v>
      </c>
      <c r="I447" s="3">
        <v>20900</v>
      </c>
      <c r="J447" t="s">
        <v>29</v>
      </c>
      <c r="K447" t="s">
        <v>2949</v>
      </c>
      <c r="L447" s="3">
        <v>20199</v>
      </c>
      <c r="M447" s="4" t="s">
        <v>2945</v>
      </c>
      <c r="N447">
        <f>_xlfn.DAYS(financial[[#This Row],[EndDate]],financial[[#This Row],[StartDate]])</f>
        <v>2556</v>
      </c>
      <c r="O447" s="11">
        <f>financial[[#This Row],[Days]]/365</f>
        <v>7.0027397260273974</v>
      </c>
      <c r="P447" s="3">
        <v>20189</v>
      </c>
      <c r="Q447" s="3">
        <v>20199</v>
      </c>
      <c r="R447" t="s">
        <v>4191</v>
      </c>
      <c r="S447" t="s">
        <v>186</v>
      </c>
      <c r="U447" s="3">
        <v>1</v>
      </c>
      <c r="V447" s="3">
        <v>0</v>
      </c>
      <c r="W447" s="2">
        <v>381630</v>
      </c>
      <c r="X447" s="2">
        <v>58813</v>
      </c>
      <c r="Y447" s="2">
        <v>140793</v>
      </c>
      <c r="Z447" s="2">
        <v>8674</v>
      </c>
      <c r="AA447" s="2">
        <v>0</v>
      </c>
      <c r="AB447" s="2">
        <v>173350</v>
      </c>
    </row>
    <row r="448" spans="1:28" x14ac:dyDescent="0.2">
      <c r="A448" s="2" t="s">
        <v>3704</v>
      </c>
      <c r="B448" t="s">
        <v>1860</v>
      </c>
      <c r="C448" t="s">
        <v>1861</v>
      </c>
      <c r="D448" t="s">
        <v>39</v>
      </c>
      <c r="E448" t="s">
        <v>54</v>
      </c>
      <c r="F448" s="3">
        <v>2013</v>
      </c>
      <c r="G448" t="s">
        <v>27</v>
      </c>
      <c r="H448" t="s">
        <v>50</v>
      </c>
      <c r="I448" s="3">
        <v>20900</v>
      </c>
      <c r="J448" t="s">
        <v>29</v>
      </c>
      <c r="K448" t="s">
        <v>2943</v>
      </c>
      <c r="L448" s="3">
        <v>20166</v>
      </c>
      <c r="M448" s="4" t="s">
        <v>2953</v>
      </c>
      <c r="N448">
        <f>_xlfn.DAYS(financial[[#This Row],[EndDate]],financial[[#This Row],[StartDate]])</f>
        <v>1004</v>
      </c>
      <c r="O448" s="11">
        <f>financial[[#This Row],[Days]]/365</f>
        <v>2.7506849315068491</v>
      </c>
      <c r="P448" t="s">
        <v>30</v>
      </c>
      <c r="Q448" t="s">
        <v>30</v>
      </c>
      <c r="R448" t="s">
        <v>4190</v>
      </c>
      <c r="U448" s="3">
        <v>1</v>
      </c>
      <c r="V448" s="3">
        <v>0</v>
      </c>
      <c r="W448" s="2">
        <v>146583</v>
      </c>
      <c r="X448" s="2">
        <v>58705</v>
      </c>
      <c r="Y448" s="2">
        <v>22568</v>
      </c>
      <c r="Z448" s="2">
        <v>6655</v>
      </c>
      <c r="AA448" s="2">
        <v>0</v>
      </c>
      <c r="AB448" s="2">
        <v>58655</v>
      </c>
    </row>
    <row r="449" spans="1:28" x14ac:dyDescent="0.2">
      <c r="A449" s="2" t="s">
        <v>3512</v>
      </c>
      <c r="B449" t="s">
        <v>1413</v>
      </c>
      <c r="C449" t="s">
        <v>1414</v>
      </c>
      <c r="D449" t="s">
        <v>25</v>
      </c>
      <c r="E449" t="s">
        <v>26</v>
      </c>
      <c r="F449" s="3">
        <v>2014</v>
      </c>
      <c r="G449" t="s">
        <v>27</v>
      </c>
      <c r="H449" t="s">
        <v>50</v>
      </c>
      <c r="I449" s="3">
        <v>20900</v>
      </c>
      <c r="J449" t="s">
        <v>29</v>
      </c>
      <c r="K449" t="s">
        <v>2959</v>
      </c>
      <c r="L449" s="3">
        <v>20202</v>
      </c>
      <c r="M449" s="4" t="s">
        <v>2956</v>
      </c>
      <c r="N449">
        <f>_xlfn.DAYS(financial[[#This Row],[EndDate]],financial[[#This Row],[StartDate]])</f>
        <v>1979</v>
      </c>
      <c r="O449" s="11">
        <f>financial[[#This Row],[Days]]/365</f>
        <v>5.4219178082191783</v>
      </c>
      <c r="P449" s="3">
        <v>20176</v>
      </c>
      <c r="Q449" s="3">
        <v>20202</v>
      </c>
      <c r="R449" t="s">
        <v>4191</v>
      </c>
      <c r="S449" t="s">
        <v>553</v>
      </c>
      <c r="U449" s="3">
        <v>1</v>
      </c>
      <c r="V449" s="3">
        <v>0</v>
      </c>
      <c r="W449" s="2">
        <v>302346</v>
      </c>
      <c r="X449" s="2">
        <v>58417</v>
      </c>
      <c r="Y449" s="2">
        <v>99195</v>
      </c>
      <c r="Z449" s="2">
        <v>8640</v>
      </c>
      <c r="AA449" s="2">
        <v>0</v>
      </c>
      <c r="AB449" s="2">
        <v>136094</v>
      </c>
    </row>
    <row r="450" spans="1:28" x14ac:dyDescent="0.2">
      <c r="A450" s="2" t="s">
        <v>3621</v>
      </c>
      <c r="B450" t="s">
        <v>1670</v>
      </c>
      <c r="C450" t="s">
        <v>1671</v>
      </c>
      <c r="D450" t="s">
        <v>39</v>
      </c>
      <c r="E450" t="s">
        <v>40</v>
      </c>
      <c r="F450" s="3">
        <v>2017</v>
      </c>
      <c r="G450" t="s">
        <v>27</v>
      </c>
      <c r="H450" t="s">
        <v>50</v>
      </c>
      <c r="I450" s="3">
        <v>20900</v>
      </c>
      <c r="J450" t="s">
        <v>29</v>
      </c>
      <c r="K450" t="s">
        <v>2944</v>
      </c>
      <c r="L450" s="3">
        <v>20229</v>
      </c>
      <c r="M450" s="4" t="s">
        <v>2950</v>
      </c>
      <c r="N450">
        <f>_xlfn.DAYS(financial[[#This Row],[EndDate]],financial[[#This Row],[StartDate]])</f>
        <v>1826</v>
      </c>
      <c r="O450" s="11">
        <f>financial[[#This Row],[Days]]/365</f>
        <v>5.0027397260273974</v>
      </c>
      <c r="P450" t="s">
        <v>30</v>
      </c>
      <c r="Q450" s="3">
        <v>20229</v>
      </c>
      <c r="R450" t="s">
        <v>4191</v>
      </c>
      <c r="S450" t="s">
        <v>276</v>
      </c>
      <c r="U450" s="3">
        <v>1</v>
      </c>
      <c r="V450" s="3">
        <v>1</v>
      </c>
      <c r="W450" s="2">
        <v>284804</v>
      </c>
      <c r="X450" s="2">
        <v>58373</v>
      </c>
      <c r="Y450" s="2">
        <v>81388</v>
      </c>
      <c r="Z450" s="2">
        <v>17820</v>
      </c>
      <c r="AA450" s="2">
        <v>0</v>
      </c>
      <c r="AB450" s="2">
        <v>127223</v>
      </c>
    </row>
    <row r="451" spans="1:28" x14ac:dyDescent="0.2">
      <c r="A451" s="2" t="s">
        <v>4000</v>
      </c>
      <c r="B451" t="s">
        <v>2524</v>
      </c>
      <c r="C451" t="s">
        <v>2525</v>
      </c>
      <c r="D451" t="s">
        <v>25</v>
      </c>
      <c r="E451" t="s">
        <v>40</v>
      </c>
      <c r="F451" s="3">
        <v>2015</v>
      </c>
      <c r="G451" t="s">
        <v>27</v>
      </c>
      <c r="H451" t="s">
        <v>50</v>
      </c>
      <c r="I451" s="3">
        <v>20900</v>
      </c>
      <c r="J451" t="s">
        <v>29</v>
      </c>
      <c r="K451" t="s">
        <v>2971</v>
      </c>
      <c r="L451" s="3">
        <v>20189</v>
      </c>
      <c r="M451" s="4" t="s">
        <v>2958</v>
      </c>
      <c r="N451">
        <f>_xlfn.DAYS(financial[[#This Row],[EndDate]],financial[[#This Row],[StartDate]])</f>
        <v>1096</v>
      </c>
      <c r="O451" s="11">
        <f>financial[[#This Row],[Days]]/365</f>
        <v>3.0027397260273974</v>
      </c>
      <c r="P451" t="s">
        <v>30</v>
      </c>
      <c r="Q451" t="s">
        <v>30</v>
      </c>
      <c r="R451" t="s">
        <v>4190</v>
      </c>
      <c r="U451" s="3">
        <v>1</v>
      </c>
      <c r="V451" s="3">
        <v>0</v>
      </c>
      <c r="W451" s="2">
        <v>163494</v>
      </c>
      <c r="X451" s="2">
        <v>58332</v>
      </c>
      <c r="Y451" s="2">
        <v>29641</v>
      </c>
      <c r="Z451" s="2">
        <v>0</v>
      </c>
      <c r="AA451" s="2">
        <v>0</v>
      </c>
      <c r="AB451" s="2">
        <v>75521</v>
      </c>
    </row>
    <row r="452" spans="1:28" x14ac:dyDescent="0.2">
      <c r="A452" s="2" t="s">
        <v>3338</v>
      </c>
      <c r="B452" t="s">
        <v>988</v>
      </c>
      <c r="C452" t="s">
        <v>989</v>
      </c>
      <c r="D452" t="s">
        <v>39</v>
      </c>
      <c r="E452" t="s">
        <v>40</v>
      </c>
      <c r="F452" s="3">
        <v>2015</v>
      </c>
      <c r="G452" t="s">
        <v>27</v>
      </c>
      <c r="H452" t="s">
        <v>50</v>
      </c>
      <c r="I452" s="3">
        <v>20900</v>
      </c>
      <c r="J452" t="s">
        <v>29</v>
      </c>
      <c r="K452" t="s">
        <v>2971</v>
      </c>
      <c r="L452" s="3">
        <v>20202</v>
      </c>
      <c r="M452" s="4" t="s">
        <v>2956</v>
      </c>
      <c r="N452">
        <f>_xlfn.DAYS(financial[[#This Row],[EndDate]],financial[[#This Row],[StartDate]])</f>
        <v>1614</v>
      </c>
      <c r="O452" s="11">
        <f>financial[[#This Row],[Days]]/365</f>
        <v>4.4219178082191783</v>
      </c>
      <c r="P452" s="3">
        <v>20186</v>
      </c>
      <c r="Q452" s="3">
        <v>20202</v>
      </c>
      <c r="R452" t="s">
        <v>4191</v>
      </c>
      <c r="S452" t="s">
        <v>726</v>
      </c>
      <c r="U452" s="3">
        <v>1</v>
      </c>
      <c r="V452" s="3">
        <v>0</v>
      </c>
      <c r="W452" s="2">
        <v>253191</v>
      </c>
      <c r="X452" s="2">
        <v>58201</v>
      </c>
      <c r="Y452" s="2">
        <v>71659</v>
      </c>
      <c r="Z452" s="2">
        <v>10492</v>
      </c>
      <c r="AA452" s="2">
        <v>0</v>
      </c>
      <c r="AB452" s="2">
        <v>112839</v>
      </c>
    </row>
    <row r="453" spans="1:28" x14ac:dyDescent="0.2">
      <c r="A453" s="2" t="s">
        <v>3389</v>
      </c>
      <c r="B453" t="s">
        <v>1113</v>
      </c>
      <c r="C453" t="s">
        <v>1114</v>
      </c>
      <c r="D453" t="s">
        <v>39</v>
      </c>
      <c r="E453" t="s">
        <v>26</v>
      </c>
      <c r="F453" s="3">
        <v>2013</v>
      </c>
      <c r="G453" t="s">
        <v>27</v>
      </c>
      <c r="H453" t="s">
        <v>41</v>
      </c>
      <c r="I453" s="3">
        <v>27800</v>
      </c>
      <c r="J453" t="s">
        <v>29</v>
      </c>
      <c r="K453" t="s">
        <v>2943</v>
      </c>
      <c r="L453" s="3">
        <v>20206</v>
      </c>
      <c r="M453" s="4" t="s">
        <v>2954</v>
      </c>
      <c r="N453">
        <f>_xlfn.DAYS(financial[[#This Row],[EndDate]],financial[[#This Row],[StartDate]])</f>
        <v>2465</v>
      </c>
      <c r="O453" s="11">
        <f>financial[[#This Row],[Days]]/365</f>
        <v>6.7534246575342465</v>
      </c>
      <c r="P453" s="3">
        <v>20202</v>
      </c>
      <c r="Q453" s="3">
        <v>20206</v>
      </c>
      <c r="R453" t="s">
        <v>4191</v>
      </c>
      <c r="S453" t="s">
        <v>1088</v>
      </c>
      <c r="U453" s="3">
        <v>1</v>
      </c>
      <c r="V453" s="3">
        <v>1</v>
      </c>
      <c r="W453" s="2">
        <v>315446</v>
      </c>
      <c r="X453" s="2">
        <v>58197</v>
      </c>
      <c r="Y453" s="2">
        <v>70459</v>
      </c>
      <c r="Z453" s="2">
        <v>35476</v>
      </c>
      <c r="AA453" s="2">
        <v>0</v>
      </c>
      <c r="AB453" s="2">
        <v>151314</v>
      </c>
    </row>
    <row r="454" spans="1:28" x14ac:dyDescent="0.2">
      <c r="A454" s="2" t="s">
        <v>4023</v>
      </c>
      <c r="B454" t="s">
        <v>2573</v>
      </c>
      <c r="C454" t="s">
        <v>2574</v>
      </c>
      <c r="D454" t="s">
        <v>39</v>
      </c>
      <c r="E454" t="s">
        <v>40</v>
      </c>
      <c r="F454" s="3">
        <v>2015</v>
      </c>
      <c r="G454" t="s">
        <v>27</v>
      </c>
      <c r="H454" t="s">
        <v>86</v>
      </c>
      <c r="I454" s="3">
        <v>78900</v>
      </c>
      <c r="J454" t="s">
        <v>29</v>
      </c>
      <c r="K454" t="s">
        <v>2971</v>
      </c>
      <c r="L454" s="3">
        <v>20202</v>
      </c>
      <c r="M454" s="4" t="s">
        <v>2956</v>
      </c>
      <c r="N454">
        <f>_xlfn.DAYS(financial[[#This Row],[EndDate]],financial[[#This Row],[StartDate]])</f>
        <v>1614</v>
      </c>
      <c r="O454" s="11">
        <f>financial[[#This Row],[Days]]/365</f>
        <v>4.4219178082191783</v>
      </c>
      <c r="P454" s="3">
        <v>20189</v>
      </c>
      <c r="Q454" s="3">
        <v>20202</v>
      </c>
      <c r="R454" t="s">
        <v>4191</v>
      </c>
      <c r="S454" t="s">
        <v>1637</v>
      </c>
      <c r="U454" s="3">
        <v>1</v>
      </c>
      <c r="V454" s="3">
        <v>0</v>
      </c>
      <c r="W454" s="2">
        <v>208929</v>
      </c>
      <c r="X454" s="2">
        <v>58184</v>
      </c>
      <c r="Y454" s="2">
        <v>51660</v>
      </c>
      <c r="Z454" s="2">
        <v>7292</v>
      </c>
      <c r="AA454" s="2">
        <v>0</v>
      </c>
      <c r="AB454" s="2">
        <v>91793</v>
      </c>
    </row>
    <row r="455" spans="1:28" x14ac:dyDescent="0.2">
      <c r="A455" s="2" t="s">
        <v>3667</v>
      </c>
      <c r="B455" t="s">
        <v>1775</v>
      </c>
      <c r="C455" t="s">
        <v>1776</v>
      </c>
      <c r="D455" t="s">
        <v>25</v>
      </c>
      <c r="E455" t="s">
        <v>26</v>
      </c>
      <c r="F455" s="3">
        <v>2012</v>
      </c>
      <c r="G455" t="s">
        <v>27</v>
      </c>
      <c r="H455" t="s">
        <v>34</v>
      </c>
      <c r="I455" s="3">
        <v>65100</v>
      </c>
      <c r="J455" t="s">
        <v>29</v>
      </c>
      <c r="K455" t="s">
        <v>2949</v>
      </c>
      <c r="L455" s="3">
        <v>20182</v>
      </c>
      <c r="M455" s="4" t="s">
        <v>2955</v>
      </c>
      <c r="N455">
        <f>_xlfn.DAYS(financial[[#This Row],[EndDate]],financial[[#This Row],[StartDate]])</f>
        <v>1979</v>
      </c>
      <c r="O455" s="11">
        <f>financial[[#This Row],[Days]]/365</f>
        <v>5.4219178082191783</v>
      </c>
      <c r="P455" s="3">
        <v>20159</v>
      </c>
      <c r="Q455" s="3">
        <v>20182</v>
      </c>
      <c r="R455" t="s">
        <v>4191</v>
      </c>
      <c r="S455" t="s">
        <v>1777</v>
      </c>
      <c r="U455" s="3">
        <v>1</v>
      </c>
      <c r="V455" s="3">
        <v>1</v>
      </c>
      <c r="W455" s="2">
        <v>309979</v>
      </c>
      <c r="X455" s="2">
        <v>57865</v>
      </c>
      <c r="Y455" s="2">
        <v>54141</v>
      </c>
      <c r="Z455" s="2">
        <v>68154</v>
      </c>
      <c r="AA455" s="2">
        <v>0</v>
      </c>
      <c r="AB455" s="2">
        <v>129819</v>
      </c>
    </row>
    <row r="456" spans="1:28" x14ac:dyDescent="0.2">
      <c r="A456" s="2" t="s">
        <v>4004</v>
      </c>
      <c r="B456" t="s">
        <v>2532</v>
      </c>
      <c r="C456" t="s">
        <v>2533</v>
      </c>
      <c r="D456" t="s">
        <v>39</v>
      </c>
      <c r="E456" t="s">
        <v>54</v>
      </c>
      <c r="F456" s="3">
        <v>2015</v>
      </c>
      <c r="G456" t="s">
        <v>27</v>
      </c>
      <c r="H456" t="s">
        <v>50</v>
      </c>
      <c r="I456" s="3">
        <v>20900</v>
      </c>
      <c r="J456" t="s">
        <v>29</v>
      </c>
      <c r="K456" t="s">
        <v>2971</v>
      </c>
      <c r="L456" s="3">
        <v>20176</v>
      </c>
      <c r="M456" s="4" t="s">
        <v>2952</v>
      </c>
      <c r="N456">
        <f>_xlfn.DAYS(financial[[#This Row],[EndDate]],financial[[#This Row],[StartDate]])</f>
        <v>639</v>
      </c>
      <c r="O456" s="11">
        <f>financial[[#This Row],[Days]]/365</f>
        <v>1.7506849315068493</v>
      </c>
      <c r="P456" t="s">
        <v>30</v>
      </c>
      <c r="Q456" t="s">
        <v>30</v>
      </c>
      <c r="R456" t="s">
        <v>4190</v>
      </c>
      <c r="U456" s="3">
        <v>1</v>
      </c>
      <c r="V456" s="3">
        <v>0</v>
      </c>
      <c r="W456" s="2">
        <v>101654</v>
      </c>
      <c r="X456" s="2">
        <v>57730</v>
      </c>
      <c r="Y456" s="2">
        <v>0</v>
      </c>
      <c r="Z456" s="2">
        <v>0</v>
      </c>
      <c r="AA456" s="2">
        <v>0</v>
      </c>
      <c r="AB456" s="2">
        <v>43924</v>
      </c>
    </row>
    <row r="457" spans="1:28" x14ac:dyDescent="0.2">
      <c r="A457" s="2" t="s">
        <v>3641</v>
      </c>
      <c r="B457" t="s">
        <v>1720</v>
      </c>
      <c r="C457" t="s">
        <v>1721</v>
      </c>
      <c r="D457" t="s">
        <v>25</v>
      </c>
      <c r="E457" t="s">
        <v>26</v>
      </c>
      <c r="F457" s="3">
        <v>2015</v>
      </c>
      <c r="G457" t="s">
        <v>27</v>
      </c>
      <c r="H457" t="s">
        <v>50</v>
      </c>
      <c r="I457" s="3">
        <v>20900</v>
      </c>
      <c r="J457" t="s">
        <v>29</v>
      </c>
      <c r="K457" t="s">
        <v>2971</v>
      </c>
      <c r="L457" s="3">
        <v>20176</v>
      </c>
      <c r="M457" s="4" t="s">
        <v>2952</v>
      </c>
      <c r="N457">
        <f>_xlfn.DAYS(financial[[#This Row],[EndDate]],financial[[#This Row],[StartDate]])</f>
        <v>639</v>
      </c>
      <c r="O457" s="11">
        <f>financial[[#This Row],[Days]]/365</f>
        <v>1.7506849315068493</v>
      </c>
      <c r="P457" t="s">
        <v>30</v>
      </c>
      <c r="Q457" t="s">
        <v>30</v>
      </c>
      <c r="R457" t="s">
        <v>4190</v>
      </c>
      <c r="U457" s="3">
        <v>1</v>
      </c>
      <c r="V457" s="3">
        <v>0</v>
      </c>
      <c r="W457" s="2">
        <v>79950</v>
      </c>
      <c r="X457" s="2">
        <v>57730</v>
      </c>
      <c r="Y457" s="2">
        <v>0</v>
      </c>
      <c r="Z457" s="2">
        <v>0</v>
      </c>
      <c r="AA457" s="2">
        <v>0</v>
      </c>
      <c r="AB457" s="2">
        <v>22220</v>
      </c>
    </row>
    <row r="458" spans="1:28" x14ac:dyDescent="0.2">
      <c r="A458" s="2" t="s">
        <v>3875</v>
      </c>
      <c r="B458" t="s">
        <v>2248</v>
      </c>
      <c r="C458" t="s">
        <v>2249</v>
      </c>
      <c r="D458" t="s">
        <v>39</v>
      </c>
      <c r="E458" t="s">
        <v>40</v>
      </c>
      <c r="F458" s="3">
        <v>2015</v>
      </c>
      <c r="G458" t="s">
        <v>27</v>
      </c>
      <c r="H458" t="s">
        <v>50</v>
      </c>
      <c r="I458" s="3">
        <v>20900</v>
      </c>
      <c r="J458" t="s">
        <v>29</v>
      </c>
      <c r="K458" t="s">
        <v>2971</v>
      </c>
      <c r="L458" s="3">
        <v>20212</v>
      </c>
      <c r="M458" s="4" t="s">
        <v>2946</v>
      </c>
      <c r="N458">
        <f>_xlfn.DAYS(financial[[#This Row],[EndDate]],financial[[#This Row],[StartDate]])</f>
        <v>1980</v>
      </c>
      <c r="O458" s="11">
        <f>financial[[#This Row],[Days]]/365</f>
        <v>5.4246575342465757</v>
      </c>
      <c r="P458" s="3">
        <v>20206</v>
      </c>
      <c r="Q458" s="3">
        <v>20212</v>
      </c>
      <c r="R458" t="s">
        <v>4191</v>
      </c>
      <c r="S458" t="s">
        <v>276</v>
      </c>
      <c r="U458" s="3">
        <v>1</v>
      </c>
      <c r="V458" s="3">
        <v>1</v>
      </c>
      <c r="W458" s="2">
        <v>304943</v>
      </c>
      <c r="X458" s="2">
        <v>57694</v>
      </c>
      <c r="Y458" s="2">
        <v>111383</v>
      </c>
      <c r="Z458" s="2">
        <v>0</v>
      </c>
      <c r="AA458" s="2">
        <v>0</v>
      </c>
      <c r="AB458" s="2">
        <v>135866</v>
      </c>
    </row>
    <row r="459" spans="1:28" x14ac:dyDescent="0.2">
      <c r="A459" s="2" t="s">
        <v>3013</v>
      </c>
      <c r="B459" t="s">
        <v>146</v>
      </c>
      <c r="C459" t="s">
        <v>147</v>
      </c>
      <c r="D459" t="s">
        <v>25</v>
      </c>
      <c r="E459" t="s">
        <v>26</v>
      </c>
      <c r="F459" s="3">
        <v>2014</v>
      </c>
      <c r="G459" t="s">
        <v>27</v>
      </c>
      <c r="H459" t="s">
        <v>139</v>
      </c>
      <c r="I459" s="3">
        <v>15500</v>
      </c>
      <c r="J459" t="s">
        <v>29</v>
      </c>
      <c r="K459" t="s">
        <v>2959</v>
      </c>
      <c r="L459" s="3">
        <v>20202</v>
      </c>
      <c r="M459" s="4" t="s">
        <v>2956</v>
      </c>
      <c r="N459">
        <f>_xlfn.DAYS(financial[[#This Row],[EndDate]],financial[[#This Row],[StartDate]])</f>
        <v>1979</v>
      </c>
      <c r="O459" s="11">
        <f>financial[[#This Row],[Days]]/365</f>
        <v>5.4219178082191783</v>
      </c>
      <c r="P459" s="3">
        <v>20182</v>
      </c>
      <c r="Q459" s="3">
        <v>20202</v>
      </c>
      <c r="R459" t="s">
        <v>4191</v>
      </c>
      <c r="S459" t="s">
        <v>148</v>
      </c>
      <c r="U459" s="3">
        <v>1</v>
      </c>
      <c r="V459" s="3">
        <v>0</v>
      </c>
      <c r="W459" s="2">
        <v>402470</v>
      </c>
      <c r="X459" s="2">
        <v>57561</v>
      </c>
      <c r="Y459" s="2">
        <v>7763</v>
      </c>
      <c r="Z459" s="2">
        <v>195120</v>
      </c>
      <c r="AA459" s="2">
        <v>0</v>
      </c>
      <c r="AB459" s="2">
        <v>142026</v>
      </c>
    </row>
    <row r="460" spans="1:28" x14ac:dyDescent="0.2">
      <c r="A460" s="2" t="s">
        <v>3847</v>
      </c>
      <c r="B460" t="s">
        <v>2187</v>
      </c>
      <c r="C460" t="s">
        <v>2188</v>
      </c>
      <c r="D460" t="s">
        <v>39</v>
      </c>
      <c r="E460" t="s">
        <v>33</v>
      </c>
      <c r="F460" s="3">
        <v>2015</v>
      </c>
      <c r="G460" t="s">
        <v>27</v>
      </c>
      <c r="H460" t="s">
        <v>86</v>
      </c>
      <c r="I460" s="3">
        <v>78900</v>
      </c>
      <c r="J460" t="s">
        <v>29</v>
      </c>
      <c r="K460" t="s">
        <v>2971</v>
      </c>
      <c r="L460" s="3">
        <v>20212</v>
      </c>
      <c r="M460" s="4" t="s">
        <v>2946</v>
      </c>
      <c r="N460">
        <f>_xlfn.DAYS(financial[[#This Row],[EndDate]],financial[[#This Row],[StartDate]])</f>
        <v>1980</v>
      </c>
      <c r="O460" s="11">
        <f>financial[[#This Row],[Days]]/365</f>
        <v>5.4246575342465757</v>
      </c>
      <c r="P460" s="3">
        <v>20202</v>
      </c>
      <c r="Q460" t="s">
        <v>30</v>
      </c>
      <c r="R460" t="s">
        <v>4191</v>
      </c>
      <c r="U460" s="3">
        <v>1</v>
      </c>
      <c r="V460" s="3">
        <v>0</v>
      </c>
      <c r="W460" s="2">
        <v>183785</v>
      </c>
      <c r="X460" s="2">
        <v>57252</v>
      </c>
      <c r="Y460" s="2">
        <v>65503</v>
      </c>
      <c r="Z460" s="2">
        <v>8815</v>
      </c>
      <c r="AA460" s="2">
        <v>0</v>
      </c>
      <c r="AB460" s="2">
        <v>52215</v>
      </c>
    </row>
    <row r="461" spans="1:28" x14ac:dyDescent="0.2">
      <c r="A461" s="2" t="s">
        <v>3337</v>
      </c>
      <c r="B461" t="s">
        <v>986</v>
      </c>
      <c r="C461" t="s">
        <v>987</v>
      </c>
      <c r="D461" t="s">
        <v>25</v>
      </c>
      <c r="E461" t="s">
        <v>40</v>
      </c>
      <c r="F461" s="3">
        <v>2017</v>
      </c>
      <c r="G461" t="s">
        <v>27</v>
      </c>
      <c r="H461" t="s">
        <v>50</v>
      </c>
      <c r="I461" s="3">
        <v>20900</v>
      </c>
      <c r="J461" t="s">
        <v>29</v>
      </c>
      <c r="K461" t="s">
        <v>2944</v>
      </c>
      <c r="L461" s="3">
        <v>20199</v>
      </c>
      <c r="M461" s="4" t="s">
        <v>2945</v>
      </c>
      <c r="N461">
        <f>_xlfn.DAYS(financial[[#This Row],[EndDate]],financial[[#This Row],[StartDate]])</f>
        <v>730</v>
      </c>
      <c r="O461" s="11">
        <f>financial[[#This Row],[Days]]/365</f>
        <v>2</v>
      </c>
      <c r="P461" t="s">
        <v>30</v>
      </c>
      <c r="Q461" t="s">
        <v>30</v>
      </c>
      <c r="R461" t="s">
        <v>4190</v>
      </c>
      <c r="U461" s="3">
        <v>1</v>
      </c>
      <c r="V461" s="3">
        <v>0</v>
      </c>
      <c r="W461" s="2">
        <v>128485</v>
      </c>
      <c r="X461" s="2">
        <v>57036</v>
      </c>
      <c r="Y461" s="2">
        <v>11587</v>
      </c>
      <c r="Z461" s="2">
        <v>2578</v>
      </c>
      <c r="AA461" s="2">
        <v>0</v>
      </c>
      <c r="AB461" s="2">
        <v>57284</v>
      </c>
    </row>
    <row r="462" spans="1:28" x14ac:dyDescent="0.2">
      <c r="A462" s="2" t="s">
        <v>3964</v>
      </c>
      <c r="B462" t="s">
        <v>2447</v>
      </c>
      <c r="C462" t="s">
        <v>2448</v>
      </c>
      <c r="D462" t="s">
        <v>25</v>
      </c>
      <c r="E462" t="s">
        <v>26</v>
      </c>
      <c r="F462" s="3">
        <v>2012</v>
      </c>
      <c r="G462" t="s">
        <v>27</v>
      </c>
      <c r="H462" t="s">
        <v>123</v>
      </c>
      <c r="I462" s="3">
        <v>71900</v>
      </c>
      <c r="J462" t="s">
        <v>29</v>
      </c>
      <c r="K462" t="s">
        <v>2970</v>
      </c>
      <c r="L462" s="3">
        <v>20156</v>
      </c>
      <c r="M462" s="4" t="s">
        <v>2960</v>
      </c>
      <c r="N462">
        <f>_xlfn.DAYS(financial[[#This Row],[EndDate]],financial[[#This Row],[StartDate]])</f>
        <v>850</v>
      </c>
      <c r="O462" s="11">
        <f>financial[[#This Row],[Days]]/365</f>
        <v>2.3287671232876712</v>
      </c>
      <c r="P462" t="s">
        <v>30</v>
      </c>
      <c r="Q462" t="s">
        <v>30</v>
      </c>
      <c r="R462" t="s">
        <v>4190</v>
      </c>
      <c r="U462" s="3">
        <v>2</v>
      </c>
      <c r="V462" s="3">
        <v>0</v>
      </c>
      <c r="W462" s="2">
        <v>133863</v>
      </c>
      <c r="X462" s="2">
        <v>56988</v>
      </c>
      <c r="Y462" s="2">
        <v>7500</v>
      </c>
      <c r="Z462" s="2">
        <v>11648</v>
      </c>
      <c r="AA462" s="2">
        <v>0</v>
      </c>
      <c r="AB462" s="2">
        <v>57727</v>
      </c>
    </row>
    <row r="463" spans="1:28" x14ac:dyDescent="0.2">
      <c r="A463" s="2" t="s">
        <v>3585</v>
      </c>
      <c r="B463" t="s">
        <v>1583</v>
      </c>
      <c r="C463" t="s">
        <v>1584</v>
      </c>
      <c r="D463" t="s">
        <v>39</v>
      </c>
      <c r="E463" t="s">
        <v>33</v>
      </c>
      <c r="F463" s="3">
        <v>2013</v>
      </c>
      <c r="G463" t="s">
        <v>27</v>
      </c>
      <c r="H463" t="s">
        <v>50</v>
      </c>
      <c r="I463" s="3">
        <v>20900</v>
      </c>
      <c r="J463" t="s">
        <v>29</v>
      </c>
      <c r="K463" t="s">
        <v>2943</v>
      </c>
      <c r="L463" s="3">
        <v>20206</v>
      </c>
      <c r="M463" s="4" t="s">
        <v>2954</v>
      </c>
      <c r="N463">
        <f>_xlfn.DAYS(financial[[#This Row],[EndDate]],financial[[#This Row],[StartDate]])</f>
        <v>2465</v>
      </c>
      <c r="O463" s="11">
        <f>financial[[#This Row],[Days]]/365</f>
        <v>6.7534246575342465</v>
      </c>
      <c r="P463" t="s">
        <v>30</v>
      </c>
      <c r="Q463" t="s">
        <v>30</v>
      </c>
      <c r="R463" t="s">
        <v>4189</v>
      </c>
      <c r="S463" t="s">
        <v>62</v>
      </c>
      <c r="U463" s="3">
        <v>0</v>
      </c>
      <c r="V463" s="3">
        <v>0</v>
      </c>
      <c r="W463" s="2">
        <v>287377</v>
      </c>
      <c r="X463" s="2">
        <v>56986</v>
      </c>
      <c r="Y463" s="2">
        <v>143738</v>
      </c>
      <c r="Z463" s="2">
        <v>3025</v>
      </c>
      <c r="AA463" s="2">
        <v>0</v>
      </c>
      <c r="AB463" s="2">
        <v>83628</v>
      </c>
    </row>
    <row r="464" spans="1:28" x14ac:dyDescent="0.2">
      <c r="A464" s="2" t="s">
        <v>3372</v>
      </c>
      <c r="B464" t="s">
        <v>1071</v>
      </c>
      <c r="C464" t="s">
        <v>1072</v>
      </c>
      <c r="D464" t="s">
        <v>39</v>
      </c>
      <c r="E464" t="s">
        <v>26</v>
      </c>
      <c r="F464" s="3">
        <v>2012</v>
      </c>
      <c r="G464" t="s">
        <v>27</v>
      </c>
      <c r="H464" t="s">
        <v>41</v>
      </c>
      <c r="I464" s="3">
        <v>27800</v>
      </c>
      <c r="J464" t="s">
        <v>29</v>
      </c>
      <c r="K464" t="s">
        <v>2949</v>
      </c>
      <c r="L464" s="3">
        <v>20222</v>
      </c>
      <c r="M464" s="4" t="s">
        <v>2951</v>
      </c>
      <c r="N464">
        <f>_xlfn.DAYS(financial[[#This Row],[EndDate]],financial[[#This Row],[StartDate]])</f>
        <v>3440</v>
      </c>
      <c r="O464" s="11">
        <f>financial[[#This Row],[Days]]/365</f>
        <v>9.4246575342465757</v>
      </c>
      <c r="P464" s="3">
        <v>20176</v>
      </c>
      <c r="Q464" s="3">
        <v>20222</v>
      </c>
      <c r="R464" t="s">
        <v>4191</v>
      </c>
      <c r="S464" t="s">
        <v>913</v>
      </c>
      <c r="U464" s="3">
        <v>1</v>
      </c>
      <c r="V464" s="3">
        <v>5</v>
      </c>
      <c r="W464" s="2">
        <v>177472</v>
      </c>
      <c r="X464" s="2">
        <v>56877</v>
      </c>
      <c r="Y464" s="2">
        <v>20618</v>
      </c>
      <c r="Z464" s="2">
        <v>2480</v>
      </c>
      <c r="AA464" s="2">
        <v>0</v>
      </c>
      <c r="AB464" s="2">
        <v>97497</v>
      </c>
    </row>
    <row r="465" spans="1:28" x14ac:dyDescent="0.2">
      <c r="A465" s="2" t="s">
        <v>3020</v>
      </c>
      <c r="B465" t="s">
        <v>163</v>
      </c>
      <c r="C465" t="s">
        <v>164</v>
      </c>
      <c r="D465" t="s">
        <v>39</v>
      </c>
      <c r="E465" t="s">
        <v>26</v>
      </c>
      <c r="F465" s="3">
        <v>2016</v>
      </c>
      <c r="G465" t="s">
        <v>27</v>
      </c>
      <c r="H465" t="s">
        <v>50</v>
      </c>
      <c r="I465" s="3">
        <v>20900</v>
      </c>
      <c r="J465" t="s">
        <v>29</v>
      </c>
      <c r="K465" t="s">
        <v>2942</v>
      </c>
      <c r="L465" s="3">
        <v>20216</v>
      </c>
      <c r="M465" s="4" t="s">
        <v>2957</v>
      </c>
      <c r="N465">
        <f>_xlfn.DAYS(financial[[#This Row],[EndDate]],financial[[#This Row],[StartDate]])</f>
        <v>1734</v>
      </c>
      <c r="O465" s="11">
        <f>financial[[#This Row],[Days]]/365</f>
        <v>4.7506849315068491</v>
      </c>
      <c r="P465" s="3">
        <v>20212</v>
      </c>
      <c r="Q465" s="3">
        <v>20216</v>
      </c>
      <c r="R465" t="s">
        <v>4191</v>
      </c>
      <c r="S465" t="s">
        <v>165</v>
      </c>
      <c r="U465" s="3">
        <v>1</v>
      </c>
      <c r="V465" s="3">
        <v>1</v>
      </c>
      <c r="W465" s="2">
        <v>269068</v>
      </c>
      <c r="X465" s="2">
        <v>56837</v>
      </c>
      <c r="Y465" s="2">
        <v>92171</v>
      </c>
      <c r="Z465" s="2">
        <v>2700</v>
      </c>
      <c r="AA465" s="2">
        <v>0</v>
      </c>
      <c r="AB465" s="2">
        <v>117360</v>
      </c>
    </row>
    <row r="466" spans="1:28" x14ac:dyDescent="0.2">
      <c r="A466" s="2" t="s">
        <v>3889</v>
      </c>
      <c r="B466" t="s">
        <v>2280</v>
      </c>
      <c r="C466" t="s">
        <v>2281</v>
      </c>
      <c r="D466" t="s">
        <v>25</v>
      </c>
      <c r="E466" t="s">
        <v>26</v>
      </c>
      <c r="F466" s="3">
        <v>2015</v>
      </c>
      <c r="G466" t="s">
        <v>27</v>
      </c>
      <c r="H466" t="s">
        <v>333</v>
      </c>
      <c r="I466" s="3">
        <v>12900</v>
      </c>
      <c r="J466" t="s">
        <v>29</v>
      </c>
      <c r="K466" t="s">
        <v>2971</v>
      </c>
      <c r="L466" s="3">
        <v>20212</v>
      </c>
      <c r="M466" s="4" t="s">
        <v>2946</v>
      </c>
      <c r="N466">
        <f>_xlfn.DAYS(financial[[#This Row],[EndDate]],financial[[#This Row],[StartDate]])</f>
        <v>1980</v>
      </c>
      <c r="O466" s="11">
        <f>financial[[#This Row],[Days]]/365</f>
        <v>5.4246575342465757</v>
      </c>
      <c r="P466" s="3">
        <v>20182</v>
      </c>
      <c r="Q466" s="3">
        <v>20212</v>
      </c>
      <c r="R466" t="s">
        <v>4191</v>
      </c>
      <c r="S466" t="s">
        <v>788</v>
      </c>
      <c r="U466" s="3">
        <v>1</v>
      </c>
      <c r="V466" s="3">
        <v>1</v>
      </c>
      <c r="W466" s="2">
        <v>335542</v>
      </c>
      <c r="X466" s="2">
        <v>56570</v>
      </c>
      <c r="Y466" s="2">
        <v>74886</v>
      </c>
      <c r="Z466" s="2">
        <v>67113</v>
      </c>
      <c r="AA466" s="2">
        <v>0</v>
      </c>
      <c r="AB466" s="2">
        <v>136973</v>
      </c>
    </row>
    <row r="467" spans="1:28" x14ac:dyDescent="0.2">
      <c r="A467" s="2" t="s">
        <v>3917</v>
      </c>
      <c r="B467" t="s">
        <v>2340</v>
      </c>
      <c r="C467" t="s">
        <v>2341</v>
      </c>
      <c r="D467" t="s">
        <v>25</v>
      </c>
      <c r="E467" t="s">
        <v>192</v>
      </c>
      <c r="F467" s="3">
        <v>2013</v>
      </c>
      <c r="G467" t="s">
        <v>27</v>
      </c>
      <c r="H467" t="s">
        <v>113</v>
      </c>
      <c r="I467" s="3">
        <v>52300</v>
      </c>
      <c r="J467" t="s">
        <v>29</v>
      </c>
      <c r="K467" t="s">
        <v>2943</v>
      </c>
      <c r="L467" s="3">
        <v>20166</v>
      </c>
      <c r="M467" s="4" t="s">
        <v>2953</v>
      </c>
      <c r="N467">
        <f>_xlfn.DAYS(financial[[#This Row],[EndDate]],financial[[#This Row],[StartDate]])</f>
        <v>1004</v>
      </c>
      <c r="O467" s="11">
        <f>financial[[#This Row],[Days]]/365</f>
        <v>2.7506849315068491</v>
      </c>
      <c r="P467" t="s">
        <v>30</v>
      </c>
      <c r="Q467" t="s">
        <v>30</v>
      </c>
      <c r="R467" t="s">
        <v>4190</v>
      </c>
      <c r="U467" s="3">
        <v>1</v>
      </c>
      <c r="V467" s="3">
        <v>0</v>
      </c>
      <c r="W467" s="2">
        <v>148092</v>
      </c>
      <c r="X467" s="2">
        <v>56342</v>
      </c>
      <c r="Y467" s="2">
        <v>4964</v>
      </c>
      <c r="Z467" s="2">
        <v>22313</v>
      </c>
      <c r="AA467" s="2">
        <v>0</v>
      </c>
      <c r="AB467" s="2">
        <v>64473</v>
      </c>
    </row>
    <row r="468" spans="1:28" x14ac:dyDescent="0.2">
      <c r="A468" s="2" t="s">
        <v>3006</v>
      </c>
      <c r="B468" t="s">
        <v>125</v>
      </c>
      <c r="C468" t="s">
        <v>126</v>
      </c>
      <c r="D468" t="s">
        <v>39</v>
      </c>
      <c r="E468" t="s">
        <v>26</v>
      </c>
      <c r="F468" s="3">
        <v>2013</v>
      </c>
      <c r="G468" t="s">
        <v>27</v>
      </c>
      <c r="H468" t="s">
        <v>50</v>
      </c>
      <c r="I468" s="3">
        <v>20900</v>
      </c>
      <c r="J468" t="s">
        <v>29</v>
      </c>
      <c r="K468" t="s">
        <v>2972</v>
      </c>
      <c r="L468" s="3">
        <v>20196</v>
      </c>
      <c r="M468" s="4" t="s">
        <v>2941</v>
      </c>
      <c r="N468">
        <f>_xlfn.DAYS(financial[[#This Row],[EndDate]],financial[[#This Row],[StartDate]])</f>
        <v>1826</v>
      </c>
      <c r="O468" s="11">
        <f>financial[[#This Row],[Days]]/365</f>
        <v>5.0027397260273974</v>
      </c>
      <c r="P468" s="3">
        <v>20189</v>
      </c>
      <c r="Q468" s="3">
        <v>20196</v>
      </c>
      <c r="R468" t="s">
        <v>4191</v>
      </c>
      <c r="S468" t="s">
        <v>127</v>
      </c>
      <c r="U468" s="3">
        <v>1</v>
      </c>
      <c r="V468" s="3">
        <v>1</v>
      </c>
      <c r="W468" s="2">
        <v>221203</v>
      </c>
      <c r="X468" s="2">
        <v>56326</v>
      </c>
      <c r="Y468" s="2">
        <v>86745</v>
      </c>
      <c r="Z468" s="2">
        <v>19367</v>
      </c>
      <c r="AA468" s="2">
        <v>0</v>
      </c>
      <c r="AB468" s="2">
        <v>58765</v>
      </c>
    </row>
    <row r="469" spans="1:28" x14ac:dyDescent="0.2">
      <c r="A469" s="2" t="s">
        <v>3178</v>
      </c>
      <c r="B469" t="s">
        <v>587</v>
      </c>
      <c r="C469" t="s">
        <v>588</v>
      </c>
      <c r="D469" t="s">
        <v>39</v>
      </c>
      <c r="E469" t="s">
        <v>242</v>
      </c>
      <c r="F469" s="3">
        <v>2015</v>
      </c>
      <c r="G469" t="s">
        <v>27</v>
      </c>
      <c r="H469" t="s">
        <v>34</v>
      </c>
      <c r="I469" s="3">
        <v>65100</v>
      </c>
      <c r="J469" t="s">
        <v>29</v>
      </c>
      <c r="K469" t="s">
        <v>2971</v>
      </c>
      <c r="L469" s="3">
        <v>20212</v>
      </c>
      <c r="M469" s="4" t="s">
        <v>2946</v>
      </c>
      <c r="N469">
        <f>_xlfn.DAYS(financial[[#This Row],[EndDate]],financial[[#This Row],[StartDate]])</f>
        <v>1980</v>
      </c>
      <c r="O469" s="11">
        <f>financial[[#This Row],[Days]]/365</f>
        <v>5.4246575342465757</v>
      </c>
      <c r="P469" s="3">
        <v>20182</v>
      </c>
      <c r="Q469" s="3">
        <v>20212</v>
      </c>
      <c r="R469" t="s">
        <v>4191</v>
      </c>
      <c r="S469" t="s">
        <v>589</v>
      </c>
      <c r="U469" s="3">
        <v>1</v>
      </c>
      <c r="V469" s="3">
        <v>1</v>
      </c>
      <c r="W469" s="2">
        <v>317973</v>
      </c>
      <c r="X469" s="2">
        <v>56223</v>
      </c>
      <c r="Y469" s="2">
        <v>26798</v>
      </c>
      <c r="Z469" s="2">
        <v>107075</v>
      </c>
      <c r="AA469" s="2">
        <v>0</v>
      </c>
      <c r="AB469" s="2">
        <v>127877</v>
      </c>
    </row>
    <row r="470" spans="1:28" x14ac:dyDescent="0.2">
      <c r="A470" s="2" t="s">
        <v>3097</v>
      </c>
      <c r="B470" t="s">
        <v>375</v>
      </c>
      <c r="C470" t="s">
        <v>376</v>
      </c>
      <c r="D470" t="s">
        <v>39</v>
      </c>
      <c r="E470" t="s">
        <v>40</v>
      </c>
      <c r="F470" s="3">
        <v>2013</v>
      </c>
      <c r="G470" t="s">
        <v>27</v>
      </c>
      <c r="H470" t="s">
        <v>86</v>
      </c>
      <c r="I470" s="3">
        <v>78900</v>
      </c>
      <c r="J470" t="s">
        <v>29</v>
      </c>
      <c r="K470" t="s">
        <v>2943</v>
      </c>
      <c r="L470" s="3">
        <v>20196</v>
      </c>
      <c r="M470" s="4" t="s">
        <v>2941</v>
      </c>
      <c r="N470">
        <f>_xlfn.DAYS(financial[[#This Row],[EndDate]],financial[[#This Row],[StartDate]])</f>
        <v>2099</v>
      </c>
      <c r="O470" s="11">
        <f>financial[[#This Row],[Days]]/365</f>
        <v>5.7506849315068491</v>
      </c>
      <c r="P470" s="3">
        <v>20166</v>
      </c>
      <c r="Q470" s="3">
        <v>20196</v>
      </c>
      <c r="R470" t="s">
        <v>4191</v>
      </c>
      <c r="S470" t="s">
        <v>377</v>
      </c>
      <c r="U470" s="3">
        <v>1</v>
      </c>
      <c r="V470" s="3">
        <v>1</v>
      </c>
      <c r="W470" s="2">
        <v>297599</v>
      </c>
      <c r="X470" s="2">
        <v>55980</v>
      </c>
      <c r="Y470" s="2">
        <v>100051</v>
      </c>
      <c r="Z470" s="2">
        <v>5361</v>
      </c>
      <c r="AA470" s="2">
        <v>0</v>
      </c>
      <c r="AB470" s="2">
        <v>136207</v>
      </c>
    </row>
    <row r="471" spans="1:28" x14ac:dyDescent="0.2">
      <c r="A471" s="2" t="s">
        <v>3839</v>
      </c>
      <c r="B471" t="s">
        <v>2171</v>
      </c>
      <c r="C471" t="s">
        <v>2172</v>
      </c>
      <c r="D471" t="s">
        <v>25</v>
      </c>
      <c r="E471" t="s">
        <v>33</v>
      </c>
      <c r="F471" s="3">
        <v>2013</v>
      </c>
      <c r="G471" t="s">
        <v>27</v>
      </c>
      <c r="H471" t="s">
        <v>86</v>
      </c>
      <c r="I471" s="3">
        <v>78900</v>
      </c>
      <c r="J471" t="s">
        <v>29</v>
      </c>
      <c r="K471" t="s">
        <v>2943</v>
      </c>
      <c r="L471" s="3">
        <v>20202</v>
      </c>
      <c r="M471" s="4" t="s">
        <v>2956</v>
      </c>
      <c r="N471">
        <f>_xlfn.DAYS(financial[[#This Row],[EndDate]],financial[[#This Row],[StartDate]])</f>
        <v>2344</v>
      </c>
      <c r="O471" s="11">
        <f>financial[[#This Row],[Days]]/365</f>
        <v>6.4219178082191783</v>
      </c>
      <c r="P471" s="3">
        <v>20186</v>
      </c>
      <c r="Q471" s="3">
        <v>20202</v>
      </c>
      <c r="R471" t="s">
        <v>4191</v>
      </c>
      <c r="S471" t="s">
        <v>1190</v>
      </c>
      <c r="U471" s="3">
        <v>1</v>
      </c>
      <c r="V471" s="3">
        <v>0</v>
      </c>
      <c r="W471" s="2">
        <v>247476</v>
      </c>
      <c r="X471" s="2">
        <v>55951</v>
      </c>
      <c r="Y471" s="2">
        <v>79236</v>
      </c>
      <c r="Z471" s="2">
        <v>1513</v>
      </c>
      <c r="AA471" s="2">
        <v>0</v>
      </c>
      <c r="AB471" s="2">
        <v>110776</v>
      </c>
    </row>
    <row r="472" spans="1:28" x14ac:dyDescent="0.2">
      <c r="A472" s="2" t="s">
        <v>4089</v>
      </c>
      <c r="B472" t="s">
        <v>2718</v>
      </c>
      <c r="C472" t="s">
        <v>2719</v>
      </c>
      <c r="D472" t="s">
        <v>25</v>
      </c>
      <c r="E472" t="s">
        <v>40</v>
      </c>
      <c r="F472" s="3">
        <v>2013</v>
      </c>
      <c r="G472" t="s">
        <v>27</v>
      </c>
      <c r="H472" t="s">
        <v>34</v>
      </c>
      <c r="I472" s="3">
        <v>65100</v>
      </c>
      <c r="J472" t="s">
        <v>29</v>
      </c>
      <c r="K472" t="s">
        <v>2943</v>
      </c>
      <c r="L472" s="3">
        <v>20196</v>
      </c>
      <c r="M472" s="4" t="s">
        <v>2941</v>
      </c>
      <c r="N472">
        <f>_xlfn.DAYS(financial[[#This Row],[EndDate]],financial[[#This Row],[StartDate]])</f>
        <v>2099</v>
      </c>
      <c r="O472" s="11">
        <f>financial[[#This Row],[Days]]/365</f>
        <v>5.7506849315068491</v>
      </c>
      <c r="P472" s="3">
        <v>20182</v>
      </c>
      <c r="Q472" s="3">
        <v>20196</v>
      </c>
      <c r="R472" t="s">
        <v>4191</v>
      </c>
      <c r="S472" t="s">
        <v>467</v>
      </c>
      <c r="U472" s="3">
        <v>1</v>
      </c>
      <c r="V472" s="3">
        <v>1</v>
      </c>
      <c r="W472" s="2">
        <v>288336</v>
      </c>
      <c r="X472" s="2">
        <v>55831</v>
      </c>
      <c r="Y472" s="2">
        <v>96317</v>
      </c>
      <c r="Z472" s="2">
        <v>10166</v>
      </c>
      <c r="AA472" s="2">
        <v>0</v>
      </c>
      <c r="AB472" s="2">
        <v>126022</v>
      </c>
    </row>
    <row r="473" spans="1:28" x14ac:dyDescent="0.2">
      <c r="A473" s="2" t="s">
        <v>4171</v>
      </c>
      <c r="B473" t="s">
        <v>2900</v>
      </c>
      <c r="C473" t="s">
        <v>2901</v>
      </c>
      <c r="D473" t="s">
        <v>39</v>
      </c>
      <c r="E473" t="s">
        <v>40</v>
      </c>
      <c r="F473" s="3">
        <v>2015</v>
      </c>
      <c r="G473" t="s">
        <v>27</v>
      </c>
      <c r="H473" t="s">
        <v>41</v>
      </c>
      <c r="I473" s="3">
        <v>27800</v>
      </c>
      <c r="J473" t="s">
        <v>29</v>
      </c>
      <c r="K473" t="s">
        <v>2971</v>
      </c>
      <c r="L473" s="3">
        <v>20216</v>
      </c>
      <c r="M473" s="4" t="s">
        <v>2957</v>
      </c>
      <c r="N473">
        <f>_xlfn.DAYS(financial[[#This Row],[EndDate]],financial[[#This Row],[StartDate]])</f>
        <v>2100</v>
      </c>
      <c r="O473" s="11">
        <f>financial[[#This Row],[Days]]/365</f>
        <v>5.7534246575342465</v>
      </c>
      <c r="P473" s="3">
        <v>20212</v>
      </c>
      <c r="Q473" s="3">
        <v>20216</v>
      </c>
      <c r="R473" t="s">
        <v>4191</v>
      </c>
      <c r="S473" t="s">
        <v>2902</v>
      </c>
      <c r="U473" s="3">
        <v>1</v>
      </c>
      <c r="V473" s="3">
        <v>1</v>
      </c>
      <c r="W473" s="2">
        <v>246984</v>
      </c>
      <c r="X473" s="2">
        <v>55647</v>
      </c>
      <c r="Y473" s="2">
        <v>69968</v>
      </c>
      <c r="Z473" s="2">
        <v>0</v>
      </c>
      <c r="AA473" s="2">
        <v>0</v>
      </c>
      <c r="AB473" s="2">
        <v>121369</v>
      </c>
    </row>
    <row r="474" spans="1:28" x14ac:dyDescent="0.2">
      <c r="A474" s="2" t="s">
        <v>3226</v>
      </c>
      <c r="B474" t="s">
        <v>718</v>
      </c>
      <c r="C474" t="s">
        <v>719</v>
      </c>
      <c r="D474" t="s">
        <v>39</v>
      </c>
      <c r="E474" t="s">
        <v>40</v>
      </c>
      <c r="F474" s="3">
        <v>2015</v>
      </c>
      <c r="G474" t="s">
        <v>27</v>
      </c>
      <c r="H474" t="s">
        <v>50</v>
      </c>
      <c r="I474" s="3">
        <v>20900</v>
      </c>
      <c r="J474" t="s">
        <v>29</v>
      </c>
      <c r="K474" t="s">
        <v>2971</v>
      </c>
      <c r="L474" s="3">
        <v>20202</v>
      </c>
      <c r="M474" s="4" t="s">
        <v>2956</v>
      </c>
      <c r="N474">
        <f>_xlfn.DAYS(financial[[#This Row],[EndDate]],financial[[#This Row],[StartDate]])</f>
        <v>1614</v>
      </c>
      <c r="O474" s="11">
        <f>financial[[#This Row],[Days]]/365</f>
        <v>4.4219178082191783</v>
      </c>
      <c r="P474" s="3">
        <v>20189</v>
      </c>
      <c r="Q474" s="3">
        <v>20202</v>
      </c>
      <c r="R474" t="s">
        <v>4191</v>
      </c>
      <c r="S474" t="s">
        <v>325</v>
      </c>
      <c r="U474" s="3">
        <v>1</v>
      </c>
      <c r="V474" s="3">
        <v>1</v>
      </c>
      <c r="W474" s="2">
        <v>211129</v>
      </c>
      <c r="X474" s="2">
        <v>55647</v>
      </c>
      <c r="Y474" s="2">
        <v>45418</v>
      </c>
      <c r="Z474" s="2">
        <v>4829</v>
      </c>
      <c r="AA474" s="2">
        <v>0</v>
      </c>
      <c r="AB474" s="2">
        <v>105235</v>
      </c>
    </row>
    <row r="475" spans="1:28" x14ac:dyDescent="0.2">
      <c r="A475" s="2" t="s">
        <v>3979</v>
      </c>
      <c r="B475" t="s">
        <v>2477</v>
      </c>
      <c r="C475" t="s">
        <v>2478</v>
      </c>
      <c r="D475" t="s">
        <v>39</v>
      </c>
      <c r="E475" t="s">
        <v>26</v>
      </c>
      <c r="F475" s="3">
        <v>2013</v>
      </c>
      <c r="G475" t="s">
        <v>27</v>
      </c>
      <c r="H475" t="s">
        <v>41</v>
      </c>
      <c r="I475" s="3">
        <v>27800</v>
      </c>
      <c r="J475" t="s">
        <v>29</v>
      </c>
      <c r="K475" t="s">
        <v>2943</v>
      </c>
      <c r="L475" s="3">
        <v>20172</v>
      </c>
      <c r="M475" s="4" t="s">
        <v>2967</v>
      </c>
      <c r="N475">
        <f>_xlfn.DAYS(financial[[#This Row],[EndDate]],financial[[#This Row],[StartDate]])</f>
        <v>1249</v>
      </c>
      <c r="O475" s="11">
        <f>financial[[#This Row],[Days]]/365</f>
        <v>3.4219178082191779</v>
      </c>
      <c r="P475" t="s">
        <v>30</v>
      </c>
      <c r="Q475" t="s">
        <v>30</v>
      </c>
      <c r="R475" t="s">
        <v>4190</v>
      </c>
      <c r="U475" s="3">
        <v>1</v>
      </c>
      <c r="V475" s="3">
        <v>0</v>
      </c>
      <c r="W475" s="2">
        <v>168279</v>
      </c>
      <c r="X475" s="2">
        <v>55606</v>
      </c>
      <c r="Y475" s="2">
        <v>31893</v>
      </c>
      <c r="Z475" s="2">
        <v>605</v>
      </c>
      <c r="AA475" s="2">
        <v>0</v>
      </c>
      <c r="AB475" s="2">
        <v>80175</v>
      </c>
    </row>
    <row r="476" spans="1:28" x14ac:dyDescent="0.2">
      <c r="A476" s="2" t="s">
        <v>3592</v>
      </c>
      <c r="B476" t="s">
        <v>1601</v>
      </c>
      <c r="C476" t="s">
        <v>1602</v>
      </c>
      <c r="D476" t="s">
        <v>39</v>
      </c>
      <c r="E476" t="s">
        <v>40</v>
      </c>
      <c r="F476" s="3">
        <v>2013</v>
      </c>
      <c r="G476" t="s">
        <v>27</v>
      </c>
      <c r="H476" t="s">
        <v>333</v>
      </c>
      <c r="I476" s="3">
        <v>12900</v>
      </c>
      <c r="J476" t="s">
        <v>29</v>
      </c>
      <c r="K476" t="s">
        <v>2943</v>
      </c>
      <c r="L476" s="3">
        <v>20182</v>
      </c>
      <c r="M476" s="4" t="s">
        <v>2955</v>
      </c>
      <c r="N476">
        <f>_xlfn.DAYS(financial[[#This Row],[EndDate]],financial[[#This Row],[StartDate]])</f>
        <v>1614</v>
      </c>
      <c r="O476" s="11">
        <f>financial[[#This Row],[Days]]/365</f>
        <v>4.4219178082191783</v>
      </c>
      <c r="P476" s="3">
        <v>20169</v>
      </c>
      <c r="Q476" s="3">
        <v>20182</v>
      </c>
      <c r="R476" t="s">
        <v>4191</v>
      </c>
      <c r="S476" t="s">
        <v>1603</v>
      </c>
      <c r="U476" s="3">
        <v>1</v>
      </c>
      <c r="V476" s="3">
        <v>1</v>
      </c>
      <c r="W476" s="2">
        <v>269000</v>
      </c>
      <c r="X476" s="2">
        <v>55503</v>
      </c>
      <c r="Y476" s="2">
        <v>3386</v>
      </c>
      <c r="Z476" s="2">
        <v>96135</v>
      </c>
      <c r="AA476" s="2">
        <v>0</v>
      </c>
      <c r="AB476" s="2">
        <v>113976</v>
      </c>
    </row>
    <row r="477" spans="1:28" x14ac:dyDescent="0.2">
      <c r="A477" s="2" t="s">
        <v>3136</v>
      </c>
      <c r="B477" t="s">
        <v>475</v>
      </c>
      <c r="C477" t="s">
        <v>476</v>
      </c>
      <c r="D477" t="s">
        <v>25</v>
      </c>
      <c r="E477" t="s">
        <v>26</v>
      </c>
      <c r="F477" s="3">
        <v>2017</v>
      </c>
      <c r="G477" t="s">
        <v>27</v>
      </c>
      <c r="H477" t="s">
        <v>123</v>
      </c>
      <c r="I477" s="3">
        <v>71900</v>
      </c>
      <c r="J477" t="s">
        <v>29</v>
      </c>
      <c r="K477" t="s">
        <v>2944</v>
      </c>
      <c r="L477" s="3">
        <v>20232</v>
      </c>
      <c r="M477" s="4" t="s">
        <v>2947</v>
      </c>
      <c r="N477">
        <f>_xlfn.DAYS(financial[[#This Row],[EndDate]],financial[[#This Row],[StartDate]])</f>
        <v>1979</v>
      </c>
      <c r="O477" s="11">
        <f>financial[[#This Row],[Days]]/365</f>
        <v>5.4219178082191783</v>
      </c>
      <c r="P477" s="3">
        <v>20202</v>
      </c>
      <c r="Q477" t="s">
        <v>30</v>
      </c>
      <c r="R477" t="s">
        <v>4193</v>
      </c>
      <c r="S477" t="s">
        <v>434</v>
      </c>
      <c r="T477" t="s">
        <v>477</v>
      </c>
      <c r="U477" s="3">
        <v>0</v>
      </c>
      <c r="V477" s="3">
        <v>0</v>
      </c>
      <c r="W477" s="2">
        <v>252871</v>
      </c>
      <c r="X477" s="2">
        <v>55216</v>
      </c>
      <c r="Y477" s="2">
        <v>104976</v>
      </c>
      <c r="Z477" s="2">
        <v>24968</v>
      </c>
      <c r="AA477" s="2">
        <v>0</v>
      </c>
      <c r="AB477" s="2">
        <v>67711</v>
      </c>
    </row>
    <row r="478" spans="1:28" x14ac:dyDescent="0.2">
      <c r="A478" s="2" t="s">
        <v>3254</v>
      </c>
      <c r="B478" t="s">
        <v>784</v>
      </c>
      <c r="C478" t="s">
        <v>785</v>
      </c>
      <c r="D478" t="s">
        <v>25</v>
      </c>
      <c r="E478" t="s">
        <v>26</v>
      </c>
      <c r="F478" s="3">
        <v>2015</v>
      </c>
      <c r="G478" t="s">
        <v>27</v>
      </c>
      <c r="H478" t="s">
        <v>50</v>
      </c>
      <c r="I478" s="3">
        <v>20900</v>
      </c>
      <c r="J478" t="s">
        <v>29</v>
      </c>
      <c r="K478" t="s">
        <v>2971</v>
      </c>
      <c r="L478" s="3">
        <v>20202</v>
      </c>
      <c r="M478" s="4" t="s">
        <v>2956</v>
      </c>
      <c r="N478">
        <f>_xlfn.DAYS(financial[[#This Row],[EndDate]],financial[[#This Row],[StartDate]])</f>
        <v>1614</v>
      </c>
      <c r="O478" s="11">
        <f>financial[[#This Row],[Days]]/365</f>
        <v>4.4219178082191783</v>
      </c>
      <c r="P478" s="3">
        <v>20192</v>
      </c>
      <c r="Q478" s="3">
        <v>20202</v>
      </c>
      <c r="R478" t="s">
        <v>4191</v>
      </c>
      <c r="S478" t="s">
        <v>165</v>
      </c>
      <c r="U478" s="3">
        <v>1</v>
      </c>
      <c r="V478" s="3">
        <v>1</v>
      </c>
      <c r="W478" s="2">
        <v>258237</v>
      </c>
      <c r="X478" s="2">
        <v>54992</v>
      </c>
      <c r="Y478" s="2">
        <v>85900</v>
      </c>
      <c r="Z478" s="2">
        <v>3966</v>
      </c>
      <c r="AA478" s="2">
        <v>0</v>
      </c>
      <c r="AB478" s="2">
        <v>113379</v>
      </c>
    </row>
    <row r="479" spans="1:28" x14ac:dyDescent="0.2">
      <c r="A479" s="2" t="s">
        <v>3757</v>
      </c>
      <c r="B479" t="s">
        <v>1979</v>
      </c>
      <c r="C479" t="s">
        <v>1980</v>
      </c>
      <c r="D479" t="s">
        <v>39</v>
      </c>
      <c r="E479" t="s">
        <v>242</v>
      </c>
      <c r="F479" s="3">
        <v>2015</v>
      </c>
      <c r="G479" t="s">
        <v>27</v>
      </c>
      <c r="H479" t="s">
        <v>86</v>
      </c>
      <c r="I479" s="3">
        <v>78900</v>
      </c>
      <c r="J479" t="s">
        <v>29</v>
      </c>
      <c r="K479" t="s">
        <v>2971</v>
      </c>
      <c r="L479" s="3">
        <v>20179</v>
      </c>
      <c r="M479" s="4" t="s">
        <v>2944</v>
      </c>
      <c r="N479">
        <f>_xlfn.DAYS(financial[[#This Row],[EndDate]],financial[[#This Row],[StartDate]])</f>
        <v>731</v>
      </c>
      <c r="O479" s="11">
        <f>financial[[#This Row],[Days]]/365</f>
        <v>2.0027397260273974</v>
      </c>
      <c r="P479" t="s">
        <v>30</v>
      </c>
      <c r="Q479" t="s">
        <v>30</v>
      </c>
      <c r="R479" t="s">
        <v>4189</v>
      </c>
      <c r="U479" s="3">
        <v>0</v>
      </c>
      <c r="V479" s="3">
        <v>0</v>
      </c>
      <c r="W479" s="2">
        <v>121015</v>
      </c>
      <c r="X479" s="2">
        <v>54942</v>
      </c>
      <c r="Y479" s="2">
        <v>7080</v>
      </c>
      <c r="Z479" s="2">
        <v>5950</v>
      </c>
      <c r="AA479" s="2">
        <v>0</v>
      </c>
      <c r="AB479" s="2">
        <v>53043</v>
      </c>
    </row>
    <row r="480" spans="1:28" x14ac:dyDescent="0.2">
      <c r="A480" s="2" t="s">
        <v>4141</v>
      </c>
      <c r="B480" t="s">
        <v>2834</v>
      </c>
      <c r="C480" t="s">
        <v>2835</v>
      </c>
      <c r="D480" t="s">
        <v>39</v>
      </c>
      <c r="E480" t="s">
        <v>40</v>
      </c>
      <c r="F480" s="3">
        <v>2015</v>
      </c>
      <c r="G480" t="s">
        <v>27</v>
      </c>
      <c r="H480" t="s">
        <v>41</v>
      </c>
      <c r="I480" s="3">
        <v>27800</v>
      </c>
      <c r="J480" t="s">
        <v>29</v>
      </c>
      <c r="K480" t="s">
        <v>2971</v>
      </c>
      <c r="L480" s="3">
        <v>20209</v>
      </c>
      <c r="M480" s="4" t="s">
        <v>2962</v>
      </c>
      <c r="N480">
        <f>_xlfn.DAYS(financial[[#This Row],[EndDate]],financial[[#This Row],[StartDate]])</f>
        <v>1827</v>
      </c>
      <c r="O480" s="11">
        <f>financial[[#This Row],[Days]]/365</f>
        <v>5.0054794520547947</v>
      </c>
      <c r="P480" s="3">
        <v>20202</v>
      </c>
      <c r="Q480" s="3">
        <v>20209</v>
      </c>
      <c r="R480" t="s">
        <v>4191</v>
      </c>
      <c r="S480" t="s">
        <v>773</v>
      </c>
      <c r="U480" s="3">
        <v>2</v>
      </c>
      <c r="V480" s="3">
        <v>1</v>
      </c>
      <c r="W480" s="2">
        <v>235831</v>
      </c>
      <c r="X480" s="2">
        <v>54942</v>
      </c>
      <c r="Y480" s="2">
        <v>69949</v>
      </c>
      <c r="Z480" s="2">
        <v>620</v>
      </c>
      <c r="AA480" s="2">
        <v>0</v>
      </c>
      <c r="AB480" s="2">
        <v>110320</v>
      </c>
    </row>
    <row r="481" spans="1:28" x14ac:dyDescent="0.2">
      <c r="A481" s="2" t="s">
        <v>3009</v>
      </c>
      <c r="B481" t="s">
        <v>134</v>
      </c>
      <c r="C481" t="s">
        <v>135</v>
      </c>
      <c r="D481" t="s">
        <v>25</v>
      </c>
      <c r="E481" t="s">
        <v>26</v>
      </c>
      <c r="F481" s="3">
        <v>2015</v>
      </c>
      <c r="G481" t="s">
        <v>27</v>
      </c>
      <c r="H481" t="s">
        <v>86</v>
      </c>
      <c r="I481" s="3">
        <v>78900</v>
      </c>
      <c r="J481" t="s">
        <v>29</v>
      </c>
      <c r="K481" t="s">
        <v>2971</v>
      </c>
      <c r="L481" s="3">
        <v>20206</v>
      </c>
      <c r="M481" s="4" t="s">
        <v>2954</v>
      </c>
      <c r="N481">
        <f>_xlfn.DAYS(financial[[#This Row],[EndDate]],financial[[#This Row],[StartDate]])</f>
        <v>1735</v>
      </c>
      <c r="O481" s="11">
        <f>financial[[#This Row],[Days]]/365</f>
        <v>4.7534246575342465</v>
      </c>
      <c r="P481" s="3">
        <v>20192</v>
      </c>
      <c r="Q481" s="3">
        <v>20206</v>
      </c>
      <c r="R481" t="s">
        <v>4191</v>
      </c>
      <c r="S481" t="s">
        <v>136</v>
      </c>
      <c r="U481" s="3">
        <v>1</v>
      </c>
      <c r="V481" s="3">
        <v>0</v>
      </c>
      <c r="W481" s="2">
        <v>200037</v>
      </c>
      <c r="X481" s="2">
        <v>54942</v>
      </c>
      <c r="Y481" s="2">
        <v>76577</v>
      </c>
      <c r="Z481" s="2">
        <v>14220</v>
      </c>
      <c r="AA481" s="2">
        <v>0</v>
      </c>
      <c r="AB481" s="2">
        <v>54298</v>
      </c>
    </row>
    <row r="482" spans="1:28" x14ac:dyDescent="0.2">
      <c r="A482" s="2" t="s">
        <v>4007</v>
      </c>
      <c r="B482" t="s">
        <v>2538</v>
      </c>
      <c r="C482" t="s">
        <v>2539</v>
      </c>
      <c r="D482" t="s">
        <v>39</v>
      </c>
      <c r="E482" t="s">
        <v>26</v>
      </c>
      <c r="F482" s="3">
        <v>2015</v>
      </c>
      <c r="G482" t="s">
        <v>27</v>
      </c>
      <c r="H482" t="s">
        <v>50</v>
      </c>
      <c r="I482" s="3">
        <v>20900</v>
      </c>
      <c r="J482" t="s">
        <v>29</v>
      </c>
      <c r="K482" t="s">
        <v>2971</v>
      </c>
      <c r="L482" s="3">
        <v>20206</v>
      </c>
      <c r="M482" s="4" t="s">
        <v>2954</v>
      </c>
      <c r="N482">
        <f>_xlfn.DAYS(financial[[#This Row],[EndDate]],financial[[#This Row],[StartDate]])</f>
        <v>1735</v>
      </c>
      <c r="O482" s="11">
        <f>financial[[#This Row],[Days]]/365</f>
        <v>4.7534246575342465</v>
      </c>
      <c r="P482" s="3">
        <v>20192</v>
      </c>
      <c r="Q482" s="3">
        <v>20206</v>
      </c>
      <c r="R482" t="s">
        <v>4191</v>
      </c>
      <c r="S482" t="s">
        <v>165</v>
      </c>
      <c r="U482" s="3">
        <v>1</v>
      </c>
      <c r="V482" s="3">
        <v>0</v>
      </c>
      <c r="W482" s="2">
        <v>268188</v>
      </c>
      <c r="X482" s="2">
        <v>54942</v>
      </c>
      <c r="Y482" s="2">
        <v>85933</v>
      </c>
      <c r="Z482" s="2">
        <v>10419</v>
      </c>
      <c r="AA482" s="2">
        <v>0</v>
      </c>
      <c r="AB482" s="2">
        <v>116894</v>
      </c>
    </row>
    <row r="483" spans="1:28" x14ac:dyDescent="0.2">
      <c r="A483" s="2" t="s">
        <v>3159</v>
      </c>
      <c r="B483" t="s">
        <v>533</v>
      </c>
      <c r="C483" t="s">
        <v>534</v>
      </c>
      <c r="D483" t="s">
        <v>39</v>
      </c>
      <c r="E483" t="s">
        <v>40</v>
      </c>
      <c r="F483" s="3">
        <v>2013</v>
      </c>
      <c r="G483" t="s">
        <v>27</v>
      </c>
      <c r="H483" t="s">
        <v>139</v>
      </c>
      <c r="I483" s="3">
        <v>15500</v>
      </c>
      <c r="J483" t="s">
        <v>29</v>
      </c>
      <c r="K483" t="s">
        <v>2943</v>
      </c>
      <c r="L483" s="3">
        <v>20196</v>
      </c>
      <c r="M483" s="4" t="s">
        <v>2941</v>
      </c>
      <c r="N483">
        <f>_xlfn.DAYS(financial[[#This Row],[EndDate]],financial[[#This Row],[StartDate]])</f>
        <v>2099</v>
      </c>
      <c r="O483" s="11">
        <f>financial[[#This Row],[Days]]/365</f>
        <v>5.7506849315068491</v>
      </c>
      <c r="P483" s="3">
        <v>20156</v>
      </c>
      <c r="Q483" s="3">
        <v>20196</v>
      </c>
      <c r="R483" t="s">
        <v>4191</v>
      </c>
      <c r="S483" t="s">
        <v>535</v>
      </c>
      <c r="U483" s="3">
        <v>1</v>
      </c>
      <c r="V483" s="3">
        <v>1</v>
      </c>
      <c r="W483" s="2">
        <v>318211</v>
      </c>
      <c r="X483" s="2">
        <v>54893</v>
      </c>
      <c r="Y483" s="2">
        <v>68553</v>
      </c>
      <c r="Z483" s="2">
        <v>54982</v>
      </c>
      <c r="AA483" s="2">
        <v>188</v>
      </c>
      <c r="AB483" s="2">
        <v>139595</v>
      </c>
    </row>
    <row r="484" spans="1:28" x14ac:dyDescent="0.2">
      <c r="A484" s="2" t="s">
        <v>4063</v>
      </c>
      <c r="B484" t="s">
        <v>2660</v>
      </c>
      <c r="C484" t="s">
        <v>2661</v>
      </c>
      <c r="D484" t="s">
        <v>39</v>
      </c>
      <c r="E484" t="s">
        <v>26</v>
      </c>
      <c r="F484" s="3">
        <v>2016</v>
      </c>
      <c r="G484" t="s">
        <v>27</v>
      </c>
      <c r="H484" t="s">
        <v>34</v>
      </c>
      <c r="I484" s="3">
        <v>65100</v>
      </c>
      <c r="J484" t="s">
        <v>29</v>
      </c>
      <c r="K484" t="s">
        <v>2942</v>
      </c>
      <c r="L484" s="3">
        <v>20226</v>
      </c>
      <c r="M484" s="4" t="s">
        <v>2961</v>
      </c>
      <c r="N484">
        <f>_xlfn.DAYS(financial[[#This Row],[EndDate]],financial[[#This Row],[StartDate]])</f>
        <v>2099</v>
      </c>
      <c r="O484" s="11">
        <f>financial[[#This Row],[Days]]/365</f>
        <v>5.7506849315068491</v>
      </c>
      <c r="P484" s="3">
        <v>20199</v>
      </c>
      <c r="Q484" s="3">
        <v>20226</v>
      </c>
      <c r="R484" t="s">
        <v>4191</v>
      </c>
      <c r="S484" t="s">
        <v>231</v>
      </c>
      <c r="U484" s="3">
        <v>1</v>
      </c>
      <c r="V484" s="3">
        <v>1</v>
      </c>
      <c r="W484" s="2">
        <v>378506</v>
      </c>
      <c r="X484" s="2">
        <v>54670</v>
      </c>
      <c r="Y484" s="2">
        <v>19580</v>
      </c>
      <c r="Z484" s="2">
        <v>164035</v>
      </c>
      <c r="AA484" s="2">
        <v>0</v>
      </c>
      <c r="AB484" s="2">
        <v>140221</v>
      </c>
    </row>
    <row r="485" spans="1:28" x14ac:dyDescent="0.2">
      <c r="A485" s="2" t="s">
        <v>3198</v>
      </c>
      <c r="B485" t="s">
        <v>644</v>
      </c>
      <c r="C485" t="s">
        <v>645</v>
      </c>
      <c r="D485" t="s">
        <v>25</v>
      </c>
      <c r="E485" t="s">
        <v>242</v>
      </c>
      <c r="F485" s="3">
        <v>2017</v>
      </c>
      <c r="G485" t="s">
        <v>27</v>
      </c>
      <c r="H485" t="s">
        <v>50</v>
      </c>
      <c r="I485" s="3">
        <v>20900</v>
      </c>
      <c r="J485" t="s">
        <v>29</v>
      </c>
      <c r="K485" t="s">
        <v>2944</v>
      </c>
      <c r="L485" s="3">
        <v>20232</v>
      </c>
      <c r="M485" s="4" t="s">
        <v>2947</v>
      </c>
      <c r="N485">
        <f>_xlfn.DAYS(financial[[#This Row],[EndDate]],financial[[#This Row],[StartDate]])</f>
        <v>1979</v>
      </c>
      <c r="O485" s="11">
        <f>financial[[#This Row],[Days]]/365</f>
        <v>5.4219178082191783</v>
      </c>
      <c r="P485" s="3">
        <v>20222</v>
      </c>
      <c r="Q485" t="s">
        <v>30</v>
      </c>
      <c r="R485" t="s">
        <v>4193</v>
      </c>
      <c r="S485" t="s">
        <v>646</v>
      </c>
      <c r="U485" s="3">
        <v>0</v>
      </c>
      <c r="V485" s="3">
        <v>0</v>
      </c>
      <c r="W485" s="2">
        <v>350688</v>
      </c>
      <c r="X485" s="2">
        <v>54626</v>
      </c>
      <c r="Y485" s="2">
        <v>51498</v>
      </c>
      <c r="Z485" s="2">
        <v>108576</v>
      </c>
      <c r="AA485" s="2">
        <v>0</v>
      </c>
      <c r="AB485" s="2">
        <v>135988</v>
      </c>
    </row>
    <row r="486" spans="1:28" x14ac:dyDescent="0.2">
      <c r="A486" s="2" t="s">
        <v>4033</v>
      </c>
      <c r="B486" t="s">
        <v>2594</v>
      </c>
      <c r="C486" t="s">
        <v>2595</v>
      </c>
      <c r="D486" t="s">
        <v>25</v>
      </c>
      <c r="E486" t="s">
        <v>26</v>
      </c>
      <c r="F486" s="3">
        <v>2017</v>
      </c>
      <c r="G486" t="s">
        <v>27</v>
      </c>
      <c r="H486" t="s">
        <v>50</v>
      </c>
      <c r="I486" s="3">
        <v>20900</v>
      </c>
      <c r="J486" t="s">
        <v>29</v>
      </c>
      <c r="K486" t="s">
        <v>2944</v>
      </c>
      <c r="L486" s="3">
        <v>20226</v>
      </c>
      <c r="M486" s="4" t="s">
        <v>2961</v>
      </c>
      <c r="N486">
        <f>_xlfn.DAYS(financial[[#This Row],[EndDate]],financial[[#This Row],[StartDate]])</f>
        <v>1734</v>
      </c>
      <c r="O486" s="11">
        <f>financial[[#This Row],[Days]]/365</f>
        <v>4.7506849315068491</v>
      </c>
      <c r="P486" s="3">
        <v>20206</v>
      </c>
      <c r="Q486" s="3">
        <v>20226</v>
      </c>
      <c r="R486" t="s">
        <v>4191</v>
      </c>
      <c r="S486" t="s">
        <v>783</v>
      </c>
      <c r="T486" t="s">
        <v>2596</v>
      </c>
      <c r="U486" s="3">
        <v>1</v>
      </c>
      <c r="V486" s="3">
        <v>0</v>
      </c>
      <c r="W486" s="2">
        <v>268296</v>
      </c>
      <c r="X486" s="2">
        <v>54527</v>
      </c>
      <c r="Y486" s="2">
        <v>91886</v>
      </c>
      <c r="Z486" s="2">
        <v>5147</v>
      </c>
      <c r="AA486" s="2">
        <v>0</v>
      </c>
      <c r="AB486" s="2">
        <v>116736</v>
      </c>
    </row>
    <row r="487" spans="1:28" x14ac:dyDescent="0.2">
      <c r="A487" s="2" t="s">
        <v>3087</v>
      </c>
      <c r="B487" t="s">
        <v>349</v>
      </c>
      <c r="C487" t="s">
        <v>350</v>
      </c>
      <c r="D487" t="s">
        <v>25</v>
      </c>
      <c r="E487" t="s">
        <v>33</v>
      </c>
      <c r="F487" s="3">
        <v>2012</v>
      </c>
      <c r="G487" t="s">
        <v>27</v>
      </c>
      <c r="H487" t="s">
        <v>50</v>
      </c>
      <c r="I487" s="3">
        <v>20900</v>
      </c>
      <c r="J487" t="s">
        <v>29</v>
      </c>
      <c r="K487" t="s">
        <v>2949</v>
      </c>
      <c r="L487" s="3">
        <v>20172</v>
      </c>
      <c r="M487" s="4" t="s">
        <v>2967</v>
      </c>
      <c r="N487">
        <f>_xlfn.DAYS(financial[[#This Row],[EndDate]],financial[[#This Row],[StartDate]])</f>
        <v>1614</v>
      </c>
      <c r="O487" s="11">
        <f>financial[[#This Row],[Days]]/365</f>
        <v>4.4219178082191783</v>
      </c>
      <c r="P487" s="3">
        <v>20162</v>
      </c>
      <c r="Q487" s="3">
        <v>20172</v>
      </c>
      <c r="R487" t="s">
        <v>4191</v>
      </c>
      <c r="S487" t="s">
        <v>271</v>
      </c>
      <c r="U487" s="3">
        <v>1</v>
      </c>
      <c r="V487" s="3">
        <v>0</v>
      </c>
      <c r="W487" s="2">
        <v>251829</v>
      </c>
      <c r="X487" s="2">
        <v>54262</v>
      </c>
      <c r="Y487" s="2">
        <v>61142</v>
      </c>
      <c r="Z487" s="2">
        <v>27305</v>
      </c>
      <c r="AA487" s="2">
        <v>0</v>
      </c>
      <c r="AB487" s="2">
        <v>109120</v>
      </c>
    </row>
    <row r="488" spans="1:28" x14ac:dyDescent="0.2">
      <c r="A488" s="2" t="s">
        <v>4125</v>
      </c>
      <c r="B488" t="s">
        <v>2798</v>
      </c>
      <c r="C488" t="s">
        <v>2799</v>
      </c>
      <c r="D488" t="s">
        <v>39</v>
      </c>
      <c r="E488" t="s">
        <v>40</v>
      </c>
      <c r="F488" s="3">
        <v>2017</v>
      </c>
      <c r="G488" t="s">
        <v>27</v>
      </c>
      <c r="H488" t="s">
        <v>28</v>
      </c>
      <c r="I488" s="3">
        <v>15400</v>
      </c>
      <c r="J488" t="s">
        <v>29</v>
      </c>
      <c r="K488" t="s">
        <v>2944</v>
      </c>
      <c r="L488" s="3">
        <v>20232</v>
      </c>
      <c r="M488" s="4" t="s">
        <v>2947</v>
      </c>
      <c r="N488">
        <f>_xlfn.DAYS(financial[[#This Row],[EndDate]],financial[[#This Row],[StartDate]])</f>
        <v>1979</v>
      </c>
      <c r="O488" s="11">
        <f>financial[[#This Row],[Days]]/365</f>
        <v>5.4219178082191783</v>
      </c>
      <c r="P488" s="3">
        <v>20222</v>
      </c>
      <c r="Q488" t="s">
        <v>30</v>
      </c>
      <c r="R488" t="s">
        <v>4193</v>
      </c>
      <c r="S488" t="s">
        <v>2800</v>
      </c>
      <c r="U488" s="3">
        <v>0</v>
      </c>
      <c r="V488" s="3">
        <v>0</v>
      </c>
      <c r="W488" s="2">
        <v>334876</v>
      </c>
      <c r="X488" s="2">
        <v>54254</v>
      </c>
      <c r="Y488" s="2">
        <v>133445</v>
      </c>
      <c r="Z488" s="2">
        <v>8154</v>
      </c>
      <c r="AA488" s="2">
        <v>0</v>
      </c>
      <c r="AB488" s="2">
        <v>139023</v>
      </c>
    </row>
    <row r="489" spans="1:28" x14ac:dyDescent="0.2">
      <c r="A489" s="2" t="s">
        <v>3626</v>
      </c>
      <c r="B489" t="s">
        <v>1681</v>
      </c>
      <c r="C489" t="s">
        <v>1682</v>
      </c>
      <c r="D489" t="s">
        <v>25</v>
      </c>
      <c r="E489" t="s">
        <v>26</v>
      </c>
      <c r="F489" s="3">
        <v>2014</v>
      </c>
      <c r="G489" t="s">
        <v>27</v>
      </c>
      <c r="H489" t="s">
        <v>123</v>
      </c>
      <c r="I489" s="3">
        <v>71900</v>
      </c>
      <c r="J489" t="s">
        <v>29</v>
      </c>
      <c r="K489" t="s">
        <v>2959</v>
      </c>
      <c r="L489" s="3">
        <v>20182</v>
      </c>
      <c r="M489" s="4" t="s">
        <v>2955</v>
      </c>
      <c r="N489">
        <f>_xlfn.DAYS(financial[[#This Row],[EndDate]],financial[[#This Row],[StartDate]])</f>
        <v>1249</v>
      </c>
      <c r="O489" s="11">
        <f>financial[[#This Row],[Days]]/365</f>
        <v>3.4219178082191779</v>
      </c>
      <c r="P489" s="3">
        <v>20166</v>
      </c>
      <c r="Q489" s="3">
        <v>20182</v>
      </c>
      <c r="R489" t="s">
        <v>4191</v>
      </c>
      <c r="S489" t="s">
        <v>1683</v>
      </c>
      <c r="U489" s="3">
        <v>1</v>
      </c>
      <c r="V489" s="3">
        <v>1</v>
      </c>
      <c r="W489" s="2">
        <v>164282</v>
      </c>
      <c r="X489" s="2">
        <v>54087</v>
      </c>
      <c r="Y489" s="2">
        <v>49578</v>
      </c>
      <c r="Z489" s="2">
        <v>20013</v>
      </c>
      <c r="AA489" s="2">
        <v>0</v>
      </c>
      <c r="AB489" s="2">
        <v>40604</v>
      </c>
    </row>
    <row r="490" spans="1:28" x14ac:dyDescent="0.2">
      <c r="A490" s="2" t="s">
        <v>3203</v>
      </c>
      <c r="B490" t="s">
        <v>658</v>
      </c>
      <c r="C490" t="s">
        <v>659</v>
      </c>
      <c r="D490" t="s">
        <v>25</v>
      </c>
      <c r="E490" t="s">
        <v>26</v>
      </c>
      <c r="F490" s="3">
        <v>2014</v>
      </c>
      <c r="G490" t="s">
        <v>27</v>
      </c>
      <c r="H490" t="s">
        <v>34</v>
      </c>
      <c r="I490" s="3">
        <v>65100</v>
      </c>
      <c r="J490" t="s">
        <v>29</v>
      </c>
      <c r="K490" t="s">
        <v>2959</v>
      </c>
      <c r="L490" s="3">
        <v>20206</v>
      </c>
      <c r="M490" s="4" t="s">
        <v>2954</v>
      </c>
      <c r="N490">
        <f>_xlfn.DAYS(financial[[#This Row],[EndDate]],financial[[#This Row],[StartDate]])</f>
        <v>2100</v>
      </c>
      <c r="O490" s="11">
        <f>financial[[#This Row],[Days]]/365</f>
        <v>5.7534246575342465</v>
      </c>
      <c r="P490" s="3">
        <v>20192</v>
      </c>
      <c r="Q490" s="3">
        <v>20206</v>
      </c>
      <c r="R490" t="s">
        <v>4191</v>
      </c>
      <c r="S490" t="s">
        <v>660</v>
      </c>
      <c r="U490" s="3">
        <v>1</v>
      </c>
      <c r="V490" s="3">
        <v>1</v>
      </c>
      <c r="W490" s="2">
        <v>239854</v>
      </c>
      <c r="X490" s="2">
        <v>53933</v>
      </c>
      <c r="Y490" s="2">
        <v>95382</v>
      </c>
      <c r="Z490" s="2">
        <v>29190</v>
      </c>
      <c r="AA490" s="2">
        <v>0</v>
      </c>
      <c r="AB490" s="2">
        <v>61349</v>
      </c>
    </row>
    <row r="491" spans="1:28" x14ac:dyDescent="0.2">
      <c r="A491" s="2" t="s">
        <v>3877</v>
      </c>
      <c r="B491" t="s">
        <v>2253</v>
      </c>
      <c r="C491" t="s">
        <v>2254</v>
      </c>
      <c r="D491" t="s">
        <v>39</v>
      </c>
      <c r="E491" t="s">
        <v>26</v>
      </c>
      <c r="F491" s="3">
        <v>2012</v>
      </c>
      <c r="G491" t="s">
        <v>27</v>
      </c>
      <c r="H491" t="s">
        <v>28</v>
      </c>
      <c r="I491" s="3">
        <v>15600</v>
      </c>
      <c r="J491" t="s">
        <v>29</v>
      </c>
      <c r="K491" t="s">
        <v>2949</v>
      </c>
      <c r="L491" s="3">
        <v>20149</v>
      </c>
      <c r="M491" s="4" t="s">
        <v>2959</v>
      </c>
      <c r="N491">
        <f>_xlfn.DAYS(financial[[#This Row],[EndDate]],financial[[#This Row],[StartDate]])</f>
        <v>730</v>
      </c>
      <c r="O491" s="11">
        <f>financial[[#This Row],[Days]]/365</f>
        <v>2</v>
      </c>
      <c r="P491" t="s">
        <v>30</v>
      </c>
      <c r="Q491" t="s">
        <v>30</v>
      </c>
      <c r="R491" t="s">
        <v>4190</v>
      </c>
      <c r="U491" s="3">
        <v>1</v>
      </c>
      <c r="V491" s="3">
        <v>0</v>
      </c>
      <c r="W491" s="2">
        <v>104007</v>
      </c>
      <c r="X491" s="2">
        <v>53898</v>
      </c>
      <c r="Y491" s="2">
        <v>0</v>
      </c>
      <c r="Z491" s="2">
        <v>1240</v>
      </c>
      <c r="AA491" s="2">
        <v>0</v>
      </c>
      <c r="AB491" s="2">
        <v>48869</v>
      </c>
    </row>
    <row r="492" spans="1:28" x14ac:dyDescent="0.2">
      <c r="A492" s="2" t="s">
        <v>3029</v>
      </c>
      <c r="B492" t="s">
        <v>190</v>
      </c>
      <c r="C492" t="s">
        <v>191</v>
      </c>
      <c r="D492" t="s">
        <v>25</v>
      </c>
      <c r="E492" t="s">
        <v>192</v>
      </c>
      <c r="F492" s="3">
        <v>2017</v>
      </c>
      <c r="G492" t="s">
        <v>27</v>
      </c>
      <c r="H492" t="s">
        <v>139</v>
      </c>
      <c r="I492" s="3">
        <v>15500</v>
      </c>
      <c r="J492" t="s">
        <v>29</v>
      </c>
      <c r="K492" t="s">
        <v>2944</v>
      </c>
      <c r="L492" s="3">
        <v>20232</v>
      </c>
      <c r="M492" s="4" t="s">
        <v>2947</v>
      </c>
      <c r="N492">
        <f>_xlfn.DAYS(financial[[#This Row],[EndDate]],financial[[#This Row],[StartDate]])</f>
        <v>1979</v>
      </c>
      <c r="O492" s="11">
        <f>financial[[#This Row],[Days]]/365</f>
        <v>5.4219178082191783</v>
      </c>
      <c r="P492" s="3">
        <v>20209</v>
      </c>
      <c r="Q492" t="s">
        <v>30</v>
      </c>
      <c r="R492" t="s">
        <v>4193</v>
      </c>
      <c r="S492" t="s">
        <v>193</v>
      </c>
      <c r="U492" s="3">
        <v>0</v>
      </c>
      <c r="V492" s="3">
        <v>0</v>
      </c>
      <c r="W492" s="2">
        <v>312169</v>
      </c>
      <c r="X492" s="2">
        <v>53330</v>
      </c>
      <c r="Y492" s="2">
        <v>76091</v>
      </c>
      <c r="Z492" s="2">
        <v>50275</v>
      </c>
      <c r="AA492" s="2">
        <v>0</v>
      </c>
      <c r="AB492" s="2">
        <v>132473</v>
      </c>
    </row>
    <row r="493" spans="1:28" x14ac:dyDescent="0.2">
      <c r="A493" s="2" t="s">
        <v>3735</v>
      </c>
      <c r="B493" t="s">
        <v>1930</v>
      </c>
      <c r="C493" t="s">
        <v>1931</v>
      </c>
      <c r="D493" t="s">
        <v>39</v>
      </c>
      <c r="E493" t="s">
        <v>54</v>
      </c>
      <c r="F493" s="3">
        <v>2012</v>
      </c>
      <c r="G493" t="s">
        <v>27</v>
      </c>
      <c r="H493" t="s">
        <v>28</v>
      </c>
      <c r="I493" s="3">
        <v>15400</v>
      </c>
      <c r="J493" t="s">
        <v>29</v>
      </c>
      <c r="K493" t="s">
        <v>2949</v>
      </c>
      <c r="L493" s="3">
        <v>20179</v>
      </c>
      <c r="M493" s="4" t="s">
        <v>2944</v>
      </c>
      <c r="N493">
        <f>_xlfn.DAYS(financial[[#This Row],[EndDate]],financial[[#This Row],[StartDate]])</f>
        <v>1826</v>
      </c>
      <c r="O493" s="11">
        <f>financial[[#This Row],[Days]]/365</f>
        <v>5.0027397260273974</v>
      </c>
      <c r="P493" s="3">
        <v>20162</v>
      </c>
      <c r="Q493" s="3">
        <v>20179</v>
      </c>
      <c r="R493" t="s">
        <v>4191</v>
      </c>
      <c r="S493" t="s">
        <v>1932</v>
      </c>
      <c r="T493" t="s">
        <v>1153</v>
      </c>
      <c r="U493" s="3">
        <v>1</v>
      </c>
      <c r="V493" s="3">
        <v>0</v>
      </c>
      <c r="W493" s="2">
        <v>232542</v>
      </c>
      <c r="X493" s="2">
        <v>53236</v>
      </c>
      <c r="Y493" s="2">
        <v>112995</v>
      </c>
      <c r="Z493" s="2">
        <v>1186</v>
      </c>
      <c r="AA493" s="2">
        <v>0</v>
      </c>
      <c r="AB493" s="2">
        <v>65125</v>
      </c>
    </row>
    <row r="494" spans="1:28" x14ac:dyDescent="0.2">
      <c r="A494" s="2" t="s">
        <v>3600</v>
      </c>
      <c r="B494" t="s">
        <v>1619</v>
      </c>
      <c r="C494" t="s">
        <v>1620</v>
      </c>
      <c r="D494" t="s">
        <v>25</v>
      </c>
      <c r="E494" t="s">
        <v>40</v>
      </c>
      <c r="F494" s="3">
        <v>2017</v>
      </c>
      <c r="G494" t="s">
        <v>27</v>
      </c>
      <c r="H494" t="s">
        <v>50</v>
      </c>
      <c r="I494" s="3">
        <v>20900</v>
      </c>
      <c r="J494" t="s">
        <v>29</v>
      </c>
      <c r="K494" t="s">
        <v>2944</v>
      </c>
      <c r="L494" s="3">
        <v>20202</v>
      </c>
      <c r="M494" s="4" t="s">
        <v>2956</v>
      </c>
      <c r="N494">
        <f>_xlfn.DAYS(financial[[#This Row],[EndDate]],financial[[#This Row],[StartDate]])</f>
        <v>883</v>
      </c>
      <c r="O494" s="11">
        <f>financial[[#This Row],[Days]]/365</f>
        <v>2.419178082191781</v>
      </c>
      <c r="P494" t="s">
        <v>30</v>
      </c>
      <c r="Q494" t="s">
        <v>30</v>
      </c>
      <c r="R494" t="s">
        <v>4190</v>
      </c>
      <c r="U494" s="3">
        <v>1</v>
      </c>
      <c r="V494" s="3">
        <v>0</v>
      </c>
      <c r="W494" s="2">
        <v>116080</v>
      </c>
      <c r="X494" s="2">
        <v>53137</v>
      </c>
      <c r="Y494" s="2">
        <v>28497</v>
      </c>
      <c r="Z494" s="2">
        <v>0</v>
      </c>
      <c r="AA494" s="2">
        <v>0</v>
      </c>
      <c r="AB494" s="2">
        <v>34446</v>
      </c>
    </row>
    <row r="495" spans="1:28" x14ac:dyDescent="0.2">
      <c r="A495" s="2" t="s">
        <v>3739</v>
      </c>
      <c r="B495" t="s">
        <v>1939</v>
      </c>
      <c r="C495" t="s">
        <v>1940</v>
      </c>
      <c r="D495" t="s">
        <v>39</v>
      </c>
      <c r="E495" t="s">
        <v>40</v>
      </c>
      <c r="F495" s="3">
        <v>2017</v>
      </c>
      <c r="G495" t="s">
        <v>27</v>
      </c>
      <c r="H495" t="s">
        <v>86</v>
      </c>
      <c r="I495" s="3">
        <v>78900</v>
      </c>
      <c r="J495" t="s">
        <v>29</v>
      </c>
      <c r="K495" t="s">
        <v>2944</v>
      </c>
      <c r="L495" s="3">
        <v>20232</v>
      </c>
      <c r="M495" s="4" t="s">
        <v>2947</v>
      </c>
      <c r="N495">
        <f>_xlfn.DAYS(financial[[#This Row],[EndDate]],financial[[#This Row],[StartDate]])</f>
        <v>1979</v>
      </c>
      <c r="O495" s="11">
        <f>financial[[#This Row],[Days]]/365</f>
        <v>5.4219178082191783</v>
      </c>
      <c r="P495" t="s">
        <v>30</v>
      </c>
      <c r="Q495" s="3">
        <v>20232</v>
      </c>
      <c r="R495" t="s">
        <v>4191</v>
      </c>
      <c r="S495" t="s">
        <v>1941</v>
      </c>
      <c r="U495" s="3">
        <v>1</v>
      </c>
      <c r="V495" s="3">
        <v>0</v>
      </c>
      <c r="W495" s="2">
        <v>313657</v>
      </c>
      <c r="X495" s="2">
        <v>53137</v>
      </c>
      <c r="Y495" s="2">
        <v>122902</v>
      </c>
      <c r="Z495" s="2">
        <v>0</v>
      </c>
      <c r="AA495" s="2">
        <v>0</v>
      </c>
      <c r="AB495" s="2">
        <v>137618</v>
      </c>
    </row>
    <row r="496" spans="1:28" x14ac:dyDescent="0.2">
      <c r="A496" s="2" t="s">
        <v>3539</v>
      </c>
      <c r="B496" t="s">
        <v>1477</v>
      </c>
      <c r="C496" t="s">
        <v>1478</v>
      </c>
      <c r="D496" t="s">
        <v>39</v>
      </c>
      <c r="E496" t="s">
        <v>54</v>
      </c>
      <c r="F496" s="3">
        <v>2015</v>
      </c>
      <c r="G496" t="s">
        <v>27</v>
      </c>
      <c r="H496" t="s">
        <v>333</v>
      </c>
      <c r="I496" s="3">
        <v>12900</v>
      </c>
      <c r="J496" t="s">
        <v>29</v>
      </c>
      <c r="K496" t="s">
        <v>2967</v>
      </c>
      <c r="L496" s="3">
        <v>20196</v>
      </c>
      <c r="M496" s="4" t="s">
        <v>2941</v>
      </c>
      <c r="N496">
        <f>_xlfn.DAYS(financial[[#This Row],[EndDate]],financial[[#This Row],[StartDate]])</f>
        <v>850</v>
      </c>
      <c r="O496" s="11">
        <f>financial[[#This Row],[Days]]/365</f>
        <v>2.3287671232876712</v>
      </c>
      <c r="P496" t="s">
        <v>30</v>
      </c>
      <c r="Q496" t="s">
        <v>30</v>
      </c>
      <c r="R496" t="s">
        <v>4190</v>
      </c>
      <c r="U496" s="3">
        <v>1</v>
      </c>
      <c r="V496" s="3">
        <v>0</v>
      </c>
      <c r="W496" s="2">
        <v>184574</v>
      </c>
      <c r="X496" s="2">
        <v>52382</v>
      </c>
      <c r="Y496" s="2">
        <v>46912</v>
      </c>
      <c r="Z496" s="2">
        <v>5023</v>
      </c>
      <c r="AA496" s="2">
        <v>0</v>
      </c>
      <c r="AB496" s="2">
        <v>80257</v>
      </c>
    </row>
    <row r="497" spans="1:28" x14ac:dyDescent="0.2">
      <c r="A497" s="2" t="s">
        <v>3335</v>
      </c>
      <c r="B497" t="s">
        <v>981</v>
      </c>
      <c r="C497" t="s">
        <v>982</v>
      </c>
      <c r="D497" t="s">
        <v>39</v>
      </c>
      <c r="E497" t="s">
        <v>26</v>
      </c>
      <c r="F497" s="3">
        <v>2015</v>
      </c>
      <c r="G497" t="s">
        <v>27</v>
      </c>
      <c r="H497" t="s">
        <v>28</v>
      </c>
      <c r="I497" s="3">
        <v>15400</v>
      </c>
      <c r="J497" t="s">
        <v>29</v>
      </c>
      <c r="K497" t="s">
        <v>2971</v>
      </c>
      <c r="L497" s="3">
        <v>20222</v>
      </c>
      <c r="M497" s="4" t="s">
        <v>2951</v>
      </c>
      <c r="N497">
        <f>_xlfn.DAYS(financial[[#This Row],[EndDate]],financial[[#This Row],[StartDate]])</f>
        <v>2345</v>
      </c>
      <c r="O497" s="11">
        <f>financial[[#This Row],[Days]]/365</f>
        <v>6.4246575342465757</v>
      </c>
      <c r="P497" s="3">
        <v>20179</v>
      </c>
      <c r="Q497" s="3">
        <v>20222</v>
      </c>
      <c r="R497" t="s">
        <v>4191</v>
      </c>
      <c r="S497" t="s">
        <v>983</v>
      </c>
      <c r="U497" s="3">
        <v>1</v>
      </c>
      <c r="V497" s="3">
        <v>0</v>
      </c>
      <c r="W497" s="2">
        <v>388628</v>
      </c>
      <c r="X497" s="2">
        <v>52380</v>
      </c>
      <c r="Y497" s="2">
        <v>176013</v>
      </c>
      <c r="Z497" s="2">
        <v>396</v>
      </c>
      <c r="AA497" s="2">
        <v>0</v>
      </c>
      <c r="AB497" s="2">
        <v>159839</v>
      </c>
    </row>
    <row r="498" spans="1:28" x14ac:dyDescent="0.2">
      <c r="A498" s="2" t="s">
        <v>3395</v>
      </c>
      <c r="B498" t="s">
        <v>1126</v>
      </c>
      <c r="C498" t="s">
        <v>1127</v>
      </c>
      <c r="D498" t="s">
        <v>39</v>
      </c>
      <c r="E498" t="s">
        <v>701</v>
      </c>
      <c r="F498" s="3">
        <v>2014</v>
      </c>
      <c r="G498" t="s">
        <v>27</v>
      </c>
      <c r="H498" t="s">
        <v>28</v>
      </c>
      <c r="I498" s="3">
        <v>15400</v>
      </c>
      <c r="J498" t="s">
        <v>29</v>
      </c>
      <c r="K498" t="s">
        <v>2960</v>
      </c>
      <c r="L498" s="3">
        <v>20232</v>
      </c>
      <c r="M498" s="4" t="s">
        <v>2947</v>
      </c>
      <c r="N498">
        <f>_xlfn.DAYS(financial[[#This Row],[EndDate]],financial[[#This Row],[StartDate]])</f>
        <v>2802</v>
      </c>
      <c r="O498" s="11">
        <f>financial[[#This Row],[Days]]/365</f>
        <v>7.6767123287671231</v>
      </c>
      <c r="P498" s="3">
        <v>20176</v>
      </c>
      <c r="Q498" s="3">
        <v>20232</v>
      </c>
      <c r="R498" t="s">
        <v>4191</v>
      </c>
      <c r="S498" t="s">
        <v>301</v>
      </c>
      <c r="U498" s="3">
        <v>1</v>
      </c>
      <c r="V498" s="3">
        <v>3</v>
      </c>
      <c r="W498" s="2">
        <v>331137</v>
      </c>
      <c r="X498" s="2">
        <v>52366</v>
      </c>
      <c r="Y498" s="2">
        <v>160000</v>
      </c>
      <c r="Z498" s="2">
        <v>30482</v>
      </c>
      <c r="AA498" s="2">
        <v>0</v>
      </c>
      <c r="AB498" s="2">
        <v>88289</v>
      </c>
    </row>
    <row r="499" spans="1:28" x14ac:dyDescent="0.2">
      <c r="A499" s="2" t="s">
        <v>3082</v>
      </c>
      <c r="B499" t="s">
        <v>335</v>
      </c>
      <c r="C499" t="s">
        <v>336</v>
      </c>
      <c r="D499" t="s">
        <v>39</v>
      </c>
      <c r="E499" t="s">
        <v>26</v>
      </c>
      <c r="F499" s="3">
        <v>2014</v>
      </c>
      <c r="G499" t="s">
        <v>27</v>
      </c>
      <c r="H499" t="s">
        <v>86</v>
      </c>
      <c r="I499" s="3">
        <v>78900</v>
      </c>
      <c r="J499" t="s">
        <v>29</v>
      </c>
      <c r="K499" t="s">
        <v>2959</v>
      </c>
      <c r="L499" s="3">
        <v>20196</v>
      </c>
      <c r="M499" s="4" t="s">
        <v>2941</v>
      </c>
      <c r="N499">
        <f>_xlfn.DAYS(financial[[#This Row],[EndDate]],financial[[#This Row],[StartDate]])</f>
        <v>1734</v>
      </c>
      <c r="O499" s="11">
        <f>financial[[#This Row],[Days]]/365</f>
        <v>4.7506849315068491</v>
      </c>
      <c r="P499" s="3">
        <v>20182</v>
      </c>
      <c r="Q499" s="3">
        <v>20196</v>
      </c>
      <c r="R499" t="s">
        <v>4191</v>
      </c>
      <c r="S499" t="s">
        <v>337</v>
      </c>
      <c r="U499" s="3">
        <v>1</v>
      </c>
      <c r="V499" s="3">
        <v>1</v>
      </c>
      <c r="W499" s="2">
        <v>270901</v>
      </c>
      <c r="X499" s="2">
        <v>52219</v>
      </c>
      <c r="Y499" s="2">
        <v>62247</v>
      </c>
      <c r="Z499" s="2">
        <v>41102</v>
      </c>
      <c r="AA499" s="2">
        <v>0</v>
      </c>
      <c r="AB499" s="2">
        <v>115333</v>
      </c>
    </row>
    <row r="500" spans="1:28" x14ac:dyDescent="0.2">
      <c r="A500" s="2" t="s">
        <v>3722</v>
      </c>
      <c r="B500" t="s">
        <v>1902</v>
      </c>
      <c r="C500" t="s">
        <v>1903</v>
      </c>
      <c r="D500" t="s">
        <v>39</v>
      </c>
      <c r="E500" t="s">
        <v>54</v>
      </c>
      <c r="F500" s="3">
        <v>2016</v>
      </c>
      <c r="G500" t="s">
        <v>27</v>
      </c>
      <c r="H500" t="s">
        <v>41</v>
      </c>
      <c r="I500" s="3">
        <v>27800</v>
      </c>
      <c r="J500" t="s">
        <v>29</v>
      </c>
      <c r="K500" t="s">
        <v>2942</v>
      </c>
      <c r="L500" s="3">
        <v>20232</v>
      </c>
      <c r="M500" s="4" t="s">
        <v>2947</v>
      </c>
      <c r="N500">
        <f>_xlfn.DAYS(financial[[#This Row],[EndDate]],financial[[#This Row],[StartDate]])</f>
        <v>2344</v>
      </c>
      <c r="O500" s="11">
        <f>financial[[#This Row],[Days]]/365</f>
        <v>6.4219178082191783</v>
      </c>
      <c r="P500" t="s">
        <v>30</v>
      </c>
      <c r="Q500" t="s">
        <v>30</v>
      </c>
      <c r="R500" t="s">
        <v>4193</v>
      </c>
      <c r="U500" s="3">
        <v>0</v>
      </c>
      <c r="V500" s="3">
        <v>0</v>
      </c>
      <c r="W500" s="2">
        <v>375529</v>
      </c>
      <c r="X500" s="2">
        <v>51990</v>
      </c>
      <c r="Y500" s="2">
        <v>126765</v>
      </c>
      <c r="Z500" s="2">
        <v>38519</v>
      </c>
      <c r="AA500" s="2">
        <v>0</v>
      </c>
      <c r="AB500" s="2">
        <v>158255</v>
      </c>
    </row>
    <row r="501" spans="1:28" x14ac:dyDescent="0.2">
      <c r="A501" s="2" t="s">
        <v>3058</v>
      </c>
      <c r="B501" t="s">
        <v>266</v>
      </c>
      <c r="C501" t="s">
        <v>267</v>
      </c>
      <c r="D501" t="s">
        <v>39</v>
      </c>
      <c r="E501" t="s">
        <v>171</v>
      </c>
      <c r="F501" s="3">
        <v>2013</v>
      </c>
      <c r="G501" t="s">
        <v>27</v>
      </c>
      <c r="H501" t="s">
        <v>41</v>
      </c>
      <c r="I501" s="3">
        <v>27800</v>
      </c>
      <c r="J501" t="s">
        <v>29</v>
      </c>
      <c r="K501" t="s">
        <v>2943</v>
      </c>
      <c r="L501" s="3">
        <v>20206</v>
      </c>
      <c r="M501" s="4" t="s">
        <v>2954</v>
      </c>
      <c r="N501">
        <f>_xlfn.DAYS(financial[[#This Row],[EndDate]],financial[[#This Row],[StartDate]])</f>
        <v>2465</v>
      </c>
      <c r="O501" s="11">
        <f>financial[[#This Row],[Days]]/365</f>
        <v>6.7534246575342465</v>
      </c>
      <c r="P501" s="3">
        <v>20196</v>
      </c>
      <c r="Q501" s="3">
        <v>20206</v>
      </c>
      <c r="R501" t="s">
        <v>4191</v>
      </c>
      <c r="S501" t="s">
        <v>268</v>
      </c>
      <c r="U501" s="3">
        <v>1</v>
      </c>
      <c r="V501" s="3">
        <v>0</v>
      </c>
      <c r="W501" s="2">
        <v>329153</v>
      </c>
      <c r="X501" s="2">
        <v>51976</v>
      </c>
      <c r="Y501" s="2">
        <v>125871</v>
      </c>
      <c r="Z501" s="2">
        <v>0</v>
      </c>
      <c r="AA501" s="2">
        <v>0</v>
      </c>
      <c r="AB501" s="2">
        <v>151306</v>
      </c>
    </row>
    <row r="502" spans="1:28" x14ac:dyDescent="0.2">
      <c r="A502" s="2" t="s">
        <v>3435</v>
      </c>
      <c r="B502" t="s">
        <v>1227</v>
      </c>
      <c r="C502" t="s">
        <v>1228</v>
      </c>
      <c r="D502" t="s">
        <v>39</v>
      </c>
      <c r="E502" t="s">
        <v>40</v>
      </c>
      <c r="F502" s="3">
        <v>2013</v>
      </c>
      <c r="G502" t="s">
        <v>27</v>
      </c>
      <c r="H502" t="s">
        <v>333</v>
      </c>
      <c r="I502" s="3">
        <v>12900</v>
      </c>
      <c r="J502" t="s">
        <v>29</v>
      </c>
      <c r="K502" t="s">
        <v>2943</v>
      </c>
      <c r="L502" s="3">
        <v>20196</v>
      </c>
      <c r="M502" s="4" t="s">
        <v>2941</v>
      </c>
      <c r="N502">
        <f>_xlfn.DAYS(financial[[#This Row],[EndDate]],financial[[#This Row],[StartDate]])</f>
        <v>2099</v>
      </c>
      <c r="O502" s="11">
        <f>financial[[#This Row],[Days]]/365</f>
        <v>5.7506849315068491</v>
      </c>
      <c r="P502" s="3">
        <v>20159</v>
      </c>
      <c r="Q502" s="3">
        <v>20196</v>
      </c>
      <c r="R502" t="s">
        <v>4191</v>
      </c>
      <c r="S502" t="s">
        <v>1229</v>
      </c>
      <c r="U502" s="3">
        <v>1</v>
      </c>
      <c r="V502" s="3">
        <v>2</v>
      </c>
      <c r="W502" s="2">
        <v>353873</v>
      </c>
      <c r="X502" s="2">
        <v>51923</v>
      </c>
      <c r="Y502" s="2">
        <v>62072</v>
      </c>
      <c r="Z502" s="2">
        <v>99124</v>
      </c>
      <c r="AA502" s="2">
        <v>0</v>
      </c>
      <c r="AB502" s="2">
        <v>140754</v>
      </c>
    </row>
    <row r="503" spans="1:28" x14ac:dyDescent="0.2">
      <c r="A503" s="2" t="s">
        <v>4021</v>
      </c>
      <c r="B503" t="s">
        <v>2568</v>
      </c>
      <c r="C503" t="s">
        <v>2569</v>
      </c>
      <c r="D503" t="s">
        <v>25</v>
      </c>
      <c r="E503" t="s">
        <v>40</v>
      </c>
      <c r="F503" s="3">
        <v>2012</v>
      </c>
      <c r="G503" t="s">
        <v>27</v>
      </c>
      <c r="H503" t="s">
        <v>34</v>
      </c>
      <c r="I503" s="3">
        <v>65100</v>
      </c>
      <c r="J503" t="s">
        <v>29</v>
      </c>
      <c r="K503" t="s">
        <v>2949</v>
      </c>
      <c r="L503" s="3">
        <v>20172</v>
      </c>
      <c r="M503" s="4" t="s">
        <v>2967</v>
      </c>
      <c r="N503">
        <f>_xlfn.DAYS(financial[[#This Row],[EndDate]],financial[[#This Row],[StartDate]])</f>
        <v>1614</v>
      </c>
      <c r="O503" s="11">
        <f>financial[[#This Row],[Days]]/365</f>
        <v>4.4219178082191783</v>
      </c>
      <c r="P503" s="3">
        <v>20159</v>
      </c>
      <c r="Q503" s="3">
        <v>20172</v>
      </c>
      <c r="R503" t="s">
        <v>4191</v>
      </c>
      <c r="S503" t="s">
        <v>2570</v>
      </c>
      <c r="U503" s="3">
        <v>1</v>
      </c>
      <c r="V503" s="3">
        <v>1</v>
      </c>
      <c r="W503" s="2">
        <v>254753</v>
      </c>
      <c r="X503" s="2">
        <v>51813</v>
      </c>
      <c r="Y503" s="2">
        <v>35065</v>
      </c>
      <c r="Z503" s="2">
        <v>68415</v>
      </c>
      <c r="AA503" s="2">
        <v>0</v>
      </c>
      <c r="AB503" s="2">
        <v>99460</v>
      </c>
    </row>
    <row r="504" spans="1:28" x14ac:dyDescent="0.2">
      <c r="A504" s="2" t="s">
        <v>3572</v>
      </c>
      <c r="B504" t="s">
        <v>1550</v>
      </c>
      <c r="C504" t="s">
        <v>1551</v>
      </c>
      <c r="D504" t="s">
        <v>39</v>
      </c>
      <c r="E504" t="s">
        <v>26</v>
      </c>
      <c r="F504" s="3">
        <v>2014</v>
      </c>
      <c r="G504" t="s">
        <v>27</v>
      </c>
      <c r="H504" t="s">
        <v>41</v>
      </c>
      <c r="I504" s="3">
        <v>27800</v>
      </c>
      <c r="J504" t="s">
        <v>29</v>
      </c>
      <c r="K504" t="s">
        <v>2959</v>
      </c>
      <c r="L504" s="3">
        <v>20172</v>
      </c>
      <c r="M504" s="4" t="s">
        <v>2967</v>
      </c>
      <c r="N504">
        <f>_xlfn.DAYS(financial[[#This Row],[EndDate]],financial[[#This Row],[StartDate]])</f>
        <v>884</v>
      </c>
      <c r="O504" s="11">
        <f>financial[[#This Row],[Days]]/365</f>
        <v>2.4219178082191779</v>
      </c>
      <c r="P504" t="s">
        <v>30</v>
      </c>
      <c r="Q504" t="s">
        <v>30</v>
      </c>
      <c r="R504" t="s">
        <v>4190</v>
      </c>
      <c r="U504" s="3">
        <v>1</v>
      </c>
      <c r="V504" s="3">
        <v>0</v>
      </c>
      <c r="W504" s="2">
        <v>119314</v>
      </c>
      <c r="X504" s="2">
        <v>51641</v>
      </c>
      <c r="Y504" s="2">
        <v>10828</v>
      </c>
      <c r="Z504" s="2">
        <v>0</v>
      </c>
      <c r="AA504" s="2">
        <v>0</v>
      </c>
      <c r="AB504" s="2">
        <v>56845</v>
      </c>
    </row>
    <row r="505" spans="1:28" x14ac:dyDescent="0.2">
      <c r="A505" s="2" t="s">
        <v>3153</v>
      </c>
      <c r="B505" t="s">
        <v>519</v>
      </c>
      <c r="C505" t="s">
        <v>520</v>
      </c>
      <c r="D505" t="s">
        <v>25</v>
      </c>
      <c r="E505" t="s">
        <v>40</v>
      </c>
      <c r="F505" s="3">
        <v>2013</v>
      </c>
      <c r="G505" t="s">
        <v>27</v>
      </c>
      <c r="H505" t="s">
        <v>139</v>
      </c>
      <c r="I505" s="3">
        <v>15500</v>
      </c>
      <c r="J505" t="s">
        <v>29</v>
      </c>
      <c r="K505" t="s">
        <v>4706</v>
      </c>
      <c r="L505" s="3">
        <v>20162</v>
      </c>
      <c r="M505" s="4" t="s">
        <v>2963</v>
      </c>
      <c r="N505">
        <f>_xlfn.DAYS(financial[[#This Row],[EndDate]],financial[[#This Row],[StartDate]])</f>
        <v>1979</v>
      </c>
      <c r="O505" s="11">
        <f>financial[[#This Row],[Days]]/365</f>
        <v>5.4219178082191783</v>
      </c>
      <c r="P505" s="3">
        <v>20139</v>
      </c>
      <c r="Q505" s="3">
        <v>20162</v>
      </c>
      <c r="R505" t="s">
        <v>4191</v>
      </c>
      <c r="U505" s="3">
        <v>1</v>
      </c>
      <c r="V505" s="3">
        <v>1</v>
      </c>
      <c r="W505" s="2">
        <v>159639</v>
      </c>
      <c r="X505" s="2">
        <v>51550</v>
      </c>
      <c r="Y505" s="2">
        <v>25777</v>
      </c>
      <c r="Z505" s="2">
        <v>15075</v>
      </c>
      <c r="AA505" s="2">
        <v>0</v>
      </c>
      <c r="AB505" s="2">
        <v>67237</v>
      </c>
    </row>
    <row r="506" spans="1:28" x14ac:dyDescent="0.2">
      <c r="A506" s="2" t="s">
        <v>3284</v>
      </c>
      <c r="B506" t="s">
        <v>860</v>
      </c>
      <c r="C506" t="s">
        <v>861</v>
      </c>
      <c r="D506" t="s">
        <v>39</v>
      </c>
      <c r="E506" t="s">
        <v>40</v>
      </c>
      <c r="F506" s="3">
        <v>2013</v>
      </c>
      <c r="G506" t="s">
        <v>27</v>
      </c>
      <c r="H506" t="s">
        <v>28</v>
      </c>
      <c r="I506" s="3">
        <v>15600</v>
      </c>
      <c r="J506" t="s">
        <v>29</v>
      </c>
      <c r="K506" t="s">
        <v>2943</v>
      </c>
      <c r="L506" s="3">
        <v>20162</v>
      </c>
      <c r="M506" s="4" t="s">
        <v>2963</v>
      </c>
      <c r="N506">
        <f>_xlfn.DAYS(financial[[#This Row],[EndDate]],financial[[#This Row],[StartDate]])</f>
        <v>883</v>
      </c>
      <c r="O506" s="11">
        <f>financial[[#This Row],[Days]]/365</f>
        <v>2.419178082191781</v>
      </c>
      <c r="P506" t="s">
        <v>30</v>
      </c>
      <c r="Q506" t="s">
        <v>30</v>
      </c>
      <c r="R506" t="s">
        <v>4189</v>
      </c>
      <c r="U506" s="3">
        <v>0</v>
      </c>
      <c r="V506" s="3">
        <v>0</v>
      </c>
      <c r="W506" s="2">
        <v>148997</v>
      </c>
      <c r="X506" s="2">
        <v>51293</v>
      </c>
      <c r="Y506" s="2">
        <v>20165</v>
      </c>
      <c r="Z506" s="2">
        <v>10031</v>
      </c>
      <c r="AA506" s="2">
        <v>0</v>
      </c>
      <c r="AB506" s="2">
        <v>67508</v>
      </c>
    </row>
    <row r="507" spans="1:28" x14ac:dyDescent="0.2">
      <c r="A507" s="2" t="s">
        <v>3586</v>
      </c>
      <c r="B507" t="s">
        <v>1585</v>
      </c>
      <c r="C507" t="s">
        <v>1586</v>
      </c>
      <c r="D507" t="s">
        <v>25</v>
      </c>
      <c r="E507" t="s">
        <v>33</v>
      </c>
      <c r="F507" s="3">
        <v>2016</v>
      </c>
      <c r="G507" t="s">
        <v>27</v>
      </c>
      <c r="H507" t="s">
        <v>28</v>
      </c>
      <c r="I507" s="3">
        <v>67500</v>
      </c>
      <c r="J507" t="s">
        <v>29</v>
      </c>
      <c r="K507" t="s">
        <v>2942</v>
      </c>
      <c r="L507" s="3">
        <v>20232</v>
      </c>
      <c r="M507" s="4" t="s">
        <v>2947</v>
      </c>
      <c r="N507">
        <f>_xlfn.DAYS(financial[[#This Row],[EndDate]],financial[[#This Row],[StartDate]])</f>
        <v>2344</v>
      </c>
      <c r="O507" s="11">
        <f>financial[[#This Row],[Days]]/365</f>
        <v>6.4219178082191783</v>
      </c>
      <c r="P507" s="3">
        <v>20189</v>
      </c>
      <c r="Q507" t="s">
        <v>30</v>
      </c>
      <c r="R507" t="s">
        <v>4193</v>
      </c>
      <c r="S507" t="s">
        <v>1587</v>
      </c>
      <c r="U507" s="3">
        <v>0</v>
      </c>
      <c r="V507" s="3">
        <v>0</v>
      </c>
      <c r="W507" s="2">
        <v>342314</v>
      </c>
      <c r="X507" s="2">
        <v>51074</v>
      </c>
      <c r="Y507" s="2">
        <v>125980</v>
      </c>
      <c r="Z507" s="2">
        <v>83555</v>
      </c>
      <c r="AA507" s="2">
        <v>0</v>
      </c>
      <c r="AB507" s="2">
        <v>81705</v>
      </c>
    </row>
    <row r="508" spans="1:28" x14ac:dyDescent="0.2">
      <c r="A508" s="2" t="s">
        <v>3769</v>
      </c>
      <c r="B508" t="s">
        <v>2006</v>
      </c>
      <c r="C508" t="s">
        <v>2007</v>
      </c>
      <c r="D508" t="s">
        <v>39</v>
      </c>
      <c r="E508" t="s">
        <v>40</v>
      </c>
      <c r="F508" s="3">
        <v>2013</v>
      </c>
      <c r="G508" t="s">
        <v>27</v>
      </c>
      <c r="H508" t="s">
        <v>34</v>
      </c>
      <c r="I508" s="3">
        <v>65100</v>
      </c>
      <c r="J508" t="s">
        <v>29</v>
      </c>
      <c r="K508" t="s">
        <v>2943</v>
      </c>
      <c r="L508" s="3">
        <v>20159</v>
      </c>
      <c r="M508" s="4" t="s">
        <v>2971</v>
      </c>
      <c r="N508">
        <f>_xlfn.DAYS(financial[[#This Row],[EndDate]],financial[[#This Row],[StartDate]])</f>
        <v>730</v>
      </c>
      <c r="O508" s="11">
        <f>financial[[#This Row],[Days]]/365</f>
        <v>2</v>
      </c>
      <c r="P508" t="s">
        <v>30</v>
      </c>
      <c r="Q508" t="s">
        <v>30</v>
      </c>
      <c r="R508" t="s">
        <v>4190</v>
      </c>
      <c r="U508" s="3">
        <v>1</v>
      </c>
      <c r="V508" s="3">
        <v>0</v>
      </c>
      <c r="W508" s="2">
        <v>114605</v>
      </c>
      <c r="X508" s="2">
        <v>51031</v>
      </c>
      <c r="Y508" s="2">
        <v>6515</v>
      </c>
      <c r="Z508" s="2">
        <v>6230</v>
      </c>
      <c r="AA508" s="2">
        <v>0</v>
      </c>
      <c r="AB508" s="2">
        <v>50829</v>
      </c>
    </row>
    <row r="509" spans="1:28" x14ac:dyDescent="0.2">
      <c r="A509" s="2" t="s">
        <v>3996</v>
      </c>
      <c r="B509" t="s">
        <v>2515</v>
      </c>
      <c r="C509" t="s">
        <v>2516</v>
      </c>
      <c r="D509" t="s">
        <v>25</v>
      </c>
      <c r="E509" t="s">
        <v>26</v>
      </c>
      <c r="F509" s="3">
        <v>2014</v>
      </c>
      <c r="G509" t="s">
        <v>27</v>
      </c>
      <c r="H509" t="s">
        <v>50</v>
      </c>
      <c r="I509" s="3">
        <v>20900</v>
      </c>
      <c r="J509" t="s">
        <v>29</v>
      </c>
      <c r="K509" t="s">
        <v>2959</v>
      </c>
      <c r="L509" s="3">
        <v>20202</v>
      </c>
      <c r="M509" s="4" t="s">
        <v>2956</v>
      </c>
      <c r="N509">
        <f>_xlfn.DAYS(financial[[#This Row],[EndDate]],financial[[#This Row],[StartDate]])</f>
        <v>1979</v>
      </c>
      <c r="O509" s="11">
        <f>financial[[#This Row],[Days]]/365</f>
        <v>5.4219178082191783</v>
      </c>
      <c r="P509" s="3">
        <v>20186</v>
      </c>
      <c r="Q509" s="3">
        <v>20202</v>
      </c>
      <c r="R509" t="s">
        <v>4191</v>
      </c>
      <c r="S509" t="s">
        <v>553</v>
      </c>
      <c r="U509" s="3">
        <v>1</v>
      </c>
      <c r="V509" s="3">
        <v>1</v>
      </c>
      <c r="W509" s="2">
        <v>302825</v>
      </c>
      <c r="X509" s="2">
        <v>50980</v>
      </c>
      <c r="Y509" s="2">
        <v>95867</v>
      </c>
      <c r="Z509" s="2">
        <v>24258</v>
      </c>
      <c r="AA509" s="2">
        <v>0</v>
      </c>
      <c r="AB509" s="2">
        <v>131720</v>
      </c>
    </row>
    <row r="510" spans="1:28" x14ac:dyDescent="0.2">
      <c r="A510" s="2" t="s">
        <v>3727</v>
      </c>
      <c r="B510" t="s">
        <v>1912</v>
      </c>
      <c r="C510" t="s">
        <v>1913</v>
      </c>
      <c r="D510" t="s">
        <v>39</v>
      </c>
      <c r="E510" t="s">
        <v>26</v>
      </c>
      <c r="F510" s="3">
        <v>2012</v>
      </c>
      <c r="G510" t="s">
        <v>27</v>
      </c>
      <c r="H510" t="s">
        <v>86</v>
      </c>
      <c r="I510" s="3">
        <v>78900</v>
      </c>
      <c r="J510" t="s">
        <v>29</v>
      </c>
      <c r="K510" t="s">
        <v>2949</v>
      </c>
      <c r="L510" s="3">
        <v>20189</v>
      </c>
      <c r="M510" s="4" t="s">
        <v>2958</v>
      </c>
      <c r="N510">
        <f>_xlfn.DAYS(financial[[#This Row],[EndDate]],financial[[#This Row],[StartDate]])</f>
        <v>2191</v>
      </c>
      <c r="O510" s="11">
        <f>financial[[#This Row],[Days]]/365</f>
        <v>6.0027397260273974</v>
      </c>
      <c r="P510" s="3">
        <v>20159</v>
      </c>
      <c r="Q510" s="3">
        <v>20189</v>
      </c>
      <c r="R510" t="s">
        <v>4191</v>
      </c>
      <c r="S510" t="s">
        <v>450</v>
      </c>
      <c r="T510" t="s">
        <v>1914</v>
      </c>
      <c r="U510" s="3">
        <v>1</v>
      </c>
      <c r="V510" s="3">
        <v>0</v>
      </c>
      <c r="W510" s="2">
        <v>317814</v>
      </c>
      <c r="X510" s="2">
        <v>50886</v>
      </c>
      <c r="Y510" s="2">
        <v>119726</v>
      </c>
      <c r="Z510" s="2">
        <v>0</v>
      </c>
      <c r="AA510" s="2">
        <v>0</v>
      </c>
      <c r="AB510" s="2">
        <v>147202</v>
      </c>
    </row>
    <row r="511" spans="1:28" x14ac:dyDescent="0.2">
      <c r="A511" s="2" t="s">
        <v>3553</v>
      </c>
      <c r="B511" t="s">
        <v>1507</v>
      </c>
      <c r="C511" t="s">
        <v>1508</v>
      </c>
      <c r="D511" t="s">
        <v>39</v>
      </c>
      <c r="E511" t="s">
        <v>40</v>
      </c>
      <c r="F511" s="3">
        <v>2013</v>
      </c>
      <c r="G511" t="s">
        <v>27</v>
      </c>
      <c r="H511" t="s">
        <v>41</v>
      </c>
      <c r="I511" s="3">
        <v>27800</v>
      </c>
      <c r="J511" t="s">
        <v>29</v>
      </c>
      <c r="K511" t="s">
        <v>2943</v>
      </c>
      <c r="L511" s="3">
        <v>20186</v>
      </c>
      <c r="M511" s="4" t="s">
        <v>2968</v>
      </c>
      <c r="N511">
        <f>_xlfn.DAYS(financial[[#This Row],[EndDate]],financial[[#This Row],[StartDate]])</f>
        <v>1734</v>
      </c>
      <c r="O511" s="11">
        <f>financial[[#This Row],[Days]]/365</f>
        <v>4.7506849315068491</v>
      </c>
      <c r="P511" s="3">
        <v>20179</v>
      </c>
      <c r="Q511" s="3">
        <v>20186</v>
      </c>
      <c r="R511" t="s">
        <v>4191</v>
      </c>
      <c r="S511" t="s">
        <v>1509</v>
      </c>
      <c r="U511" s="3">
        <v>1</v>
      </c>
      <c r="V511" s="3">
        <v>1</v>
      </c>
      <c r="W511" s="2">
        <v>239184</v>
      </c>
      <c r="X511" s="2">
        <v>50672</v>
      </c>
      <c r="Y511" s="2">
        <v>78679</v>
      </c>
      <c r="Z511" s="2">
        <v>2473</v>
      </c>
      <c r="AA511" s="2">
        <v>0</v>
      </c>
      <c r="AB511" s="2">
        <v>107360</v>
      </c>
    </row>
    <row r="512" spans="1:28" x14ac:dyDescent="0.2">
      <c r="A512" s="2" t="s">
        <v>3545</v>
      </c>
      <c r="B512" t="s">
        <v>1490</v>
      </c>
      <c r="C512" t="s">
        <v>1491</v>
      </c>
      <c r="D512" t="s">
        <v>39</v>
      </c>
      <c r="E512" t="s">
        <v>40</v>
      </c>
      <c r="F512" s="3">
        <v>2013</v>
      </c>
      <c r="G512" t="s">
        <v>27</v>
      </c>
      <c r="H512" t="s">
        <v>28</v>
      </c>
      <c r="I512" s="3">
        <v>67500</v>
      </c>
      <c r="J512" t="s">
        <v>29</v>
      </c>
      <c r="K512" t="s">
        <v>2943</v>
      </c>
      <c r="L512" s="3">
        <v>20196</v>
      </c>
      <c r="M512" s="4" t="s">
        <v>2941</v>
      </c>
      <c r="N512">
        <f>_xlfn.DAYS(financial[[#This Row],[EndDate]],financial[[#This Row],[StartDate]])</f>
        <v>2099</v>
      </c>
      <c r="O512" s="11">
        <f>financial[[#This Row],[Days]]/365</f>
        <v>5.7506849315068491</v>
      </c>
      <c r="P512" s="3">
        <v>20166</v>
      </c>
      <c r="Q512" s="3">
        <v>20196</v>
      </c>
      <c r="R512" t="s">
        <v>4191</v>
      </c>
      <c r="S512" t="s">
        <v>643</v>
      </c>
      <c r="U512" s="3">
        <v>1</v>
      </c>
      <c r="V512" s="3">
        <v>0</v>
      </c>
      <c r="W512" s="2">
        <v>311496</v>
      </c>
      <c r="X512" s="2">
        <v>50649</v>
      </c>
      <c r="Y512" s="2">
        <v>110754</v>
      </c>
      <c r="Z512" s="2">
        <v>7073</v>
      </c>
      <c r="AA512" s="2">
        <v>0</v>
      </c>
      <c r="AB512" s="2">
        <v>143020</v>
      </c>
    </row>
    <row r="513" spans="1:28" x14ac:dyDescent="0.2">
      <c r="A513" s="2" t="s">
        <v>3786</v>
      </c>
      <c r="B513" t="s">
        <v>2044</v>
      </c>
      <c r="C513" t="s">
        <v>2045</v>
      </c>
      <c r="D513" t="s">
        <v>39</v>
      </c>
      <c r="E513" t="s">
        <v>40</v>
      </c>
      <c r="F513" s="3">
        <v>2012</v>
      </c>
      <c r="G513" t="s">
        <v>27</v>
      </c>
      <c r="H513" t="s">
        <v>28</v>
      </c>
      <c r="I513" s="3">
        <v>15600</v>
      </c>
      <c r="J513" t="s">
        <v>29</v>
      </c>
      <c r="K513" t="s">
        <v>2969</v>
      </c>
      <c r="L513" s="3">
        <v>20159</v>
      </c>
      <c r="M513" s="4" t="s">
        <v>2971</v>
      </c>
      <c r="N513">
        <f>_xlfn.DAYS(financial[[#This Row],[EndDate]],financial[[#This Row],[StartDate]])</f>
        <v>822</v>
      </c>
      <c r="O513" s="11">
        <f>financial[[#This Row],[Days]]/365</f>
        <v>2.2520547945205478</v>
      </c>
      <c r="P513" t="s">
        <v>30</v>
      </c>
      <c r="Q513" t="s">
        <v>30</v>
      </c>
      <c r="R513" t="s">
        <v>4189</v>
      </c>
      <c r="U513" s="3">
        <v>1</v>
      </c>
      <c r="V513" s="3">
        <v>0</v>
      </c>
      <c r="W513" s="2">
        <v>139009</v>
      </c>
      <c r="X513" s="2">
        <v>50596</v>
      </c>
      <c r="Y513" s="2">
        <v>17032</v>
      </c>
      <c r="Z513" s="2">
        <v>9139</v>
      </c>
      <c r="AA513" s="2">
        <v>0</v>
      </c>
      <c r="AB513" s="2">
        <v>62242</v>
      </c>
    </row>
    <row r="514" spans="1:28" x14ac:dyDescent="0.2">
      <c r="A514" s="2" t="s">
        <v>3327</v>
      </c>
      <c r="B514" t="s">
        <v>962</v>
      </c>
      <c r="C514" t="s">
        <v>963</v>
      </c>
      <c r="D514" t="s">
        <v>39</v>
      </c>
      <c r="E514" t="s">
        <v>54</v>
      </c>
      <c r="F514" s="3">
        <v>2015</v>
      </c>
      <c r="G514" t="s">
        <v>27</v>
      </c>
      <c r="H514" t="s">
        <v>50</v>
      </c>
      <c r="I514" s="3">
        <v>20900</v>
      </c>
      <c r="J514" t="s">
        <v>29</v>
      </c>
      <c r="K514" t="s">
        <v>2953</v>
      </c>
      <c r="L514" s="3">
        <v>20189</v>
      </c>
      <c r="M514" s="4" t="s">
        <v>2958</v>
      </c>
      <c r="N514">
        <f>_xlfn.DAYS(financial[[#This Row],[EndDate]],financial[[#This Row],[StartDate]])</f>
        <v>822</v>
      </c>
      <c r="O514" s="11">
        <f>financial[[#This Row],[Days]]/365</f>
        <v>2.2520547945205478</v>
      </c>
      <c r="P514" t="s">
        <v>30</v>
      </c>
      <c r="Q514" t="s">
        <v>30</v>
      </c>
      <c r="R514" t="s">
        <v>4190</v>
      </c>
      <c r="U514" s="3">
        <v>1</v>
      </c>
      <c r="V514" s="3">
        <v>0</v>
      </c>
      <c r="W514" s="2">
        <v>104507</v>
      </c>
      <c r="X514" s="2">
        <v>50557</v>
      </c>
      <c r="Y514" s="2">
        <v>23287</v>
      </c>
      <c r="Z514" s="2">
        <v>0</v>
      </c>
      <c r="AA514" s="2">
        <v>0</v>
      </c>
      <c r="AB514" s="2">
        <v>30663</v>
      </c>
    </row>
    <row r="515" spans="1:28" x14ac:dyDescent="0.2">
      <c r="A515" s="2" t="s">
        <v>3281</v>
      </c>
      <c r="B515" t="s">
        <v>853</v>
      </c>
      <c r="C515" t="s">
        <v>854</v>
      </c>
      <c r="D515" t="s">
        <v>25</v>
      </c>
      <c r="E515" t="s">
        <v>242</v>
      </c>
      <c r="F515" s="3">
        <v>2017</v>
      </c>
      <c r="G515" t="s">
        <v>27</v>
      </c>
      <c r="H515" t="s">
        <v>50</v>
      </c>
      <c r="I515" s="3">
        <v>20900</v>
      </c>
      <c r="J515" t="s">
        <v>29</v>
      </c>
      <c r="K515" t="s">
        <v>2944</v>
      </c>
      <c r="L515" s="3">
        <v>20226</v>
      </c>
      <c r="M515" s="4" t="s">
        <v>2961</v>
      </c>
      <c r="N515">
        <f>_xlfn.DAYS(financial[[#This Row],[EndDate]],financial[[#This Row],[StartDate]])</f>
        <v>1734</v>
      </c>
      <c r="O515" s="11">
        <f>financial[[#This Row],[Days]]/365</f>
        <v>4.7506849315068491</v>
      </c>
      <c r="P515" s="3">
        <v>20219</v>
      </c>
      <c r="Q515" s="3">
        <v>20226</v>
      </c>
      <c r="R515" t="s">
        <v>4191</v>
      </c>
      <c r="S515" t="s">
        <v>179</v>
      </c>
      <c r="T515" t="s">
        <v>180</v>
      </c>
      <c r="U515" s="3">
        <v>1</v>
      </c>
      <c r="V515" s="3">
        <v>0</v>
      </c>
      <c r="W515" s="2">
        <v>287122</v>
      </c>
      <c r="X515" s="2">
        <v>50369</v>
      </c>
      <c r="Y515" s="2">
        <v>111455</v>
      </c>
      <c r="Z515" s="2">
        <v>8562</v>
      </c>
      <c r="AA515" s="2">
        <v>0</v>
      </c>
      <c r="AB515" s="2">
        <v>116736</v>
      </c>
    </row>
    <row r="516" spans="1:28" x14ac:dyDescent="0.2">
      <c r="A516" s="2" t="s">
        <v>3651</v>
      </c>
      <c r="B516" t="s">
        <v>1740</v>
      </c>
      <c r="C516" t="s">
        <v>1741</v>
      </c>
      <c r="D516" t="s">
        <v>39</v>
      </c>
      <c r="E516" t="s">
        <v>40</v>
      </c>
      <c r="F516" s="3">
        <v>2012</v>
      </c>
      <c r="G516" t="s">
        <v>27</v>
      </c>
      <c r="H516" t="s">
        <v>41</v>
      </c>
      <c r="I516" s="3">
        <v>27800</v>
      </c>
      <c r="J516" t="s">
        <v>29</v>
      </c>
      <c r="K516" t="s">
        <v>2949</v>
      </c>
      <c r="L516" s="3">
        <v>20222</v>
      </c>
      <c r="M516" s="4" t="s">
        <v>2951</v>
      </c>
      <c r="N516">
        <f>_xlfn.DAYS(financial[[#This Row],[EndDate]],financial[[#This Row],[StartDate]])</f>
        <v>3440</v>
      </c>
      <c r="O516" s="11">
        <f>financial[[#This Row],[Days]]/365</f>
        <v>9.4246575342465757</v>
      </c>
      <c r="P516" s="3">
        <v>20216</v>
      </c>
      <c r="Q516" s="3">
        <v>20222</v>
      </c>
      <c r="R516" t="s">
        <v>4191</v>
      </c>
      <c r="S516" t="s">
        <v>515</v>
      </c>
      <c r="T516" t="s">
        <v>516</v>
      </c>
      <c r="U516" s="3">
        <v>1</v>
      </c>
      <c r="V516" s="3">
        <v>1</v>
      </c>
      <c r="W516" s="2">
        <v>464453</v>
      </c>
      <c r="X516" s="2">
        <v>50243</v>
      </c>
      <c r="Y516" s="2">
        <v>207137</v>
      </c>
      <c r="Z516" s="2">
        <v>3070</v>
      </c>
      <c r="AA516" s="2">
        <v>0</v>
      </c>
      <c r="AB516" s="2">
        <v>204003</v>
      </c>
    </row>
    <row r="517" spans="1:28" x14ac:dyDescent="0.2">
      <c r="A517" s="2" t="s">
        <v>3211</v>
      </c>
      <c r="B517" t="s">
        <v>678</v>
      </c>
      <c r="C517" t="s">
        <v>679</v>
      </c>
      <c r="D517" t="s">
        <v>39</v>
      </c>
      <c r="E517" t="s">
        <v>40</v>
      </c>
      <c r="F517" s="3">
        <v>2012</v>
      </c>
      <c r="G517" t="s">
        <v>27</v>
      </c>
      <c r="H517" t="s">
        <v>34</v>
      </c>
      <c r="I517" s="3">
        <v>65100</v>
      </c>
      <c r="J517" t="s">
        <v>29</v>
      </c>
      <c r="K517" t="s">
        <v>2949</v>
      </c>
      <c r="L517" s="3">
        <v>20182</v>
      </c>
      <c r="M517" s="4" t="s">
        <v>2955</v>
      </c>
      <c r="N517">
        <f>_xlfn.DAYS(financial[[#This Row],[EndDate]],financial[[#This Row],[StartDate]])</f>
        <v>1979</v>
      </c>
      <c r="O517" s="11">
        <f>financial[[#This Row],[Days]]/365</f>
        <v>5.4219178082191783</v>
      </c>
      <c r="P517" s="3">
        <v>20162</v>
      </c>
      <c r="Q517" s="3">
        <v>20182</v>
      </c>
      <c r="R517" t="s">
        <v>4191</v>
      </c>
      <c r="S517" t="s">
        <v>680</v>
      </c>
      <c r="U517" s="3">
        <v>1</v>
      </c>
      <c r="V517" s="3">
        <v>2</v>
      </c>
      <c r="W517" s="2">
        <v>237659</v>
      </c>
      <c r="X517" s="2">
        <v>50075</v>
      </c>
      <c r="Y517" s="2">
        <v>51523</v>
      </c>
      <c r="Z517" s="2">
        <v>4003</v>
      </c>
      <c r="AA517" s="2">
        <v>0</v>
      </c>
      <c r="AB517" s="2">
        <v>132058</v>
      </c>
    </row>
    <row r="518" spans="1:28" x14ac:dyDescent="0.2">
      <c r="A518" s="2" t="s">
        <v>3607</v>
      </c>
      <c r="B518" t="s">
        <v>1635</v>
      </c>
      <c r="C518" t="s">
        <v>1636</v>
      </c>
      <c r="D518" t="s">
        <v>39</v>
      </c>
      <c r="E518" t="s">
        <v>40</v>
      </c>
      <c r="F518" s="3">
        <v>2016</v>
      </c>
      <c r="G518" t="s">
        <v>27</v>
      </c>
      <c r="H518" t="s">
        <v>86</v>
      </c>
      <c r="I518" s="3">
        <v>78900</v>
      </c>
      <c r="J518" t="s">
        <v>29</v>
      </c>
      <c r="K518" t="s">
        <v>2942</v>
      </c>
      <c r="L518" s="3">
        <v>20216</v>
      </c>
      <c r="M518" s="4" t="s">
        <v>2957</v>
      </c>
      <c r="N518">
        <f>_xlfn.DAYS(financial[[#This Row],[EndDate]],financial[[#This Row],[StartDate]])</f>
        <v>1734</v>
      </c>
      <c r="O518" s="11">
        <f>financial[[#This Row],[Days]]/365</f>
        <v>4.7506849315068491</v>
      </c>
      <c r="P518" s="3">
        <v>20192</v>
      </c>
      <c r="Q518" s="3">
        <v>20216</v>
      </c>
      <c r="R518" t="s">
        <v>4191</v>
      </c>
      <c r="S518" t="s">
        <v>377</v>
      </c>
      <c r="T518" t="s">
        <v>1637</v>
      </c>
      <c r="U518" s="3">
        <v>1</v>
      </c>
      <c r="V518" s="3">
        <v>1</v>
      </c>
      <c r="W518" s="2">
        <v>285427</v>
      </c>
      <c r="X518" s="2">
        <v>49878</v>
      </c>
      <c r="Y518" s="2">
        <v>118347</v>
      </c>
      <c r="Z518" s="2">
        <v>0</v>
      </c>
      <c r="AA518" s="2">
        <v>0</v>
      </c>
      <c r="AB518" s="2">
        <v>117202</v>
      </c>
    </row>
    <row r="519" spans="1:28" x14ac:dyDescent="0.2">
      <c r="A519" s="2" t="s">
        <v>3269</v>
      </c>
      <c r="B519" t="s">
        <v>822</v>
      </c>
      <c r="C519" t="s">
        <v>823</v>
      </c>
      <c r="D519" t="s">
        <v>25</v>
      </c>
      <c r="E519" t="s">
        <v>40</v>
      </c>
      <c r="F519" s="3">
        <v>2017</v>
      </c>
      <c r="G519" t="s">
        <v>27</v>
      </c>
      <c r="H519" t="s">
        <v>50</v>
      </c>
      <c r="I519" s="3">
        <v>20900</v>
      </c>
      <c r="J519" t="s">
        <v>29</v>
      </c>
      <c r="K519" t="s">
        <v>2944</v>
      </c>
      <c r="L519" s="3">
        <v>20229</v>
      </c>
      <c r="M519" s="4" t="s">
        <v>2950</v>
      </c>
      <c r="N519">
        <f>_xlfn.DAYS(financial[[#This Row],[EndDate]],financial[[#This Row],[StartDate]])</f>
        <v>1826</v>
      </c>
      <c r="O519" s="11">
        <f>financial[[#This Row],[Days]]/365</f>
        <v>5.0027397260273974</v>
      </c>
      <c r="P519" s="3">
        <v>20212</v>
      </c>
      <c r="Q519" s="3">
        <v>20229</v>
      </c>
      <c r="R519" t="s">
        <v>4191</v>
      </c>
      <c r="S519" t="s">
        <v>553</v>
      </c>
      <c r="U519" s="3">
        <v>1</v>
      </c>
      <c r="V519" s="3">
        <v>0</v>
      </c>
      <c r="W519" s="2">
        <v>296657</v>
      </c>
      <c r="X519" s="2">
        <v>49876</v>
      </c>
      <c r="Y519" s="2">
        <v>105492</v>
      </c>
      <c r="Z519" s="2">
        <v>14261</v>
      </c>
      <c r="AA519" s="2">
        <v>0</v>
      </c>
      <c r="AB519" s="2">
        <v>127028</v>
      </c>
    </row>
    <row r="520" spans="1:28" x14ac:dyDescent="0.2">
      <c r="A520" s="2" t="s">
        <v>3702</v>
      </c>
      <c r="B520" t="s">
        <v>1855</v>
      </c>
      <c r="C520" t="s">
        <v>1856</v>
      </c>
      <c r="D520" t="s">
        <v>25</v>
      </c>
      <c r="E520" t="s">
        <v>40</v>
      </c>
      <c r="F520" s="3">
        <v>2017</v>
      </c>
      <c r="G520" t="s">
        <v>27</v>
      </c>
      <c r="H520" t="s">
        <v>113</v>
      </c>
      <c r="I520" s="3">
        <v>52300</v>
      </c>
      <c r="J520" t="s">
        <v>29</v>
      </c>
      <c r="K520" t="s">
        <v>2944</v>
      </c>
      <c r="L520" s="3">
        <v>20226</v>
      </c>
      <c r="M520" s="4" t="s">
        <v>2961</v>
      </c>
      <c r="N520">
        <f>_xlfn.DAYS(financial[[#This Row],[EndDate]],financial[[#This Row],[StartDate]])</f>
        <v>1734</v>
      </c>
      <c r="O520" s="11">
        <f>financial[[#This Row],[Days]]/365</f>
        <v>4.7506849315068491</v>
      </c>
      <c r="P520" s="3">
        <v>20209</v>
      </c>
      <c r="Q520" s="3">
        <v>20226</v>
      </c>
      <c r="R520" t="s">
        <v>4191</v>
      </c>
      <c r="S520" t="s">
        <v>816</v>
      </c>
      <c r="T520" t="s">
        <v>1857</v>
      </c>
      <c r="U520" s="3">
        <v>1</v>
      </c>
      <c r="V520" s="3">
        <v>1</v>
      </c>
      <c r="W520" s="2">
        <v>273111</v>
      </c>
      <c r="X520" s="2">
        <v>49833</v>
      </c>
      <c r="Y520" s="2">
        <v>69592</v>
      </c>
      <c r="Z520" s="2">
        <v>38266</v>
      </c>
      <c r="AA520" s="2">
        <v>0</v>
      </c>
      <c r="AB520" s="2">
        <v>115420</v>
      </c>
    </row>
    <row r="521" spans="1:28" x14ac:dyDescent="0.2">
      <c r="A521" s="2" t="s">
        <v>4028</v>
      </c>
      <c r="B521" t="s">
        <v>2584</v>
      </c>
      <c r="C521" t="s">
        <v>2585</v>
      </c>
      <c r="D521" t="s">
        <v>39</v>
      </c>
      <c r="E521" t="s">
        <v>26</v>
      </c>
      <c r="F521" s="3">
        <v>2017</v>
      </c>
      <c r="G521" t="s">
        <v>27</v>
      </c>
      <c r="H521" t="s">
        <v>50</v>
      </c>
      <c r="I521" s="3">
        <v>20900</v>
      </c>
      <c r="J521" t="s">
        <v>29</v>
      </c>
      <c r="K521" t="s">
        <v>2944</v>
      </c>
      <c r="L521" s="3">
        <v>20226</v>
      </c>
      <c r="M521" s="4" t="s">
        <v>2961</v>
      </c>
      <c r="N521">
        <f>_xlfn.DAYS(financial[[#This Row],[EndDate]],financial[[#This Row],[StartDate]])</f>
        <v>1734</v>
      </c>
      <c r="O521" s="11">
        <f>financial[[#This Row],[Days]]/365</f>
        <v>4.7506849315068491</v>
      </c>
      <c r="P521" s="3">
        <v>20209</v>
      </c>
      <c r="Q521" s="3">
        <v>20226</v>
      </c>
      <c r="R521" t="s">
        <v>4191</v>
      </c>
      <c r="S521" t="s">
        <v>1474</v>
      </c>
      <c r="U521" s="3">
        <v>1</v>
      </c>
      <c r="V521" s="3">
        <v>1</v>
      </c>
      <c r="W521" s="2">
        <v>270841</v>
      </c>
      <c r="X521" s="2">
        <v>49830</v>
      </c>
      <c r="Y521" s="2">
        <v>91614</v>
      </c>
      <c r="Z521" s="2">
        <v>12661</v>
      </c>
      <c r="AA521" s="2">
        <v>0</v>
      </c>
      <c r="AB521" s="2">
        <v>116736</v>
      </c>
    </row>
    <row r="522" spans="1:28" x14ac:dyDescent="0.2">
      <c r="A522" s="2" t="s">
        <v>3760</v>
      </c>
      <c r="B522" t="s">
        <v>1985</v>
      </c>
      <c r="C522" t="s">
        <v>1986</v>
      </c>
      <c r="D522" t="s">
        <v>25</v>
      </c>
      <c r="E522" t="s">
        <v>40</v>
      </c>
      <c r="F522" s="3">
        <v>2014</v>
      </c>
      <c r="G522" t="s">
        <v>27</v>
      </c>
      <c r="H522" t="s">
        <v>28</v>
      </c>
      <c r="I522" s="3">
        <v>15600</v>
      </c>
      <c r="J522" t="s">
        <v>29</v>
      </c>
      <c r="K522" t="s">
        <v>2959</v>
      </c>
      <c r="L522" s="3">
        <v>20192</v>
      </c>
      <c r="M522" s="4" t="s">
        <v>2948</v>
      </c>
      <c r="N522">
        <f>_xlfn.DAYS(financial[[#This Row],[EndDate]],financial[[#This Row],[StartDate]])</f>
        <v>1614</v>
      </c>
      <c r="O522" s="11">
        <f>financial[[#This Row],[Days]]/365</f>
        <v>4.4219178082191783</v>
      </c>
      <c r="P522" s="3">
        <v>20169</v>
      </c>
      <c r="Q522" s="3">
        <v>20192</v>
      </c>
      <c r="R522" t="s">
        <v>4191</v>
      </c>
      <c r="S522" t="s">
        <v>1452</v>
      </c>
      <c r="U522" s="3">
        <v>1</v>
      </c>
      <c r="V522" s="3">
        <v>1</v>
      </c>
      <c r="W522" s="2">
        <v>269307</v>
      </c>
      <c r="X522" s="2">
        <v>49706</v>
      </c>
      <c r="Y522" s="2">
        <v>40154</v>
      </c>
      <c r="Z522" s="2">
        <v>64272</v>
      </c>
      <c r="AA522" s="2">
        <v>0</v>
      </c>
      <c r="AB522" s="2">
        <v>115175</v>
      </c>
    </row>
    <row r="523" spans="1:28" x14ac:dyDescent="0.2">
      <c r="A523" s="2" t="s">
        <v>2980</v>
      </c>
      <c r="B523" t="s">
        <v>45</v>
      </c>
      <c r="C523" t="s">
        <v>46</v>
      </c>
      <c r="D523" t="s">
        <v>39</v>
      </c>
      <c r="E523" t="s">
        <v>40</v>
      </c>
      <c r="F523" s="3">
        <v>2014</v>
      </c>
      <c r="G523" t="s">
        <v>27</v>
      </c>
      <c r="H523" t="s">
        <v>41</v>
      </c>
      <c r="I523" s="3">
        <v>27800</v>
      </c>
      <c r="J523" t="s">
        <v>29</v>
      </c>
      <c r="K523" t="s">
        <v>2959</v>
      </c>
      <c r="L523" s="3">
        <v>20199</v>
      </c>
      <c r="M523" s="4" t="s">
        <v>2945</v>
      </c>
      <c r="N523">
        <f>_xlfn.DAYS(financial[[#This Row],[EndDate]],financial[[#This Row],[StartDate]])</f>
        <v>1826</v>
      </c>
      <c r="O523" s="11">
        <f>financial[[#This Row],[Days]]/365</f>
        <v>5.0027397260273974</v>
      </c>
      <c r="P523" s="3">
        <v>20192</v>
      </c>
      <c r="Q523" s="3">
        <v>20199</v>
      </c>
      <c r="R523" t="s">
        <v>4191</v>
      </c>
      <c r="S523" t="s">
        <v>47</v>
      </c>
      <c r="U523" s="3">
        <v>1</v>
      </c>
      <c r="V523" s="3">
        <v>1</v>
      </c>
      <c r="W523" s="2">
        <v>303826</v>
      </c>
      <c r="X523" s="2">
        <v>49612</v>
      </c>
      <c r="Y523" s="2">
        <v>74274</v>
      </c>
      <c r="Z523" s="2">
        <v>54742</v>
      </c>
      <c r="AA523" s="2">
        <v>0</v>
      </c>
      <c r="AB523" s="2">
        <v>125198</v>
      </c>
    </row>
    <row r="524" spans="1:28" x14ac:dyDescent="0.2">
      <c r="A524" s="2" t="s">
        <v>3524</v>
      </c>
      <c r="B524" t="s">
        <v>1444</v>
      </c>
      <c r="C524" t="s">
        <v>1445</v>
      </c>
      <c r="D524" t="s">
        <v>39</v>
      </c>
      <c r="E524" t="s">
        <v>40</v>
      </c>
      <c r="F524" s="3">
        <v>2017</v>
      </c>
      <c r="G524" t="s">
        <v>27</v>
      </c>
      <c r="H524" t="s">
        <v>50</v>
      </c>
      <c r="I524" s="3">
        <v>20900</v>
      </c>
      <c r="J524" t="s">
        <v>29</v>
      </c>
      <c r="K524" t="s">
        <v>2944</v>
      </c>
      <c r="L524" s="3">
        <v>20216</v>
      </c>
      <c r="M524" s="4" t="s">
        <v>2957</v>
      </c>
      <c r="N524">
        <f>_xlfn.DAYS(financial[[#This Row],[EndDate]],financial[[#This Row],[StartDate]])</f>
        <v>1369</v>
      </c>
      <c r="O524" s="11">
        <f>financial[[#This Row],[Days]]/365</f>
        <v>3.7506849315068491</v>
      </c>
      <c r="P524" s="3">
        <v>20209</v>
      </c>
      <c r="Q524" s="3">
        <v>20216</v>
      </c>
      <c r="R524" t="s">
        <v>4191</v>
      </c>
      <c r="S524" t="s">
        <v>127</v>
      </c>
      <c r="U524" s="3">
        <v>1</v>
      </c>
      <c r="V524" s="3">
        <v>1</v>
      </c>
      <c r="W524" s="2">
        <v>160390</v>
      </c>
      <c r="X524" s="2">
        <v>49323</v>
      </c>
      <c r="Y524" s="2">
        <v>38742</v>
      </c>
      <c r="Z524" s="2">
        <v>2300</v>
      </c>
      <c r="AA524" s="2">
        <v>0</v>
      </c>
      <c r="AB524" s="2">
        <v>70025</v>
      </c>
    </row>
    <row r="525" spans="1:28" x14ac:dyDescent="0.2">
      <c r="A525" s="2" t="s">
        <v>3864</v>
      </c>
      <c r="B525" t="s">
        <v>2226</v>
      </c>
      <c r="C525" t="s">
        <v>2227</v>
      </c>
      <c r="D525" t="s">
        <v>25</v>
      </c>
      <c r="E525" t="s">
        <v>26</v>
      </c>
      <c r="F525" s="3">
        <v>2012</v>
      </c>
      <c r="G525" t="s">
        <v>27</v>
      </c>
      <c r="H525" t="s">
        <v>41</v>
      </c>
      <c r="I525" s="3">
        <v>27800</v>
      </c>
      <c r="J525" t="s">
        <v>29</v>
      </c>
      <c r="K525" t="s">
        <v>2949</v>
      </c>
      <c r="L525" s="3">
        <v>20149</v>
      </c>
      <c r="M525" s="4" t="s">
        <v>2959</v>
      </c>
      <c r="N525">
        <f>_xlfn.DAYS(financial[[#This Row],[EndDate]],financial[[#This Row],[StartDate]])</f>
        <v>730</v>
      </c>
      <c r="O525" s="11">
        <f>financial[[#This Row],[Days]]/365</f>
        <v>2</v>
      </c>
      <c r="P525" t="s">
        <v>30</v>
      </c>
      <c r="Q525" t="s">
        <v>30</v>
      </c>
      <c r="R525" t="s">
        <v>4190</v>
      </c>
      <c r="U525" s="3">
        <v>1</v>
      </c>
      <c r="V525" s="3">
        <v>0</v>
      </c>
      <c r="W525" s="2">
        <v>97342</v>
      </c>
      <c r="X525" s="2">
        <v>49007</v>
      </c>
      <c r="Y525" s="2">
        <v>0</v>
      </c>
      <c r="Z525" s="2">
        <v>2480</v>
      </c>
      <c r="AA525" s="2">
        <v>0</v>
      </c>
      <c r="AB525" s="2">
        <v>45855</v>
      </c>
    </row>
    <row r="526" spans="1:28" x14ac:dyDescent="0.2">
      <c r="A526" s="2" t="s">
        <v>3593</v>
      </c>
      <c r="B526" t="s">
        <v>1604</v>
      </c>
      <c r="C526" t="s">
        <v>1605</v>
      </c>
      <c r="D526" t="s">
        <v>39</v>
      </c>
      <c r="E526" t="s">
        <v>40</v>
      </c>
      <c r="F526" s="3">
        <v>2012</v>
      </c>
      <c r="G526" t="s">
        <v>27</v>
      </c>
      <c r="H526" t="s">
        <v>41</v>
      </c>
      <c r="I526" s="3">
        <v>27800</v>
      </c>
      <c r="J526" t="s">
        <v>29</v>
      </c>
      <c r="K526" t="s">
        <v>2949</v>
      </c>
      <c r="L526" s="3">
        <v>20152</v>
      </c>
      <c r="M526" s="4" t="s">
        <v>2964</v>
      </c>
      <c r="N526">
        <f>_xlfn.DAYS(financial[[#This Row],[EndDate]],financial[[#This Row],[StartDate]])</f>
        <v>883</v>
      </c>
      <c r="O526" s="11">
        <f>financial[[#This Row],[Days]]/365</f>
        <v>2.419178082191781</v>
      </c>
      <c r="P526" t="s">
        <v>30</v>
      </c>
      <c r="Q526" t="s">
        <v>30</v>
      </c>
      <c r="R526" t="s">
        <v>4190</v>
      </c>
      <c r="U526" s="3">
        <v>1</v>
      </c>
      <c r="V526" s="3">
        <v>0</v>
      </c>
      <c r="W526" s="2">
        <v>98026</v>
      </c>
      <c r="X526" s="2">
        <v>49007</v>
      </c>
      <c r="Y526" s="2">
        <v>0</v>
      </c>
      <c r="Z526" s="2">
        <v>2480</v>
      </c>
      <c r="AA526" s="2">
        <v>0</v>
      </c>
      <c r="AB526" s="2">
        <v>46539</v>
      </c>
    </row>
    <row r="527" spans="1:28" x14ac:dyDescent="0.2">
      <c r="A527" s="2" t="s">
        <v>4092</v>
      </c>
      <c r="B527" t="s">
        <v>2725</v>
      </c>
      <c r="C527" t="s">
        <v>2726</v>
      </c>
      <c r="D527" t="s">
        <v>25</v>
      </c>
      <c r="E527" t="s">
        <v>26</v>
      </c>
      <c r="F527" s="3">
        <v>2012</v>
      </c>
      <c r="G527" t="s">
        <v>27</v>
      </c>
      <c r="H527" t="s">
        <v>50</v>
      </c>
      <c r="I527" s="3">
        <v>20900</v>
      </c>
      <c r="J527" t="s">
        <v>29</v>
      </c>
      <c r="K527" t="s">
        <v>2949</v>
      </c>
      <c r="L527" s="3">
        <v>20176</v>
      </c>
      <c r="M527" s="4" t="s">
        <v>2952</v>
      </c>
      <c r="N527">
        <f>_xlfn.DAYS(financial[[#This Row],[EndDate]],financial[[#This Row],[StartDate]])</f>
        <v>1734</v>
      </c>
      <c r="O527" s="11">
        <f>financial[[#This Row],[Days]]/365</f>
        <v>4.7506849315068491</v>
      </c>
      <c r="P527" s="3">
        <v>20169</v>
      </c>
      <c r="Q527" s="3">
        <v>20176</v>
      </c>
      <c r="R527" t="s">
        <v>4191</v>
      </c>
      <c r="S527" t="s">
        <v>1339</v>
      </c>
      <c r="U527" s="3">
        <v>1</v>
      </c>
      <c r="V527" s="3">
        <v>0</v>
      </c>
      <c r="W527" s="2">
        <v>257888</v>
      </c>
      <c r="X527" s="2">
        <v>48823</v>
      </c>
      <c r="Y527" s="2">
        <v>84428</v>
      </c>
      <c r="Z527" s="2">
        <v>12499</v>
      </c>
      <c r="AA527" s="2">
        <v>0</v>
      </c>
      <c r="AB527" s="2">
        <v>112138</v>
      </c>
    </row>
    <row r="528" spans="1:28" x14ac:dyDescent="0.2">
      <c r="A528" s="2" t="s">
        <v>3655</v>
      </c>
      <c r="B528" t="s">
        <v>1750</v>
      </c>
      <c r="C528" t="s">
        <v>1751</v>
      </c>
      <c r="D528" t="s">
        <v>39</v>
      </c>
      <c r="E528" t="s">
        <v>26</v>
      </c>
      <c r="F528" s="3">
        <v>2012</v>
      </c>
      <c r="G528" t="s">
        <v>27</v>
      </c>
      <c r="H528" t="s">
        <v>50</v>
      </c>
      <c r="I528" s="3">
        <v>20900</v>
      </c>
      <c r="J528" t="s">
        <v>29</v>
      </c>
      <c r="K528" t="s">
        <v>2949</v>
      </c>
      <c r="L528" s="3">
        <v>20172</v>
      </c>
      <c r="M528" s="4" t="s">
        <v>2967</v>
      </c>
      <c r="N528">
        <f>_xlfn.DAYS(financial[[#This Row],[EndDate]],financial[[#This Row],[StartDate]])</f>
        <v>1614</v>
      </c>
      <c r="O528" s="11">
        <f>financial[[#This Row],[Days]]/365</f>
        <v>4.4219178082191783</v>
      </c>
      <c r="P528" s="3">
        <v>20169</v>
      </c>
      <c r="Q528" s="3">
        <v>20172</v>
      </c>
      <c r="R528" t="s">
        <v>4191</v>
      </c>
      <c r="S528" t="s">
        <v>1339</v>
      </c>
      <c r="U528" s="3">
        <v>1</v>
      </c>
      <c r="V528" s="3">
        <v>1</v>
      </c>
      <c r="W528" s="2">
        <v>251980</v>
      </c>
      <c r="X528" s="2">
        <v>48822</v>
      </c>
      <c r="Y528" s="2">
        <v>77861</v>
      </c>
      <c r="Z528" s="2">
        <v>18050</v>
      </c>
      <c r="AA528" s="2">
        <v>0</v>
      </c>
      <c r="AB528" s="2">
        <v>107247</v>
      </c>
    </row>
    <row r="529" spans="1:28" x14ac:dyDescent="0.2">
      <c r="A529" s="2" t="s">
        <v>3392</v>
      </c>
      <c r="B529" t="s">
        <v>1119</v>
      </c>
      <c r="C529" t="s">
        <v>1120</v>
      </c>
      <c r="D529" t="s">
        <v>25</v>
      </c>
      <c r="E529" t="s">
        <v>54</v>
      </c>
      <c r="F529" s="3">
        <v>2017</v>
      </c>
      <c r="G529" t="s">
        <v>27</v>
      </c>
      <c r="H529" t="s">
        <v>50</v>
      </c>
      <c r="I529" s="3">
        <v>20900</v>
      </c>
      <c r="J529" t="s">
        <v>29</v>
      </c>
      <c r="K529" t="s">
        <v>2944</v>
      </c>
      <c r="L529" s="3">
        <v>20232</v>
      </c>
      <c r="M529" s="4" t="s">
        <v>2947</v>
      </c>
      <c r="N529">
        <f>_xlfn.DAYS(financial[[#This Row],[EndDate]],financial[[#This Row],[StartDate]])</f>
        <v>1979</v>
      </c>
      <c r="O529" s="11">
        <f>financial[[#This Row],[Days]]/365</f>
        <v>5.4219178082191783</v>
      </c>
      <c r="P529" s="3">
        <v>20222</v>
      </c>
      <c r="Q529" t="s">
        <v>30</v>
      </c>
      <c r="R529" t="s">
        <v>4193</v>
      </c>
      <c r="S529" t="s">
        <v>646</v>
      </c>
      <c r="U529" s="3">
        <v>0</v>
      </c>
      <c r="V529" s="3">
        <v>1</v>
      </c>
      <c r="W529" s="2">
        <v>350231</v>
      </c>
      <c r="X529" s="2">
        <v>48732</v>
      </c>
      <c r="Y529" s="2">
        <v>57360</v>
      </c>
      <c r="Z529" s="2">
        <v>108151</v>
      </c>
      <c r="AA529" s="2">
        <v>0</v>
      </c>
      <c r="AB529" s="2">
        <v>135988</v>
      </c>
    </row>
    <row r="530" spans="1:28" x14ac:dyDescent="0.2">
      <c r="A530" s="2" t="s">
        <v>3887</v>
      </c>
      <c r="B530" t="s">
        <v>2275</v>
      </c>
      <c r="C530" t="s">
        <v>2276</v>
      </c>
      <c r="D530" t="s">
        <v>39</v>
      </c>
      <c r="E530" t="s">
        <v>40</v>
      </c>
      <c r="F530" s="3">
        <v>2014</v>
      </c>
      <c r="G530" t="s">
        <v>27</v>
      </c>
      <c r="H530" t="s">
        <v>86</v>
      </c>
      <c r="I530" s="3">
        <v>78900</v>
      </c>
      <c r="J530" t="s">
        <v>29</v>
      </c>
      <c r="K530" t="s">
        <v>2959</v>
      </c>
      <c r="L530" s="3">
        <v>20192</v>
      </c>
      <c r="M530" s="4" t="s">
        <v>2948</v>
      </c>
      <c r="N530">
        <f>_xlfn.DAYS(financial[[#This Row],[EndDate]],financial[[#This Row],[StartDate]])</f>
        <v>1614</v>
      </c>
      <c r="O530" s="11">
        <f>financial[[#This Row],[Days]]/365</f>
        <v>4.4219178082191783</v>
      </c>
      <c r="P530" s="3">
        <v>20176</v>
      </c>
      <c r="Q530" s="3">
        <v>20192</v>
      </c>
      <c r="R530" t="s">
        <v>4191</v>
      </c>
      <c r="S530" t="s">
        <v>2277</v>
      </c>
      <c r="U530" s="3">
        <v>1</v>
      </c>
      <c r="V530" s="3">
        <v>1</v>
      </c>
      <c r="W530" s="2">
        <v>234635</v>
      </c>
      <c r="X530" s="2">
        <v>48725</v>
      </c>
      <c r="Y530" s="2">
        <v>68066</v>
      </c>
      <c r="Z530" s="2">
        <v>7200</v>
      </c>
      <c r="AA530" s="2">
        <v>0</v>
      </c>
      <c r="AB530" s="2">
        <v>110644</v>
      </c>
    </row>
    <row r="531" spans="1:28" x14ac:dyDescent="0.2">
      <c r="A531" s="2" t="s">
        <v>3024</v>
      </c>
      <c r="B531" t="s">
        <v>175</v>
      </c>
      <c r="C531" t="s">
        <v>176</v>
      </c>
      <c r="D531" t="s">
        <v>39</v>
      </c>
      <c r="E531" t="s">
        <v>26</v>
      </c>
      <c r="F531" s="3">
        <v>2014</v>
      </c>
      <c r="G531" t="s">
        <v>27</v>
      </c>
      <c r="H531" t="s">
        <v>50</v>
      </c>
      <c r="I531" s="3">
        <v>20900</v>
      </c>
      <c r="J531" t="s">
        <v>29</v>
      </c>
      <c r="K531" t="s">
        <v>2959</v>
      </c>
      <c r="L531" s="3">
        <v>20209</v>
      </c>
      <c r="M531" s="4" t="s">
        <v>2962</v>
      </c>
      <c r="N531">
        <f>_xlfn.DAYS(financial[[#This Row],[EndDate]],financial[[#This Row],[StartDate]])</f>
        <v>2192</v>
      </c>
      <c r="O531" s="11">
        <f>financial[[#This Row],[Days]]/365</f>
        <v>6.0054794520547947</v>
      </c>
      <c r="P531" s="3">
        <v>20169</v>
      </c>
      <c r="Q531" s="3">
        <v>20209</v>
      </c>
      <c r="R531" t="s">
        <v>4191</v>
      </c>
      <c r="S531" t="s">
        <v>120</v>
      </c>
      <c r="U531" s="3">
        <v>1</v>
      </c>
      <c r="V531" s="3">
        <v>0</v>
      </c>
      <c r="W531" s="2">
        <v>338677</v>
      </c>
      <c r="X531" s="2">
        <v>48658</v>
      </c>
      <c r="Y531" s="2">
        <v>129756</v>
      </c>
      <c r="Z531" s="2">
        <v>12510</v>
      </c>
      <c r="AA531" s="2">
        <v>0</v>
      </c>
      <c r="AB531" s="2">
        <v>147753</v>
      </c>
    </row>
    <row r="532" spans="1:28" x14ac:dyDescent="0.2">
      <c r="A532" s="2" t="s">
        <v>4116</v>
      </c>
      <c r="B532" t="s">
        <v>2779</v>
      </c>
      <c r="C532" t="s">
        <v>2780</v>
      </c>
      <c r="D532" t="s">
        <v>39</v>
      </c>
      <c r="E532" t="s">
        <v>40</v>
      </c>
      <c r="F532" s="3">
        <v>2013</v>
      </c>
      <c r="G532" t="s">
        <v>27</v>
      </c>
      <c r="H532" t="s">
        <v>41</v>
      </c>
      <c r="I532" s="3">
        <v>27800</v>
      </c>
      <c r="J532" t="s">
        <v>29</v>
      </c>
      <c r="K532" t="s">
        <v>2943</v>
      </c>
      <c r="L532" s="3">
        <v>20166</v>
      </c>
      <c r="M532" s="4" t="s">
        <v>2953</v>
      </c>
      <c r="N532">
        <f>_xlfn.DAYS(financial[[#This Row],[EndDate]],financial[[#This Row],[StartDate]])</f>
        <v>1004</v>
      </c>
      <c r="O532" s="11">
        <f>financial[[#This Row],[Days]]/365</f>
        <v>2.7506849315068491</v>
      </c>
      <c r="P532" t="s">
        <v>30</v>
      </c>
      <c r="Q532" t="s">
        <v>30</v>
      </c>
      <c r="R532" t="s">
        <v>4189</v>
      </c>
      <c r="U532" s="3">
        <v>0</v>
      </c>
      <c r="V532" s="3">
        <v>0</v>
      </c>
      <c r="W532" s="2">
        <v>143405</v>
      </c>
      <c r="X532" s="2">
        <v>48164</v>
      </c>
      <c r="Y532" s="2">
        <v>10126</v>
      </c>
      <c r="Z532" s="2">
        <v>23613</v>
      </c>
      <c r="AA532" s="2">
        <v>0</v>
      </c>
      <c r="AB532" s="2">
        <v>61502</v>
      </c>
    </row>
    <row r="533" spans="1:28" x14ac:dyDescent="0.2">
      <c r="A533" s="2" t="s">
        <v>3422</v>
      </c>
      <c r="B533" t="s">
        <v>1198</v>
      </c>
      <c r="C533" t="s">
        <v>1199</v>
      </c>
      <c r="D533" t="s">
        <v>25</v>
      </c>
      <c r="E533" t="s">
        <v>26</v>
      </c>
      <c r="F533" s="3">
        <v>2017</v>
      </c>
      <c r="G533" t="s">
        <v>27</v>
      </c>
      <c r="H533" t="s">
        <v>139</v>
      </c>
      <c r="I533" s="3">
        <v>15500</v>
      </c>
      <c r="J533" t="s">
        <v>29</v>
      </c>
      <c r="K533" t="s">
        <v>2944</v>
      </c>
      <c r="L533" s="3">
        <v>20229</v>
      </c>
      <c r="M533" s="4" t="s">
        <v>2950</v>
      </c>
      <c r="N533">
        <f>_xlfn.DAYS(financial[[#This Row],[EndDate]],financial[[#This Row],[StartDate]])</f>
        <v>1826</v>
      </c>
      <c r="O533" s="11">
        <f>financial[[#This Row],[Days]]/365</f>
        <v>5.0027397260273974</v>
      </c>
      <c r="P533" s="3">
        <v>20212</v>
      </c>
      <c r="Q533" s="3">
        <v>20229</v>
      </c>
      <c r="R533" t="s">
        <v>4191</v>
      </c>
      <c r="S533" t="s">
        <v>676</v>
      </c>
      <c r="U533" s="3">
        <v>1</v>
      </c>
      <c r="V533" s="3">
        <v>1</v>
      </c>
      <c r="W533" s="2">
        <v>356792</v>
      </c>
      <c r="X533" s="2">
        <v>47940</v>
      </c>
      <c r="Y533" s="2">
        <v>33595</v>
      </c>
      <c r="Z533" s="2">
        <v>148899</v>
      </c>
      <c r="AA533" s="2">
        <v>0</v>
      </c>
      <c r="AB533" s="2">
        <v>126358</v>
      </c>
    </row>
    <row r="534" spans="1:28" x14ac:dyDescent="0.2">
      <c r="A534" s="2" t="s">
        <v>3642</v>
      </c>
      <c r="B534" t="s">
        <v>1722</v>
      </c>
      <c r="C534" t="s">
        <v>1723</v>
      </c>
      <c r="D534" t="s">
        <v>39</v>
      </c>
      <c r="E534" t="s">
        <v>26</v>
      </c>
      <c r="F534" s="3">
        <v>2017</v>
      </c>
      <c r="G534" t="s">
        <v>27</v>
      </c>
      <c r="H534" t="s">
        <v>28</v>
      </c>
      <c r="I534" s="3">
        <v>67500</v>
      </c>
      <c r="J534" t="s">
        <v>29</v>
      </c>
      <c r="K534" t="s">
        <v>2944</v>
      </c>
      <c r="L534" s="3">
        <v>20232</v>
      </c>
      <c r="M534" s="4" t="s">
        <v>2947</v>
      </c>
      <c r="N534">
        <f>_xlfn.DAYS(financial[[#This Row],[EndDate]],financial[[#This Row],[StartDate]])</f>
        <v>1979</v>
      </c>
      <c r="O534" s="11">
        <f>financial[[#This Row],[Days]]/365</f>
        <v>5.4219178082191783</v>
      </c>
      <c r="P534" s="3">
        <v>20219</v>
      </c>
      <c r="Q534" s="3">
        <v>20232</v>
      </c>
      <c r="R534" t="s">
        <v>4191</v>
      </c>
      <c r="S534" t="s">
        <v>706</v>
      </c>
      <c r="U534" s="3">
        <v>1</v>
      </c>
      <c r="V534" s="3">
        <v>1</v>
      </c>
      <c r="W534" s="2">
        <v>335762</v>
      </c>
      <c r="X534" s="2">
        <v>47721</v>
      </c>
      <c r="Y534" s="2">
        <v>140430</v>
      </c>
      <c r="Z534" s="2">
        <v>11611</v>
      </c>
      <c r="AA534" s="2">
        <v>0</v>
      </c>
      <c r="AB534" s="2">
        <v>136000</v>
      </c>
    </row>
    <row r="535" spans="1:28" x14ac:dyDescent="0.2">
      <c r="A535" s="2" t="s">
        <v>3401</v>
      </c>
      <c r="B535" t="s">
        <v>1143</v>
      </c>
      <c r="C535" t="s">
        <v>1144</v>
      </c>
      <c r="D535" t="s">
        <v>39</v>
      </c>
      <c r="E535" t="s">
        <v>26</v>
      </c>
      <c r="F535" s="3">
        <v>2017</v>
      </c>
      <c r="G535" t="s">
        <v>27</v>
      </c>
      <c r="H535" t="s">
        <v>139</v>
      </c>
      <c r="I535" s="3">
        <v>15500</v>
      </c>
      <c r="J535" t="s">
        <v>29</v>
      </c>
      <c r="K535" t="s">
        <v>2944</v>
      </c>
      <c r="L535" s="3">
        <v>20232</v>
      </c>
      <c r="M535" s="4" t="s">
        <v>2947</v>
      </c>
      <c r="N535">
        <f>_xlfn.DAYS(financial[[#This Row],[EndDate]],financial[[#This Row],[StartDate]])</f>
        <v>1979</v>
      </c>
      <c r="O535" s="11">
        <f>financial[[#This Row],[Days]]/365</f>
        <v>5.4219178082191783</v>
      </c>
      <c r="P535" s="3">
        <v>20202</v>
      </c>
      <c r="Q535" s="3">
        <v>20232</v>
      </c>
      <c r="R535" t="s">
        <v>4191</v>
      </c>
      <c r="S535" t="s">
        <v>143</v>
      </c>
      <c r="U535" s="3">
        <v>1</v>
      </c>
      <c r="V535" s="3">
        <v>0</v>
      </c>
      <c r="W535" s="2">
        <v>354551</v>
      </c>
      <c r="X535" s="2">
        <v>47666</v>
      </c>
      <c r="Y535" s="2">
        <v>51595</v>
      </c>
      <c r="Z535" s="2">
        <v>122817</v>
      </c>
      <c r="AA535" s="2">
        <v>0</v>
      </c>
      <c r="AB535" s="2">
        <v>132473</v>
      </c>
    </row>
    <row r="536" spans="1:28" x14ac:dyDescent="0.2">
      <c r="A536" s="2" t="s">
        <v>3947</v>
      </c>
      <c r="B536" t="s">
        <v>2410</v>
      </c>
      <c r="C536" t="s">
        <v>2411</v>
      </c>
      <c r="D536" t="s">
        <v>39</v>
      </c>
      <c r="E536" t="s">
        <v>40</v>
      </c>
      <c r="F536" s="3">
        <v>2013</v>
      </c>
      <c r="G536" t="s">
        <v>27</v>
      </c>
      <c r="H536" t="s">
        <v>86</v>
      </c>
      <c r="I536" s="3">
        <v>78900</v>
      </c>
      <c r="J536" t="s">
        <v>29</v>
      </c>
      <c r="K536" t="s">
        <v>2943</v>
      </c>
      <c r="L536" s="3">
        <v>20202</v>
      </c>
      <c r="M536" s="4" t="s">
        <v>2956</v>
      </c>
      <c r="N536">
        <f>_xlfn.DAYS(financial[[#This Row],[EndDate]],financial[[#This Row],[StartDate]])</f>
        <v>2344</v>
      </c>
      <c r="O536" s="11">
        <f>financial[[#This Row],[Days]]/365</f>
        <v>6.4219178082191783</v>
      </c>
      <c r="P536" s="3">
        <v>20166</v>
      </c>
      <c r="Q536" s="3">
        <v>20202</v>
      </c>
      <c r="R536" t="s">
        <v>4191</v>
      </c>
      <c r="S536" t="s">
        <v>296</v>
      </c>
      <c r="U536" s="3">
        <v>1</v>
      </c>
      <c r="V536" s="3">
        <v>0</v>
      </c>
      <c r="W536" s="2">
        <v>357619</v>
      </c>
      <c r="X536" s="2">
        <v>47424</v>
      </c>
      <c r="Y536" s="2">
        <v>141482</v>
      </c>
      <c r="Z536" s="2">
        <v>7260</v>
      </c>
      <c r="AA536" s="2">
        <v>0</v>
      </c>
      <c r="AB536" s="2">
        <v>161453</v>
      </c>
    </row>
    <row r="537" spans="1:28" x14ac:dyDescent="0.2">
      <c r="A537" s="2" t="s">
        <v>4049</v>
      </c>
      <c r="B537" t="s">
        <v>2631</v>
      </c>
      <c r="C537" t="s">
        <v>2632</v>
      </c>
      <c r="D537" t="s">
        <v>39</v>
      </c>
      <c r="E537" t="s">
        <v>40</v>
      </c>
      <c r="F537" s="3">
        <v>2014</v>
      </c>
      <c r="G537" t="s">
        <v>27</v>
      </c>
      <c r="H537" t="s">
        <v>50</v>
      </c>
      <c r="I537" s="3">
        <v>20900</v>
      </c>
      <c r="J537" t="s">
        <v>29</v>
      </c>
      <c r="K537" t="s">
        <v>2959</v>
      </c>
      <c r="L537" s="3">
        <v>20199</v>
      </c>
      <c r="M537" s="4" t="s">
        <v>2945</v>
      </c>
      <c r="N537">
        <f>_xlfn.DAYS(financial[[#This Row],[EndDate]],financial[[#This Row],[StartDate]])</f>
        <v>1826</v>
      </c>
      <c r="O537" s="11">
        <f>financial[[#This Row],[Days]]/365</f>
        <v>5.0027397260273974</v>
      </c>
      <c r="P537" s="3">
        <v>20192</v>
      </c>
      <c r="Q537" s="3">
        <v>20199</v>
      </c>
      <c r="R537" t="s">
        <v>4191</v>
      </c>
      <c r="S537" t="s">
        <v>325</v>
      </c>
      <c r="U537" s="3">
        <v>1</v>
      </c>
      <c r="V537" s="3">
        <v>0</v>
      </c>
      <c r="W537" s="2">
        <v>287435</v>
      </c>
      <c r="X537" s="2">
        <v>47298</v>
      </c>
      <c r="Y537" s="2">
        <v>52932</v>
      </c>
      <c r="Z537" s="2">
        <v>75431</v>
      </c>
      <c r="AA537" s="2">
        <v>0</v>
      </c>
      <c r="AB537" s="2">
        <v>111774</v>
      </c>
    </row>
    <row r="538" spans="1:28" x14ac:dyDescent="0.2">
      <c r="A538" s="2" t="s">
        <v>4111</v>
      </c>
      <c r="B538" t="s">
        <v>2770</v>
      </c>
      <c r="C538" t="s">
        <v>2771</v>
      </c>
      <c r="D538" t="s">
        <v>25</v>
      </c>
      <c r="E538" t="s">
        <v>40</v>
      </c>
      <c r="F538" s="3">
        <v>2016</v>
      </c>
      <c r="G538" t="s">
        <v>27</v>
      </c>
      <c r="H538" t="s">
        <v>86</v>
      </c>
      <c r="I538" s="3">
        <v>78900</v>
      </c>
      <c r="J538" t="s">
        <v>29</v>
      </c>
      <c r="K538" t="s">
        <v>2942</v>
      </c>
      <c r="L538" s="3">
        <v>20232</v>
      </c>
      <c r="M538" s="4" t="s">
        <v>2947</v>
      </c>
      <c r="N538">
        <f>_xlfn.DAYS(financial[[#This Row],[EndDate]],financial[[#This Row],[StartDate]])</f>
        <v>2344</v>
      </c>
      <c r="O538" s="11">
        <f>financial[[#This Row],[Days]]/365</f>
        <v>6.4219178082191783</v>
      </c>
      <c r="P538" s="3">
        <v>20199</v>
      </c>
      <c r="Q538" s="3">
        <v>20232</v>
      </c>
      <c r="R538" t="s">
        <v>4191</v>
      </c>
      <c r="S538" t="s">
        <v>296</v>
      </c>
      <c r="U538" s="3">
        <v>1</v>
      </c>
      <c r="V538" s="3">
        <v>1</v>
      </c>
      <c r="W538" s="2">
        <v>346735</v>
      </c>
      <c r="X538" s="2">
        <v>47177</v>
      </c>
      <c r="Y538" s="2">
        <v>137345</v>
      </c>
      <c r="Z538" s="2">
        <v>7080</v>
      </c>
      <c r="AA538" s="2">
        <v>0</v>
      </c>
      <c r="AB538" s="2">
        <v>155133</v>
      </c>
    </row>
    <row r="539" spans="1:28" x14ac:dyDescent="0.2">
      <c r="A539" s="2" t="s">
        <v>3239</v>
      </c>
      <c r="B539" t="s">
        <v>749</v>
      </c>
      <c r="C539" t="s">
        <v>750</v>
      </c>
      <c r="D539" t="s">
        <v>39</v>
      </c>
      <c r="E539" t="s">
        <v>40</v>
      </c>
      <c r="F539" s="3">
        <v>2012</v>
      </c>
      <c r="G539" t="s">
        <v>27</v>
      </c>
      <c r="H539" t="s">
        <v>50</v>
      </c>
      <c r="I539" s="3">
        <v>20900</v>
      </c>
      <c r="J539" t="s">
        <v>29</v>
      </c>
      <c r="K539" t="s">
        <v>2949</v>
      </c>
      <c r="L539" s="3">
        <v>20172</v>
      </c>
      <c r="M539" s="4" t="s">
        <v>2967</v>
      </c>
      <c r="N539">
        <f>_xlfn.DAYS(financial[[#This Row],[EndDate]],financial[[#This Row],[StartDate]])</f>
        <v>1614</v>
      </c>
      <c r="O539" s="11">
        <f>financial[[#This Row],[Days]]/365</f>
        <v>4.4219178082191783</v>
      </c>
      <c r="P539" s="3">
        <v>20162</v>
      </c>
      <c r="Q539" s="3">
        <v>20172</v>
      </c>
      <c r="R539" t="s">
        <v>4191</v>
      </c>
      <c r="S539" t="s">
        <v>646</v>
      </c>
      <c r="U539" s="3">
        <v>1</v>
      </c>
      <c r="V539" s="3">
        <v>1</v>
      </c>
      <c r="W539" s="2">
        <v>247016</v>
      </c>
      <c r="X539" s="2">
        <v>47091</v>
      </c>
      <c r="Y539" s="2">
        <v>64628</v>
      </c>
      <c r="Z539" s="2">
        <v>27949</v>
      </c>
      <c r="AA539" s="2">
        <v>0</v>
      </c>
      <c r="AB539" s="2">
        <v>107348</v>
      </c>
    </row>
    <row r="540" spans="1:28" x14ac:dyDescent="0.2">
      <c r="A540" s="2" t="s">
        <v>3384</v>
      </c>
      <c r="B540" t="s">
        <v>1101</v>
      </c>
      <c r="C540" t="s">
        <v>1102</v>
      </c>
      <c r="D540" t="s">
        <v>39</v>
      </c>
      <c r="E540" t="s">
        <v>40</v>
      </c>
      <c r="F540" s="3">
        <v>2012</v>
      </c>
      <c r="G540" t="s">
        <v>27</v>
      </c>
      <c r="H540" t="s">
        <v>50</v>
      </c>
      <c r="I540" s="3">
        <v>20900</v>
      </c>
      <c r="J540" t="s">
        <v>29</v>
      </c>
      <c r="K540" t="s">
        <v>2949</v>
      </c>
      <c r="L540" s="3">
        <v>20162</v>
      </c>
      <c r="M540" s="4" t="s">
        <v>2963</v>
      </c>
      <c r="N540">
        <f>_xlfn.DAYS(financial[[#This Row],[EndDate]],financial[[#This Row],[StartDate]])</f>
        <v>1248</v>
      </c>
      <c r="O540" s="11">
        <f>financial[[#This Row],[Days]]/365</f>
        <v>3.419178082191781</v>
      </c>
      <c r="P540" t="s">
        <v>30</v>
      </c>
      <c r="Q540" t="s">
        <v>30</v>
      </c>
      <c r="R540" t="s">
        <v>4189</v>
      </c>
      <c r="U540" s="3">
        <v>0</v>
      </c>
      <c r="V540" s="3">
        <v>0</v>
      </c>
      <c r="W540" s="2">
        <v>187899</v>
      </c>
      <c r="X540" s="2">
        <v>46970</v>
      </c>
      <c r="Y540" s="2">
        <v>53958</v>
      </c>
      <c r="Z540" s="2">
        <v>605</v>
      </c>
      <c r="AA540" s="2">
        <v>0</v>
      </c>
      <c r="AB540" s="2">
        <v>86366</v>
      </c>
    </row>
    <row r="541" spans="1:28" x14ac:dyDescent="0.2">
      <c r="A541" s="2" t="s">
        <v>3332</v>
      </c>
      <c r="B541" t="s">
        <v>973</v>
      </c>
      <c r="C541" t="s">
        <v>974</v>
      </c>
      <c r="D541" t="s">
        <v>39</v>
      </c>
      <c r="E541" t="s">
        <v>54</v>
      </c>
      <c r="F541" s="3">
        <v>2015</v>
      </c>
      <c r="G541" t="s">
        <v>27</v>
      </c>
      <c r="H541" t="s">
        <v>86</v>
      </c>
      <c r="I541" s="3">
        <v>78900</v>
      </c>
      <c r="J541" t="s">
        <v>29</v>
      </c>
      <c r="K541" t="s">
        <v>2971</v>
      </c>
      <c r="L541" s="3">
        <v>20232</v>
      </c>
      <c r="M541" s="4" t="s">
        <v>2947</v>
      </c>
      <c r="N541">
        <f>_xlfn.DAYS(financial[[#This Row],[EndDate]],financial[[#This Row],[StartDate]])</f>
        <v>2710</v>
      </c>
      <c r="O541" s="11">
        <f>financial[[#This Row],[Days]]/365</f>
        <v>7.4246575342465757</v>
      </c>
      <c r="P541" s="3">
        <v>20222</v>
      </c>
      <c r="Q541" t="s">
        <v>30</v>
      </c>
      <c r="R541" t="s">
        <v>4193</v>
      </c>
      <c r="S541" t="s">
        <v>975</v>
      </c>
      <c r="U541" s="3">
        <v>0</v>
      </c>
      <c r="V541" s="3">
        <v>0</v>
      </c>
      <c r="W541" s="2">
        <v>324897</v>
      </c>
      <c r="X541" s="2">
        <v>46864</v>
      </c>
      <c r="Y541" s="2">
        <v>185460</v>
      </c>
      <c r="Z541" s="2">
        <v>0</v>
      </c>
      <c r="AA541" s="2">
        <v>0</v>
      </c>
      <c r="AB541" s="2">
        <v>92573</v>
      </c>
    </row>
    <row r="542" spans="1:28" x14ac:dyDescent="0.2">
      <c r="A542" s="2" t="s">
        <v>3537</v>
      </c>
      <c r="B542" t="s">
        <v>1472</v>
      </c>
      <c r="C542" t="s">
        <v>1473</v>
      </c>
      <c r="D542" t="s">
        <v>39</v>
      </c>
      <c r="E542" t="s">
        <v>26</v>
      </c>
      <c r="F542" s="3">
        <v>2012</v>
      </c>
      <c r="G542" t="s">
        <v>27</v>
      </c>
      <c r="H542" t="s">
        <v>28</v>
      </c>
      <c r="I542" s="3">
        <v>13500</v>
      </c>
      <c r="J542" t="s">
        <v>29</v>
      </c>
      <c r="K542" t="s">
        <v>2969</v>
      </c>
      <c r="L542" s="3">
        <v>20192</v>
      </c>
      <c r="M542" s="4" t="s">
        <v>2948</v>
      </c>
      <c r="N542">
        <f>_xlfn.DAYS(financial[[#This Row],[EndDate]],financial[[#This Row],[StartDate]])</f>
        <v>2071</v>
      </c>
      <c r="O542" s="11">
        <f>financial[[#This Row],[Days]]/365</f>
        <v>5.6739726027397257</v>
      </c>
      <c r="P542" s="3">
        <v>20166</v>
      </c>
      <c r="Q542" s="3">
        <v>20192</v>
      </c>
      <c r="R542" t="s">
        <v>4191</v>
      </c>
      <c r="S542" t="s">
        <v>1474</v>
      </c>
      <c r="U542" s="3">
        <v>1</v>
      </c>
      <c r="V542" s="3">
        <v>1</v>
      </c>
      <c r="W542" s="2">
        <v>250524</v>
      </c>
      <c r="X542" s="2">
        <v>46691</v>
      </c>
      <c r="Y542" s="2">
        <v>133421</v>
      </c>
      <c r="Z542" s="2">
        <v>0</v>
      </c>
      <c r="AA542" s="2">
        <v>0</v>
      </c>
      <c r="AB542" s="2">
        <v>70412</v>
      </c>
    </row>
    <row r="543" spans="1:28" x14ac:dyDescent="0.2">
      <c r="A543" s="2" t="s">
        <v>3187</v>
      </c>
      <c r="B543" t="s">
        <v>613</v>
      </c>
      <c r="C543" t="s">
        <v>614</v>
      </c>
      <c r="D543" t="s">
        <v>39</v>
      </c>
      <c r="E543" t="s">
        <v>40</v>
      </c>
      <c r="F543" s="3">
        <v>2017</v>
      </c>
      <c r="G543" t="s">
        <v>27</v>
      </c>
      <c r="H543" t="s">
        <v>50</v>
      </c>
      <c r="I543" s="3">
        <v>20900</v>
      </c>
      <c r="J543" t="s">
        <v>29</v>
      </c>
      <c r="K543" t="s">
        <v>2944</v>
      </c>
      <c r="L543" s="3">
        <v>20232</v>
      </c>
      <c r="M543" s="4" t="s">
        <v>2947</v>
      </c>
      <c r="N543">
        <f>_xlfn.DAYS(financial[[#This Row],[EndDate]],financial[[#This Row],[StartDate]])</f>
        <v>1979</v>
      </c>
      <c r="O543" s="11">
        <f>financial[[#This Row],[Days]]/365</f>
        <v>5.4219178082191783</v>
      </c>
      <c r="P543" s="3">
        <v>20232</v>
      </c>
      <c r="Q543" t="s">
        <v>30</v>
      </c>
      <c r="R543" t="s">
        <v>4193</v>
      </c>
      <c r="S543" t="s">
        <v>615</v>
      </c>
      <c r="U543" s="3">
        <v>0</v>
      </c>
      <c r="V543" s="3">
        <v>0</v>
      </c>
      <c r="W543" s="2">
        <v>318591</v>
      </c>
      <c r="X543" s="2">
        <v>46681</v>
      </c>
      <c r="Y543" s="2">
        <v>129301</v>
      </c>
      <c r="Z543" s="2">
        <v>6010</v>
      </c>
      <c r="AA543" s="2">
        <v>0</v>
      </c>
      <c r="AB543" s="2">
        <v>136599</v>
      </c>
    </row>
    <row r="544" spans="1:28" x14ac:dyDescent="0.2">
      <c r="A544" s="2" t="s">
        <v>3834</v>
      </c>
      <c r="B544" t="s">
        <v>2159</v>
      </c>
      <c r="C544" t="s">
        <v>2160</v>
      </c>
      <c r="D544" t="s">
        <v>39</v>
      </c>
      <c r="E544" t="s">
        <v>26</v>
      </c>
      <c r="F544" s="3">
        <v>2015</v>
      </c>
      <c r="G544" t="s">
        <v>27</v>
      </c>
      <c r="H544" t="s">
        <v>34</v>
      </c>
      <c r="I544" s="3">
        <v>65100</v>
      </c>
      <c r="J544" t="s">
        <v>29</v>
      </c>
      <c r="K544" t="s">
        <v>2971</v>
      </c>
      <c r="L544" s="3">
        <v>20202</v>
      </c>
      <c r="M544" s="4" t="s">
        <v>2956</v>
      </c>
      <c r="N544">
        <f>_xlfn.DAYS(financial[[#This Row],[EndDate]],financial[[#This Row],[StartDate]])</f>
        <v>1614</v>
      </c>
      <c r="O544" s="11">
        <f>financial[[#This Row],[Days]]/365</f>
        <v>4.4219178082191783</v>
      </c>
      <c r="P544" s="3">
        <v>20182</v>
      </c>
      <c r="Q544" s="3">
        <v>20202</v>
      </c>
      <c r="R544" t="s">
        <v>4191</v>
      </c>
      <c r="S544" t="s">
        <v>83</v>
      </c>
      <c r="U544" s="3">
        <v>1</v>
      </c>
      <c r="V544" s="3">
        <v>1</v>
      </c>
      <c r="W544" s="2">
        <v>307215</v>
      </c>
      <c r="X544" s="2">
        <v>46676</v>
      </c>
      <c r="Y544" s="2">
        <v>18261</v>
      </c>
      <c r="Z544" s="2">
        <v>129176</v>
      </c>
      <c r="AA544" s="2">
        <v>0</v>
      </c>
      <c r="AB544" s="2">
        <v>113102</v>
      </c>
    </row>
    <row r="545" spans="1:28" x14ac:dyDescent="0.2">
      <c r="A545" s="2" t="s">
        <v>4107</v>
      </c>
      <c r="B545" t="s">
        <v>2760</v>
      </c>
      <c r="C545" t="s">
        <v>2761</v>
      </c>
      <c r="D545" t="s">
        <v>25</v>
      </c>
      <c r="E545" t="s">
        <v>40</v>
      </c>
      <c r="F545" s="3">
        <v>2016</v>
      </c>
      <c r="G545" t="s">
        <v>27</v>
      </c>
      <c r="H545" t="s">
        <v>28</v>
      </c>
      <c r="I545" s="3">
        <v>67500</v>
      </c>
      <c r="J545" t="s">
        <v>29</v>
      </c>
      <c r="K545" t="s">
        <v>2942</v>
      </c>
      <c r="L545" s="3">
        <v>20222</v>
      </c>
      <c r="M545" s="4" t="s">
        <v>2951</v>
      </c>
      <c r="N545">
        <f>_xlfn.DAYS(financial[[#This Row],[EndDate]],financial[[#This Row],[StartDate]])</f>
        <v>1979</v>
      </c>
      <c r="O545" s="11">
        <f>financial[[#This Row],[Days]]/365</f>
        <v>5.4219178082191783</v>
      </c>
      <c r="P545" s="3">
        <v>20189</v>
      </c>
      <c r="Q545" s="3">
        <v>20222</v>
      </c>
      <c r="R545" t="s">
        <v>4191</v>
      </c>
      <c r="S545" t="s">
        <v>202</v>
      </c>
      <c r="U545" s="3">
        <v>1</v>
      </c>
      <c r="V545" s="3">
        <v>1</v>
      </c>
      <c r="W545" s="2">
        <v>345373</v>
      </c>
      <c r="X545" s="2">
        <v>46614</v>
      </c>
      <c r="Y545" s="2">
        <v>119596</v>
      </c>
      <c r="Z545" s="2">
        <v>39140</v>
      </c>
      <c r="AA545" s="2">
        <v>0</v>
      </c>
      <c r="AB545" s="2">
        <v>140023</v>
      </c>
    </row>
    <row r="546" spans="1:28" x14ac:dyDescent="0.2">
      <c r="A546" s="2" t="s">
        <v>3622</v>
      </c>
      <c r="B546" t="s">
        <v>1672</v>
      </c>
      <c r="C546" t="s">
        <v>1673</v>
      </c>
      <c r="D546" t="s">
        <v>39</v>
      </c>
      <c r="E546" t="s">
        <v>40</v>
      </c>
      <c r="F546" s="3">
        <v>2013</v>
      </c>
      <c r="G546" t="s">
        <v>27</v>
      </c>
      <c r="H546" t="s">
        <v>34</v>
      </c>
      <c r="I546" s="3">
        <v>65100</v>
      </c>
      <c r="J546" t="s">
        <v>29</v>
      </c>
      <c r="K546" t="s">
        <v>2943</v>
      </c>
      <c r="L546" s="3">
        <v>20192</v>
      </c>
      <c r="M546" s="4" t="s">
        <v>2948</v>
      </c>
      <c r="N546">
        <f>_xlfn.DAYS(financial[[#This Row],[EndDate]],financial[[#This Row],[StartDate]])</f>
        <v>1979</v>
      </c>
      <c r="O546" s="11">
        <f>financial[[#This Row],[Days]]/365</f>
        <v>5.4219178082191783</v>
      </c>
      <c r="P546" s="3">
        <v>20162</v>
      </c>
      <c r="Q546" s="3">
        <v>20192</v>
      </c>
      <c r="R546" t="s">
        <v>4191</v>
      </c>
      <c r="S546" t="s">
        <v>660</v>
      </c>
      <c r="U546" s="3">
        <v>1</v>
      </c>
      <c r="V546" s="3">
        <v>1</v>
      </c>
      <c r="W546" s="2">
        <v>293071</v>
      </c>
      <c r="X546" s="2">
        <v>46607</v>
      </c>
      <c r="Y546" s="2">
        <v>108085</v>
      </c>
      <c r="Z546" s="2">
        <v>8097</v>
      </c>
      <c r="AA546" s="2">
        <v>0</v>
      </c>
      <c r="AB546" s="2">
        <v>130282</v>
      </c>
    </row>
    <row r="547" spans="1:28" x14ac:dyDescent="0.2">
      <c r="A547" s="2" t="s">
        <v>3804</v>
      </c>
      <c r="B547" t="s">
        <v>2088</v>
      </c>
      <c r="C547" t="s">
        <v>2089</v>
      </c>
      <c r="D547" t="s">
        <v>39</v>
      </c>
      <c r="E547" t="s">
        <v>40</v>
      </c>
      <c r="F547" s="3">
        <v>2015</v>
      </c>
      <c r="G547" t="s">
        <v>27</v>
      </c>
      <c r="H547" t="s">
        <v>28</v>
      </c>
      <c r="I547" s="3">
        <v>15600</v>
      </c>
      <c r="J547" t="s">
        <v>29</v>
      </c>
      <c r="K547" t="s">
        <v>2971</v>
      </c>
      <c r="L547" s="3">
        <v>20222</v>
      </c>
      <c r="M547" s="4" t="s">
        <v>2951</v>
      </c>
      <c r="N547">
        <f>_xlfn.DAYS(financial[[#This Row],[EndDate]],financial[[#This Row],[StartDate]])</f>
        <v>2345</v>
      </c>
      <c r="O547" s="11">
        <f>financial[[#This Row],[Days]]/365</f>
        <v>6.4246575342465757</v>
      </c>
      <c r="P547" s="3">
        <v>20189</v>
      </c>
      <c r="Q547" s="3">
        <v>20222</v>
      </c>
      <c r="R547" t="s">
        <v>4191</v>
      </c>
      <c r="S547" t="s">
        <v>1005</v>
      </c>
      <c r="U547" s="3">
        <v>1</v>
      </c>
      <c r="V547" s="3">
        <v>1</v>
      </c>
      <c r="W547" s="2">
        <v>380691</v>
      </c>
      <c r="X547" s="2">
        <v>46597</v>
      </c>
      <c r="Y547" s="2">
        <v>155379</v>
      </c>
      <c r="Z547" s="2">
        <v>15131</v>
      </c>
      <c r="AA547" s="2">
        <v>0</v>
      </c>
      <c r="AB547" s="2">
        <v>163584</v>
      </c>
    </row>
    <row r="548" spans="1:28" x14ac:dyDescent="0.2">
      <c r="A548" s="2" t="s">
        <v>3485</v>
      </c>
      <c r="B548" t="s">
        <v>1345</v>
      </c>
      <c r="C548" t="s">
        <v>1346</v>
      </c>
      <c r="D548" t="s">
        <v>25</v>
      </c>
      <c r="E548" t="s">
        <v>26</v>
      </c>
      <c r="F548" s="3">
        <v>2014</v>
      </c>
      <c r="G548" t="s">
        <v>27</v>
      </c>
      <c r="H548" t="s">
        <v>50</v>
      </c>
      <c r="I548" s="3">
        <v>20900</v>
      </c>
      <c r="J548" t="s">
        <v>29</v>
      </c>
      <c r="K548" t="s">
        <v>2959</v>
      </c>
      <c r="L548" s="3">
        <v>20212</v>
      </c>
      <c r="M548" s="4" t="s">
        <v>2946</v>
      </c>
      <c r="N548">
        <f>_xlfn.DAYS(financial[[#This Row],[EndDate]],financial[[#This Row],[StartDate]])</f>
        <v>2345</v>
      </c>
      <c r="O548" s="11">
        <f>financial[[#This Row],[Days]]/365</f>
        <v>6.4246575342465757</v>
      </c>
      <c r="P548" s="3">
        <v>20209</v>
      </c>
      <c r="Q548" s="3">
        <v>20212</v>
      </c>
      <c r="R548" t="s">
        <v>4191</v>
      </c>
      <c r="S548" t="s">
        <v>90</v>
      </c>
      <c r="U548" s="3">
        <v>1</v>
      </c>
      <c r="V548" s="3">
        <v>1</v>
      </c>
      <c r="W548" s="2">
        <v>360225</v>
      </c>
      <c r="X548" s="2">
        <v>46554</v>
      </c>
      <c r="Y548" s="2">
        <v>142112</v>
      </c>
      <c r="Z548" s="2">
        <v>12797</v>
      </c>
      <c r="AA548" s="2">
        <v>0</v>
      </c>
      <c r="AB548" s="2">
        <v>158762</v>
      </c>
    </row>
    <row r="549" spans="1:28" x14ac:dyDescent="0.2">
      <c r="A549" s="2" t="s">
        <v>3973</v>
      </c>
      <c r="B549" t="s">
        <v>2463</v>
      </c>
      <c r="C549" t="s">
        <v>2464</v>
      </c>
      <c r="D549" t="s">
        <v>39</v>
      </c>
      <c r="E549" t="s">
        <v>40</v>
      </c>
      <c r="F549" s="3">
        <v>2015</v>
      </c>
      <c r="G549" t="s">
        <v>27</v>
      </c>
      <c r="H549" t="s">
        <v>86</v>
      </c>
      <c r="I549" s="3">
        <v>78900</v>
      </c>
      <c r="J549" t="s">
        <v>29</v>
      </c>
      <c r="K549" t="s">
        <v>2971</v>
      </c>
      <c r="L549" s="3">
        <v>20219</v>
      </c>
      <c r="M549" s="4" t="s">
        <v>2966</v>
      </c>
      <c r="N549">
        <f>_xlfn.DAYS(financial[[#This Row],[EndDate]],financial[[#This Row],[StartDate]])</f>
        <v>2192</v>
      </c>
      <c r="O549" s="11">
        <f>financial[[#This Row],[Days]]/365</f>
        <v>6.0054794520547947</v>
      </c>
      <c r="P549" s="3">
        <v>20196</v>
      </c>
      <c r="Q549" s="3">
        <v>20219</v>
      </c>
      <c r="R549" t="s">
        <v>4191</v>
      </c>
      <c r="S549" t="s">
        <v>1173</v>
      </c>
      <c r="U549" s="3">
        <v>1</v>
      </c>
      <c r="V549" s="3">
        <v>1</v>
      </c>
      <c r="W549" s="2">
        <v>295920</v>
      </c>
      <c r="X549" s="2">
        <v>45235</v>
      </c>
      <c r="Y549" s="2">
        <v>95819</v>
      </c>
      <c r="Z549" s="2">
        <v>6214</v>
      </c>
      <c r="AA549" s="2">
        <v>0</v>
      </c>
      <c r="AB549" s="2">
        <v>148652</v>
      </c>
    </row>
    <row r="550" spans="1:28" x14ac:dyDescent="0.2">
      <c r="A550" s="2" t="s">
        <v>3145</v>
      </c>
      <c r="B550" t="s">
        <v>499</v>
      </c>
      <c r="C550" t="s">
        <v>500</v>
      </c>
      <c r="D550" t="s">
        <v>39</v>
      </c>
      <c r="E550" t="s">
        <v>26</v>
      </c>
      <c r="F550" s="3">
        <v>2016</v>
      </c>
      <c r="G550" t="s">
        <v>27</v>
      </c>
      <c r="H550" t="s">
        <v>50</v>
      </c>
      <c r="I550" s="3">
        <v>20900</v>
      </c>
      <c r="J550" t="s">
        <v>29</v>
      </c>
      <c r="K550" t="s">
        <v>2942</v>
      </c>
      <c r="L550" s="3">
        <v>20222</v>
      </c>
      <c r="M550" s="4" t="s">
        <v>2951</v>
      </c>
      <c r="N550">
        <f>_xlfn.DAYS(financial[[#This Row],[EndDate]],financial[[#This Row],[StartDate]])</f>
        <v>1979</v>
      </c>
      <c r="O550" s="11">
        <f>financial[[#This Row],[Days]]/365</f>
        <v>5.4219178082191783</v>
      </c>
      <c r="P550" s="3">
        <v>20212</v>
      </c>
      <c r="Q550" s="3">
        <v>20222</v>
      </c>
      <c r="R550" t="s">
        <v>4191</v>
      </c>
      <c r="S550" t="s">
        <v>120</v>
      </c>
      <c r="U550" s="3">
        <v>1</v>
      </c>
      <c r="V550" s="3">
        <v>1</v>
      </c>
      <c r="W550" s="2">
        <v>316948</v>
      </c>
      <c r="X550" s="2">
        <v>45193</v>
      </c>
      <c r="Y550" s="2">
        <v>103252</v>
      </c>
      <c r="Z550" s="2">
        <v>31709</v>
      </c>
      <c r="AA550" s="2">
        <v>0</v>
      </c>
      <c r="AB550" s="2">
        <v>136794</v>
      </c>
    </row>
    <row r="551" spans="1:28" x14ac:dyDescent="0.2">
      <c r="A551" s="2" t="s">
        <v>3802</v>
      </c>
      <c r="B551" t="s">
        <v>2084</v>
      </c>
      <c r="C551" t="s">
        <v>2085</v>
      </c>
      <c r="D551" t="s">
        <v>25</v>
      </c>
      <c r="E551" t="s">
        <v>26</v>
      </c>
      <c r="F551" s="3">
        <v>2016</v>
      </c>
      <c r="G551" t="s">
        <v>27</v>
      </c>
      <c r="H551" t="s">
        <v>50</v>
      </c>
      <c r="I551" s="3">
        <v>20900</v>
      </c>
      <c r="J551" t="s">
        <v>29</v>
      </c>
      <c r="K551" t="s">
        <v>2942</v>
      </c>
      <c r="L551" s="3">
        <v>20212</v>
      </c>
      <c r="M551" s="4" t="s">
        <v>2946</v>
      </c>
      <c r="N551">
        <f>_xlfn.DAYS(financial[[#This Row],[EndDate]],financial[[#This Row],[StartDate]])</f>
        <v>1614</v>
      </c>
      <c r="O551" s="11">
        <f>financial[[#This Row],[Days]]/365</f>
        <v>4.4219178082191783</v>
      </c>
      <c r="P551" s="3">
        <v>20196</v>
      </c>
      <c r="Q551" s="3">
        <v>20212</v>
      </c>
      <c r="R551" t="s">
        <v>4191</v>
      </c>
      <c r="S551" t="s">
        <v>120</v>
      </c>
      <c r="U551" s="3">
        <v>1</v>
      </c>
      <c r="V551" s="3">
        <v>0</v>
      </c>
      <c r="W551" s="2">
        <v>248715</v>
      </c>
      <c r="X551" s="2">
        <v>45193</v>
      </c>
      <c r="Y551" s="2">
        <v>72321</v>
      </c>
      <c r="Z551" s="2">
        <v>17261</v>
      </c>
      <c r="AA551" s="2">
        <v>0</v>
      </c>
      <c r="AB551" s="2">
        <v>113940</v>
      </c>
    </row>
    <row r="552" spans="1:28" x14ac:dyDescent="0.2">
      <c r="A552" s="2" t="s">
        <v>3045</v>
      </c>
      <c r="B552" t="s">
        <v>234</v>
      </c>
      <c r="C552" t="s">
        <v>235</v>
      </c>
      <c r="D552" t="s">
        <v>25</v>
      </c>
      <c r="E552" t="s">
        <v>26</v>
      </c>
      <c r="F552" s="3">
        <v>2016</v>
      </c>
      <c r="G552" t="s">
        <v>27</v>
      </c>
      <c r="H552" t="s">
        <v>123</v>
      </c>
      <c r="I552" s="3">
        <v>71900</v>
      </c>
      <c r="J552" t="s">
        <v>29</v>
      </c>
      <c r="K552" t="s">
        <v>2942</v>
      </c>
      <c r="L552" s="3">
        <v>20182</v>
      </c>
      <c r="M552" s="4" t="s">
        <v>2955</v>
      </c>
      <c r="N552">
        <f>_xlfn.DAYS(financial[[#This Row],[EndDate]],financial[[#This Row],[StartDate]])</f>
        <v>518</v>
      </c>
      <c r="O552" s="11">
        <f>financial[[#This Row],[Days]]/365</f>
        <v>1.4191780821917808</v>
      </c>
      <c r="P552" t="s">
        <v>30</v>
      </c>
      <c r="Q552" t="s">
        <v>30</v>
      </c>
      <c r="R552" t="s">
        <v>4190</v>
      </c>
      <c r="U552" s="3">
        <v>1</v>
      </c>
      <c r="V552" s="3">
        <v>0</v>
      </c>
      <c r="W552" s="2">
        <v>73842</v>
      </c>
      <c r="X552" s="2">
        <v>45166</v>
      </c>
      <c r="Y552" s="2">
        <v>0</v>
      </c>
      <c r="Z552" s="2">
        <v>7923</v>
      </c>
      <c r="AA552" s="2">
        <v>0</v>
      </c>
      <c r="AB552" s="2">
        <v>20753</v>
      </c>
    </row>
    <row r="553" spans="1:28" x14ac:dyDescent="0.2">
      <c r="A553" s="2" t="s">
        <v>3112</v>
      </c>
      <c r="B553" t="s">
        <v>414</v>
      </c>
      <c r="C553" t="s">
        <v>415</v>
      </c>
      <c r="D553" t="s">
        <v>39</v>
      </c>
      <c r="E553" t="s">
        <v>40</v>
      </c>
      <c r="F553" s="3">
        <v>2015</v>
      </c>
      <c r="G553" t="s">
        <v>27</v>
      </c>
      <c r="H553" t="s">
        <v>50</v>
      </c>
      <c r="I553" s="3">
        <v>20900</v>
      </c>
      <c r="J553" t="s">
        <v>29</v>
      </c>
      <c r="K553" t="s">
        <v>2971</v>
      </c>
      <c r="L553" s="3">
        <v>20226</v>
      </c>
      <c r="M553" s="4" t="s">
        <v>2961</v>
      </c>
      <c r="N553">
        <f>_xlfn.DAYS(financial[[#This Row],[EndDate]],financial[[#This Row],[StartDate]])</f>
        <v>2465</v>
      </c>
      <c r="O553" s="11">
        <f>financial[[#This Row],[Days]]/365</f>
        <v>6.7534246575342465</v>
      </c>
      <c r="P553" s="3">
        <v>20219</v>
      </c>
      <c r="Q553" s="3">
        <v>20226</v>
      </c>
      <c r="R553" t="s">
        <v>4191</v>
      </c>
      <c r="S553" t="s">
        <v>186</v>
      </c>
      <c r="U553" s="3">
        <v>1</v>
      </c>
      <c r="V553" s="3">
        <v>0</v>
      </c>
      <c r="W553" s="2">
        <v>370418</v>
      </c>
      <c r="X553" s="2">
        <v>45166</v>
      </c>
      <c r="Y553" s="2">
        <v>162067</v>
      </c>
      <c r="Z553" s="2">
        <v>0</v>
      </c>
      <c r="AA553" s="2">
        <v>0</v>
      </c>
      <c r="AB553" s="2">
        <v>163185</v>
      </c>
    </row>
    <row r="554" spans="1:28" x14ac:dyDescent="0.2">
      <c r="A554" s="2" t="s">
        <v>4085</v>
      </c>
      <c r="B554" t="s">
        <v>2708</v>
      </c>
      <c r="C554" t="s">
        <v>2709</v>
      </c>
      <c r="D554" t="s">
        <v>25</v>
      </c>
      <c r="E554" t="s">
        <v>40</v>
      </c>
      <c r="F554" s="3">
        <v>2016</v>
      </c>
      <c r="G554" t="s">
        <v>27</v>
      </c>
      <c r="H554" t="s">
        <v>34</v>
      </c>
      <c r="I554" s="3">
        <v>65100</v>
      </c>
      <c r="J554" t="s">
        <v>29</v>
      </c>
      <c r="K554" t="s">
        <v>2942</v>
      </c>
      <c r="L554" s="3">
        <v>20226</v>
      </c>
      <c r="M554" s="4" t="s">
        <v>2961</v>
      </c>
      <c r="N554">
        <f>_xlfn.DAYS(financial[[#This Row],[EndDate]],financial[[#This Row],[StartDate]])</f>
        <v>2099</v>
      </c>
      <c r="O554" s="11">
        <f>financial[[#This Row],[Days]]/365</f>
        <v>5.7506849315068491</v>
      </c>
      <c r="P554" s="3">
        <v>20216</v>
      </c>
      <c r="Q554" s="3">
        <v>20226</v>
      </c>
      <c r="R554" t="s">
        <v>4191</v>
      </c>
      <c r="S554" t="s">
        <v>2710</v>
      </c>
      <c r="T554" t="s">
        <v>2711</v>
      </c>
      <c r="U554" s="3">
        <v>1</v>
      </c>
      <c r="V554" s="3">
        <v>1</v>
      </c>
      <c r="W554" s="2">
        <v>308871</v>
      </c>
      <c r="X554" s="2">
        <v>45166</v>
      </c>
      <c r="Y554" s="2">
        <v>121498</v>
      </c>
      <c r="Z554" s="2">
        <v>8457</v>
      </c>
      <c r="AA554" s="2">
        <v>0</v>
      </c>
      <c r="AB554" s="2">
        <v>133750</v>
      </c>
    </row>
    <row r="555" spans="1:28" x14ac:dyDescent="0.2">
      <c r="A555" s="2" t="s">
        <v>3450</v>
      </c>
      <c r="B555" t="s">
        <v>1266</v>
      </c>
      <c r="C555" t="s">
        <v>1267</v>
      </c>
      <c r="D555" t="s">
        <v>39</v>
      </c>
      <c r="E555" t="s">
        <v>40</v>
      </c>
      <c r="F555" s="3">
        <v>2016</v>
      </c>
      <c r="G555" t="s">
        <v>27</v>
      </c>
      <c r="H555" t="s">
        <v>41</v>
      </c>
      <c r="I555" s="3">
        <v>27800</v>
      </c>
      <c r="J555" t="s">
        <v>29</v>
      </c>
      <c r="K555" t="s">
        <v>2942</v>
      </c>
      <c r="L555" s="3">
        <v>20216</v>
      </c>
      <c r="M555" s="4" t="s">
        <v>2957</v>
      </c>
      <c r="N555">
        <f>_xlfn.DAYS(financial[[#This Row],[EndDate]],financial[[#This Row],[StartDate]])</f>
        <v>1734</v>
      </c>
      <c r="O555" s="11">
        <f>financial[[#This Row],[Days]]/365</f>
        <v>4.7506849315068491</v>
      </c>
      <c r="P555" s="3">
        <v>20212</v>
      </c>
      <c r="Q555" s="3">
        <v>20216</v>
      </c>
      <c r="R555" t="s">
        <v>4191</v>
      </c>
      <c r="S555" t="s">
        <v>894</v>
      </c>
      <c r="U555" s="3">
        <v>1</v>
      </c>
      <c r="V555" s="3">
        <v>1</v>
      </c>
      <c r="W555" s="2">
        <v>242618</v>
      </c>
      <c r="X555" s="2">
        <v>45166</v>
      </c>
      <c r="Y555" s="2">
        <v>44209</v>
      </c>
      <c r="Z555" s="2">
        <v>45543</v>
      </c>
      <c r="AA555" s="2">
        <v>0</v>
      </c>
      <c r="AB555" s="2">
        <v>107700</v>
      </c>
    </row>
    <row r="556" spans="1:28" x14ac:dyDescent="0.2">
      <c r="A556" s="2" t="s">
        <v>3579</v>
      </c>
      <c r="B556" t="s">
        <v>1566</v>
      </c>
      <c r="C556" t="s">
        <v>1567</v>
      </c>
      <c r="D556" t="s">
        <v>25</v>
      </c>
      <c r="E556" t="s">
        <v>40</v>
      </c>
      <c r="F556" s="3">
        <v>2012</v>
      </c>
      <c r="G556" t="s">
        <v>27</v>
      </c>
      <c r="H556" t="s">
        <v>86</v>
      </c>
      <c r="I556" s="3">
        <v>78900</v>
      </c>
      <c r="J556" t="s">
        <v>29</v>
      </c>
      <c r="K556" t="s">
        <v>2949</v>
      </c>
      <c r="L556" s="3">
        <v>20186</v>
      </c>
      <c r="M556" s="4" t="s">
        <v>2968</v>
      </c>
      <c r="N556">
        <f>_xlfn.DAYS(financial[[#This Row],[EndDate]],financial[[#This Row],[StartDate]])</f>
        <v>2099</v>
      </c>
      <c r="O556" s="11">
        <f>financial[[#This Row],[Days]]/365</f>
        <v>5.7506849315068491</v>
      </c>
      <c r="P556" s="3">
        <v>20172</v>
      </c>
      <c r="Q556" s="3">
        <v>20186</v>
      </c>
      <c r="R556" t="s">
        <v>4191</v>
      </c>
      <c r="S556" t="s">
        <v>1568</v>
      </c>
      <c r="T556" t="s">
        <v>1569</v>
      </c>
      <c r="U556" s="3">
        <v>1</v>
      </c>
      <c r="V556" s="3">
        <v>1</v>
      </c>
      <c r="W556" s="2">
        <v>299001</v>
      </c>
      <c r="X556" s="2">
        <v>45109</v>
      </c>
      <c r="Y556" s="2">
        <v>115908</v>
      </c>
      <c r="Z556" s="2">
        <v>0</v>
      </c>
      <c r="AA556" s="2">
        <v>0</v>
      </c>
      <c r="AB556" s="2">
        <v>137984</v>
      </c>
    </row>
    <row r="557" spans="1:28" x14ac:dyDescent="0.2">
      <c r="A557" s="2" t="s">
        <v>3588</v>
      </c>
      <c r="B557" t="s">
        <v>1590</v>
      </c>
      <c r="C557" t="s">
        <v>1591</v>
      </c>
      <c r="D557" t="s">
        <v>25</v>
      </c>
      <c r="E557" t="s">
        <v>26</v>
      </c>
      <c r="F557" s="3">
        <v>2013</v>
      </c>
      <c r="G557" t="s">
        <v>27</v>
      </c>
      <c r="H557" t="s">
        <v>50</v>
      </c>
      <c r="I557" s="3">
        <v>20900</v>
      </c>
      <c r="J557" t="s">
        <v>29</v>
      </c>
      <c r="K557" t="s">
        <v>2943</v>
      </c>
      <c r="L557" s="3">
        <v>20159</v>
      </c>
      <c r="M557" s="4" t="s">
        <v>2971</v>
      </c>
      <c r="N557">
        <f>_xlfn.DAYS(financial[[#This Row],[EndDate]],financial[[#This Row],[StartDate]])</f>
        <v>730</v>
      </c>
      <c r="O557" s="11">
        <f>financial[[#This Row],[Days]]/365</f>
        <v>2</v>
      </c>
      <c r="P557" t="s">
        <v>30</v>
      </c>
      <c r="Q557" t="s">
        <v>30</v>
      </c>
      <c r="R557" t="s">
        <v>4189</v>
      </c>
      <c r="U557" s="3">
        <v>0</v>
      </c>
      <c r="V557" s="3">
        <v>0</v>
      </c>
      <c r="W557" s="2">
        <v>128564</v>
      </c>
      <c r="X557" s="2">
        <v>45099</v>
      </c>
      <c r="Y557" s="2">
        <v>21601</v>
      </c>
      <c r="Z557" s="2">
        <v>12136</v>
      </c>
      <c r="AA557" s="2">
        <v>0</v>
      </c>
      <c r="AB557" s="2">
        <v>49728</v>
      </c>
    </row>
    <row r="558" spans="1:28" x14ac:dyDescent="0.2">
      <c r="A558" s="2" t="s">
        <v>3967</v>
      </c>
      <c r="B558" t="s">
        <v>2451</v>
      </c>
      <c r="C558" t="s">
        <v>2452</v>
      </c>
      <c r="D558" t="s">
        <v>25</v>
      </c>
      <c r="E558" t="s">
        <v>54</v>
      </c>
      <c r="F558" s="3">
        <v>2013</v>
      </c>
      <c r="G558" t="s">
        <v>27</v>
      </c>
      <c r="H558" t="s">
        <v>28</v>
      </c>
      <c r="I558" s="3">
        <v>15400</v>
      </c>
      <c r="J558" t="s">
        <v>29</v>
      </c>
      <c r="K558" t="s">
        <v>2972</v>
      </c>
      <c r="L558" s="3">
        <v>20192</v>
      </c>
      <c r="M558" s="4" t="s">
        <v>2948</v>
      </c>
      <c r="N558">
        <f>_xlfn.DAYS(financial[[#This Row],[EndDate]],financial[[#This Row],[StartDate]])</f>
        <v>1706</v>
      </c>
      <c r="O558" s="11">
        <f>financial[[#This Row],[Days]]/365</f>
        <v>4.6739726027397257</v>
      </c>
      <c r="P558" s="3">
        <v>20172</v>
      </c>
      <c r="Q558" s="3">
        <v>20192</v>
      </c>
      <c r="R558" t="s">
        <v>4191</v>
      </c>
      <c r="S558" t="s">
        <v>676</v>
      </c>
      <c r="U558" s="3">
        <v>1</v>
      </c>
      <c r="V558" s="3">
        <v>0</v>
      </c>
      <c r="W558" s="2">
        <v>234211</v>
      </c>
      <c r="X558" s="2">
        <v>44964</v>
      </c>
      <c r="Y558" s="2">
        <v>113692</v>
      </c>
      <c r="Z558" s="2">
        <v>15616</v>
      </c>
      <c r="AA558" s="2">
        <v>0</v>
      </c>
      <c r="AB558" s="2">
        <v>59939</v>
      </c>
    </row>
    <row r="559" spans="1:28" x14ac:dyDescent="0.2">
      <c r="A559" s="2" t="s">
        <v>3791</v>
      </c>
      <c r="B559" t="s">
        <v>2055</v>
      </c>
      <c r="C559" t="s">
        <v>2056</v>
      </c>
      <c r="D559" t="s">
        <v>25</v>
      </c>
      <c r="E559" t="s">
        <v>26</v>
      </c>
      <c r="F559" s="3">
        <v>2013</v>
      </c>
      <c r="G559" t="s">
        <v>27</v>
      </c>
      <c r="H559" t="s">
        <v>28</v>
      </c>
      <c r="I559" s="3">
        <v>15400</v>
      </c>
      <c r="J559" t="s">
        <v>29</v>
      </c>
      <c r="K559" t="s">
        <v>2972</v>
      </c>
      <c r="L559" s="3">
        <v>20189</v>
      </c>
      <c r="M559" s="4" t="s">
        <v>2958</v>
      </c>
      <c r="N559">
        <f>_xlfn.DAYS(financial[[#This Row],[EndDate]],financial[[#This Row],[StartDate]])</f>
        <v>1553</v>
      </c>
      <c r="O559" s="11">
        <f>financial[[#This Row],[Days]]/365</f>
        <v>4.2547945205479456</v>
      </c>
      <c r="P559" s="3">
        <v>20169</v>
      </c>
      <c r="Q559" s="3">
        <v>20189</v>
      </c>
      <c r="R559" t="s">
        <v>4191</v>
      </c>
      <c r="S559" t="s">
        <v>413</v>
      </c>
      <c r="T559" t="s">
        <v>2057</v>
      </c>
      <c r="U559" s="3">
        <v>1</v>
      </c>
      <c r="V559" s="3">
        <v>1</v>
      </c>
      <c r="W559" s="2">
        <v>258197</v>
      </c>
      <c r="X559" s="2">
        <v>44937</v>
      </c>
      <c r="Y559" s="2">
        <v>96954</v>
      </c>
      <c r="Z559" s="2">
        <v>9518</v>
      </c>
      <c r="AA559" s="2">
        <v>0</v>
      </c>
      <c r="AB559" s="2">
        <v>106788</v>
      </c>
    </row>
    <row r="560" spans="1:28" x14ac:dyDescent="0.2">
      <c r="A560" s="2" t="s">
        <v>3604</v>
      </c>
      <c r="B560" t="s">
        <v>1628</v>
      </c>
      <c r="C560" t="s">
        <v>1629</v>
      </c>
      <c r="D560" t="s">
        <v>25</v>
      </c>
      <c r="E560" t="s">
        <v>171</v>
      </c>
      <c r="F560" s="3">
        <v>2013</v>
      </c>
      <c r="G560" t="s">
        <v>27</v>
      </c>
      <c r="H560" t="s">
        <v>139</v>
      </c>
      <c r="I560" s="3">
        <v>15500</v>
      </c>
      <c r="J560" t="s">
        <v>29</v>
      </c>
      <c r="K560" t="s">
        <v>2943</v>
      </c>
      <c r="L560" s="3">
        <v>20199</v>
      </c>
      <c r="M560" s="4" t="s">
        <v>2945</v>
      </c>
      <c r="N560">
        <f>_xlfn.DAYS(financial[[#This Row],[EndDate]],financial[[#This Row],[StartDate]])</f>
        <v>2191</v>
      </c>
      <c r="O560" s="11">
        <f>financial[[#This Row],[Days]]/365</f>
        <v>6.0027397260273974</v>
      </c>
      <c r="P560" t="s">
        <v>30</v>
      </c>
      <c r="Q560" t="s">
        <v>30</v>
      </c>
      <c r="R560" t="s">
        <v>4190</v>
      </c>
      <c r="S560" t="s">
        <v>1109</v>
      </c>
      <c r="U560" s="3">
        <v>1</v>
      </c>
      <c r="V560" s="3">
        <v>1</v>
      </c>
      <c r="W560" s="2">
        <v>361190</v>
      </c>
      <c r="X560" s="2">
        <v>44783</v>
      </c>
      <c r="Y560" s="2">
        <v>25933</v>
      </c>
      <c r="Z560" s="2">
        <v>148519</v>
      </c>
      <c r="AA560" s="2">
        <v>0</v>
      </c>
      <c r="AB560" s="2">
        <v>141955</v>
      </c>
    </row>
    <row r="561" spans="1:28" x14ac:dyDescent="0.2">
      <c r="A561" s="2" t="s">
        <v>3169</v>
      </c>
      <c r="B561" t="s">
        <v>562</v>
      </c>
      <c r="C561" t="s">
        <v>563</v>
      </c>
      <c r="D561" t="s">
        <v>25</v>
      </c>
      <c r="E561" t="s">
        <v>26</v>
      </c>
      <c r="F561" s="3">
        <v>2012</v>
      </c>
      <c r="G561" t="s">
        <v>27</v>
      </c>
      <c r="H561" t="s">
        <v>113</v>
      </c>
      <c r="I561" s="3">
        <v>52300</v>
      </c>
      <c r="J561" t="s">
        <v>29</v>
      </c>
      <c r="K561" t="s">
        <v>2949</v>
      </c>
      <c r="L561" s="3">
        <v>20176</v>
      </c>
      <c r="M561" s="4" t="s">
        <v>2952</v>
      </c>
      <c r="N561">
        <f>_xlfn.DAYS(financial[[#This Row],[EndDate]],financial[[#This Row],[StartDate]])</f>
        <v>1734</v>
      </c>
      <c r="O561" s="11">
        <f>financial[[#This Row],[Days]]/365</f>
        <v>4.7506849315068491</v>
      </c>
      <c r="P561" s="3">
        <v>20162</v>
      </c>
      <c r="Q561" s="3">
        <v>20176</v>
      </c>
      <c r="R561" t="s">
        <v>4191</v>
      </c>
      <c r="S561" t="s">
        <v>564</v>
      </c>
      <c r="T561" t="s">
        <v>565</v>
      </c>
      <c r="U561" s="3">
        <v>1</v>
      </c>
      <c r="V561" s="3">
        <v>0</v>
      </c>
      <c r="W561" s="2">
        <v>267978</v>
      </c>
      <c r="X561" s="2">
        <v>44748</v>
      </c>
      <c r="Y561" s="2">
        <v>85498</v>
      </c>
      <c r="Z561" s="2">
        <v>22643</v>
      </c>
      <c r="AA561" s="2">
        <v>0</v>
      </c>
      <c r="AB561" s="2">
        <v>115089</v>
      </c>
    </row>
    <row r="562" spans="1:28" x14ac:dyDescent="0.2">
      <c r="A562" s="2" t="s">
        <v>3379</v>
      </c>
      <c r="B562" t="s">
        <v>1086</v>
      </c>
      <c r="C562" t="s">
        <v>1087</v>
      </c>
      <c r="D562" t="s">
        <v>25</v>
      </c>
      <c r="E562" t="s">
        <v>40</v>
      </c>
      <c r="F562" s="3">
        <v>2013</v>
      </c>
      <c r="G562" t="s">
        <v>27</v>
      </c>
      <c r="H562" t="s">
        <v>41</v>
      </c>
      <c r="I562" s="3">
        <v>27800</v>
      </c>
      <c r="J562" t="s">
        <v>29</v>
      </c>
      <c r="K562" t="s">
        <v>2943</v>
      </c>
      <c r="L562" s="3">
        <v>20209</v>
      </c>
      <c r="M562" s="4" t="s">
        <v>2962</v>
      </c>
      <c r="N562">
        <f>_xlfn.DAYS(financial[[#This Row],[EndDate]],financial[[#This Row],[StartDate]])</f>
        <v>2557</v>
      </c>
      <c r="O562" s="11">
        <f>financial[[#This Row],[Days]]/365</f>
        <v>7.0054794520547947</v>
      </c>
      <c r="P562" s="3">
        <v>20202</v>
      </c>
      <c r="Q562" s="3">
        <v>20209</v>
      </c>
      <c r="R562" t="s">
        <v>4191</v>
      </c>
      <c r="S562" t="s">
        <v>1088</v>
      </c>
      <c r="T562" t="s">
        <v>1089</v>
      </c>
      <c r="U562" s="3">
        <v>2</v>
      </c>
      <c r="V562" s="3">
        <v>1</v>
      </c>
      <c r="W562" s="2">
        <v>337984</v>
      </c>
      <c r="X562" s="2">
        <v>44730</v>
      </c>
      <c r="Y562" s="2">
        <v>120726</v>
      </c>
      <c r="Z562" s="2">
        <v>19329</v>
      </c>
      <c r="AA562" s="2">
        <v>0</v>
      </c>
      <c r="AB562" s="2">
        <v>153199</v>
      </c>
    </row>
    <row r="563" spans="1:28" x14ac:dyDescent="0.2">
      <c r="A563" s="2" t="s">
        <v>3072</v>
      </c>
      <c r="B563" t="s">
        <v>305</v>
      </c>
      <c r="C563" t="s">
        <v>306</v>
      </c>
      <c r="D563" t="s">
        <v>39</v>
      </c>
      <c r="E563" t="s">
        <v>26</v>
      </c>
      <c r="F563" s="3">
        <v>2014</v>
      </c>
      <c r="G563" t="s">
        <v>27</v>
      </c>
      <c r="H563" t="s">
        <v>28</v>
      </c>
      <c r="I563" s="3">
        <v>15400</v>
      </c>
      <c r="J563" t="s">
        <v>29</v>
      </c>
      <c r="K563" t="s">
        <v>2959</v>
      </c>
      <c r="L563" s="3">
        <v>20199</v>
      </c>
      <c r="M563" s="4" t="s">
        <v>2945</v>
      </c>
      <c r="N563">
        <f>_xlfn.DAYS(financial[[#This Row],[EndDate]],financial[[#This Row],[StartDate]])</f>
        <v>1826</v>
      </c>
      <c r="O563" s="11">
        <f>financial[[#This Row],[Days]]/365</f>
        <v>5.0027397260273974</v>
      </c>
      <c r="P563" s="3">
        <v>20176</v>
      </c>
      <c r="Q563" s="3">
        <v>20199</v>
      </c>
      <c r="R563" t="s">
        <v>4191</v>
      </c>
      <c r="S563" t="s">
        <v>307</v>
      </c>
      <c r="U563" s="3">
        <v>1</v>
      </c>
      <c r="V563" s="3">
        <v>0</v>
      </c>
      <c r="W563" s="2">
        <v>304052</v>
      </c>
      <c r="X563" s="2">
        <v>44708</v>
      </c>
      <c r="Y563" s="2">
        <v>120247</v>
      </c>
      <c r="Z563" s="2">
        <v>12133</v>
      </c>
      <c r="AA563" s="2">
        <v>0</v>
      </c>
      <c r="AB563" s="2">
        <v>126964</v>
      </c>
    </row>
    <row r="564" spans="1:28" x14ac:dyDescent="0.2">
      <c r="A564" s="2" t="s">
        <v>3934</v>
      </c>
      <c r="B564" t="s">
        <v>2378</v>
      </c>
      <c r="C564" t="s">
        <v>2379</v>
      </c>
      <c r="D564" t="s">
        <v>39</v>
      </c>
      <c r="E564" t="s">
        <v>26</v>
      </c>
      <c r="F564" s="3">
        <v>2014</v>
      </c>
      <c r="G564" t="s">
        <v>27</v>
      </c>
      <c r="H564" t="s">
        <v>28</v>
      </c>
      <c r="I564" s="3">
        <v>15400</v>
      </c>
      <c r="J564" t="s">
        <v>29</v>
      </c>
      <c r="K564" t="s">
        <v>2959</v>
      </c>
      <c r="L564" s="3">
        <v>20202</v>
      </c>
      <c r="M564" s="4" t="s">
        <v>2956</v>
      </c>
      <c r="N564">
        <f>_xlfn.DAYS(financial[[#This Row],[EndDate]],financial[[#This Row],[StartDate]])</f>
        <v>1979</v>
      </c>
      <c r="O564" s="11">
        <f>financial[[#This Row],[Days]]/365</f>
        <v>5.4219178082191783</v>
      </c>
      <c r="P564" s="3">
        <v>20169</v>
      </c>
      <c r="Q564" s="3">
        <v>20202</v>
      </c>
      <c r="R564" t="s">
        <v>4191</v>
      </c>
      <c r="S564" t="s">
        <v>2380</v>
      </c>
      <c r="T564" t="s">
        <v>2381</v>
      </c>
      <c r="U564" s="3">
        <v>1</v>
      </c>
      <c r="V564" s="3">
        <v>1</v>
      </c>
      <c r="W564" s="2">
        <v>188291</v>
      </c>
      <c r="X564" s="2">
        <v>44488</v>
      </c>
      <c r="Y564" s="2">
        <v>49236</v>
      </c>
      <c r="Z564" s="2">
        <v>600</v>
      </c>
      <c r="AA564" s="2">
        <v>0</v>
      </c>
      <c r="AB564" s="2">
        <v>93967</v>
      </c>
    </row>
    <row r="565" spans="1:28" x14ac:dyDescent="0.2">
      <c r="A565" s="2" t="s">
        <v>3987</v>
      </c>
      <c r="B565" t="s">
        <v>2493</v>
      </c>
      <c r="C565" t="s">
        <v>2494</v>
      </c>
      <c r="D565" t="s">
        <v>25</v>
      </c>
      <c r="E565" t="s">
        <v>26</v>
      </c>
      <c r="F565" s="3">
        <v>2014</v>
      </c>
      <c r="G565" t="s">
        <v>27</v>
      </c>
      <c r="H565" t="s">
        <v>333</v>
      </c>
      <c r="I565" s="3">
        <v>12900</v>
      </c>
      <c r="J565" t="s">
        <v>29</v>
      </c>
      <c r="K565" t="s">
        <v>2959</v>
      </c>
      <c r="L565" s="3">
        <v>20199</v>
      </c>
      <c r="M565" s="4" t="s">
        <v>2945</v>
      </c>
      <c r="N565">
        <f>_xlfn.DAYS(financial[[#This Row],[EndDate]],financial[[#This Row],[StartDate]])</f>
        <v>1826</v>
      </c>
      <c r="O565" s="11">
        <f>financial[[#This Row],[Days]]/365</f>
        <v>5.0027397260273974</v>
      </c>
      <c r="P565" t="s">
        <v>30</v>
      </c>
      <c r="Q565" t="s">
        <v>30</v>
      </c>
      <c r="R565" t="s">
        <v>4190</v>
      </c>
      <c r="S565" t="s">
        <v>2495</v>
      </c>
      <c r="U565" s="3">
        <v>1</v>
      </c>
      <c r="V565" s="3">
        <v>0</v>
      </c>
      <c r="W565" s="2">
        <v>290030</v>
      </c>
      <c r="X565" s="2">
        <v>44282</v>
      </c>
      <c r="Y565" s="2">
        <v>114389</v>
      </c>
      <c r="Z565" s="2">
        <v>4407</v>
      </c>
      <c r="AA565" s="2">
        <v>0</v>
      </c>
      <c r="AB565" s="2">
        <v>126952</v>
      </c>
    </row>
    <row r="566" spans="1:28" x14ac:dyDescent="0.2">
      <c r="A566" s="2" t="s">
        <v>3148</v>
      </c>
      <c r="B566" t="s">
        <v>506</v>
      </c>
      <c r="C566" t="s">
        <v>507</v>
      </c>
      <c r="D566" t="s">
        <v>39</v>
      </c>
      <c r="E566" t="s">
        <v>171</v>
      </c>
      <c r="F566" s="3">
        <v>2015</v>
      </c>
      <c r="G566" t="s">
        <v>27</v>
      </c>
      <c r="H566" t="s">
        <v>34</v>
      </c>
      <c r="I566" s="3">
        <v>65100</v>
      </c>
      <c r="J566" t="s">
        <v>29</v>
      </c>
      <c r="K566" t="s">
        <v>2971</v>
      </c>
      <c r="L566" s="3">
        <v>20179</v>
      </c>
      <c r="M566" s="4" t="s">
        <v>2944</v>
      </c>
      <c r="N566">
        <f>_xlfn.DAYS(financial[[#This Row],[EndDate]],financial[[#This Row],[StartDate]])</f>
        <v>731</v>
      </c>
      <c r="O566" s="11">
        <f>financial[[#This Row],[Days]]/365</f>
        <v>2.0027397260273974</v>
      </c>
      <c r="P566" t="s">
        <v>30</v>
      </c>
      <c r="Q566" t="s">
        <v>30</v>
      </c>
      <c r="R566" t="s">
        <v>4190</v>
      </c>
      <c r="U566" s="3">
        <v>1</v>
      </c>
      <c r="V566" s="3">
        <v>0</v>
      </c>
      <c r="W566" s="2">
        <v>121278</v>
      </c>
      <c r="X566" s="2">
        <v>44232</v>
      </c>
      <c r="Y566" s="2">
        <v>0</v>
      </c>
      <c r="Z566" s="2">
        <v>29856</v>
      </c>
      <c r="AA566" s="2">
        <v>0</v>
      </c>
      <c r="AB566" s="2">
        <v>47190</v>
      </c>
    </row>
    <row r="567" spans="1:28" x14ac:dyDescent="0.2">
      <c r="A567" s="2" t="s">
        <v>3160</v>
      </c>
      <c r="B567" t="s">
        <v>536</v>
      </c>
      <c r="C567" t="s">
        <v>537</v>
      </c>
      <c r="D567" t="s">
        <v>39</v>
      </c>
      <c r="E567" t="s">
        <v>171</v>
      </c>
      <c r="F567" s="3">
        <v>2015</v>
      </c>
      <c r="G567" t="s">
        <v>27</v>
      </c>
      <c r="H567" t="s">
        <v>50</v>
      </c>
      <c r="I567" s="3">
        <v>20900</v>
      </c>
      <c r="J567" t="s">
        <v>29</v>
      </c>
      <c r="K567" t="s">
        <v>2971</v>
      </c>
      <c r="L567" s="3">
        <v>20219</v>
      </c>
      <c r="M567" s="4" t="s">
        <v>2966</v>
      </c>
      <c r="N567">
        <f>_xlfn.DAYS(financial[[#This Row],[EndDate]],financial[[#This Row],[StartDate]])</f>
        <v>2192</v>
      </c>
      <c r="O567" s="11">
        <f>financial[[#This Row],[Days]]/365</f>
        <v>6.0054794520547947</v>
      </c>
      <c r="P567" s="3">
        <v>20186</v>
      </c>
      <c r="Q567" s="3">
        <v>20219</v>
      </c>
      <c r="R567" t="s">
        <v>4191</v>
      </c>
      <c r="S567" t="s">
        <v>127</v>
      </c>
      <c r="U567" s="3">
        <v>1</v>
      </c>
      <c r="V567" s="3">
        <v>1</v>
      </c>
      <c r="W567" s="2">
        <v>346048</v>
      </c>
      <c r="X567" s="2">
        <v>44027</v>
      </c>
      <c r="Y567" s="2">
        <v>136844</v>
      </c>
      <c r="Z567" s="2">
        <v>16606</v>
      </c>
      <c r="AA567" s="2">
        <v>0</v>
      </c>
      <c r="AB567" s="2">
        <v>148571</v>
      </c>
    </row>
    <row r="568" spans="1:28" x14ac:dyDescent="0.2">
      <c r="A568" s="2" t="s">
        <v>3155</v>
      </c>
      <c r="B568" t="s">
        <v>523</v>
      </c>
      <c r="C568" t="s">
        <v>524</v>
      </c>
      <c r="D568" t="s">
        <v>25</v>
      </c>
      <c r="E568" t="s">
        <v>40</v>
      </c>
      <c r="F568" s="3">
        <v>2015</v>
      </c>
      <c r="G568" t="s">
        <v>27</v>
      </c>
      <c r="H568" t="s">
        <v>41</v>
      </c>
      <c r="I568" s="3">
        <v>27800</v>
      </c>
      <c r="J568" t="s">
        <v>29</v>
      </c>
      <c r="K568" t="s">
        <v>2971</v>
      </c>
      <c r="L568" s="3">
        <v>20219</v>
      </c>
      <c r="M568" s="4" t="s">
        <v>2966</v>
      </c>
      <c r="N568">
        <f>_xlfn.DAYS(financial[[#This Row],[EndDate]],financial[[#This Row],[StartDate]])</f>
        <v>2192</v>
      </c>
      <c r="O568" s="11">
        <f>financial[[#This Row],[Days]]/365</f>
        <v>6.0054794520547947</v>
      </c>
      <c r="P568" s="3">
        <v>20209</v>
      </c>
      <c r="Q568" s="3">
        <v>20219</v>
      </c>
      <c r="R568" t="s">
        <v>4191</v>
      </c>
      <c r="S568" t="s">
        <v>282</v>
      </c>
      <c r="U568" s="3">
        <v>2</v>
      </c>
      <c r="V568" s="3">
        <v>1</v>
      </c>
      <c r="W568" s="2">
        <v>298024</v>
      </c>
      <c r="X568" s="2">
        <v>44003</v>
      </c>
      <c r="Y568" s="2">
        <v>117870</v>
      </c>
      <c r="Z568" s="2">
        <v>1558</v>
      </c>
      <c r="AA568" s="2">
        <v>0</v>
      </c>
      <c r="AB568" s="2">
        <v>134593</v>
      </c>
    </row>
    <row r="569" spans="1:28" x14ac:dyDescent="0.2">
      <c r="A569" s="2" t="s">
        <v>3476</v>
      </c>
      <c r="B569" t="s">
        <v>1325</v>
      </c>
      <c r="C569" t="s">
        <v>1326</v>
      </c>
      <c r="D569" t="s">
        <v>39</v>
      </c>
      <c r="E569" t="s">
        <v>26</v>
      </c>
      <c r="F569" s="3">
        <v>2015</v>
      </c>
      <c r="G569" t="s">
        <v>27</v>
      </c>
      <c r="H569" t="s">
        <v>86</v>
      </c>
      <c r="I569" s="3">
        <v>78900</v>
      </c>
      <c r="J569" t="s">
        <v>29</v>
      </c>
      <c r="K569" t="s">
        <v>2971</v>
      </c>
      <c r="L569" s="3">
        <v>20212</v>
      </c>
      <c r="M569" s="4" t="s">
        <v>2946</v>
      </c>
      <c r="N569">
        <f>_xlfn.DAYS(financial[[#This Row],[EndDate]],financial[[#This Row],[StartDate]])</f>
        <v>1980</v>
      </c>
      <c r="O569" s="11">
        <f>financial[[#This Row],[Days]]/365</f>
        <v>5.4246575342465757</v>
      </c>
      <c r="P569" s="3">
        <v>20196</v>
      </c>
      <c r="Q569" s="3">
        <v>20212</v>
      </c>
      <c r="R569" t="s">
        <v>4191</v>
      </c>
      <c r="S569" t="s">
        <v>1190</v>
      </c>
      <c r="U569" s="3">
        <v>1</v>
      </c>
      <c r="V569" s="3">
        <v>1</v>
      </c>
      <c r="W569" s="2">
        <v>246119</v>
      </c>
      <c r="X569" s="2">
        <v>44003</v>
      </c>
      <c r="Y569" s="2">
        <v>88446</v>
      </c>
      <c r="Z569" s="2">
        <v>16719</v>
      </c>
      <c r="AA569" s="2">
        <v>0</v>
      </c>
      <c r="AB569" s="2">
        <v>96951</v>
      </c>
    </row>
    <row r="570" spans="1:28" x14ac:dyDescent="0.2">
      <c r="A570" s="2" t="s">
        <v>3158</v>
      </c>
      <c r="B570" t="s">
        <v>530</v>
      </c>
      <c r="C570" t="s">
        <v>531</v>
      </c>
      <c r="D570" t="s">
        <v>39</v>
      </c>
      <c r="E570" t="s">
        <v>40</v>
      </c>
      <c r="F570" s="3">
        <v>2014</v>
      </c>
      <c r="G570" t="s">
        <v>27</v>
      </c>
      <c r="H570" t="s">
        <v>28</v>
      </c>
      <c r="I570" s="3">
        <v>15600</v>
      </c>
      <c r="J570" t="s">
        <v>29</v>
      </c>
      <c r="K570" t="s">
        <v>2959</v>
      </c>
      <c r="L570" s="3">
        <v>20196</v>
      </c>
      <c r="M570" s="4" t="s">
        <v>2941</v>
      </c>
      <c r="N570">
        <f>_xlfn.DAYS(financial[[#This Row],[EndDate]],financial[[#This Row],[StartDate]])</f>
        <v>1734</v>
      </c>
      <c r="O570" s="11">
        <f>financial[[#This Row],[Days]]/365</f>
        <v>4.7506849315068491</v>
      </c>
      <c r="P570" s="3">
        <v>20169</v>
      </c>
      <c r="Q570" s="3">
        <v>20196</v>
      </c>
      <c r="R570" t="s">
        <v>4191</v>
      </c>
      <c r="S570" t="s">
        <v>532</v>
      </c>
      <c r="U570" s="3">
        <v>1</v>
      </c>
      <c r="V570" s="3">
        <v>1</v>
      </c>
      <c r="W570" s="2">
        <v>226205</v>
      </c>
      <c r="X570" s="2">
        <v>44003</v>
      </c>
      <c r="Y570" s="2">
        <v>4425</v>
      </c>
      <c r="Z570" s="2">
        <v>57190</v>
      </c>
      <c r="AA570" s="2">
        <v>0</v>
      </c>
      <c r="AB570" s="2">
        <v>120587</v>
      </c>
    </row>
    <row r="571" spans="1:28" x14ac:dyDescent="0.2">
      <c r="A571" s="2" t="s">
        <v>3144</v>
      </c>
      <c r="B571" t="s">
        <v>497</v>
      </c>
      <c r="C571" t="s">
        <v>498</v>
      </c>
      <c r="D571" t="s">
        <v>39</v>
      </c>
      <c r="E571" t="s">
        <v>26</v>
      </c>
      <c r="F571" s="3">
        <v>2012</v>
      </c>
      <c r="G571" t="s">
        <v>27</v>
      </c>
      <c r="H571" t="s">
        <v>86</v>
      </c>
      <c r="I571" s="3">
        <v>78900</v>
      </c>
      <c r="J571" t="s">
        <v>29</v>
      </c>
      <c r="K571" t="s">
        <v>2949</v>
      </c>
      <c r="L571" s="3">
        <v>20149</v>
      </c>
      <c r="M571" s="4" t="s">
        <v>2959</v>
      </c>
      <c r="N571">
        <f>_xlfn.DAYS(financial[[#This Row],[EndDate]],financial[[#This Row],[StartDate]])</f>
        <v>730</v>
      </c>
      <c r="O571" s="11">
        <f>financial[[#This Row],[Days]]/365</f>
        <v>2</v>
      </c>
      <c r="P571" t="s">
        <v>30</v>
      </c>
      <c r="Q571" t="s">
        <v>30</v>
      </c>
      <c r="R571" t="s">
        <v>4190</v>
      </c>
      <c r="U571" s="3">
        <v>1</v>
      </c>
      <c r="V571" s="3">
        <v>0</v>
      </c>
      <c r="W571" s="2">
        <v>89829</v>
      </c>
      <c r="X571" s="2">
        <v>43885</v>
      </c>
      <c r="Y571" s="2">
        <v>0</v>
      </c>
      <c r="Z571" s="2">
        <v>6200</v>
      </c>
      <c r="AA571" s="2">
        <v>0</v>
      </c>
      <c r="AB571" s="2">
        <v>39744</v>
      </c>
    </row>
    <row r="572" spans="1:28" x14ac:dyDescent="0.2">
      <c r="A572" s="2" t="s">
        <v>4131</v>
      </c>
      <c r="B572" t="s">
        <v>2813</v>
      </c>
      <c r="C572" t="s">
        <v>2814</v>
      </c>
      <c r="D572" t="s">
        <v>39</v>
      </c>
      <c r="E572" t="s">
        <v>40</v>
      </c>
      <c r="F572" s="3">
        <v>2017</v>
      </c>
      <c r="G572" t="s">
        <v>27</v>
      </c>
      <c r="H572" t="s">
        <v>28</v>
      </c>
      <c r="I572" s="3">
        <v>67500</v>
      </c>
      <c r="J572" t="s">
        <v>29</v>
      </c>
      <c r="K572" t="s">
        <v>2944</v>
      </c>
      <c r="L572" s="3">
        <v>20232</v>
      </c>
      <c r="M572" s="4" t="s">
        <v>2947</v>
      </c>
      <c r="N572">
        <f>_xlfn.DAYS(financial[[#This Row],[EndDate]],financial[[#This Row],[StartDate]])</f>
        <v>1979</v>
      </c>
      <c r="O572" s="11">
        <f>financial[[#This Row],[Days]]/365</f>
        <v>5.4219178082191783</v>
      </c>
      <c r="P572" s="3">
        <v>20209</v>
      </c>
      <c r="Q572" t="s">
        <v>30</v>
      </c>
      <c r="R572" t="s">
        <v>4193</v>
      </c>
      <c r="S572" t="s">
        <v>1833</v>
      </c>
      <c r="U572" s="3">
        <v>0</v>
      </c>
      <c r="V572" s="3">
        <v>0</v>
      </c>
      <c r="W572" s="2">
        <v>330798</v>
      </c>
      <c r="X572" s="2">
        <v>43818</v>
      </c>
      <c r="Y572" s="2">
        <v>144610</v>
      </c>
      <c r="Z572" s="2">
        <v>3347</v>
      </c>
      <c r="AA572" s="2">
        <v>0</v>
      </c>
      <c r="AB572" s="2">
        <v>139023</v>
      </c>
    </row>
    <row r="573" spans="1:28" x14ac:dyDescent="0.2">
      <c r="A573" s="2" t="s">
        <v>4128</v>
      </c>
      <c r="B573" t="s">
        <v>2806</v>
      </c>
      <c r="C573" t="s">
        <v>2807</v>
      </c>
      <c r="D573" t="s">
        <v>25</v>
      </c>
      <c r="E573" t="s">
        <v>40</v>
      </c>
      <c r="F573" s="3">
        <v>2013</v>
      </c>
      <c r="G573" t="s">
        <v>27</v>
      </c>
      <c r="H573" t="s">
        <v>34</v>
      </c>
      <c r="I573" s="3">
        <v>65100</v>
      </c>
      <c r="J573" t="s">
        <v>29</v>
      </c>
      <c r="K573" t="s">
        <v>2943</v>
      </c>
      <c r="L573" s="3">
        <v>20182</v>
      </c>
      <c r="M573" s="4" t="s">
        <v>2955</v>
      </c>
      <c r="N573">
        <f>_xlfn.DAYS(financial[[#This Row],[EndDate]],financial[[#This Row],[StartDate]])</f>
        <v>1614</v>
      </c>
      <c r="O573" s="11">
        <f>financial[[#This Row],[Days]]/365</f>
        <v>4.4219178082191783</v>
      </c>
      <c r="P573" s="3">
        <v>20162</v>
      </c>
      <c r="Q573" s="3">
        <v>20182</v>
      </c>
      <c r="R573" t="s">
        <v>4191</v>
      </c>
      <c r="S573" t="s">
        <v>2808</v>
      </c>
      <c r="U573" s="3">
        <v>1</v>
      </c>
      <c r="V573" s="3">
        <v>1</v>
      </c>
      <c r="W573" s="2">
        <v>240918</v>
      </c>
      <c r="X573" s="2">
        <v>43541</v>
      </c>
      <c r="Y573" s="2">
        <v>39517</v>
      </c>
      <c r="Z573" s="2">
        <v>54745</v>
      </c>
      <c r="AA573" s="2">
        <v>0</v>
      </c>
      <c r="AB573" s="2">
        <v>103115</v>
      </c>
    </row>
    <row r="574" spans="1:28" x14ac:dyDescent="0.2">
      <c r="A574" s="2" t="s">
        <v>4148</v>
      </c>
      <c r="B574" t="s">
        <v>2848</v>
      </c>
      <c r="C574" t="s">
        <v>2849</v>
      </c>
      <c r="D574" t="s">
        <v>39</v>
      </c>
      <c r="E574" t="s">
        <v>26</v>
      </c>
      <c r="F574" s="3">
        <v>2012</v>
      </c>
      <c r="G574" t="s">
        <v>27</v>
      </c>
      <c r="H574" t="s">
        <v>34</v>
      </c>
      <c r="I574" s="3">
        <v>65100</v>
      </c>
      <c r="J574" t="s">
        <v>29</v>
      </c>
      <c r="K574" t="s">
        <v>2949</v>
      </c>
      <c r="L574" s="3">
        <v>20182</v>
      </c>
      <c r="M574" s="4" t="s">
        <v>2955</v>
      </c>
      <c r="N574">
        <f>_xlfn.DAYS(financial[[#This Row],[EndDate]],financial[[#This Row],[StartDate]])</f>
        <v>1979</v>
      </c>
      <c r="O574" s="11">
        <f>financial[[#This Row],[Days]]/365</f>
        <v>5.4219178082191783</v>
      </c>
      <c r="P574" s="3">
        <v>20146</v>
      </c>
      <c r="Q574" s="3">
        <v>20182</v>
      </c>
      <c r="R574" t="s">
        <v>4191</v>
      </c>
      <c r="S574" t="s">
        <v>2850</v>
      </c>
      <c r="U574" s="3">
        <v>1</v>
      </c>
      <c r="V574" s="3">
        <v>1</v>
      </c>
      <c r="W574" s="2">
        <v>302093</v>
      </c>
      <c r="X574" s="2">
        <v>43482</v>
      </c>
      <c r="Y574" s="2">
        <v>46132</v>
      </c>
      <c r="Z574" s="2">
        <v>90169</v>
      </c>
      <c r="AA574" s="2">
        <v>0</v>
      </c>
      <c r="AB574" s="2">
        <v>122310</v>
      </c>
    </row>
    <row r="575" spans="1:28" x14ac:dyDescent="0.2">
      <c r="A575" s="2" t="s">
        <v>3098</v>
      </c>
      <c r="B575" t="s">
        <v>378</v>
      </c>
      <c r="C575" t="s">
        <v>379</v>
      </c>
      <c r="D575" t="s">
        <v>39</v>
      </c>
      <c r="E575" t="s">
        <v>33</v>
      </c>
      <c r="F575" s="3">
        <v>2014</v>
      </c>
      <c r="G575" t="s">
        <v>27</v>
      </c>
      <c r="H575" t="s">
        <v>380</v>
      </c>
      <c r="I575" s="3">
        <v>65400</v>
      </c>
      <c r="J575" t="s">
        <v>29</v>
      </c>
      <c r="K575" t="s">
        <v>2959</v>
      </c>
      <c r="L575" s="3">
        <v>20219</v>
      </c>
      <c r="M575" s="4" t="s">
        <v>2966</v>
      </c>
      <c r="N575">
        <f>_xlfn.DAYS(financial[[#This Row],[EndDate]],financial[[#This Row],[StartDate]])</f>
        <v>2557</v>
      </c>
      <c r="O575" s="11">
        <f>financial[[#This Row],[Days]]/365</f>
        <v>7.0054794520547947</v>
      </c>
      <c r="P575" s="3">
        <v>20172</v>
      </c>
      <c r="Q575" s="3">
        <v>20219</v>
      </c>
      <c r="R575" t="s">
        <v>4191</v>
      </c>
      <c r="S575" t="s">
        <v>381</v>
      </c>
      <c r="U575" s="3">
        <v>1</v>
      </c>
      <c r="V575" s="3">
        <v>1</v>
      </c>
      <c r="W575" s="2">
        <v>290481</v>
      </c>
      <c r="X575" s="2">
        <v>43356</v>
      </c>
      <c r="Y575" s="2">
        <v>31152</v>
      </c>
      <c r="Z575" s="2">
        <v>124384</v>
      </c>
      <c r="AA575" s="2">
        <v>0</v>
      </c>
      <c r="AB575" s="2">
        <v>91589</v>
      </c>
    </row>
    <row r="576" spans="1:28" x14ac:dyDescent="0.2">
      <c r="A576" s="2" t="s">
        <v>3032</v>
      </c>
      <c r="B576" t="s">
        <v>200</v>
      </c>
      <c r="C576" t="s">
        <v>201</v>
      </c>
      <c r="D576" t="s">
        <v>25</v>
      </c>
      <c r="E576" t="s">
        <v>40</v>
      </c>
      <c r="F576" s="3">
        <v>2012</v>
      </c>
      <c r="G576" t="s">
        <v>27</v>
      </c>
      <c r="H576" t="s">
        <v>28</v>
      </c>
      <c r="I576" s="3">
        <v>15400</v>
      </c>
      <c r="J576" t="s">
        <v>29</v>
      </c>
      <c r="K576" t="s">
        <v>2949</v>
      </c>
      <c r="L576" s="3">
        <v>20189</v>
      </c>
      <c r="M576" s="4" t="s">
        <v>2958</v>
      </c>
      <c r="N576">
        <f>_xlfn.DAYS(financial[[#This Row],[EndDate]],financial[[#This Row],[StartDate]])</f>
        <v>2191</v>
      </c>
      <c r="O576" s="11">
        <f>financial[[#This Row],[Days]]/365</f>
        <v>6.0027397260273974</v>
      </c>
      <c r="P576" s="3">
        <v>20156</v>
      </c>
      <c r="Q576" s="3">
        <v>20189</v>
      </c>
      <c r="R576" t="s">
        <v>4191</v>
      </c>
      <c r="S576" t="s">
        <v>202</v>
      </c>
      <c r="U576" s="3">
        <v>1</v>
      </c>
      <c r="V576" s="3">
        <v>0</v>
      </c>
      <c r="W576" s="2">
        <v>359270</v>
      </c>
      <c r="X576" s="2">
        <v>43306</v>
      </c>
      <c r="Y576" s="2">
        <v>153802</v>
      </c>
      <c r="Z576" s="2">
        <v>8836</v>
      </c>
      <c r="AA576" s="2">
        <v>0</v>
      </c>
      <c r="AB576" s="2">
        <v>153326</v>
      </c>
    </row>
    <row r="577" spans="1:28" x14ac:dyDescent="0.2">
      <c r="A577" s="2" t="s">
        <v>3846</v>
      </c>
      <c r="B577" t="s">
        <v>2185</v>
      </c>
      <c r="C577" t="s">
        <v>2186</v>
      </c>
      <c r="D577" t="s">
        <v>39</v>
      </c>
      <c r="E577" t="s">
        <v>40</v>
      </c>
      <c r="F577" s="3">
        <v>2014</v>
      </c>
      <c r="G577" t="s">
        <v>27</v>
      </c>
      <c r="H577" t="s">
        <v>28</v>
      </c>
      <c r="I577" s="3">
        <v>15400</v>
      </c>
      <c r="J577" t="s">
        <v>29</v>
      </c>
      <c r="K577" t="s">
        <v>2959</v>
      </c>
      <c r="L577" s="3">
        <v>20222</v>
      </c>
      <c r="M577" s="4" t="s">
        <v>2951</v>
      </c>
      <c r="N577">
        <f>_xlfn.DAYS(financial[[#This Row],[EndDate]],financial[[#This Row],[StartDate]])</f>
        <v>2710</v>
      </c>
      <c r="O577" s="11">
        <f>financial[[#This Row],[Days]]/365</f>
        <v>7.4246575342465757</v>
      </c>
      <c r="P577" s="3">
        <v>20172</v>
      </c>
      <c r="Q577" s="3">
        <v>20222</v>
      </c>
      <c r="R577" t="s">
        <v>4191</v>
      </c>
      <c r="S577" t="s">
        <v>57</v>
      </c>
      <c r="U577" s="3">
        <v>1</v>
      </c>
      <c r="V577" s="3">
        <v>0</v>
      </c>
      <c r="W577" s="2">
        <v>439365</v>
      </c>
      <c r="X577" s="2">
        <v>43298</v>
      </c>
      <c r="Y577" s="2">
        <v>203548</v>
      </c>
      <c r="Z577" s="2">
        <v>1139</v>
      </c>
      <c r="AA577" s="2">
        <v>0</v>
      </c>
      <c r="AB577" s="2">
        <v>191380</v>
      </c>
    </row>
    <row r="578" spans="1:28" x14ac:dyDescent="0.2">
      <c r="A578" s="2" t="s">
        <v>3044</v>
      </c>
      <c r="B578" t="s">
        <v>232</v>
      </c>
      <c r="C578" t="s">
        <v>233</v>
      </c>
      <c r="D578" t="s">
        <v>25</v>
      </c>
      <c r="E578" t="s">
        <v>26</v>
      </c>
      <c r="F578" s="3">
        <v>2012</v>
      </c>
      <c r="G578" t="s">
        <v>27</v>
      </c>
      <c r="H578" t="s">
        <v>28</v>
      </c>
      <c r="I578" s="3">
        <v>13500</v>
      </c>
      <c r="J578" t="s">
        <v>29</v>
      </c>
      <c r="K578" t="s">
        <v>2949</v>
      </c>
      <c r="L578" s="3">
        <v>20152</v>
      </c>
      <c r="M578" s="4" t="s">
        <v>2964</v>
      </c>
      <c r="N578">
        <f>_xlfn.DAYS(financial[[#This Row],[EndDate]],financial[[#This Row],[StartDate]])</f>
        <v>883</v>
      </c>
      <c r="O578" s="11">
        <f>financial[[#This Row],[Days]]/365</f>
        <v>2.419178082191781</v>
      </c>
      <c r="P578" t="s">
        <v>30</v>
      </c>
      <c r="Q578" t="s">
        <v>30</v>
      </c>
      <c r="R578" t="s">
        <v>4190</v>
      </c>
      <c r="U578" s="3">
        <v>1</v>
      </c>
      <c r="V578" s="3">
        <v>0</v>
      </c>
      <c r="W578" s="2">
        <v>135390</v>
      </c>
      <c r="X578" s="2">
        <v>43223</v>
      </c>
      <c r="Y578" s="2">
        <v>24180</v>
      </c>
      <c r="Z578" s="2">
        <v>5044</v>
      </c>
      <c r="AA578" s="2">
        <v>0</v>
      </c>
      <c r="AB578" s="2">
        <v>62943</v>
      </c>
    </row>
    <row r="579" spans="1:28" x14ac:dyDescent="0.2">
      <c r="A579" s="2" t="s">
        <v>3216</v>
      </c>
      <c r="B579" t="s">
        <v>690</v>
      </c>
      <c r="C579" t="s">
        <v>691</v>
      </c>
      <c r="D579" t="s">
        <v>39</v>
      </c>
      <c r="E579" t="s">
        <v>26</v>
      </c>
      <c r="F579" s="3">
        <v>2012</v>
      </c>
      <c r="G579" t="s">
        <v>27</v>
      </c>
      <c r="H579" t="s">
        <v>28</v>
      </c>
      <c r="I579" s="3">
        <v>15600</v>
      </c>
      <c r="J579" t="s">
        <v>29</v>
      </c>
      <c r="K579" t="s">
        <v>2949</v>
      </c>
      <c r="L579" s="3">
        <v>20156</v>
      </c>
      <c r="M579" s="4" t="s">
        <v>2960</v>
      </c>
      <c r="N579">
        <f>_xlfn.DAYS(financial[[#This Row],[EndDate]],financial[[#This Row],[StartDate]])</f>
        <v>1003</v>
      </c>
      <c r="O579" s="11">
        <f>financial[[#This Row],[Days]]/365</f>
        <v>2.7479452054794522</v>
      </c>
      <c r="P579" t="s">
        <v>30</v>
      </c>
      <c r="Q579" t="s">
        <v>30</v>
      </c>
      <c r="R579" t="s">
        <v>4190</v>
      </c>
      <c r="U579" s="3">
        <v>1</v>
      </c>
      <c r="V579" s="3">
        <v>0</v>
      </c>
      <c r="W579" s="2">
        <v>143487</v>
      </c>
      <c r="X579" s="2">
        <v>43223</v>
      </c>
      <c r="Y579" s="2">
        <v>0</v>
      </c>
      <c r="Z579" s="2">
        <v>37233</v>
      </c>
      <c r="AA579" s="2">
        <v>0</v>
      </c>
      <c r="AB579" s="2">
        <v>63031</v>
      </c>
    </row>
    <row r="580" spans="1:28" x14ac:dyDescent="0.2">
      <c r="A580" s="2" t="s">
        <v>3935</v>
      </c>
      <c r="B580" t="s">
        <v>2382</v>
      </c>
      <c r="C580" t="s">
        <v>2383</v>
      </c>
      <c r="D580" t="s">
        <v>25</v>
      </c>
      <c r="E580" t="s">
        <v>26</v>
      </c>
      <c r="F580" s="3">
        <v>2013</v>
      </c>
      <c r="G580" t="s">
        <v>27</v>
      </c>
      <c r="H580" t="s">
        <v>28</v>
      </c>
      <c r="I580" s="3">
        <v>67500</v>
      </c>
      <c r="J580" t="s">
        <v>29</v>
      </c>
      <c r="K580" t="s">
        <v>2943</v>
      </c>
      <c r="L580" s="3">
        <v>20202</v>
      </c>
      <c r="M580" s="4" t="s">
        <v>2956</v>
      </c>
      <c r="N580">
        <f>_xlfn.DAYS(financial[[#This Row],[EndDate]],financial[[#This Row],[StartDate]])</f>
        <v>2344</v>
      </c>
      <c r="O580" s="11">
        <f>financial[[#This Row],[Days]]/365</f>
        <v>6.4219178082191783</v>
      </c>
      <c r="P580" s="3">
        <v>20169</v>
      </c>
      <c r="Q580" s="3">
        <v>20202</v>
      </c>
      <c r="R580" t="s">
        <v>4191</v>
      </c>
      <c r="S580" t="s">
        <v>532</v>
      </c>
      <c r="T580" t="s">
        <v>2384</v>
      </c>
      <c r="U580" s="3">
        <v>1</v>
      </c>
      <c r="V580" s="3">
        <v>1</v>
      </c>
      <c r="W580" s="2">
        <v>329910</v>
      </c>
      <c r="X580" s="2">
        <v>43223</v>
      </c>
      <c r="Y580" s="2">
        <v>99425</v>
      </c>
      <c r="Z580" s="2">
        <v>111070</v>
      </c>
      <c r="AA580" s="2">
        <v>0</v>
      </c>
      <c r="AB580" s="2">
        <v>76192</v>
      </c>
    </row>
    <row r="581" spans="1:28" x14ac:dyDescent="0.2">
      <c r="A581" s="2" t="s">
        <v>4161</v>
      </c>
      <c r="B581" t="s">
        <v>2878</v>
      </c>
      <c r="C581" t="s">
        <v>2879</v>
      </c>
      <c r="D581" t="s">
        <v>39</v>
      </c>
      <c r="E581" t="s">
        <v>40</v>
      </c>
      <c r="F581" s="3">
        <v>2014</v>
      </c>
      <c r="G581" t="s">
        <v>27</v>
      </c>
      <c r="H581" t="s">
        <v>41</v>
      </c>
      <c r="I581" s="3">
        <v>27800</v>
      </c>
      <c r="J581" t="s">
        <v>29</v>
      </c>
      <c r="K581" t="s">
        <v>2959</v>
      </c>
      <c r="L581" s="3">
        <v>20192</v>
      </c>
      <c r="M581" s="4" t="s">
        <v>2948</v>
      </c>
      <c r="N581">
        <f>_xlfn.DAYS(financial[[#This Row],[EndDate]],financial[[#This Row],[StartDate]])</f>
        <v>1614</v>
      </c>
      <c r="O581" s="11">
        <f>financial[[#This Row],[Days]]/365</f>
        <v>4.4219178082191783</v>
      </c>
      <c r="P581" s="3">
        <v>20182</v>
      </c>
      <c r="Q581" s="3">
        <v>20192</v>
      </c>
      <c r="R581" t="s">
        <v>4191</v>
      </c>
      <c r="S581" t="s">
        <v>1864</v>
      </c>
      <c r="U581" s="3">
        <v>1</v>
      </c>
      <c r="V581" s="3">
        <v>1</v>
      </c>
      <c r="W581" s="2">
        <v>209402</v>
      </c>
      <c r="X581" s="2">
        <v>43186</v>
      </c>
      <c r="Y581" s="2">
        <v>65679</v>
      </c>
      <c r="Z581" s="2">
        <v>0</v>
      </c>
      <c r="AA581" s="2">
        <v>0</v>
      </c>
      <c r="AB581" s="2">
        <v>100537</v>
      </c>
    </row>
    <row r="582" spans="1:28" x14ac:dyDescent="0.2">
      <c r="A582" s="2" t="s">
        <v>3026</v>
      </c>
      <c r="B582" t="s">
        <v>181</v>
      </c>
      <c r="C582" t="s">
        <v>182</v>
      </c>
      <c r="D582" t="s">
        <v>25</v>
      </c>
      <c r="E582" t="s">
        <v>26</v>
      </c>
      <c r="F582" s="3">
        <v>2013</v>
      </c>
      <c r="G582" t="s">
        <v>27</v>
      </c>
      <c r="H582" t="s">
        <v>86</v>
      </c>
      <c r="I582" s="3">
        <v>78900</v>
      </c>
      <c r="J582" t="s">
        <v>29</v>
      </c>
      <c r="K582" t="s">
        <v>2943</v>
      </c>
      <c r="L582" s="3">
        <v>20192</v>
      </c>
      <c r="M582" s="4" t="s">
        <v>2948</v>
      </c>
      <c r="N582">
        <f>_xlfn.DAYS(financial[[#This Row],[EndDate]],financial[[#This Row],[StartDate]])</f>
        <v>1979</v>
      </c>
      <c r="O582" s="11">
        <f>financial[[#This Row],[Days]]/365</f>
        <v>5.4219178082191783</v>
      </c>
      <c r="P582" s="3">
        <v>20162</v>
      </c>
      <c r="Q582" s="3">
        <v>20192</v>
      </c>
      <c r="R582" t="s">
        <v>4191</v>
      </c>
      <c r="S582" t="s">
        <v>183</v>
      </c>
      <c r="U582" s="3">
        <v>1</v>
      </c>
      <c r="V582" s="3">
        <v>1</v>
      </c>
      <c r="W582" s="2">
        <v>296258</v>
      </c>
      <c r="X582" s="2">
        <v>42732</v>
      </c>
      <c r="Y582" s="2">
        <v>93249</v>
      </c>
      <c r="Z582" s="2">
        <v>7260</v>
      </c>
      <c r="AA582" s="2">
        <v>21576</v>
      </c>
      <c r="AB582" s="2">
        <v>131441</v>
      </c>
    </row>
    <row r="583" spans="1:28" x14ac:dyDescent="0.2">
      <c r="A583" s="2" t="s">
        <v>3801</v>
      </c>
      <c r="B583" t="s">
        <v>2080</v>
      </c>
      <c r="C583" t="s">
        <v>2081</v>
      </c>
      <c r="D583" t="s">
        <v>39</v>
      </c>
      <c r="E583" t="s">
        <v>40</v>
      </c>
      <c r="F583" s="3">
        <v>2012</v>
      </c>
      <c r="G583" t="s">
        <v>27</v>
      </c>
      <c r="H583" t="s">
        <v>41</v>
      </c>
      <c r="I583" s="3">
        <v>27800</v>
      </c>
      <c r="J583" t="s">
        <v>29</v>
      </c>
      <c r="K583" t="s">
        <v>2949</v>
      </c>
      <c r="L583" s="3">
        <v>20192</v>
      </c>
      <c r="M583" s="4" t="s">
        <v>2948</v>
      </c>
      <c r="N583">
        <f>_xlfn.DAYS(financial[[#This Row],[EndDate]],financial[[#This Row],[StartDate]])</f>
        <v>2344</v>
      </c>
      <c r="O583" s="11">
        <f>financial[[#This Row],[Days]]/365</f>
        <v>6.4219178082191783</v>
      </c>
      <c r="P583" s="3">
        <v>20176</v>
      </c>
      <c r="Q583" s="3">
        <v>20192</v>
      </c>
      <c r="R583" t="s">
        <v>4191</v>
      </c>
      <c r="S583" t="s">
        <v>2082</v>
      </c>
      <c r="T583" t="s">
        <v>2083</v>
      </c>
      <c r="U583" s="3">
        <v>1</v>
      </c>
      <c r="V583" s="3">
        <v>1</v>
      </c>
      <c r="W583" s="2">
        <v>329796</v>
      </c>
      <c r="X583" s="2">
        <v>42607</v>
      </c>
      <c r="Y583" s="2">
        <v>128001</v>
      </c>
      <c r="Z583" s="2">
        <v>7743</v>
      </c>
      <c r="AA583" s="2">
        <v>0</v>
      </c>
      <c r="AB583" s="2">
        <v>151445</v>
      </c>
    </row>
    <row r="584" spans="1:28" x14ac:dyDescent="0.2">
      <c r="A584" s="2" t="s">
        <v>3732</v>
      </c>
      <c r="B584" t="s">
        <v>1924</v>
      </c>
      <c r="C584" t="s">
        <v>1925</v>
      </c>
      <c r="D584" t="s">
        <v>39</v>
      </c>
      <c r="E584" t="s">
        <v>26</v>
      </c>
      <c r="F584" s="3">
        <v>2014</v>
      </c>
      <c r="G584" t="s">
        <v>27</v>
      </c>
      <c r="H584" t="s">
        <v>86</v>
      </c>
      <c r="I584" s="3">
        <v>78900</v>
      </c>
      <c r="J584" t="s">
        <v>29</v>
      </c>
      <c r="K584" t="s">
        <v>2959</v>
      </c>
      <c r="L584" s="3">
        <v>20212</v>
      </c>
      <c r="M584" s="4" t="s">
        <v>2946</v>
      </c>
      <c r="N584">
        <f>_xlfn.DAYS(financial[[#This Row],[EndDate]],financial[[#This Row],[StartDate]])</f>
        <v>2345</v>
      </c>
      <c r="O584" s="11">
        <f>financial[[#This Row],[Days]]/365</f>
        <v>6.4246575342465757</v>
      </c>
      <c r="P584" s="3">
        <v>20179</v>
      </c>
      <c r="Q584" s="3">
        <v>20212</v>
      </c>
      <c r="R584" t="s">
        <v>4191</v>
      </c>
      <c r="S584" t="s">
        <v>547</v>
      </c>
      <c r="U584" s="3">
        <v>1</v>
      </c>
      <c r="V584" s="3">
        <v>1</v>
      </c>
      <c r="W584" s="2">
        <v>382806</v>
      </c>
      <c r="X584" s="2">
        <v>42238</v>
      </c>
      <c r="Y584" s="2">
        <v>177532</v>
      </c>
      <c r="Z584" s="2">
        <v>12269</v>
      </c>
      <c r="AA584" s="2">
        <v>0</v>
      </c>
      <c r="AB584" s="2">
        <v>150767</v>
      </c>
    </row>
    <row r="585" spans="1:28" x14ac:dyDescent="0.2">
      <c r="A585" s="2" t="s">
        <v>3614</v>
      </c>
      <c r="B585" t="s">
        <v>1654</v>
      </c>
      <c r="C585" t="s">
        <v>1655</v>
      </c>
      <c r="D585" t="s">
        <v>39</v>
      </c>
      <c r="E585" t="s">
        <v>171</v>
      </c>
      <c r="F585" s="3">
        <v>2012</v>
      </c>
      <c r="G585" t="s">
        <v>27</v>
      </c>
      <c r="H585" t="s">
        <v>34</v>
      </c>
      <c r="I585" s="3">
        <v>65100</v>
      </c>
      <c r="J585" t="s">
        <v>29</v>
      </c>
      <c r="K585" t="s">
        <v>2949</v>
      </c>
      <c r="L585" s="3">
        <v>20176</v>
      </c>
      <c r="M585" s="4" t="s">
        <v>2952</v>
      </c>
      <c r="N585">
        <f>_xlfn.DAYS(financial[[#This Row],[EndDate]],financial[[#This Row],[StartDate]])</f>
        <v>1734</v>
      </c>
      <c r="O585" s="11">
        <f>financial[[#This Row],[Days]]/365</f>
        <v>4.7506849315068491</v>
      </c>
      <c r="P585" s="3">
        <v>20172</v>
      </c>
      <c r="Q585" s="3">
        <v>20176</v>
      </c>
      <c r="R585" t="s">
        <v>4191</v>
      </c>
      <c r="S585" t="s">
        <v>1656</v>
      </c>
      <c r="U585" s="3">
        <v>1</v>
      </c>
      <c r="V585" s="3">
        <v>1</v>
      </c>
      <c r="W585" s="2">
        <v>251659</v>
      </c>
      <c r="X585" s="2">
        <v>42123</v>
      </c>
      <c r="Y585" s="2">
        <v>42911</v>
      </c>
      <c r="Z585" s="2">
        <v>62655</v>
      </c>
      <c r="AA585" s="2">
        <v>0</v>
      </c>
      <c r="AB585" s="2">
        <v>103970</v>
      </c>
    </row>
    <row r="586" spans="1:28" x14ac:dyDescent="0.2">
      <c r="A586" s="2" t="s">
        <v>3181</v>
      </c>
      <c r="B586" t="s">
        <v>594</v>
      </c>
      <c r="C586" t="s">
        <v>595</v>
      </c>
      <c r="D586" t="s">
        <v>25</v>
      </c>
      <c r="E586" t="s">
        <v>40</v>
      </c>
      <c r="F586" s="3">
        <v>2014</v>
      </c>
      <c r="G586" t="s">
        <v>27</v>
      </c>
      <c r="H586" t="s">
        <v>50</v>
      </c>
      <c r="I586" s="3">
        <v>20900</v>
      </c>
      <c r="J586" t="s">
        <v>29</v>
      </c>
      <c r="K586" t="s">
        <v>2959</v>
      </c>
      <c r="L586" s="3">
        <v>20162</v>
      </c>
      <c r="M586" s="4" t="s">
        <v>2963</v>
      </c>
      <c r="N586">
        <f>_xlfn.DAYS(financial[[#This Row],[EndDate]],financial[[#This Row],[StartDate]])</f>
        <v>518</v>
      </c>
      <c r="O586" s="11">
        <f>financial[[#This Row],[Days]]/365</f>
        <v>1.4191780821917808</v>
      </c>
      <c r="P586" t="s">
        <v>30</v>
      </c>
      <c r="Q586" t="s">
        <v>30</v>
      </c>
      <c r="R586" t="s">
        <v>4189</v>
      </c>
      <c r="U586" s="3">
        <v>0</v>
      </c>
      <c r="V586" s="3">
        <v>0</v>
      </c>
      <c r="W586" s="2">
        <v>90193</v>
      </c>
      <c r="X586" s="2">
        <v>41916</v>
      </c>
      <c r="Y586" s="2">
        <v>6149</v>
      </c>
      <c r="Z586" s="2">
        <v>0</v>
      </c>
      <c r="AA586" s="2">
        <v>0</v>
      </c>
      <c r="AB586" s="2">
        <v>42128</v>
      </c>
    </row>
    <row r="587" spans="1:28" x14ac:dyDescent="0.2">
      <c r="A587" s="2" t="s">
        <v>4039</v>
      </c>
      <c r="B587" t="s">
        <v>2608</v>
      </c>
      <c r="C587" t="s">
        <v>2609</v>
      </c>
      <c r="D587" t="s">
        <v>39</v>
      </c>
      <c r="E587" t="s">
        <v>40</v>
      </c>
      <c r="F587" s="3">
        <v>2014</v>
      </c>
      <c r="G587" t="s">
        <v>27</v>
      </c>
      <c r="H587" t="s">
        <v>50</v>
      </c>
      <c r="I587" s="3">
        <v>20900</v>
      </c>
      <c r="J587" t="s">
        <v>29</v>
      </c>
      <c r="K587" t="s">
        <v>2959</v>
      </c>
      <c r="L587" s="3">
        <v>20162</v>
      </c>
      <c r="M587" s="4" t="s">
        <v>2963</v>
      </c>
      <c r="N587">
        <f>_xlfn.DAYS(financial[[#This Row],[EndDate]],financial[[#This Row],[StartDate]])</f>
        <v>518</v>
      </c>
      <c r="O587" s="11">
        <f>financial[[#This Row],[Days]]/365</f>
        <v>1.4191780821917808</v>
      </c>
      <c r="P587" t="s">
        <v>30</v>
      </c>
      <c r="Q587" t="s">
        <v>30</v>
      </c>
      <c r="R587" t="s">
        <v>4189</v>
      </c>
      <c r="U587" s="3">
        <v>0</v>
      </c>
      <c r="V587" s="3">
        <v>0</v>
      </c>
      <c r="W587" s="2">
        <v>93168</v>
      </c>
      <c r="X587" s="2">
        <v>41916</v>
      </c>
      <c r="Y587" s="2">
        <v>6149</v>
      </c>
      <c r="Z587" s="2">
        <v>2975</v>
      </c>
      <c r="AA587" s="2">
        <v>0</v>
      </c>
      <c r="AB587" s="2">
        <v>42128</v>
      </c>
    </row>
    <row r="588" spans="1:28" x14ac:dyDescent="0.2">
      <c r="A588" s="2" t="s">
        <v>3425</v>
      </c>
      <c r="B588" t="s">
        <v>1204</v>
      </c>
      <c r="C588" t="s">
        <v>1205</v>
      </c>
      <c r="D588" t="s">
        <v>39</v>
      </c>
      <c r="E588" t="s">
        <v>26</v>
      </c>
      <c r="F588" s="3">
        <v>2012</v>
      </c>
      <c r="G588" t="s">
        <v>27</v>
      </c>
      <c r="H588" t="s">
        <v>50</v>
      </c>
      <c r="I588" s="3">
        <v>20900</v>
      </c>
      <c r="J588" t="s">
        <v>29</v>
      </c>
      <c r="K588" t="s">
        <v>2949</v>
      </c>
      <c r="L588" s="3">
        <v>20146</v>
      </c>
      <c r="M588" s="4" t="s">
        <v>2972</v>
      </c>
      <c r="N588">
        <f>_xlfn.DAYS(financial[[#This Row],[EndDate]],financial[[#This Row],[StartDate]])</f>
        <v>638</v>
      </c>
      <c r="O588" s="11">
        <f>financial[[#This Row],[Days]]/365</f>
        <v>1.747945205479452</v>
      </c>
      <c r="P588" t="s">
        <v>30</v>
      </c>
      <c r="Q588" t="s">
        <v>30</v>
      </c>
      <c r="R588" t="s">
        <v>4189</v>
      </c>
      <c r="U588" s="3">
        <v>0</v>
      </c>
      <c r="V588" s="3">
        <v>0</v>
      </c>
      <c r="W588" s="2">
        <v>102381</v>
      </c>
      <c r="X588" s="2">
        <v>41846</v>
      </c>
      <c r="Y588" s="2">
        <v>13951</v>
      </c>
      <c r="Z588" s="2">
        <v>3100</v>
      </c>
      <c r="AA588" s="2">
        <v>0</v>
      </c>
      <c r="AB588" s="2">
        <v>43484</v>
      </c>
    </row>
    <row r="589" spans="1:28" x14ac:dyDescent="0.2">
      <c r="A589" s="2" t="s">
        <v>3315</v>
      </c>
      <c r="B589" t="s">
        <v>936</v>
      </c>
      <c r="C589" t="s">
        <v>937</v>
      </c>
      <c r="D589" t="s">
        <v>39</v>
      </c>
      <c r="E589" t="s">
        <v>171</v>
      </c>
      <c r="F589" s="3">
        <v>2012</v>
      </c>
      <c r="G589" t="s">
        <v>27</v>
      </c>
      <c r="H589" t="s">
        <v>50</v>
      </c>
      <c r="I589" s="3">
        <v>20900</v>
      </c>
      <c r="J589" t="s">
        <v>29</v>
      </c>
      <c r="K589" t="s">
        <v>2949</v>
      </c>
      <c r="L589" s="3">
        <v>20182</v>
      </c>
      <c r="M589" s="4" t="s">
        <v>2955</v>
      </c>
      <c r="N589">
        <f>_xlfn.DAYS(financial[[#This Row],[EndDate]],financial[[#This Row],[StartDate]])</f>
        <v>1979</v>
      </c>
      <c r="O589" s="11">
        <f>financial[[#This Row],[Days]]/365</f>
        <v>5.4219178082191783</v>
      </c>
      <c r="P589" s="3">
        <v>20172</v>
      </c>
      <c r="Q589" s="3">
        <v>20182</v>
      </c>
      <c r="R589" t="s">
        <v>4191</v>
      </c>
      <c r="S589" t="s">
        <v>168</v>
      </c>
      <c r="U589" s="3">
        <v>1</v>
      </c>
      <c r="V589" s="3">
        <v>0</v>
      </c>
      <c r="W589" s="2">
        <v>253886</v>
      </c>
      <c r="X589" s="2">
        <v>41846</v>
      </c>
      <c r="Y589" s="2">
        <v>93088</v>
      </c>
      <c r="Z589" s="2">
        <v>12713</v>
      </c>
      <c r="AA589" s="2">
        <v>0</v>
      </c>
      <c r="AB589" s="2">
        <v>106239</v>
      </c>
    </row>
    <row r="590" spans="1:28" x14ac:dyDescent="0.2">
      <c r="A590" s="2" t="s">
        <v>3156</v>
      </c>
      <c r="B590" t="s">
        <v>525</v>
      </c>
      <c r="C590" t="s">
        <v>526</v>
      </c>
      <c r="D590" t="s">
        <v>25</v>
      </c>
      <c r="E590" t="s">
        <v>26</v>
      </c>
      <c r="F590" s="3">
        <v>2012</v>
      </c>
      <c r="G590" t="s">
        <v>27</v>
      </c>
      <c r="H590" t="s">
        <v>50</v>
      </c>
      <c r="I590" s="3">
        <v>20900</v>
      </c>
      <c r="J590" t="s">
        <v>29</v>
      </c>
      <c r="K590" t="s">
        <v>2949</v>
      </c>
      <c r="L590" s="3">
        <v>20162</v>
      </c>
      <c r="M590" s="4" t="s">
        <v>2963</v>
      </c>
      <c r="N590">
        <f>_xlfn.DAYS(financial[[#This Row],[EndDate]],financial[[#This Row],[StartDate]])</f>
        <v>1248</v>
      </c>
      <c r="O590" s="11">
        <f>financial[[#This Row],[Days]]/365</f>
        <v>3.419178082191781</v>
      </c>
      <c r="P590" s="3">
        <v>20149</v>
      </c>
      <c r="Q590" s="3">
        <v>20162</v>
      </c>
      <c r="R590" t="s">
        <v>4191</v>
      </c>
      <c r="S590" t="s">
        <v>271</v>
      </c>
      <c r="U590" s="3">
        <v>1</v>
      </c>
      <c r="V590" s="3">
        <v>1</v>
      </c>
      <c r="W590" s="2">
        <v>287160</v>
      </c>
      <c r="X590" s="2">
        <v>41822</v>
      </c>
      <c r="Y590" s="2">
        <v>15827</v>
      </c>
      <c r="Z590" s="2">
        <v>164541</v>
      </c>
      <c r="AA590" s="2">
        <v>0</v>
      </c>
      <c r="AB590" s="2">
        <v>64970</v>
      </c>
    </row>
    <row r="591" spans="1:28" x14ac:dyDescent="0.2">
      <c r="A591" s="2" t="s">
        <v>3427</v>
      </c>
      <c r="B591" t="s">
        <v>1208</v>
      </c>
      <c r="C591" t="s">
        <v>1209</v>
      </c>
      <c r="D591" t="s">
        <v>39</v>
      </c>
      <c r="E591" t="s">
        <v>40</v>
      </c>
      <c r="F591" s="3">
        <v>2013</v>
      </c>
      <c r="G591" t="s">
        <v>27</v>
      </c>
      <c r="H591" t="s">
        <v>123</v>
      </c>
      <c r="I591" s="3">
        <v>71900</v>
      </c>
      <c r="J591" t="s">
        <v>29</v>
      </c>
      <c r="K591" t="s">
        <v>2943</v>
      </c>
      <c r="L591" s="3">
        <v>20182</v>
      </c>
      <c r="M591" s="4" t="s">
        <v>2955</v>
      </c>
      <c r="N591">
        <f>_xlfn.DAYS(financial[[#This Row],[EndDate]],financial[[#This Row],[StartDate]])</f>
        <v>1614</v>
      </c>
      <c r="O591" s="11">
        <f>financial[[#This Row],[Days]]/365</f>
        <v>4.4219178082191783</v>
      </c>
      <c r="P591" s="3">
        <v>20162</v>
      </c>
      <c r="Q591" s="3">
        <v>20182</v>
      </c>
      <c r="R591" t="s">
        <v>4191</v>
      </c>
      <c r="S591" t="s">
        <v>1210</v>
      </c>
      <c r="U591" s="3">
        <v>1</v>
      </c>
      <c r="V591" s="3">
        <v>0</v>
      </c>
      <c r="W591" s="2">
        <v>253170</v>
      </c>
      <c r="X591" s="2">
        <v>41600</v>
      </c>
      <c r="Y591" s="2">
        <v>92544</v>
      </c>
      <c r="Z591" s="2">
        <v>7966</v>
      </c>
      <c r="AA591" s="2">
        <v>0</v>
      </c>
      <c r="AB591" s="2">
        <v>111060</v>
      </c>
    </row>
    <row r="592" spans="1:28" x14ac:dyDescent="0.2">
      <c r="A592" s="2" t="s">
        <v>4036</v>
      </c>
      <c r="B592" t="s">
        <v>2601</v>
      </c>
      <c r="C592" t="s">
        <v>2602</v>
      </c>
      <c r="D592" t="s">
        <v>39</v>
      </c>
      <c r="E592" t="s">
        <v>40</v>
      </c>
      <c r="F592" s="3">
        <v>2017</v>
      </c>
      <c r="G592" t="s">
        <v>27</v>
      </c>
      <c r="H592" t="s">
        <v>41</v>
      </c>
      <c r="I592" s="3">
        <v>27800</v>
      </c>
      <c r="J592" t="s">
        <v>29</v>
      </c>
      <c r="K592" t="s">
        <v>2955</v>
      </c>
      <c r="L592" s="3">
        <v>20206</v>
      </c>
      <c r="M592" s="4" t="s">
        <v>2954</v>
      </c>
      <c r="N592">
        <f>_xlfn.DAYS(financial[[#This Row],[EndDate]],financial[[#This Row],[StartDate]])</f>
        <v>851</v>
      </c>
      <c r="O592" s="11">
        <f>financial[[#This Row],[Days]]/365</f>
        <v>2.3315068493150686</v>
      </c>
      <c r="P592" s="3">
        <v>20202</v>
      </c>
      <c r="Q592" s="3">
        <v>20206</v>
      </c>
      <c r="R592" t="s">
        <v>4191</v>
      </c>
      <c r="S592" t="s">
        <v>755</v>
      </c>
      <c r="U592" s="3">
        <v>1</v>
      </c>
      <c r="V592" s="3">
        <v>1</v>
      </c>
      <c r="W592" s="2">
        <v>126939</v>
      </c>
      <c r="X592" s="2">
        <v>41598</v>
      </c>
      <c r="Y592" s="2">
        <v>24095</v>
      </c>
      <c r="Z592" s="2">
        <v>4570</v>
      </c>
      <c r="AA592" s="2">
        <v>0</v>
      </c>
      <c r="AB592" s="2">
        <v>56676</v>
      </c>
    </row>
    <row r="593" spans="1:28" x14ac:dyDescent="0.2">
      <c r="A593" s="2" t="s">
        <v>3705</v>
      </c>
      <c r="B593" t="s">
        <v>1862</v>
      </c>
      <c r="C593" t="s">
        <v>1863</v>
      </c>
      <c r="D593" t="s">
        <v>39</v>
      </c>
      <c r="E593" t="s">
        <v>40</v>
      </c>
      <c r="F593" s="3">
        <v>2014</v>
      </c>
      <c r="G593" t="s">
        <v>27</v>
      </c>
      <c r="H593" t="s">
        <v>41</v>
      </c>
      <c r="I593" s="3">
        <v>27800</v>
      </c>
      <c r="J593" t="s">
        <v>29</v>
      </c>
      <c r="K593" t="s">
        <v>2959</v>
      </c>
      <c r="L593" s="3">
        <v>20206</v>
      </c>
      <c r="M593" s="4" t="s">
        <v>2954</v>
      </c>
      <c r="N593">
        <f>_xlfn.DAYS(financial[[#This Row],[EndDate]],financial[[#This Row],[StartDate]])</f>
        <v>2100</v>
      </c>
      <c r="O593" s="11">
        <f>financial[[#This Row],[Days]]/365</f>
        <v>5.7534246575342465</v>
      </c>
      <c r="P593" s="3">
        <v>20189</v>
      </c>
      <c r="Q593" s="3">
        <v>20206</v>
      </c>
      <c r="R593" t="s">
        <v>4191</v>
      </c>
      <c r="S593" t="s">
        <v>1864</v>
      </c>
      <c r="U593" s="3">
        <v>1</v>
      </c>
      <c r="V593" s="3">
        <v>0</v>
      </c>
      <c r="W593" s="2">
        <v>285752</v>
      </c>
      <c r="X593" s="2">
        <v>41559</v>
      </c>
      <c r="Y593" s="2">
        <v>110875</v>
      </c>
      <c r="Z593" s="2">
        <v>0</v>
      </c>
      <c r="AA593" s="2">
        <v>0</v>
      </c>
      <c r="AB593" s="2">
        <v>133318</v>
      </c>
    </row>
    <row r="594" spans="1:28" x14ac:dyDescent="0.2">
      <c r="A594" s="2" t="s">
        <v>3241</v>
      </c>
      <c r="B594" t="s">
        <v>753</v>
      </c>
      <c r="C594" t="s">
        <v>754</v>
      </c>
      <c r="D594" t="s">
        <v>39</v>
      </c>
      <c r="E594" t="s">
        <v>40</v>
      </c>
      <c r="F594" s="3">
        <v>2017</v>
      </c>
      <c r="G594" t="s">
        <v>27</v>
      </c>
      <c r="H594" t="s">
        <v>41</v>
      </c>
      <c r="I594" s="3">
        <v>27800</v>
      </c>
      <c r="J594" t="s">
        <v>29</v>
      </c>
      <c r="K594" t="s">
        <v>2955</v>
      </c>
      <c r="L594" s="3">
        <v>20226</v>
      </c>
      <c r="M594" s="4" t="s">
        <v>2961</v>
      </c>
      <c r="N594">
        <f>_xlfn.DAYS(financial[[#This Row],[EndDate]],financial[[#This Row],[StartDate]])</f>
        <v>1581</v>
      </c>
      <c r="O594" s="11">
        <f>financial[[#This Row],[Days]]/365</f>
        <v>4.3315068493150681</v>
      </c>
      <c r="P594" s="3">
        <v>20222</v>
      </c>
      <c r="Q594" s="3">
        <v>20226</v>
      </c>
      <c r="R594" t="s">
        <v>4191</v>
      </c>
      <c r="S594" t="s">
        <v>755</v>
      </c>
      <c r="U594" s="3">
        <v>1</v>
      </c>
      <c r="V594" s="3">
        <v>1</v>
      </c>
      <c r="W594" s="2">
        <v>221396</v>
      </c>
      <c r="X594" s="2">
        <v>41548</v>
      </c>
      <c r="Y594" s="2">
        <v>77554</v>
      </c>
      <c r="Z594" s="2">
        <v>1882</v>
      </c>
      <c r="AA594" s="2">
        <v>0</v>
      </c>
      <c r="AB594" s="2">
        <v>100412</v>
      </c>
    </row>
    <row r="595" spans="1:28" x14ac:dyDescent="0.2">
      <c r="A595" s="2" t="s">
        <v>3368</v>
      </c>
      <c r="B595" t="s">
        <v>1060</v>
      </c>
      <c r="C595" t="s">
        <v>1061</v>
      </c>
      <c r="D595" t="s">
        <v>39</v>
      </c>
      <c r="E595" t="s">
        <v>40</v>
      </c>
      <c r="F595" s="3">
        <v>2016</v>
      </c>
      <c r="G595" t="s">
        <v>27</v>
      </c>
      <c r="H595" t="s">
        <v>34</v>
      </c>
      <c r="I595" s="3">
        <v>65100</v>
      </c>
      <c r="J595" t="s">
        <v>29</v>
      </c>
      <c r="K595" t="s">
        <v>2942</v>
      </c>
      <c r="L595" s="3">
        <v>20226</v>
      </c>
      <c r="M595" s="4" t="s">
        <v>2961</v>
      </c>
      <c r="N595">
        <f>_xlfn.DAYS(financial[[#This Row],[EndDate]],financial[[#This Row],[StartDate]])</f>
        <v>2099</v>
      </c>
      <c r="O595" s="11">
        <f>financial[[#This Row],[Days]]/365</f>
        <v>5.7506849315068491</v>
      </c>
      <c r="P595" s="3">
        <v>20192</v>
      </c>
      <c r="Q595" s="3">
        <v>20226</v>
      </c>
      <c r="R595" t="s">
        <v>4191</v>
      </c>
      <c r="S595" t="s">
        <v>429</v>
      </c>
      <c r="T595" t="s">
        <v>83</v>
      </c>
      <c r="U595" s="3">
        <v>1</v>
      </c>
      <c r="V595" s="3">
        <v>2</v>
      </c>
      <c r="W595" s="2">
        <v>372634</v>
      </c>
      <c r="X595" s="2">
        <v>41543</v>
      </c>
      <c r="Y595" s="2">
        <v>54637</v>
      </c>
      <c r="Z595" s="2">
        <v>136233</v>
      </c>
      <c r="AA595" s="2">
        <v>0</v>
      </c>
      <c r="AB595" s="2">
        <v>140221</v>
      </c>
    </row>
    <row r="596" spans="1:28" x14ac:dyDescent="0.2">
      <c r="A596" s="2" t="s">
        <v>3542</v>
      </c>
      <c r="B596" t="s">
        <v>1484</v>
      </c>
      <c r="C596" t="s">
        <v>1485</v>
      </c>
      <c r="D596" t="s">
        <v>25</v>
      </c>
      <c r="E596" t="s">
        <v>40</v>
      </c>
      <c r="F596" s="3">
        <v>2016</v>
      </c>
      <c r="G596" t="s">
        <v>27</v>
      </c>
      <c r="H596" t="s">
        <v>28</v>
      </c>
      <c r="I596" s="3">
        <v>15400</v>
      </c>
      <c r="J596" t="s">
        <v>29</v>
      </c>
      <c r="K596" t="s">
        <v>2952</v>
      </c>
      <c r="L596" s="3">
        <v>20222</v>
      </c>
      <c r="M596" s="4" t="s">
        <v>2951</v>
      </c>
      <c r="N596">
        <f>_xlfn.DAYS(financial[[#This Row],[EndDate]],financial[[#This Row],[StartDate]])</f>
        <v>1706</v>
      </c>
      <c r="O596" s="11">
        <f>financial[[#This Row],[Days]]/365</f>
        <v>4.6739726027397257</v>
      </c>
      <c r="P596" s="3">
        <v>20189</v>
      </c>
      <c r="Q596" s="3">
        <v>20222</v>
      </c>
      <c r="R596" t="s">
        <v>4191</v>
      </c>
      <c r="S596" t="s">
        <v>877</v>
      </c>
      <c r="U596" s="3">
        <v>1</v>
      </c>
      <c r="V596" s="3">
        <v>0</v>
      </c>
      <c r="W596" s="2">
        <v>322759</v>
      </c>
      <c r="X596" s="2">
        <v>41541</v>
      </c>
      <c r="Y596" s="2">
        <v>124432</v>
      </c>
      <c r="Z596" s="2">
        <v>24469</v>
      </c>
      <c r="AA596" s="2">
        <v>0</v>
      </c>
      <c r="AB596" s="2">
        <v>132317</v>
      </c>
    </row>
    <row r="597" spans="1:28" x14ac:dyDescent="0.2">
      <c r="A597" s="2" t="s">
        <v>4006</v>
      </c>
      <c r="B597" t="s">
        <v>2536</v>
      </c>
      <c r="C597" t="s">
        <v>2537</v>
      </c>
      <c r="D597" t="s">
        <v>39</v>
      </c>
      <c r="E597" t="s">
        <v>40</v>
      </c>
      <c r="F597" s="3">
        <v>2013</v>
      </c>
      <c r="G597" t="s">
        <v>27</v>
      </c>
      <c r="H597" t="s">
        <v>50</v>
      </c>
      <c r="I597" s="3">
        <v>20900</v>
      </c>
      <c r="J597" t="s">
        <v>29</v>
      </c>
      <c r="K597" t="s">
        <v>2943</v>
      </c>
      <c r="L597" s="3">
        <v>20199</v>
      </c>
      <c r="M597" s="4" t="s">
        <v>2945</v>
      </c>
      <c r="N597">
        <f>_xlfn.DAYS(financial[[#This Row],[EndDate]],financial[[#This Row],[StartDate]])</f>
        <v>2191</v>
      </c>
      <c r="O597" s="11">
        <f>financial[[#This Row],[Days]]/365</f>
        <v>6.0027397260273974</v>
      </c>
      <c r="P597" s="3">
        <v>20179</v>
      </c>
      <c r="Q597" s="3">
        <v>20199</v>
      </c>
      <c r="R597" t="s">
        <v>4191</v>
      </c>
      <c r="S597" t="s">
        <v>186</v>
      </c>
      <c r="U597" s="3">
        <v>1</v>
      </c>
      <c r="V597" s="3">
        <v>1</v>
      </c>
      <c r="W597" s="2">
        <v>333643</v>
      </c>
      <c r="X597" s="2">
        <v>41539</v>
      </c>
      <c r="Y597" s="2">
        <v>129308</v>
      </c>
      <c r="Z597" s="2">
        <v>11612</v>
      </c>
      <c r="AA597" s="2">
        <v>0</v>
      </c>
      <c r="AB597" s="2">
        <v>151184</v>
      </c>
    </row>
    <row r="598" spans="1:28" x14ac:dyDescent="0.2">
      <c r="A598" s="2" t="s">
        <v>3037</v>
      </c>
      <c r="B598" t="s">
        <v>215</v>
      </c>
      <c r="C598" t="s">
        <v>216</v>
      </c>
      <c r="D598" t="s">
        <v>39</v>
      </c>
      <c r="E598" t="s">
        <v>33</v>
      </c>
      <c r="F598" s="3">
        <v>2016</v>
      </c>
      <c r="G598" t="s">
        <v>27</v>
      </c>
      <c r="H598" t="s">
        <v>28</v>
      </c>
      <c r="I598" s="3">
        <v>67500</v>
      </c>
      <c r="J598" t="s">
        <v>29</v>
      </c>
      <c r="K598" t="s">
        <v>2942</v>
      </c>
      <c r="L598" s="3">
        <v>20202</v>
      </c>
      <c r="M598" s="4" t="s">
        <v>2956</v>
      </c>
      <c r="N598">
        <f>_xlfn.DAYS(financial[[#This Row],[EndDate]],financial[[#This Row],[StartDate]])</f>
        <v>1248</v>
      </c>
      <c r="O598" s="11">
        <f>financial[[#This Row],[Days]]/365</f>
        <v>3.419178082191781</v>
      </c>
      <c r="P598" t="s">
        <v>30</v>
      </c>
      <c r="Q598" t="s">
        <v>30</v>
      </c>
      <c r="R598" t="s">
        <v>4190</v>
      </c>
      <c r="S598" t="s">
        <v>136</v>
      </c>
      <c r="U598" s="3">
        <v>1</v>
      </c>
      <c r="V598" s="3">
        <v>0</v>
      </c>
      <c r="W598" s="2">
        <v>207335</v>
      </c>
      <c r="X598" s="2">
        <v>41515</v>
      </c>
      <c r="Y598" s="2">
        <v>74369</v>
      </c>
      <c r="Z598" s="2">
        <v>590</v>
      </c>
      <c r="AA598" s="2">
        <v>0</v>
      </c>
      <c r="AB598" s="2">
        <v>90861</v>
      </c>
    </row>
    <row r="599" spans="1:28" x14ac:dyDescent="0.2">
      <c r="A599" s="2" t="s">
        <v>4115</v>
      </c>
      <c r="B599" t="s">
        <v>2776</v>
      </c>
      <c r="C599" t="s">
        <v>2777</v>
      </c>
      <c r="D599" t="s">
        <v>25</v>
      </c>
      <c r="E599" t="s">
        <v>40</v>
      </c>
      <c r="F599" s="3">
        <v>2014</v>
      </c>
      <c r="G599" t="s">
        <v>27</v>
      </c>
      <c r="H599" t="s">
        <v>380</v>
      </c>
      <c r="I599" s="3">
        <v>65400</v>
      </c>
      <c r="J599" t="s">
        <v>29</v>
      </c>
      <c r="K599" t="s">
        <v>2959</v>
      </c>
      <c r="L599" s="3">
        <v>20182</v>
      </c>
      <c r="M599" s="4" t="s">
        <v>2955</v>
      </c>
      <c r="N599">
        <f>_xlfn.DAYS(financial[[#This Row],[EndDate]],financial[[#This Row],[StartDate]])</f>
        <v>1249</v>
      </c>
      <c r="O599" s="11">
        <f>financial[[#This Row],[Days]]/365</f>
        <v>3.4219178082191779</v>
      </c>
      <c r="P599" s="3">
        <v>20169</v>
      </c>
      <c r="Q599" s="3">
        <v>20182</v>
      </c>
      <c r="R599" t="s">
        <v>4191</v>
      </c>
      <c r="S599" t="s">
        <v>2778</v>
      </c>
      <c r="U599" s="3">
        <v>1</v>
      </c>
      <c r="V599" s="3">
        <v>1</v>
      </c>
      <c r="W599" s="2">
        <v>186703</v>
      </c>
      <c r="X599" s="2">
        <v>41509</v>
      </c>
      <c r="Y599" s="2">
        <v>23387</v>
      </c>
      <c r="Z599" s="2">
        <v>35033</v>
      </c>
      <c r="AA599" s="2">
        <v>0</v>
      </c>
      <c r="AB599" s="2">
        <v>86774</v>
      </c>
    </row>
    <row r="600" spans="1:28" x14ac:dyDescent="0.2">
      <c r="A600" s="2" t="s">
        <v>3416</v>
      </c>
      <c r="B600" t="s">
        <v>1182</v>
      </c>
      <c r="C600" t="s">
        <v>1183</v>
      </c>
      <c r="D600" t="s">
        <v>25</v>
      </c>
      <c r="E600" t="s">
        <v>40</v>
      </c>
      <c r="F600" s="3">
        <v>2017</v>
      </c>
      <c r="G600" t="s">
        <v>27</v>
      </c>
      <c r="H600" t="s">
        <v>41</v>
      </c>
      <c r="I600" s="3">
        <v>27800</v>
      </c>
      <c r="J600" t="s">
        <v>29</v>
      </c>
      <c r="K600" t="s">
        <v>2944</v>
      </c>
      <c r="L600" s="3">
        <v>20232</v>
      </c>
      <c r="M600" s="4" t="s">
        <v>2947</v>
      </c>
      <c r="N600">
        <f>_xlfn.DAYS(financial[[#This Row],[EndDate]],financial[[#This Row],[StartDate]])</f>
        <v>1979</v>
      </c>
      <c r="O600" s="11">
        <f>financial[[#This Row],[Days]]/365</f>
        <v>5.4219178082191783</v>
      </c>
      <c r="P600" s="3">
        <v>20222</v>
      </c>
      <c r="Q600" t="s">
        <v>30</v>
      </c>
      <c r="R600" t="s">
        <v>4193</v>
      </c>
      <c r="S600" t="s">
        <v>1184</v>
      </c>
      <c r="U600" s="3">
        <v>0</v>
      </c>
      <c r="V600" s="3">
        <v>0</v>
      </c>
      <c r="W600" s="2">
        <v>342006</v>
      </c>
      <c r="X600" s="2">
        <v>41473</v>
      </c>
      <c r="Y600" s="2">
        <v>112066</v>
      </c>
      <c r="Z600" s="2">
        <v>55604</v>
      </c>
      <c r="AA600" s="2">
        <v>0</v>
      </c>
      <c r="AB600" s="2">
        <v>132863</v>
      </c>
    </row>
    <row r="601" spans="1:28" x14ac:dyDescent="0.2">
      <c r="A601" s="2" t="s">
        <v>3154</v>
      </c>
      <c r="B601" t="s">
        <v>521</v>
      </c>
      <c r="C601" t="s">
        <v>522</v>
      </c>
      <c r="D601" t="s">
        <v>39</v>
      </c>
      <c r="E601" t="s">
        <v>40</v>
      </c>
      <c r="F601" s="3">
        <v>2014</v>
      </c>
      <c r="G601" t="s">
        <v>27</v>
      </c>
      <c r="H601" t="s">
        <v>41</v>
      </c>
      <c r="I601" s="3">
        <v>27800</v>
      </c>
      <c r="J601" t="s">
        <v>29</v>
      </c>
      <c r="K601" t="s">
        <v>2959</v>
      </c>
      <c r="L601" s="3">
        <v>20182</v>
      </c>
      <c r="M601" s="4" t="s">
        <v>2955</v>
      </c>
      <c r="N601">
        <f>_xlfn.DAYS(financial[[#This Row],[EndDate]],financial[[#This Row],[StartDate]])</f>
        <v>1249</v>
      </c>
      <c r="O601" s="11">
        <f>financial[[#This Row],[Days]]/365</f>
        <v>3.4219178082191779</v>
      </c>
      <c r="P601" t="s">
        <v>30</v>
      </c>
      <c r="Q601" t="s">
        <v>30</v>
      </c>
      <c r="R601" t="s">
        <v>4190</v>
      </c>
      <c r="U601" s="3">
        <v>1</v>
      </c>
      <c r="V601" s="3">
        <v>0</v>
      </c>
      <c r="W601" s="2">
        <v>200887</v>
      </c>
      <c r="X601" s="2">
        <v>41462</v>
      </c>
      <c r="Y601" s="2">
        <v>51916</v>
      </c>
      <c r="Z601" s="2">
        <v>22977</v>
      </c>
      <c r="AA601" s="2">
        <v>0</v>
      </c>
      <c r="AB601" s="2">
        <v>84532</v>
      </c>
    </row>
    <row r="602" spans="1:28" x14ac:dyDescent="0.2">
      <c r="A602" s="2" t="s">
        <v>3573</v>
      </c>
      <c r="B602" t="s">
        <v>1552</v>
      </c>
      <c r="C602" t="s">
        <v>1553</v>
      </c>
      <c r="D602" t="s">
        <v>39</v>
      </c>
      <c r="E602" t="s">
        <v>40</v>
      </c>
      <c r="F602" s="3">
        <v>2017</v>
      </c>
      <c r="G602" t="s">
        <v>27</v>
      </c>
      <c r="H602" t="s">
        <v>333</v>
      </c>
      <c r="I602" s="3">
        <v>12900</v>
      </c>
      <c r="J602" t="s">
        <v>29</v>
      </c>
      <c r="K602" t="s">
        <v>2944</v>
      </c>
      <c r="L602" s="3">
        <v>20226</v>
      </c>
      <c r="M602" s="4" t="s">
        <v>2961</v>
      </c>
      <c r="N602">
        <f>_xlfn.DAYS(financial[[#This Row],[EndDate]],financial[[#This Row],[StartDate]])</f>
        <v>1734</v>
      </c>
      <c r="O602" s="11">
        <f>financial[[#This Row],[Days]]/365</f>
        <v>4.7506849315068491</v>
      </c>
      <c r="P602" s="3">
        <v>20199</v>
      </c>
      <c r="Q602" s="3">
        <v>20226</v>
      </c>
      <c r="R602" t="s">
        <v>4191</v>
      </c>
      <c r="S602" t="s">
        <v>1554</v>
      </c>
      <c r="U602" s="3">
        <v>1</v>
      </c>
      <c r="V602" s="3">
        <v>1</v>
      </c>
      <c r="W602" s="2">
        <v>291282</v>
      </c>
      <c r="X602" s="2">
        <v>41455</v>
      </c>
      <c r="Y602" s="2">
        <v>55348</v>
      </c>
      <c r="Z602" s="2">
        <v>77604</v>
      </c>
      <c r="AA602" s="2">
        <v>0</v>
      </c>
      <c r="AB602" s="2">
        <v>116875</v>
      </c>
    </row>
    <row r="603" spans="1:28" x14ac:dyDescent="0.2">
      <c r="A603" s="2" t="s">
        <v>3879</v>
      </c>
      <c r="B603" t="s">
        <v>2257</v>
      </c>
      <c r="C603" t="s">
        <v>2258</v>
      </c>
      <c r="D603" t="s">
        <v>39</v>
      </c>
      <c r="E603" t="s">
        <v>40</v>
      </c>
      <c r="F603" s="3">
        <v>2017</v>
      </c>
      <c r="G603" t="s">
        <v>27</v>
      </c>
      <c r="H603" t="s">
        <v>28</v>
      </c>
      <c r="I603" s="3">
        <v>15600</v>
      </c>
      <c r="J603" t="s">
        <v>29</v>
      </c>
      <c r="K603" t="s">
        <v>2944</v>
      </c>
      <c r="L603" s="3">
        <v>20232</v>
      </c>
      <c r="M603" s="4" t="s">
        <v>2947</v>
      </c>
      <c r="N603">
        <f>_xlfn.DAYS(financial[[#This Row],[EndDate]],financial[[#This Row],[StartDate]])</f>
        <v>1979</v>
      </c>
      <c r="O603" s="11">
        <f>financial[[#This Row],[Days]]/365</f>
        <v>5.4219178082191783</v>
      </c>
      <c r="P603" s="3">
        <v>20199</v>
      </c>
      <c r="Q603" t="s">
        <v>30</v>
      </c>
      <c r="R603" t="s">
        <v>4193</v>
      </c>
      <c r="S603" t="s">
        <v>2259</v>
      </c>
      <c r="U603" s="3">
        <v>0</v>
      </c>
      <c r="V603" s="3">
        <v>0</v>
      </c>
      <c r="W603" s="2">
        <v>352925</v>
      </c>
      <c r="X603" s="2">
        <v>41453</v>
      </c>
      <c r="Y603" s="2">
        <v>43621</v>
      </c>
      <c r="Z603" s="2">
        <v>129192</v>
      </c>
      <c r="AA603" s="2">
        <v>0</v>
      </c>
      <c r="AB603" s="2">
        <v>138659</v>
      </c>
    </row>
    <row r="604" spans="1:28" x14ac:dyDescent="0.2">
      <c r="A604" s="2" t="s">
        <v>3208</v>
      </c>
      <c r="B604" t="s">
        <v>669</v>
      </c>
      <c r="C604" t="s">
        <v>670</v>
      </c>
      <c r="D604" t="s">
        <v>25</v>
      </c>
      <c r="E604" t="s">
        <v>242</v>
      </c>
      <c r="F604" s="3">
        <v>2017</v>
      </c>
      <c r="G604" t="s">
        <v>27</v>
      </c>
      <c r="H604" t="s">
        <v>86</v>
      </c>
      <c r="I604" s="3">
        <v>78900</v>
      </c>
      <c r="J604" t="s">
        <v>29</v>
      </c>
      <c r="K604" t="s">
        <v>2944</v>
      </c>
      <c r="L604" s="3">
        <v>20192</v>
      </c>
      <c r="M604" s="4" t="s">
        <v>2948</v>
      </c>
      <c r="N604">
        <f>_xlfn.DAYS(financial[[#This Row],[EndDate]],financial[[#This Row],[StartDate]])</f>
        <v>518</v>
      </c>
      <c r="O604" s="11">
        <f>financial[[#This Row],[Days]]/365</f>
        <v>1.4191780821917808</v>
      </c>
      <c r="P604" t="s">
        <v>30</v>
      </c>
      <c r="Q604" t="s">
        <v>30</v>
      </c>
      <c r="R604" t="s">
        <v>4189</v>
      </c>
      <c r="U604" s="3">
        <v>0</v>
      </c>
      <c r="V604" s="3">
        <v>0</v>
      </c>
      <c r="W604" s="2">
        <v>81637</v>
      </c>
      <c r="X604" s="2">
        <v>41443</v>
      </c>
      <c r="Y604" s="2">
        <v>0</v>
      </c>
      <c r="Z604" s="2">
        <v>0</v>
      </c>
      <c r="AA604" s="2">
        <v>0</v>
      </c>
      <c r="AB604" s="2">
        <v>40194</v>
      </c>
    </row>
    <row r="605" spans="1:28" x14ac:dyDescent="0.2">
      <c r="A605" s="2" t="s">
        <v>3762</v>
      </c>
      <c r="B605" t="s">
        <v>1989</v>
      </c>
      <c r="C605" t="s">
        <v>1990</v>
      </c>
      <c r="D605" t="s">
        <v>25</v>
      </c>
      <c r="E605" t="s">
        <v>701</v>
      </c>
      <c r="F605" s="3">
        <v>2016</v>
      </c>
      <c r="G605" t="s">
        <v>27</v>
      </c>
      <c r="H605" t="s">
        <v>333</v>
      </c>
      <c r="I605" s="3">
        <v>12900</v>
      </c>
      <c r="J605" t="s">
        <v>29</v>
      </c>
      <c r="K605" t="s">
        <v>2942</v>
      </c>
      <c r="L605" s="3">
        <v>20192</v>
      </c>
      <c r="M605" s="4" t="s">
        <v>2948</v>
      </c>
      <c r="N605">
        <f>_xlfn.DAYS(financial[[#This Row],[EndDate]],financial[[#This Row],[StartDate]])</f>
        <v>883</v>
      </c>
      <c r="O605" s="11">
        <f>financial[[#This Row],[Days]]/365</f>
        <v>2.419178082191781</v>
      </c>
      <c r="P605" t="s">
        <v>30</v>
      </c>
      <c r="Q605" t="s">
        <v>30</v>
      </c>
      <c r="R605" t="s">
        <v>4190</v>
      </c>
      <c r="U605" s="3">
        <v>1</v>
      </c>
      <c r="V605" s="3">
        <v>0</v>
      </c>
      <c r="W605" s="2">
        <v>163894</v>
      </c>
      <c r="X605" s="2">
        <v>41443</v>
      </c>
      <c r="Y605" s="2">
        <v>8991</v>
      </c>
      <c r="Z605" s="2">
        <v>46250</v>
      </c>
      <c r="AA605" s="2">
        <v>0</v>
      </c>
      <c r="AB605" s="2">
        <v>67210</v>
      </c>
    </row>
    <row r="606" spans="1:28" x14ac:dyDescent="0.2">
      <c r="A606" s="2" t="s">
        <v>4061</v>
      </c>
      <c r="B606" t="s">
        <v>2655</v>
      </c>
      <c r="C606" t="s">
        <v>2656</v>
      </c>
      <c r="D606" t="s">
        <v>39</v>
      </c>
      <c r="E606" t="s">
        <v>40</v>
      </c>
      <c r="F606" s="3">
        <v>2017</v>
      </c>
      <c r="G606" t="s">
        <v>27</v>
      </c>
      <c r="H606" t="s">
        <v>86</v>
      </c>
      <c r="I606" s="3">
        <v>78900</v>
      </c>
      <c r="J606" t="s">
        <v>29</v>
      </c>
      <c r="K606" t="s">
        <v>2944</v>
      </c>
      <c r="L606" s="3">
        <v>20232</v>
      </c>
      <c r="M606" s="4" t="s">
        <v>2947</v>
      </c>
      <c r="N606">
        <f>_xlfn.DAYS(financial[[#This Row],[EndDate]],financial[[#This Row],[StartDate]])</f>
        <v>1979</v>
      </c>
      <c r="O606" s="11">
        <f>financial[[#This Row],[Days]]/365</f>
        <v>5.4219178082191783</v>
      </c>
      <c r="P606" s="3">
        <v>20206</v>
      </c>
      <c r="Q606" t="s">
        <v>30</v>
      </c>
      <c r="R606" t="s">
        <v>4193</v>
      </c>
      <c r="S606" t="s">
        <v>377</v>
      </c>
      <c r="U606" s="3">
        <v>0</v>
      </c>
      <c r="V606" s="3">
        <v>0</v>
      </c>
      <c r="W606" s="2">
        <v>319909</v>
      </c>
      <c r="X606" s="2">
        <v>41443</v>
      </c>
      <c r="Y606" s="2">
        <v>102291</v>
      </c>
      <c r="Z606" s="2">
        <v>42333</v>
      </c>
      <c r="AA606" s="2">
        <v>0</v>
      </c>
      <c r="AB606" s="2">
        <v>133842</v>
      </c>
    </row>
    <row r="607" spans="1:28" x14ac:dyDescent="0.2">
      <c r="A607" s="2" t="s">
        <v>3172</v>
      </c>
      <c r="B607" t="s">
        <v>571</v>
      </c>
      <c r="C607" t="s">
        <v>572</v>
      </c>
      <c r="D607" t="s">
        <v>39</v>
      </c>
      <c r="E607" t="s">
        <v>54</v>
      </c>
      <c r="F607" s="3">
        <v>2017</v>
      </c>
      <c r="G607" t="s">
        <v>27</v>
      </c>
      <c r="H607" t="s">
        <v>333</v>
      </c>
      <c r="I607" s="3">
        <v>12900</v>
      </c>
      <c r="J607" t="s">
        <v>29</v>
      </c>
      <c r="K607" t="s">
        <v>2944</v>
      </c>
      <c r="L607" s="3">
        <v>20232</v>
      </c>
      <c r="M607" s="4" t="s">
        <v>2947</v>
      </c>
      <c r="N607">
        <f>_xlfn.DAYS(financial[[#This Row],[EndDate]],financial[[#This Row],[StartDate]])</f>
        <v>1979</v>
      </c>
      <c r="O607" s="11">
        <f>financial[[#This Row],[Days]]/365</f>
        <v>5.4219178082191783</v>
      </c>
      <c r="P607" s="3">
        <v>20199</v>
      </c>
      <c r="Q607" t="s">
        <v>30</v>
      </c>
      <c r="R607" s="5" t="s">
        <v>4192</v>
      </c>
      <c r="S607" t="s">
        <v>573</v>
      </c>
      <c r="U607" s="3">
        <v>1</v>
      </c>
      <c r="V607" s="3">
        <v>0</v>
      </c>
      <c r="W607" s="2">
        <v>289709</v>
      </c>
      <c r="X607" s="2">
        <v>41443</v>
      </c>
      <c r="Y607" s="2">
        <v>7992</v>
      </c>
      <c r="Z607" s="2">
        <v>170617</v>
      </c>
      <c r="AA607" s="2">
        <v>0</v>
      </c>
      <c r="AB607" s="2">
        <v>69657</v>
      </c>
    </row>
    <row r="608" spans="1:28" x14ac:dyDescent="0.2">
      <c r="A608" s="2" t="s">
        <v>4150</v>
      </c>
      <c r="B608" t="s">
        <v>2854</v>
      </c>
      <c r="C608" t="s">
        <v>2855</v>
      </c>
      <c r="D608" t="s">
        <v>39</v>
      </c>
      <c r="E608" t="s">
        <v>26</v>
      </c>
      <c r="F608" s="3">
        <v>2016</v>
      </c>
      <c r="G608" t="s">
        <v>27</v>
      </c>
      <c r="H608" t="s">
        <v>86</v>
      </c>
      <c r="I608" s="3">
        <v>78900</v>
      </c>
      <c r="J608" t="s">
        <v>29</v>
      </c>
      <c r="K608" t="s">
        <v>2942</v>
      </c>
      <c r="L608" s="3">
        <v>20232</v>
      </c>
      <c r="M608" s="4" t="s">
        <v>2947</v>
      </c>
      <c r="N608">
        <f>_xlfn.DAYS(financial[[#This Row],[EndDate]],financial[[#This Row],[StartDate]])</f>
        <v>2344</v>
      </c>
      <c r="O608" s="11">
        <f>financial[[#This Row],[Days]]/365</f>
        <v>6.4219178082191783</v>
      </c>
      <c r="P608" s="3">
        <v>20222</v>
      </c>
      <c r="Q608" t="s">
        <v>30</v>
      </c>
      <c r="R608" t="s">
        <v>4193</v>
      </c>
      <c r="S608" t="s">
        <v>189</v>
      </c>
      <c r="U608" s="3">
        <v>0</v>
      </c>
      <c r="V608" s="3">
        <v>0</v>
      </c>
      <c r="W608" s="2">
        <v>315625</v>
      </c>
      <c r="X608" s="2">
        <v>41437</v>
      </c>
      <c r="Y608" s="2">
        <v>77819</v>
      </c>
      <c r="Z608" s="2">
        <v>114386</v>
      </c>
      <c r="AA608" s="2">
        <v>0</v>
      </c>
      <c r="AB608" s="2">
        <v>81983</v>
      </c>
    </row>
    <row r="609" spans="1:28" x14ac:dyDescent="0.2">
      <c r="A609" s="2" t="s">
        <v>3194</v>
      </c>
      <c r="B609" t="s">
        <v>634</v>
      </c>
      <c r="C609" t="s">
        <v>635</v>
      </c>
      <c r="D609" t="s">
        <v>39</v>
      </c>
      <c r="E609" t="s">
        <v>40</v>
      </c>
      <c r="F609" s="3">
        <v>2014</v>
      </c>
      <c r="G609" t="s">
        <v>27</v>
      </c>
      <c r="H609" t="s">
        <v>41</v>
      </c>
      <c r="I609" s="3">
        <v>27800</v>
      </c>
      <c r="J609" t="s">
        <v>29</v>
      </c>
      <c r="K609" t="s">
        <v>2959</v>
      </c>
      <c r="L609" s="3">
        <v>20166</v>
      </c>
      <c r="M609" s="4" t="s">
        <v>2953</v>
      </c>
      <c r="N609">
        <f>_xlfn.DAYS(financial[[#This Row],[EndDate]],financial[[#This Row],[StartDate]])</f>
        <v>639</v>
      </c>
      <c r="O609" s="11">
        <f>financial[[#This Row],[Days]]/365</f>
        <v>1.7506849315068493</v>
      </c>
      <c r="P609" t="s">
        <v>30</v>
      </c>
      <c r="Q609" t="s">
        <v>30</v>
      </c>
      <c r="R609" t="s">
        <v>4189</v>
      </c>
      <c r="U609" s="3">
        <v>0</v>
      </c>
      <c r="V609" s="3">
        <v>0</v>
      </c>
      <c r="W609" s="2">
        <v>78774</v>
      </c>
      <c r="X609" s="2">
        <v>41318</v>
      </c>
      <c r="Y609" s="2">
        <v>0</v>
      </c>
      <c r="Z609" s="2">
        <v>0</v>
      </c>
      <c r="AA609" s="2">
        <v>0</v>
      </c>
      <c r="AB609" s="2">
        <v>37456</v>
      </c>
    </row>
    <row r="610" spans="1:28" x14ac:dyDescent="0.2">
      <c r="A610" s="2" t="s">
        <v>2991</v>
      </c>
      <c r="B610" t="s">
        <v>77</v>
      </c>
      <c r="C610" t="s">
        <v>78</v>
      </c>
      <c r="D610" t="s">
        <v>39</v>
      </c>
      <c r="E610" t="s">
        <v>33</v>
      </c>
      <c r="F610" s="3">
        <v>2012</v>
      </c>
      <c r="G610" t="s">
        <v>27</v>
      </c>
      <c r="H610" t="s">
        <v>28</v>
      </c>
      <c r="I610" s="3">
        <v>67500</v>
      </c>
      <c r="J610" t="s">
        <v>29</v>
      </c>
      <c r="K610" t="s">
        <v>2969</v>
      </c>
      <c r="L610" s="3">
        <v>20169</v>
      </c>
      <c r="M610" s="4" t="s">
        <v>2942</v>
      </c>
      <c r="N610">
        <f>_xlfn.DAYS(financial[[#This Row],[EndDate]],financial[[#This Row],[StartDate]])</f>
        <v>1188</v>
      </c>
      <c r="O610" s="11">
        <f>financial[[#This Row],[Days]]/365</f>
        <v>3.2547945205479452</v>
      </c>
      <c r="P610" t="s">
        <v>30</v>
      </c>
      <c r="Q610" t="s">
        <v>30</v>
      </c>
      <c r="R610" t="s">
        <v>4190</v>
      </c>
      <c r="U610" s="3">
        <v>1</v>
      </c>
      <c r="V610" s="3">
        <v>0</v>
      </c>
      <c r="W610" s="2">
        <v>128098</v>
      </c>
      <c r="X610" s="2">
        <v>41280</v>
      </c>
      <c r="Y610" s="2">
        <v>48167</v>
      </c>
      <c r="Z610" s="2">
        <v>226</v>
      </c>
      <c r="AA610" s="2">
        <v>0</v>
      </c>
      <c r="AB610" s="2">
        <v>38425</v>
      </c>
    </row>
    <row r="611" spans="1:28" x14ac:dyDescent="0.2">
      <c r="A611" s="2" t="s">
        <v>3955</v>
      </c>
      <c r="B611" t="s">
        <v>2426</v>
      </c>
      <c r="C611" t="s">
        <v>2427</v>
      </c>
      <c r="D611" t="s">
        <v>39</v>
      </c>
      <c r="E611" t="s">
        <v>40</v>
      </c>
      <c r="F611" s="3">
        <v>2014</v>
      </c>
      <c r="G611" t="s">
        <v>27</v>
      </c>
      <c r="H611" t="s">
        <v>34</v>
      </c>
      <c r="I611" s="3">
        <v>65100</v>
      </c>
      <c r="J611" t="s">
        <v>29</v>
      </c>
      <c r="K611" t="s">
        <v>2959</v>
      </c>
      <c r="L611" s="3">
        <v>20192</v>
      </c>
      <c r="M611" s="4" t="s">
        <v>2948</v>
      </c>
      <c r="N611">
        <f>_xlfn.DAYS(financial[[#This Row],[EndDate]],financial[[#This Row],[StartDate]])</f>
        <v>1614</v>
      </c>
      <c r="O611" s="11">
        <f>financial[[#This Row],[Days]]/365</f>
        <v>4.4219178082191783</v>
      </c>
      <c r="P611" s="3">
        <v>20179</v>
      </c>
      <c r="Q611" s="3">
        <v>20192</v>
      </c>
      <c r="R611" t="s">
        <v>4191</v>
      </c>
      <c r="S611" t="s">
        <v>467</v>
      </c>
      <c r="U611" s="3">
        <v>1</v>
      </c>
      <c r="V611" s="3">
        <v>1</v>
      </c>
      <c r="W611" s="2">
        <v>256590</v>
      </c>
      <c r="X611" s="2">
        <v>41280</v>
      </c>
      <c r="Y611" s="2">
        <v>67360</v>
      </c>
      <c r="Z611" s="2">
        <v>36632</v>
      </c>
      <c r="AA611" s="2">
        <v>0</v>
      </c>
      <c r="AB611" s="2">
        <v>111318</v>
      </c>
    </row>
    <row r="612" spans="1:28" x14ac:dyDescent="0.2">
      <c r="A612" s="2" t="s">
        <v>3056</v>
      </c>
      <c r="B612" t="s">
        <v>262</v>
      </c>
      <c r="C612" t="s">
        <v>263</v>
      </c>
      <c r="D612" t="s">
        <v>25</v>
      </c>
      <c r="E612" t="s">
        <v>26</v>
      </c>
      <c r="F612" s="3">
        <v>2014</v>
      </c>
      <c r="G612" t="s">
        <v>27</v>
      </c>
      <c r="H612" t="s">
        <v>113</v>
      </c>
      <c r="I612" s="3">
        <v>52300</v>
      </c>
      <c r="J612" t="s">
        <v>29</v>
      </c>
      <c r="K612" t="s">
        <v>2959</v>
      </c>
      <c r="L612" s="3">
        <v>20189</v>
      </c>
      <c r="M612" s="4" t="s">
        <v>2958</v>
      </c>
      <c r="N612">
        <f>_xlfn.DAYS(financial[[#This Row],[EndDate]],financial[[#This Row],[StartDate]])</f>
        <v>1461</v>
      </c>
      <c r="O612" s="11">
        <f>financial[[#This Row],[Days]]/365</f>
        <v>4.0027397260273974</v>
      </c>
      <c r="P612" s="3">
        <v>20179</v>
      </c>
      <c r="Q612" s="3">
        <v>20189</v>
      </c>
      <c r="R612" t="s">
        <v>4191</v>
      </c>
      <c r="S612" t="s">
        <v>133</v>
      </c>
      <c r="U612" s="3">
        <v>1</v>
      </c>
      <c r="V612" s="3">
        <v>0</v>
      </c>
      <c r="W612" s="2">
        <v>236337</v>
      </c>
      <c r="X612" s="2">
        <v>41280</v>
      </c>
      <c r="Y612" s="2">
        <v>65977</v>
      </c>
      <c r="Z612" s="2">
        <v>26425</v>
      </c>
      <c r="AA612" s="2">
        <v>0</v>
      </c>
      <c r="AB612" s="2">
        <v>102655</v>
      </c>
    </row>
    <row r="613" spans="1:28" x14ac:dyDescent="0.2">
      <c r="A613" s="2" t="s">
        <v>3048</v>
      </c>
      <c r="B613" t="s">
        <v>240</v>
      </c>
      <c r="C613" t="s">
        <v>241</v>
      </c>
      <c r="D613" t="s">
        <v>25</v>
      </c>
      <c r="E613" t="s">
        <v>242</v>
      </c>
      <c r="F613" s="3">
        <v>2012</v>
      </c>
      <c r="G613" t="s">
        <v>27</v>
      </c>
      <c r="H613" t="s">
        <v>205</v>
      </c>
      <c r="I613" s="3">
        <v>14600</v>
      </c>
      <c r="J613" t="s">
        <v>29</v>
      </c>
      <c r="K613" t="s">
        <v>2969</v>
      </c>
      <c r="L613" s="3">
        <v>20192</v>
      </c>
      <c r="M613" s="4" t="s">
        <v>2948</v>
      </c>
      <c r="N613">
        <f>_xlfn.DAYS(financial[[#This Row],[EndDate]],financial[[#This Row],[StartDate]])</f>
        <v>2071</v>
      </c>
      <c r="O613" s="11">
        <f>financial[[#This Row],[Days]]/365</f>
        <v>5.6739726027397257</v>
      </c>
      <c r="P613" s="3">
        <v>20162</v>
      </c>
      <c r="Q613" s="3">
        <v>20192</v>
      </c>
      <c r="R613" t="s">
        <v>4191</v>
      </c>
      <c r="S613" t="s">
        <v>243</v>
      </c>
      <c r="U613" s="3">
        <v>1</v>
      </c>
      <c r="V613" s="3">
        <v>1</v>
      </c>
      <c r="W613" s="2">
        <v>322903</v>
      </c>
      <c r="X613" s="2">
        <v>41271</v>
      </c>
      <c r="Y613" s="2">
        <v>51899</v>
      </c>
      <c r="Z613" s="2">
        <v>95366</v>
      </c>
      <c r="AA613" s="2">
        <v>0</v>
      </c>
      <c r="AB613" s="2">
        <v>134367</v>
      </c>
    </row>
    <row r="614" spans="1:28" x14ac:dyDescent="0.2">
      <c r="A614" s="2" t="s">
        <v>3191</v>
      </c>
      <c r="B614" t="s">
        <v>625</v>
      </c>
      <c r="C614" t="s">
        <v>626</v>
      </c>
      <c r="D614" t="s">
        <v>39</v>
      </c>
      <c r="E614" t="s">
        <v>33</v>
      </c>
      <c r="F614" s="3">
        <v>2014</v>
      </c>
      <c r="G614" t="s">
        <v>27</v>
      </c>
      <c r="H614" t="s">
        <v>380</v>
      </c>
      <c r="I614" s="3">
        <v>65400</v>
      </c>
      <c r="J614" t="s">
        <v>29</v>
      </c>
      <c r="K614" t="s">
        <v>2959</v>
      </c>
      <c r="L614" s="3">
        <v>20199</v>
      </c>
      <c r="M614" s="4" t="s">
        <v>2945</v>
      </c>
      <c r="N614">
        <f>_xlfn.DAYS(financial[[#This Row],[EndDate]],financial[[#This Row],[StartDate]])</f>
        <v>1826</v>
      </c>
      <c r="O614" s="11">
        <f>financial[[#This Row],[Days]]/365</f>
        <v>5.0027397260273974</v>
      </c>
      <c r="P614" s="3">
        <v>20172</v>
      </c>
      <c r="Q614" s="3">
        <v>20199</v>
      </c>
      <c r="R614" t="s">
        <v>4191</v>
      </c>
      <c r="S614" t="s">
        <v>381</v>
      </c>
      <c r="T614" t="s">
        <v>627</v>
      </c>
      <c r="U614" s="3">
        <v>1</v>
      </c>
      <c r="V614" s="3">
        <v>1</v>
      </c>
      <c r="W614" s="2">
        <v>195497</v>
      </c>
      <c r="X614" s="2">
        <v>41216</v>
      </c>
      <c r="Y614" s="2">
        <v>37408</v>
      </c>
      <c r="Z614" s="2">
        <v>46056</v>
      </c>
      <c r="AA614" s="2">
        <v>0</v>
      </c>
      <c r="AB614" s="2">
        <v>70817</v>
      </c>
    </row>
    <row r="615" spans="1:28" x14ac:dyDescent="0.2">
      <c r="A615" s="2" t="s">
        <v>3547</v>
      </c>
      <c r="B615" t="s">
        <v>1494</v>
      </c>
      <c r="C615" t="s">
        <v>1495</v>
      </c>
      <c r="D615" t="s">
        <v>25</v>
      </c>
      <c r="E615" t="s">
        <v>40</v>
      </c>
      <c r="F615" s="3">
        <v>2012</v>
      </c>
      <c r="G615" t="s">
        <v>27</v>
      </c>
      <c r="H615" t="s">
        <v>34</v>
      </c>
      <c r="I615" s="3">
        <v>65100</v>
      </c>
      <c r="J615" t="s">
        <v>29</v>
      </c>
      <c r="K615" t="s">
        <v>2949</v>
      </c>
      <c r="L615" s="3">
        <v>20142</v>
      </c>
      <c r="M615" s="4" t="s">
        <v>2965</v>
      </c>
      <c r="N615">
        <f>_xlfn.DAYS(financial[[#This Row],[EndDate]],financial[[#This Row],[StartDate]])</f>
        <v>518</v>
      </c>
      <c r="O615" s="11">
        <f>financial[[#This Row],[Days]]/365</f>
        <v>1.4191780821917808</v>
      </c>
      <c r="P615" t="s">
        <v>30</v>
      </c>
      <c r="Q615" t="s">
        <v>30</v>
      </c>
      <c r="R615" t="s">
        <v>4190</v>
      </c>
      <c r="U615" s="3">
        <v>1</v>
      </c>
      <c r="V615" s="3">
        <v>0</v>
      </c>
      <c r="W615" s="2">
        <v>77640</v>
      </c>
      <c r="X615" s="2">
        <v>41188</v>
      </c>
      <c r="Y615" s="2">
        <v>0</v>
      </c>
      <c r="Z615" s="2">
        <v>0</v>
      </c>
      <c r="AA615" s="2">
        <v>0</v>
      </c>
      <c r="AB615" s="2">
        <v>36452</v>
      </c>
    </row>
    <row r="616" spans="1:28" x14ac:dyDescent="0.2">
      <c r="A616" s="2" t="s">
        <v>4137</v>
      </c>
      <c r="B616" t="s">
        <v>2825</v>
      </c>
      <c r="C616" t="s">
        <v>2826</v>
      </c>
      <c r="D616" t="s">
        <v>39</v>
      </c>
      <c r="E616" t="s">
        <v>40</v>
      </c>
      <c r="F616" s="3">
        <v>2013</v>
      </c>
      <c r="G616" t="s">
        <v>27</v>
      </c>
      <c r="H616" t="s">
        <v>50</v>
      </c>
      <c r="I616" s="3">
        <v>20900</v>
      </c>
      <c r="J616" t="s">
        <v>29</v>
      </c>
      <c r="K616" t="s">
        <v>2943</v>
      </c>
      <c r="L616" s="3">
        <v>20162</v>
      </c>
      <c r="M616" s="4" t="s">
        <v>2963</v>
      </c>
      <c r="N616">
        <f>_xlfn.DAYS(financial[[#This Row],[EndDate]],financial[[#This Row],[StartDate]])</f>
        <v>883</v>
      </c>
      <c r="O616" s="11">
        <f>financial[[#This Row],[Days]]/365</f>
        <v>2.419178082191781</v>
      </c>
      <c r="P616" t="s">
        <v>30</v>
      </c>
      <c r="Q616" t="s">
        <v>30</v>
      </c>
      <c r="R616" t="s">
        <v>4189</v>
      </c>
      <c r="U616" s="3">
        <v>0</v>
      </c>
      <c r="V616" s="3">
        <v>0</v>
      </c>
      <c r="W616" s="2">
        <v>143845</v>
      </c>
      <c r="X616" s="2">
        <v>41162</v>
      </c>
      <c r="Y616" s="2">
        <v>35143</v>
      </c>
      <c r="Z616" s="2">
        <v>2975</v>
      </c>
      <c r="AA616" s="2">
        <v>0</v>
      </c>
      <c r="AB616" s="2">
        <v>64565</v>
      </c>
    </row>
    <row r="617" spans="1:28" x14ac:dyDescent="0.2">
      <c r="A617" s="2" t="s">
        <v>3133</v>
      </c>
      <c r="B617" t="s">
        <v>468</v>
      </c>
      <c r="C617" t="s">
        <v>469</v>
      </c>
      <c r="D617" t="s">
        <v>25</v>
      </c>
      <c r="E617" t="s">
        <v>26</v>
      </c>
      <c r="F617" s="3">
        <v>2012</v>
      </c>
      <c r="G617" t="s">
        <v>27</v>
      </c>
      <c r="H617" t="s">
        <v>34</v>
      </c>
      <c r="I617" s="3">
        <v>65100</v>
      </c>
      <c r="J617" t="s">
        <v>29</v>
      </c>
      <c r="K617" t="s">
        <v>2949</v>
      </c>
      <c r="L617" s="3">
        <v>20142</v>
      </c>
      <c r="M617" s="4" t="s">
        <v>2965</v>
      </c>
      <c r="N617">
        <f>_xlfn.DAYS(financial[[#This Row],[EndDate]],financial[[#This Row],[StartDate]])</f>
        <v>518</v>
      </c>
      <c r="O617" s="11">
        <f>financial[[#This Row],[Days]]/365</f>
        <v>1.4191780821917808</v>
      </c>
      <c r="P617" t="s">
        <v>30</v>
      </c>
      <c r="Q617" t="s">
        <v>30</v>
      </c>
      <c r="R617" t="s">
        <v>4190</v>
      </c>
      <c r="U617" s="3">
        <v>1</v>
      </c>
      <c r="V617" s="3">
        <v>0</v>
      </c>
      <c r="W617" s="2">
        <v>91324</v>
      </c>
      <c r="X617" s="2">
        <v>41124</v>
      </c>
      <c r="Y617" s="2">
        <v>0</v>
      </c>
      <c r="Z617" s="2">
        <v>13640</v>
      </c>
      <c r="AA617" s="2">
        <v>0</v>
      </c>
      <c r="AB617" s="2">
        <v>36560</v>
      </c>
    </row>
    <row r="618" spans="1:28" x14ac:dyDescent="0.2">
      <c r="A618" s="2" t="s">
        <v>3047</v>
      </c>
      <c r="B618" t="s">
        <v>238</v>
      </c>
      <c r="C618" t="s">
        <v>239</v>
      </c>
      <c r="D618" t="s">
        <v>25</v>
      </c>
      <c r="E618" t="s">
        <v>26</v>
      </c>
      <c r="F618" s="3">
        <v>2016</v>
      </c>
      <c r="G618" t="s">
        <v>27</v>
      </c>
      <c r="H618" t="s">
        <v>50</v>
      </c>
      <c r="I618" s="3">
        <v>20900</v>
      </c>
      <c r="J618" t="s">
        <v>29</v>
      </c>
      <c r="K618" t="s">
        <v>2942</v>
      </c>
      <c r="L618" s="3">
        <v>20179</v>
      </c>
      <c r="M618" s="4" t="s">
        <v>2944</v>
      </c>
      <c r="N618">
        <f>_xlfn.DAYS(financial[[#This Row],[EndDate]],financial[[#This Row],[StartDate]])</f>
        <v>365</v>
      </c>
      <c r="O618" s="11">
        <f>financial[[#This Row],[Days]]/365</f>
        <v>1</v>
      </c>
      <c r="P618" t="s">
        <v>30</v>
      </c>
      <c r="Q618" t="s">
        <v>30</v>
      </c>
      <c r="R618" t="s">
        <v>4189</v>
      </c>
      <c r="U618" s="3">
        <v>0</v>
      </c>
      <c r="V618" s="3">
        <v>0</v>
      </c>
      <c r="W618" s="2">
        <v>74067</v>
      </c>
      <c r="X618" s="2">
        <v>40814</v>
      </c>
      <c r="Y618" s="2">
        <v>0</v>
      </c>
      <c r="Z618" s="2">
        <v>0</v>
      </c>
      <c r="AA618" s="2">
        <v>0</v>
      </c>
      <c r="AB618" s="2">
        <v>33253</v>
      </c>
    </row>
    <row r="619" spans="1:28" x14ac:dyDescent="0.2">
      <c r="A619" s="2" t="s">
        <v>4052</v>
      </c>
      <c r="B619" t="s">
        <v>2637</v>
      </c>
      <c r="C619" t="s">
        <v>2638</v>
      </c>
      <c r="D619" t="s">
        <v>25</v>
      </c>
      <c r="E619" t="s">
        <v>40</v>
      </c>
      <c r="F619" s="3">
        <v>2015</v>
      </c>
      <c r="G619" t="s">
        <v>27</v>
      </c>
      <c r="H619" t="s">
        <v>28</v>
      </c>
      <c r="I619" s="3">
        <v>15400</v>
      </c>
      <c r="J619" t="s">
        <v>29</v>
      </c>
      <c r="K619" t="s">
        <v>2971</v>
      </c>
      <c r="L619" s="3">
        <v>20212</v>
      </c>
      <c r="M619" s="4" t="s">
        <v>2946</v>
      </c>
      <c r="N619">
        <f>_xlfn.DAYS(financial[[#This Row],[EndDate]],financial[[#This Row],[StartDate]])</f>
        <v>1980</v>
      </c>
      <c r="O619" s="11">
        <f>financial[[#This Row],[Days]]/365</f>
        <v>5.4246575342465757</v>
      </c>
      <c r="P619" s="3">
        <v>20189</v>
      </c>
      <c r="Q619" s="3">
        <v>20212</v>
      </c>
      <c r="R619" t="s">
        <v>4191</v>
      </c>
      <c r="S619" t="s">
        <v>353</v>
      </c>
      <c r="U619" s="3">
        <v>2</v>
      </c>
      <c r="V619" s="3">
        <v>1</v>
      </c>
      <c r="W619" s="2">
        <v>312739</v>
      </c>
      <c r="X619" s="2">
        <v>40811</v>
      </c>
      <c r="Y619" s="2">
        <v>125328</v>
      </c>
      <c r="Z619" s="2">
        <v>13050</v>
      </c>
      <c r="AA619" s="2">
        <v>0</v>
      </c>
      <c r="AB619" s="2">
        <v>133550</v>
      </c>
    </row>
    <row r="620" spans="1:28" x14ac:dyDescent="0.2">
      <c r="A620" s="2" t="s">
        <v>3174</v>
      </c>
      <c r="B620" t="s">
        <v>576</v>
      </c>
      <c r="C620" t="s">
        <v>577</v>
      </c>
      <c r="D620" t="s">
        <v>25</v>
      </c>
      <c r="E620" t="s">
        <v>40</v>
      </c>
      <c r="F620" s="3">
        <v>2016</v>
      </c>
      <c r="G620" t="s">
        <v>27</v>
      </c>
      <c r="H620" t="s">
        <v>34</v>
      </c>
      <c r="I620" s="3">
        <v>65100</v>
      </c>
      <c r="J620" t="s">
        <v>29</v>
      </c>
      <c r="K620" t="s">
        <v>2967</v>
      </c>
      <c r="L620" s="3">
        <v>20219</v>
      </c>
      <c r="M620" s="4" t="s">
        <v>2966</v>
      </c>
      <c r="N620">
        <f>_xlfn.DAYS(financial[[#This Row],[EndDate]],financial[[#This Row],[StartDate]])</f>
        <v>1673</v>
      </c>
      <c r="O620" s="11">
        <f>financial[[#This Row],[Days]]/365</f>
        <v>4.5835616438356164</v>
      </c>
      <c r="P620" s="3">
        <v>20196</v>
      </c>
      <c r="Q620" s="3">
        <v>20219</v>
      </c>
      <c r="R620" t="s">
        <v>4191</v>
      </c>
      <c r="S620" t="s">
        <v>578</v>
      </c>
      <c r="U620" s="3">
        <v>1</v>
      </c>
      <c r="V620" s="3">
        <v>1</v>
      </c>
      <c r="W620" s="2">
        <v>265715</v>
      </c>
      <c r="X620" s="2">
        <v>40711</v>
      </c>
      <c r="Y620" s="2">
        <v>61392</v>
      </c>
      <c r="Z620" s="2">
        <v>53540</v>
      </c>
      <c r="AA620" s="2">
        <v>0</v>
      </c>
      <c r="AB620" s="2">
        <v>110072</v>
      </c>
    </row>
    <row r="621" spans="1:28" x14ac:dyDescent="0.2">
      <c r="A621" s="2" t="s">
        <v>3949</v>
      </c>
      <c r="B621" t="s">
        <v>2414</v>
      </c>
      <c r="C621" t="s">
        <v>2415</v>
      </c>
      <c r="D621" t="s">
        <v>25</v>
      </c>
      <c r="E621" t="s">
        <v>26</v>
      </c>
      <c r="F621" s="3">
        <v>2015</v>
      </c>
      <c r="G621" t="s">
        <v>27</v>
      </c>
      <c r="H621" t="s">
        <v>28</v>
      </c>
      <c r="I621" s="3">
        <v>15400</v>
      </c>
      <c r="J621" t="s">
        <v>29</v>
      </c>
      <c r="K621" t="s">
        <v>2971</v>
      </c>
      <c r="L621" s="3">
        <v>20212</v>
      </c>
      <c r="M621" s="4" t="s">
        <v>2946</v>
      </c>
      <c r="N621">
        <f>_xlfn.DAYS(financial[[#This Row],[EndDate]],financial[[#This Row],[StartDate]])</f>
        <v>1980</v>
      </c>
      <c r="O621" s="11">
        <f>financial[[#This Row],[Days]]/365</f>
        <v>5.4246575342465757</v>
      </c>
      <c r="P621" s="3">
        <v>20179</v>
      </c>
      <c r="Q621" s="3">
        <v>20212</v>
      </c>
      <c r="R621" t="s">
        <v>4191</v>
      </c>
      <c r="S621" t="s">
        <v>983</v>
      </c>
      <c r="U621" s="3">
        <v>1</v>
      </c>
      <c r="V621" s="3">
        <v>1</v>
      </c>
      <c r="W621" s="2">
        <v>349472</v>
      </c>
      <c r="X621" s="2">
        <v>40710</v>
      </c>
      <c r="Y621" s="2">
        <v>119587</v>
      </c>
      <c r="Z621" s="2">
        <v>52190</v>
      </c>
      <c r="AA621" s="2">
        <v>0</v>
      </c>
      <c r="AB621" s="2">
        <v>136985</v>
      </c>
    </row>
    <row r="622" spans="1:28" x14ac:dyDescent="0.2">
      <c r="A622" s="2" t="s">
        <v>4185</v>
      </c>
      <c r="B622" t="s">
        <v>2931</v>
      </c>
      <c r="C622" t="s">
        <v>2932</v>
      </c>
      <c r="D622" t="s">
        <v>39</v>
      </c>
      <c r="E622" t="s">
        <v>40</v>
      </c>
      <c r="F622" s="3">
        <v>2017</v>
      </c>
      <c r="G622" t="s">
        <v>27</v>
      </c>
      <c r="H622" t="s">
        <v>41</v>
      </c>
      <c r="I622" s="3">
        <v>27800</v>
      </c>
      <c r="J622" t="s">
        <v>29</v>
      </c>
      <c r="K622" t="s">
        <v>2944</v>
      </c>
      <c r="L622" s="3">
        <v>20219</v>
      </c>
      <c r="M622" s="4" t="s">
        <v>2966</v>
      </c>
      <c r="N622">
        <f>_xlfn.DAYS(financial[[#This Row],[EndDate]],financial[[#This Row],[StartDate]])</f>
        <v>1461</v>
      </c>
      <c r="O622" s="11">
        <f>financial[[#This Row],[Days]]/365</f>
        <v>4.0027397260273974</v>
      </c>
      <c r="P622" s="3">
        <v>20212</v>
      </c>
      <c r="Q622" s="3">
        <v>20219</v>
      </c>
      <c r="R622" t="s">
        <v>4191</v>
      </c>
      <c r="S622" t="s">
        <v>1049</v>
      </c>
      <c r="U622" s="3">
        <v>2</v>
      </c>
      <c r="V622" s="3">
        <v>1</v>
      </c>
      <c r="W622" s="2">
        <v>201058</v>
      </c>
      <c r="X622" s="2">
        <v>40703</v>
      </c>
      <c r="Y622" s="2">
        <v>65631</v>
      </c>
      <c r="Z622" s="2">
        <v>201</v>
      </c>
      <c r="AA622" s="2">
        <v>0</v>
      </c>
      <c r="AB622" s="2">
        <v>94523</v>
      </c>
    </row>
    <row r="623" spans="1:28" x14ac:dyDescent="0.2">
      <c r="A623" s="2" t="s">
        <v>3784</v>
      </c>
      <c r="B623" t="s">
        <v>2040</v>
      </c>
      <c r="C623" t="s">
        <v>2041</v>
      </c>
      <c r="D623" t="s">
        <v>25</v>
      </c>
      <c r="E623" t="s">
        <v>40</v>
      </c>
      <c r="F623" s="3">
        <v>2014</v>
      </c>
      <c r="G623" t="s">
        <v>27</v>
      </c>
      <c r="H623" t="s">
        <v>41</v>
      </c>
      <c r="I623" s="3">
        <v>27800</v>
      </c>
      <c r="J623" t="s">
        <v>29</v>
      </c>
      <c r="K623" t="s">
        <v>2959</v>
      </c>
      <c r="L623" s="3">
        <v>20162</v>
      </c>
      <c r="M623" s="4" t="s">
        <v>2963</v>
      </c>
      <c r="N623">
        <f>_xlfn.DAYS(financial[[#This Row],[EndDate]],financial[[#This Row],[StartDate]])</f>
        <v>518</v>
      </c>
      <c r="O623" s="11">
        <f>financial[[#This Row],[Days]]/365</f>
        <v>1.4191780821917808</v>
      </c>
      <c r="P623" t="s">
        <v>30</v>
      </c>
      <c r="Q623" t="s">
        <v>30</v>
      </c>
      <c r="R623" t="s">
        <v>4189</v>
      </c>
      <c r="U623" s="3">
        <v>0</v>
      </c>
      <c r="V623" s="3">
        <v>0</v>
      </c>
      <c r="W623" s="2">
        <v>78158</v>
      </c>
      <c r="X623" s="2">
        <v>40702</v>
      </c>
      <c r="Y623" s="2">
        <v>0</v>
      </c>
      <c r="Z623" s="2">
        <v>0</v>
      </c>
      <c r="AA623" s="2">
        <v>0</v>
      </c>
      <c r="AB623" s="2">
        <v>37456</v>
      </c>
    </row>
    <row r="624" spans="1:28" x14ac:dyDescent="0.2">
      <c r="A624" s="2" t="s">
        <v>3646</v>
      </c>
      <c r="B624" t="s">
        <v>1730</v>
      </c>
      <c r="C624" t="s">
        <v>1731</v>
      </c>
      <c r="D624" t="s">
        <v>39</v>
      </c>
      <c r="E624" t="s">
        <v>26</v>
      </c>
      <c r="F624" s="3">
        <v>2012</v>
      </c>
      <c r="G624" t="s">
        <v>27</v>
      </c>
      <c r="H624" t="s">
        <v>86</v>
      </c>
      <c r="I624" s="3">
        <v>78900</v>
      </c>
      <c r="J624" t="s">
        <v>29</v>
      </c>
      <c r="K624" t="s">
        <v>2949</v>
      </c>
      <c r="L624" s="3">
        <v>20149</v>
      </c>
      <c r="M624" s="4" t="s">
        <v>2959</v>
      </c>
      <c r="N624">
        <f>_xlfn.DAYS(financial[[#This Row],[EndDate]],financial[[#This Row],[StartDate]])</f>
        <v>730</v>
      </c>
      <c r="O624" s="11">
        <f>financial[[#This Row],[Days]]/365</f>
        <v>2</v>
      </c>
      <c r="P624" t="s">
        <v>30</v>
      </c>
      <c r="Q624" t="s">
        <v>30</v>
      </c>
      <c r="R624" t="s">
        <v>4190</v>
      </c>
      <c r="U624" s="3">
        <v>1</v>
      </c>
      <c r="V624" s="3">
        <v>0</v>
      </c>
      <c r="W624" s="2">
        <v>103166</v>
      </c>
      <c r="X624" s="2">
        <v>40548</v>
      </c>
      <c r="Y624" s="2">
        <v>11694</v>
      </c>
      <c r="Z624" s="2">
        <v>7440</v>
      </c>
      <c r="AA624" s="2">
        <v>0</v>
      </c>
      <c r="AB624" s="2">
        <v>43484</v>
      </c>
    </row>
    <row r="625" spans="1:28" x14ac:dyDescent="0.2">
      <c r="A625" s="2" t="s">
        <v>3012</v>
      </c>
      <c r="B625" t="s">
        <v>144</v>
      </c>
      <c r="C625" t="s">
        <v>145</v>
      </c>
      <c r="D625" t="s">
        <v>25</v>
      </c>
      <c r="E625" t="s">
        <v>40</v>
      </c>
      <c r="F625" s="3">
        <v>2012</v>
      </c>
      <c r="G625" t="s">
        <v>27</v>
      </c>
      <c r="H625" t="s">
        <v>28</v>
      </c>
      <c r="I625" s="3">
        <v>15600</v>
      </c>
      <c r="J625" t="s">
        <v>29</v>
      </c>
      <c r="K625" t="s">
        <v>2949</v>
      </c>
      <c r="L625" s="3">
        <v>20149</v>
      </c>
      <c r="M625" s="4" t="s">
        <v>2959</v>
      </c>
      <c r="N625">
        <f>_xlfn.DAYS(financial[[#This Row],[EndDate]],financial[[#This Row],[StartDate]])</f>
        <v>730</v>
      </c>
      <c r="O625" s="11">
        <f>financial[[#This Row],[Days]]/365</f>
        <v>2</v>
      </c>
      <c r="P625" t="s">
        <v>30</v>
      </c>
      <c r="Q625" t="s">
        <v>30</v>
      </c>
      <c r="R625" t="s">
        <v>4190</v>
      </c>
      <c r="U625" s="3">
        <v>1</v>
      </c>
      <c r="V625" s="3">
        <v>1</v>
      </c>
      <c r="W625" s="2">
        <v>79513</v>
      </c>
      <c r="X625" s="2">
        <v>40548</v>
      </c>
      <c r="Y625" s="2">
        <v>0</v>
      </c>
      <c r="Z625" s="2">
        <v>2168</v>
      </c>
      <c r="AA625" s="2">
        <v>345</v>
      </c>
      <c r="AB625" s="2">
        <v>36452</v>
      </c>
    </row>
    <row r="626" spans="1:28" x14ac:dyDescent="0.2">
      <c r="A626" s="2" t="s">
        <v>4087</v>
      </c>
      <c r="B626" t="s">
        <v>2714</v>
      </c>
      <c r="C626" t="s">
        <v>2715</v>
      </c>
      <c r="D626" t="s">
        <v>39</v>
      </c>
      <c r="E626" t="s">
        <v>40</v>
      </c>
      <c r="F626" s="3">
        <v>2012</v>
      </c>
      <c r="G626" t="s">
        <v>27</v>
      </c>
      <c r="H626" t="s">
        <v>86</v>
      </c>
      <c r="I626" s="3">
        <v>78900</v>
      </c>
      <c r="J626" t="s">
        <v>29</v>
      </c>
      <c r="K626" t="s">
        <v>2949</v>
      </c>
      <c r="L626" s="3">
        <v>20182</v>
      </c>
      <c r="M626" s="4" t="s">
        <v>2955</v>
      </c>
      <c r="N626">
        <f>_xlfn.DAYS(financial[[#This Row],[EndDate]],financial[[#This Row],[StartDate]])</f>
        <v>1979</v>
      </c>
      <c r="O626" s="11">
        <f>financial[[#This Row],[Days]]/365</f>
        <v>5.4219178082191783</v>
      </c>
      <c r="P626" s="3">
        <v>20156</v>
      </c>
      <c r="Q626" s="3">
        <v>20182</v>
      </c>
      <c r="R626" t="s">
        <v>4191</v>
      </c>
      <c r="S626" t="s">
        <v>1187</v>
      </c>
      <c r="U626" s="3">
        <v>1</v>
      </c>
      <c r="V626" s="3">
        <v>1</v>
      </c>
      <c r="W626" s="2">
        <v>296982</v>
      </c>
      <c r="X626" s="2">
        <v>40548</v>
      </c>
      <c r="Y626" s="2">
        <v>106349</v>
      </c>
      <c r="Z626" s="2">
        <v>13162</v>
      </c>
      <c r="AA626" s="2">
        <v>2182</v>
      </c>
      <c r="AB626" s="2">
        <v>134741</v>
      </c>
    </row>
    <row r="627" spans="1:28" x14ac:dyDescent="0.2">
      <c r="A627" s="2" t="s">
        <v>3580</v>
      </c>
      <c r="B627" t="s">
        <v>1570</v>
      </c>
      <c r="C627" t="s">
        <v>1571</v>
      </c>
      <c r="D627" t="s">
        <v>25</v>
      </c>
      <c r="E627" t="s">
        <v>40</v>
      </c>
      <c r="F627" s="3">
        <v>2012</v>
      </c>
      <c r="G627" t="s">
        <v>27</v>
      </c>
      <c r="H627" t="s">
        <v>86</v>
      </c>
      <c r="I627" s="3">
        <v>78900</v>
      </c>
      <c r="J627" t="s">
        <v>29</v>
      </c>
      <c r="K627" t="s">
        <v>2949</v>
      </c>
      <c r="L627" s="3">
        <v>20156</v>
      </c>
      <c r="M627" s="4" t="s">
        <v>2960</v>
      </c>
      <c r="N627">
        <f>_xlfn.DAYS(financial[[#This Row],[EndDate]],financial[[#This Row],[StartDate]])</f>
        <v>1003</v>
      </c>
      <c r="O627" s="11">
        <f>financial[[#This Row],[Days]]/365</f>
        <v>2.7479452054794522</v>
      </c>
      <c r="P627" t="s">
        <v>30</v>
      </c>
      <c r="Q627" t="s">
        <v>30</v>
      </c>
      <c r="R627" t="s">
        <v>4190</v>
      </c>
      <c r="U627" s="3">
        <v>2</v>
      </c>
      <c r="V627" s="3">
        <v>0</v>
      </c>
      <c r="W627" s="2">
        <v>143053</v>
      </c>
      <c r="X627" s="2">
        <v>40548</v>
      </c>
      <c r="Y627" s="2">
        <v>39072</v>
      </c>
      <c r="Z627" s="2">
        <v>0</v>
      </c>
      <c r="AA627" s="2">
        <v>0</v>
      </c>
      <c r="AB627" s="2">
        <v>63433</v>
      </c>
    </row>
    <row r="628" spans="1:28" x14ac:dyDescent="0.2">
      <c r="A628" s="2" t="s">
        <v>3433</v>
      </c>
      <c r="B628" t="s">
        <v>1222</v>
      </c>
      <c r="C628" t="s">
        <v>1223</v>
      </c>
      <c r="D628" t="s">
        <v>39</v>
      </c>
      <c r="E628" t="s">
        <v>26</v>
      </c>
      <c r="F628" s="3">
        <v>2013</v>
      </c>
      <c r="G628" t="s">
        <v>27</v>
      </c>
      <c r="H628" t="s">
        <v>333</v>
      </c>
      <c r="I628" s="3">
        <v>12900</v>
      </c>
      <c r="J628" t="s">
        <v>29</v>
      </c>
      <c r="K628" t="s">
        <v>2943</v>
      </c>
      <c r="L628" s="3">
        <v>20156</v>
      </c>
      <c r="M628" s="4" t="s">
        <v>2960</v>
      </c>
      <c r="N628">
        <f>_xlfn.DAYS(financial[[#This Row],[EndDate]],financial[[#This Row],[StartDate]])</f>
        <v>638</v>
      </c>
      <c r="O628" s="11">
        <f>financial[[#This Row],[Days]]/365</f>
        <v>1.747945205479452</v>
      </c>
      <c r="P628" t="s">
        <v>30</v>
      </c>
      <c r="Q628" t="s">
        <v>30</v>
      </c>
      <c r="R628" t="s">
        <v>4190</v>
      </c>
      <c r="U628" s="3">
        <v>1</v>
      </c>
      <c r="V628" s="3">
        <v>0</v>
      </c>
      <c r="W628" s="2">
        <v>100601</v>
      </c>
      <c r="X628" s="2">
        <v>40522</v>
      </c>
      <c r="Y628" s="2">
        <v>13508</v>
      </c>
      <c r="Z628" s="2">
        <v>0</v>
      </c>
      <c r="AA628" s="2">
        <v>0</v>
      </c>
      <c r="AB628" s="2">
        <v>46571</v>
      </c>
    </row>
    <row r="629" spans="1:28" x14ac:dyDescent="0.2">
      <c r="A629" s="2" t="s">
        <v>4003</v>
      </c>
      <c r="B629" t="s">
        <v>2530</v>
      </c>
      <c r="C629" t="s">
        <v>2531</v>
      </c>
      <c r="D629" t="s">
        <v>25</v>
      </c>
      <c r="E629" t="s">
        <v>26</v>
      </c>
      <c r="F629" s="3">
        <v>2015</v>
      </c>
      <c r="G629" t="s">
        <v>27</v>
      </c>
      <c r="H629" t="s">
        <v>34</v>
      </c>
      <c r="I629" s="3">
        <v>65100</v>
      </c>
      <c r="J629" t="s">
        <v>29</v>
      </c>
      <c r="K629" t="s">
        <v>2971</v>
      </c>
      <c r="L629" s="3">
        <v>20216</v>
      </c>
      <c r="M629" s="4" t="s">
        <v>2957</v>
      </c>
      <c r="N629">
        <f>_xlfn.DAYS(financial[[#This Row],[EndDate]],financial[[#This Row],[StartDate]])</f>
        <v>2100</v>
      </c>
      <c r="O629" s="11">
        <f>financial[[#This Row],[Days]]/365</f>
        <v>5.7534246575342465</v>
      </c>
      <c r="P629" s="3">
        <v>20189</v>
      </c>
      <c r="Q629" s="3">
        <v>20216</v>
      </c>
      <c r="R629" t="s">
        <v>4191</v>
      </c>
      <c r="S629" t="s">
        <v>1142</v>
      </c>
      <c r="U629" s="3">
        <v>1</v>
      </c>
      <c r="V629" s="3">
        <v>1</v>
      </c>
      <c r="W629" s="2">
        <v>368695</v>
      </c>
      <c r="X629" s="2">
        <v>40330</v>
      </c>
      <c r="Y629" s="2">
        <v>7780</v>
      </c>
      <c r="Z629" s="2">
        <v>183285</v>
      </c>
      <c r="AA629" s="2">
        <v>0</v>
      </c>
      <c r="AB629" s="2">
        <v>137300</v>
      </c>
    </row>
    <row r="630" spans="1:28" x14ac:dyDescent="0.2">
      <c r="A630" s="2" t="s">
        <v>3347</v>
      </c>
      <c r="B630" t="s">
        <v>1013</v>
      </c>
      <c r="C630" t="s">
        <v>1014</v>
      </c>
      <c r="D630" t="s">
        <v>25</v>
      </c>
      <c r="E630" t="s">
        <v>1015</v>
      </c>
      <c r="F630" s="3">
        <v>2012</v>
      </c>
      <c r="G630" t="s">
        <v>27</v>
      </c>
      <c r="H630" t="s">
        <v>123</v>
      </c>
      <c r="I630" s="3">
        <v>71900</v>
      </c>
      <c r="J630" t="s">
        <v>29</v>
      </c>
      <c r="K630" t="s">
        <v>2949</v>
      </c>
      <c r="L630" s="3">
        <v>20149</v>
      </c>
      <c r="M630" s="4" t="s">
        <v>2959</v>
      </c>
      <c r="N630">
        <f>_xlfn.DAYS(financial[[#This Row],[EndDate]],financial[[#This Row],[StartDate]])</f>
        <v>730</v>
      </c>
      <c r="O630" s="11">
        <f>financial[[#This Row],[Days]]/365</f>
        <v>2</v>
      </c>
      <c r="P630" t="s">
        <v>30</v>
      </c>
      <c r="Q630" t="s">
        <v>30</v>
      </c>
      <c r="R630" t="s">
        <v>4190</v>
      </c>
      <c r="U630" s="3">
        <v>1</v>
      </c>
      <c r="V630" s="3">
        <v>0</v>
      </c>
      <c r="W630" s="2">
        <v>62304</v>
      </c>
      <c r="X630" s="2">
        <v>40217</v>
      </c>
      <c r="Y630" s="2">
        <v>6676</v>
      </c>
      <c r="Z630" s="2">
        <v>0</v>
      </c>
      <c r="AA630" s="2">
        <v>0</v>
      </c>
      <c r="AB630" s="2">
        <v>15411</v>
      </c>
    </row>
    <row r="631" spans="1:28" x14ac:dyDescent="0.2">
      <c r="A631" s="2" t="s">
        <v>3548</v>
      </c>
      <c r="B631" t="s">
        <v>1496</v>
      </c>
      <c r="C631" t="s">
        <v>1497</v>
      </c>
      <c r="D631" t="s">
        <v>39</v>
      </c>
      <c r="E631" t="s">
        <v>40</v>
      </c>
      <c r="F631" s="3">
        <v>2012</v>
      </c>
      <c r="G631" t="s">
        <v>27</v>
      </c>
      <c r="H631" t="s">
        <v>86</v>
      </c>
      <c r="I631" s="3">
        <v>78900</v>
      </c>
      <c r="J631" t="s">
        <v>29</v>
      </c>
      <c r="K631" t="s">
        <v>2949</v>
      </c>
      <c r="L631" s="3">
        <v>20176</v>
      </c>
      <c r="M631" s="4" t="s">
        <v>2952</v>
      </c>
      <c r="N631">
        <f>_xlfn.DAYS(financial[[#This Row],[EndDate]],financial[[#This Row],[StartDate]])</f>
        <v>1734</v>
      </c>
      <c r="O631" s="11">
        <f>financial[[#This Row],[Days]]/365</f>
        <v>4.7506849315068491</v>
      </c>
      <c r="P631" s="3">
        <v>20156</v>
      </c>
      <c r="Q631" s="3">
        <v>20176</v>
      </c>
      <c r="R631" t="s">
        <v>4191</v>
      </c>
      <c r="S631" t="s">
        <v>1498</v>
      </c>
      <c r="U631" s="3">
        <v>1</v>
      </c>
      <c r="V631" s="3">
        <v>1</v>
      </c>
      <c r="W631" s="2">
        <v>231900</v>
      </c>
      <c r="X631" s="2">
        <v>40192</v>
      </c>
      <c r="Y631" s="2">
        <v>84345</v>
      </c>
      <c r="Z631" s="2">
        <v>0</v>
      </c>
      <c r="AA631" s="2">
        <v>0</v>
      </c>
      <c r="AB631" s="2">
        <v>107363</v>
      </c>
    </row>
    <row r="632" spans="1:28" x14ac:dyDescent="0.2">
      <c r="A632" s="2" t="s">
        <v>3808</v>
      </c>
      <c r="B632" t="s">
        <v>2097</v>
      </c>
      <c r="C632" t="s">
        <v>2098</v>
      </c>
      <c r="D632" t="s">
        <v>39</v>
      </c>
      <c r="E632" t="s">
        <v>26</v>
      </c>
      <c r="F632" s="3">
        <v>2014</v>
      </c>
      <c r="G632" t="s">
        <v>27</v>
      </c>
      <c r="H632" t="s">
        <v>28</v>
      </c>
      <c r="I632" s="3">
        <v>15400</v>
      </c>
      <c r="J632" t="s">
        <v>29</v>
      </c>
      <c r="K632" t="s">
        <v>2959</v>
      </c>
      <c r="L632" s="3">
        <v>20209</v>
      </c>
      <c r="M632" s="4" t="s">
        <v>2962</v>
      </c>
      <c r="N632">
        <f>_xlfn.DAYS(financial[[#This Row],[EndDate]],financial[[#This Row],[StartDate]])</f>
        <v>2192</v>
      </c>
      <c r="O632" s="11">
        <f>financial[[#This Row],[Days]]/365</f>
        <v>6.0054794520547947</v>
      </c>
      <c r="P632" s="3">
        <v>20169</v>
      </c>
      <c r="Q632" s="3">
        <v>20209</v>
      </c>
      <c r="R632" t="s">
        <v>4191</v>
      </c>
      <c r="S632" t="s">
        <v>2099</v>
      </c>
      <c r="U632" s="3">
        <v>1</v>
      </c>
      <c r="V632" s="3">
        <v>1</v>
      </c>
      <c r="W632" s="2">
        <v>294745</v>
      </c>
      <c r="X632" s="2">
        <v>40074</v>
      </c>
      <c r="Y632" s="2">
        <v>137941</v>
      </c>
      <c r="Z632" s="2">
        <v>39648</v>
      </c>
      <c r="AA632" s="2">
        <v>0</v>
      </c>
      <c r="AB632" s="2">
        <v>77082</v>
      </c>
    </row>
    <row r="633" spans="1:28" x14ac:dyDescent="0.2">
      <c r="A633" s="2" t="s">
        <v>3564</v>
      </c>
      <c r="B633" t="s">
        <v>1533</v>
      </c>
      <c r="C633" t="s">
        <v>1534</v>
      </c>
      <c r="D633" t="s">
        <v>25</v>
      </c>
      <c r="E633" t="s">
        <v>40</v>
      </c>
      <c r="F633" s="3">
        <v>2015</v>
      </c>
      <c r="G633" t="s">
        <v>27</v>
      </c>
      <c r="H633" t="s">
        <v>28</v>
      </c>
      <c r="I633" s="3">
        <v>13500</v>
      </c>
      <c r="J633" t="s">
        <v>29</v>
      </c>
      <c r="K633" t="s">
        <v>2971</v>
      </c>
      <c r="L633" s="3">
        <v>20226</v>
      </c>
      <c r="M633" s="4" t="s">
        <v>2961</v>
      </c>
      <c r="N633">
        <f>_xlfn.DAYS(financial[[#This Row],[EndDate]],financial[[#This Row],[StartDate]])</f>
        <v>2465</v>
      </c>
      <c r="O633" s="11">
        <f>financial[[#This Row],[Days]]/365</f>
        <v>6.7534246575342465</v>
      </c>
      <c r="P633" s="3">
        <v>20182</v>
      </c>
      <c r="Q633" s="3">
        <v>20226</v>
      </c>
      <c r="R633" t="s">
        <v>4191</v>
      </c>
      <c r="S633" t="s">
        <v>186</v>
      </c>
      <c r="U633" s="3">
        <v>1</v>
      </c>
      <c r="V633" s="3">
        <v>0</v>
      </c>
      <c r="W633" s="2">
        <v>393421</v>
      </c>
      <c r="X633" s="2">
        <v>40005</v>
      </c>
      <c r="Y633" s="2">
        <v>178043</v>
      </c>
      <c r="Z633" s="2">
        <v>12962</v>
      </c>
      <c r="AA633" s="2">
        <v>0</v>
      </c>
      <c r="AB633" s="2">
        <v>162411</v>
      </c>
    </row>
    <row r="634" spans="1:28" x14ac:dyDescent="0.2">
      <c r="A634" s="2" t="s">
        <v>4042</v>
      </c>
      <c r="B634" t="s">
        <v>2617</v>
      </c>
      <c r="C634" t="s">
        <v>2618</v>
      </c>
      <c r="D634" t="s">
        <v>25</v>
      </c>
      <c r="E634" t="s">
        <v>40</v>
      </c>
      <c r="F634" s="3">
        <v>2013</v>
      </c>
      <c r="G634" t="s">
        <v>27</v>
      </c>
      <c r="H634" t="s">
        <v>380</v>
      </c>
      <c r="I634" s="3">
        <v>65300</v>
      </c>
      <c r="J634" t="s">
        <v>29</v>
      </c>
      <c r="K634" t="s">
        <v>2943</v>
      </c>
      <c r="L634" s="3">
        <v>20152</v>
      </c>
      <c r="M634" s="4" t="s">
        <v>2964</v>
      </c>
      <c r="N634">
        <f>_xlfn.DAYS(financial[[#This Row],[EndDate]],financial[[#This Row],[StartDate]])</f>
        <v>518</v>
      </c>
      <c r="O634" s="11">
        <f>financial[[#This Row],[Days]]/365</f>
        <v>1.4191780821917808</v>
      </c>
      <c r="P634" t="s">
        <v>30</v>
      </c>
      <c r="Q634" t="s">
        <v>30</v>
      </c>
      <c r="R634" t="s">
        <v>4190</v>
      </c>
      <c r="U634" s="3">
        <v>1</v>
      </c>
      <c r="V634" s="3">
        <v>0</v>
      </c>
      <c r="W634" s="2">
        <v>84937</v>
      </c>
      <c r="X634" s="2">
        <v>39886</v>
      </c>
      <c r="Y634" s="2">
        <v>0</v>
      </c>
      <c r="Z634" s="2">
        <v>0</v>
      </c>
      <c r="AA634" s="2">
        <v>0</v>
      </c>
      <c r="AB634" s="2">
        <v>45051</v>
      </c>
    </row>
    <row r="635" spans="1:28" x14ac:dyDescent="0.2">
      <c r="A635" s="2" t="s">
        <v>3175</v>
      </c>
      <c r="B635" t="s">
        <v>579</v>
      </c>
      <c r="C635" t="s">
        <v>580</v>
      </c>
      <c r="D635" t="s">
        <v>39</v>
      </c>
      <c r="E635" t="s">
        <v>40</v>
      </c>
      <c r="F635" s="3">
        <v>2013</v>
      </c>
      <c r="G635" t="s">
        <v>27</v>
      </c>
      <c r="H635" t="s">
        <v>86</v>
      </c>
      <c r="I635" s="3">
        <v>78900</v>
      </c>
      <c r="J635" t="s">
        <v>29</v>
      </c>
      <c r="K635" t="s">
        <v>2943</v>
      </c>
      <c r="L635" s="3">
        <v>20182</v>
      </c>
      <c r="M635" s="4" t="s">
        <v>2955</v>
      </c>
      <c r="N635">
        <f>_xlfn.DAYS(financial[[#This Row],[EndDate]],financial[[#This Row],[StartDate]])</f>
        <v>1614</v>
      </c>
      <c r="O635" s="11">
        <f>financial[[#This Row],[Days]]/365</f>
        <v>4.4219178082191783</v>
      </c>
      <c r="P635" s="3">
        <v>20162</v>
      </c>
      <c r="Q635" s="3">
        <v>20182</v>
      </c>
      <c r="R635" t="s">
        <v>4191</v>
      </c>
      <c r="S635" t="s">
        <v>581</v>
      </c>
      <c r="U635" s="3">
        <v>1</v>
      </c>
      <c r="V635" s="3">
        <v>0</v>
      </c>
      <c r="W635" s="2">
        <v>243882</v>
      </c>
      <c r="X635" s="2">
        <v>39886</v>
      </c>
      <c r="Y635" s="2">
        <v>75975</v>
      </c>
      <c r="Z635" s="2">
        <v>14070</v>
      </c>
      <c r="AA635" s="2">
        <v>0</v>
      </c>
      <c r="AB635" s="2">
        <v>113951</v>
      </c>
    </row>
    <row r="636" spans="1:28" x14ac:dyDescent="0.2">
      <c r="A636" s="2" t="s">
        <v>4177</v>
      </c>
      <c r="B636" t="s">
        <v>2914</v>
      </c>
      <c r="C636" t="s">
        <v>2915</v>
      </c>
      <c r="D636" t="s">
        <v>39</v>
      </c>
      <c r="E636" t="s">
        <v>40</v>
      </c>
      <c r="F636" s="3">
        <v>2013</v>
      </c>
      <c r="G636" t="s">
        <v>27</v>
      </c>
      <c r="H636" t="s">
        <v>380</v>
      </c>
      <c r="I636" s="3">
        <v>65400</v>
      </c>
      <c r="J636" t="s">
        <v>29</v>
      </c>
      <c r="K636" t="s">
        <v>2943</v>
      </c>
      <c r="L636" s="3">
        <v>20176</v>
      </c>
      <c r="M636" s="4" t="s">
        <v>2952</v>
      </c>
      <c r="N636">
        <f>_xlfn.DAYS(financial[[#This Row],[EndDate]],financial[[#This Row],[StartDate]])</f>
        <v>1369</v>
      </c>
      <c r="O636" s="11">
        <f>financial[[#This Row],[Days]]/365</f>
        <v>3.7506849315068491</v>
      </c>
      <c r="P636" s="3">
        <v>20159</v>
      </c>
      <c r="Q636" s="3">
        <v>20176</v>
      </c>
      <c r="R636" t="s">
        <v>4191</v>
      </c>
      <c r="S636" t="s">
        <v>1886</v>
      </c>
      <c r="U636" s="3">
        <v>1</v>
      </c>
      <c r="V636" s="3">
        <v>1</v>
      </c>
      <c r="W636" s="2">
        <v>175402</v>
      </c>
      <c r="X636" s="2">
        <v>39886</v>
      </c>
      <c r="Y636" s="2">
        <v>44784</v>
      </c>
      <c r="Z636" s="2">
        <v>2380</v>
      </c>
      <c r="AA636" s="2">
        <v>0</v>
      </c>
      <c r="AB636" s="2">
        <v>88352</v>
      </c>
    </row>
    <row r="637" spans="1:28" x14ac:dyDescent="0.2">
      <c r="A637" s="2" t="s">
        <v>2988</v>
      </c>
      <c r="B637" t="s">
        <v>69</v>
      </c>
      <c r="C637" t="s">
        <v>70</v>
      </c>
      <c r="D637" t="s">
        <v>39</v>
      </c>
      <c r="E637" t="s">
        <v>33</v>
      </c>
      <c r="F637" s="3">
        <v>2013</v>
      </c>
      <c r="G637" t="s">
        <v>27</v>
      </c>
      <c r="H637" t="s">
        <v>28</v>
      </c>
      <c r="I637" s="3">
        <v>67500</v>
      </c>
      <c r="J637" t="s">
        <v>29</v>
      </c>
      <c r="K637" t="s">
        <v>2972</v>
      </c>
      <c r="L637" s="3">
        <v>20176</v>
      </c>
      <c r="M637" s="4" t="s">
        <v>2952</v>
      </c>
      <c r="N637">
        <f>_xlfn.DAYS(financial[[#This Row],[EndDate]],financial[[#This Row],[StartDate]])</f>
        <v>1096</v>
      </c>
      <c r="O637" s="11">
        <f>financial[[#This Row],[Days]]/365</f>
        <v>3.0027397260273974</v>
      </c>
      <c r="P637" t="s">
        <v>30</v>
      </c>
      <c r="Q637" t="s">
        <v>30</v>
      </c>
      <c r="R637" t="s">
        <v>4190</v>
      </c>
      <c r="U637" s="3">
        <v>1</v>
      </c>
      <c r="V637" s="3">
        <v>0</v>
      </c>
      <c r="W637" s="2">
        <v>145206</v>
      </c>
      <c r="X637" s="2">
        <v>39880</v>
      </c>
      <c r="Y637" s="2">
        <v>67691</v>
      </c>
      <c r="Z637" s="2">
        <v>0</v>
      </c>
      <c r="AA637" s="2">
        <v>0</v>
      </c>
      <c r="AB637" s="2">
        <v>37635</v>
      </c>
    </row>
    <row r="638" spans="1:28" x14ac:dyDescent="0.2">
      <c r="A638" s="2" t="s">
        <v>3454</v>
      </c>
      <c r="B638" t="s">
        <v>1274</v>
      </c>
      <c r="C638" t="s">
        <v>1275</v>
      </c>
      <c r="D638" t="s">
        <v>25</v>
      </c>
      <c r="E638" t="s">
        <v>40</v>
      </c>
      <c r="F638" s="3">
        <v>2016</v>
      </c>
      <c r="G638" t="s">
        <v>27</v>
      </c>
      <c r="H638" t="s">
        <v>50</v>
      </c>
      <c r="I638" s="3">
        <v>20900</v>
      </c>
      <c r="J638" t="s">
        <v>29</v>
      </c>
      <c r="K638" t="s">
        <v>2942</v>
      </c>
      <c r="L638" s="3">
        <v>20226</v>
      </c>
      <c r="M638" s="4" t="s">
        <v>2961</v>
      </c>
      <c r="N638">
        <f>_xlfn.DAYS(financial[[#This Row],[EndDate]],financial[[#This Row],[StartDate]])</f>
        <v>2099</v>
      </c>
      <c r="O638" s="11">
        <f>financial[[#This Row],[Days]]/365</f>
        <v>5.7506849315068491</v>
      </c>
      <c r="P638" s="3">
        <v>20202</v>
      </c>
      <c r="Q638" s="3">
        <v>20226</v>
      </c>
      <c r="R638" t="s">
        <v>4191</v>
      </c>
      <c r="S638" t="s">
        <v>553</v>
      </c>
      <c r="U638" s="3">
        <v>1</v>
      </c>
      <c r="V638" s="3">
        <v>0</v>
      </c>
      <c r="W638" s="2">
        <v>326234</v>
      </c>
      <c r="X638" s="2">
        <v>39378</v>
      </c>
      <c r="Y638" s="2">
        <v>140303</v>
      </c>
      <c r="Z638" s="2">
        <v>5836</v>
      </c>
      <c r="AA638" s="2">
        <v>0</v>
      </c>
      <c r="AB638" s="2">
        <v>140717</v>
      </c>
    </row>
    <row r="639" spans="1:28" x14ac:dyDescent="0.2">
      <c r="A639" s="2" t="s">
        <v>3455</v>
      </c>
      <c r="B639" t="s">
        <v>1276</v>
      </c>
      <c r="C639" t="s">
        <v>1277</v>
      </c>
      <c r="D639" t="s">
        <v>39</v>
      </c>
      <c r="E639" t="s">
        <v>40</v>
      </c>
      <c r="F639" s="3">
        <v>2012</v>
      </c>
      <c r="G639" t="s">
        <v>27</v>
      </c>
      <c r="H639" t="s">
        <v>41</v>
      </c>
      <c r="I639" s="3">
        <v>27800</v>
      </c>
      <c r="J639" t="s">
        <v>29</v>
      </c>
      <c r="K639" t="s">
        <v>2949</v>
      </c>
      <c r="L639" s="3">
        <v>20162</v>
      </c>
      <c r="M639" s="4" t="s">
        <v>2963</v>
      </c>
      <c r="N639">
        <f>_xlfn.DAYS(financial[[#This Row],[EndDate]],financial[[#This Row],[StartDate]])</f>
        <v>1248</v>
      </c>
      <c r="O639" s="11">
        <f>financial[[#This Row],[Days]]/365</f>
        <v>3.419178082191781</v>
      </c>
      <c r="P639" s="3">
        <v>20152</v>
      </c>
      <c r="Q639" s="3">
        <v>20162</v>
      </c>
      <c r="R639" t="s">
        <v>4191</v>
      </c>
      <c r="S639" t="s">
        <v>1278</v>
      </c>
      <c r="U639" s="3">
        <v>1</v>
      </c>
      <c r="V639" s="3">
        <v>1</v>
      </c>
      <c r="W639" s="2">
        <v>183496</v>
      </c>
      <c r="X639" s="2">
        <v>39366</v>
      </c>
      <c r="Y639" s="2">
        <v>49919</v>
      </c>
      <c r="Z639" s="2">
        <v>15766</v>
      </c>
      <c r="AA639" s="2">
        <v>0</v>
      </c>
      <c r="AB639" s="2">
        <v>78445</v>
      </c>
    </row>
    <row r="640" spans="1:28" x14ac:dyDescent="0.2">
      <c r="A640" s="2" t="s">
        <v>3795</v>
      </c>
      <c r="B640" t="s">
        <v>2066</v>
      </c>
      <c r="C640" t="s">
        <v>2067</v>
      </c>
      <c r="D640" t="s">
        <v>39</v>
      </c>
      <c r="E640" t="s">
        <v>40</v>
      </c>
      <c r="F640" s="3">
        <v>2016</v>
      </c>
      <c r="G640" t="s">
        <v>27</v>
      </c>
      <c r="H640" t="s">
        <v>86</v>
      </c>
      <c r="I640" s="3">
        <v>78900</v>
      </c>
      <c r="J640" t="s">
        <v>29</v>
      </c>
      <c r="K640" t="s">
        <v>2942</v>
      </c>
      <c r="L640" s="3">
        <v>20219</v>
      </c>
      <c r="M640" s="4" t="s">
        <v>2966</v>
      </c>
      <c r="N640">
        <f>_xlfn.DAYS(financial[[#This Row],[EndDate]],financial[[#This Row],[StartDate]])</f>
        <v>1826</v>
      </c>
      <c r="O640" s="11">
        <f>financial[[#This Row],[Days]]/365</f>
        <v>5.0027397260273974</v>
      </c>
      <c r="P640" s="3">
        <v>20192</v>
      </c>
      <c r="Q640" s="3">
        <v>20219</v>
      </c>
      <c r="R640" t="s">
        <v>4191</v>
      </c>
      <c r="S640" t="s">
        <v>1518</v>
      </c>
      <c r="U640" s="3">
        <v>1</v>
      </c>
      <c r="V640" s="3">
        <v>1</v>
      </c>
      <c r="W640" s="2">
        <v>282539</v>
      </c>
      <c r="X640" s="2">
        <v>39357</v>
      </c>
      <c r="Y640" s="2">
        <v>118027</v>
      </c>
      <c r="Z640" s="2">
        <v>0</v>
      </c>
      <c r="AA640" s="2">
        <v>0</v>
      </c>
      <c r="AB640" s="2">
        <v>125155</v>
      </c>
    </row>
    <row r="641" spans="1:28" x14ac:dyDescent="0.2">
      <c r="A641" s="2" t="s">
        <v>3742</v>
      </c>
      <c r="B641" t="s">
        <v>1946</v>
      </c>
      <c r="C641" t="s">
        <v>1947</v>
      </c>
      <c r="D641" t="s">
        <v>39</v>
      </c>
      <c r="E641" t="s">
        <v>40</v>
      </c>
      <c r="F641" s="3">
        <v>2016</v>
      </c>
      <c r="G641" t="s">
        <v>27</v>
      </c>
      <c r="H641" t="s">
        <v>41</v>
      </c>
      <c r="I641" s="3">
        <v>27800</v>
      </c>
      <c r="J641" t="s">
        <v>29</v>
      </c>
      <c r="K641" t="s">
        <v>2942</v>
      </c>
      <c r="L641" s="3">
        <v>20226</v>
      </c>
      <c r="M641" s="4" t="s">
        <v>2961</v>
      </c>
      <c r="N641">
        <f>_xlfn.DAYS(financial[[#This Row],[EndDate]],financial[[#This Row],[StartDate]])</f>
        <v>2099</v>
      </c>
      <c r="O641" s="11">
        <f>financial[[#This Row],[Days]]/365</f>
        <v>5.7506849315068491</v>
      </c>
      <c r="P641" s="3">
        <v>20222</v>
      </c>
      <c r="Q641" s="3">
        <v>20226</v>
      </c>
      <c r="R641" t="s">
        <v>4191</v>
      </c>
      <c r="S641" t="s">
        <v>1049</v>
      </c>
      <c r="U641" s="3">
        <v>1</v>
      </c>
      <c r="V641" s="3">
        <v>1</v>
      </c>
      <c r="W641" s="2">
        <v>350674</v>
      </c>
      <c r="X641" s="2">
        <v>39343</v>
      </c>
      <c r="Y641" s="2">
        <v>84160</v>
      </c>
      <c r="Z641" s="2">
        <v>88429</v>
      </c>
      <c r="AA641" s="2">
        <v>0</v>
      </c>
      <c r="AB641" s="2">
        <v>138742</v>
      </c>
    </row>
    <row r="642" spans="1:28" x14ac:dyDescent="0.2">
      <c r="A642" s="2" t="s">
        <v>3556</v>
      </c>
      <c r="B642" t="s">
        <v>1516</v>
      </c>
      <c r="C642" t="s">
        <v>1517</v>
      </c>
      <c r="D642" t="s">
        <v>39</v>
      </c>
      <c r="E642" t="s">
        <v>54</v>
      </c>
      <c r="F642" s="3">
        <v>2017</v>
      </c>
      <c r="G642" t="s">
        <v>27</v>
      </c>
      <c r="H642" t="s">
        <v>41</v>
      </c>
      <c r="I642" s="3">
        <v>27800</v>
      </c>
      <c r="J642" t="s">
        <v>29</v>
      </c>
      <c r="K642" t="s">
        <v>2944</v>
      </c>
      <c r="L642" s="3">
        <v>20232</v>
      </c>
      <c r="M642" s="4" t="s">
        <v>2947</v>
      </c>
      <c r="N642">
        <f>_xlfn.DAYS(financial[[#This Row],[EndDate]],financial[[#This Row],[StartDate]])</f>
        <v>1979</v>
      </c>
      <c r="O642" s="11">
        <f>financial[[#This Row],[Days]]/365</f>
        <v>5.4219178082191783</v>
      </c>
      <c r="P642" s="3">
        <v>20232</v>
      </c>
      <c r="Q642" t="s">
        <v>30</v>
      </c>
      <c r="R642" t="s">
        <v>4193</v>
      </c>
      <c r="S642" t="s">
        <v>1518</v>
      </c>
      <c r="U642" s="3">
        <v>0</v>
      </c>
      <c r="V642" s="3">
        <v>0</v>
      </c>
      <c r="W642" s="2">
        <v>294507</v>
      </c>
      <c r="X642" s="2">
        <v>39248</v>
      </c>
      <c r="Y642" s="2">
        <v>121720</v>
      </c>
      <c r="Z642" s="2">
        <v>1060</v>
      </c>
      <c r="AA642" s="2">
        <v>0</v>
      </c>
      <c r="AB642" s="2">
        <v>132479</v>
      </c>
    </row>
    <row r="643" spans="1:28" x14ac:dyDescent="0.2">
      <c r="A643" s="2" t="s">
        <v>3765</v>
      </c>
      <c r="B643" t="s">
        <v>1995</v>
      </c>
      <c r="C643" t="s">
        <v>1996</v>
      </c>
      <c r="D643" t="s">
        <v>25</v>
      </c>
      <c r="E643" t="s">
        <v>26</v>
      </c>
      <c r="F643" s="3">
        <v>2013</v>
      </c>
      <c r="G643" t="s">
        <v>27</v>
      </c>
      <c r="H643" t="s">
        <v>34</v>
      </c>
      <c r="I643" s="3">
        <v>65100</v>
      </c>
      <c r="J643" t="s">
        <v>29</v>
      </c>
      <c r="K643" t="s">
        <v>2943</v>
      </c>
      <c r="L643" s="3">
        <v>20192</v>
      </c>
      <c r="M643" s="4" t="s">
        <v>2948</v>
      </c>
      <c r="N643">
        <f>_xlfn.DAYS(financial[[#This Row],[EndDate]],financial[[#This Row],[StartDate]])</f>
        <v>1979</v>
      </c>
      <c r="O643" s="11">
        <f>financial[[#This Row],[Days]]/365</f>
        <v>5.4219178082191783</v>
      </c>
      <c r="P643" s="3">
        <v>20186</v>
      </c>
      <c r="Q643" s="3">
        <v>20192</v>
      </c>
      <c r="R643" t="s">
        <v>4191</v>
      </c>
      <c r="S643" t="s">
        <v>1997</v>
      </c>
      <c r="U643" s="3">
        <v>1</v>
      </c>
      <c r="V643" s="3">
        <v>1</v>
      </c>
      <c r="W643" s="2">
        <v>341977</v>
      </c>
      <c r="X643" s="2">
        <v>39243</v>
      </c>
      <c r="Y643" s="2">
        <v>1261</v>
      </c>
      <c r="Z643" s="2">
        <v>170874</v>
      </c>
      <c r="AA643" s="2">
        <v>0</v>
      </c>
      <c r="AB643" s="2">
        <v>130599</v>
      </c>
    </row>
    <row r="644" spans="1:28" x14ac:dyDescent="0.2">
      <c r="A644" s="2" t="s">
        <v>4120</v>
      </c>
      <c r="B644" t="s">
        <v>2788</v>
      </c>
      <c r="C644" t="s">
        <v>2789</v>
      </c>
      <c r="D644" t="s">
        <v>39</v>
      </c>
      <c r="E644" t="s">
        <v>26</v>
      </c>
      <c r="F644" s="3">
        <v>2014</v>
      </c>
      <c r="G644" t="s">
        <v>27</v>
      </c>
      <c r="H644" t="s">
        <v>86</v>
      </c>
      <c r="I644" s="3">
        <v>78900</v>
      </c>
      <c r="J644" t="s">
        <v>29</v>
      </c>
      <c r="K644" t="s">
        <v>2959</v>
      </c>
      <c r="L644" s="3">
        <v>20219</v>
      </c>
      <c r="M644" s="4" t="s">
        <v>2966</v>
      </c>
      <c r="N644">
        <f>_xlfn.DAYS(financial[[#This Row],[EndDate]],financial[[#This Row],[StartDate]])</f>
        <v>2557</v>
      </c>
      <c r="O644" s="11">
        <f>financial[[#This Row],[Days]]/365</f>
        <v>7.0054794520547947</v>
      </c>
      <c r="P644" s="3">
        <v>20196</v>
      </c>
      <c r="Q644" s="3">
        <v>20219</v>
      </c>
      <c r="R644" t="s">
        <v>4191</v>
      </c>
      <c r="S644" t="s">
        <v>2337</v>
      </c>
      <c r="U644" s="3">
        <v>1</v>
      </c>
      <c r="V644" s="3">
        <v>0</v>
      </c>
      <c r="W644" s="2">
        <v>369668</v>
      </c>
      <c r="X644" s="2">
        <v>39203</v>
      </c>
      <c r="Y644" s="2">
        <v>144587</v>
      </c>
      <c r="Z644" s="2">
        <v>25572</v>
      </c>
      <c r="AA644" s="2">
        <v>0</v>
      </c>
      <c r="AB644" s="2">
        <v>160306</v>
      </c>
    </row>
    <row r="645" spans="1:28" x14ac:dyDescent="0.2">
      <c r="A645" s="2" t="s">
        <v>3461</v>
      </c>
      <c r="B645" t="s">
        <v>1290</v>
      </c>
      <c r="C645" t="s">
        <v>1291</v>
      </c>
      <c r="D645" t="s">
        <v>25</v>
      </c>
      <c r="E645" t="s">
        <v>40</v>
      </c>
      <c r="F645" s="3">
        <v>2013</v>
      </c>
      <c r="G645" t="s">
        <v>27</v>
      </c>
      <c r="H645" t="s">
        <v>28</v>
      </c>
      <c r="I645" s="3">
        <v>15600</v>
      </c>
      <c r="J645" t="s">
        <v>29</v>
      </c>
      <c r="K645" t="s">
        <v>2972</v>
      </c>
      <c r="L645" s="3">
        <v>20212</v>
      </c>
      <c r="M645" s="4" t="s">
        <v>2946</v>
      </c>
      <c r="N645">
        <f>_xlfn.DAYS(financial[[#This Row],[EndDate]],financial[[#This Row],[StartDate]])</f>
        <v>2437</v>
      </c>
      <c r="O645" s="11">
        <f>financial[[#This Row],[Days]]/365</f>
        <v>6.6767123287671231</v>
      </c>
      <c r="P645" s="3">
        <v>20169</v>
      </c>
      <c r="Q645" s="3">
        <v>20212</v>
      </c>
      <c r="R645" t="s">
        <v>4191</v>
      </c>
      <c r="S645" t="s">
        <v>1005</v>
      </c>
      <c r="U645" s="3">
        <v>1</v>
      </c>
      <c r="V645" s="3">
        <v>1</v>
      </c>
      <c r="W645" s="2">
        <v>371039</v>
      </c>
      <c r="X645" s="2">
        <v>38996</v>
      </c>
      <c r="Y645" s="2">
        <v>146065</v>
      </c>
      <c r="Z645" s="2">
        <v>21482</v>
      </c>
      <c r="AA645" s="2">
        <v>0</v>
      </c>
      <c r="AB645" s="2">
        <v>164496</v>
      </c>
    </row>
    <row r="646" spans="1:28" x14ac:dyDescent="0.2">
      <c r="A646" s="2" t="s">
        <v>3371</v>
      </c>
      <c r="B646" t="s">
        <v>1068</v>
      </c>
      <c r="C646" t="s">
        <v>1069</v>
      </c>
      <c r="D646" t="s">
        <v>25</v>
      </c>
      <c r="E646" t="s">
        <v>40</v>
      </c>
      <c r="F646" s="3">
        <v>2014</v>
      </c>
      <c r="G646" t="s">
        <v>27</v>
      </c>
      <c r="H646" t="s">
        <v>205</v>
      </c>
      <c r="I646" s="3">
        <v>14600</v>
      </c>
      <c r="J646" t="s">
        <v>29</v>
      </c>
      <c r="K646" t="s">
        <v>2960</v>
      </c>
      <c r="L646" s="3">
        <v>20216</v>
      </c>
      <c r="M646" s="4" t="s">
        <v>2957</v>
      </c>
      <c r="N646">
        <f>_xlfn.DAYS(financial[[#This Row],[EndDate]],financial[[#This Row],[StartDate]])</f>
        <v>2192</v>
      </c>
      <c r="O646" s="11">
        <f>financial[[#This Row],[Days]]/365</f>
        <v>6.0054794520547947</v>
      </c>
      <c r="P646" s="3">
        <v>20182</v>
      </c>
      <c r="Q646" s="3">
        <v>20216</v>
      </c>
      <c r="R646" t="s">
        <v>4191</v>
      </c>
      <c r="S646" t="s">
        <v>1070</v>
      </c>
      <c r="U646" s="3">
        <v>1</v>
      </c>
      <c r="V646" s="3">
        <v>0</v>
      </c>
      <c r="W646" s="2">
        <v>337193</v>
      </c>
      <c r="X646" s="2">
        <v>38936</v>
      </c>
      <c r="Y646" s="2">
        <v>106875</v>
      </c>
      <c r="Z646" s="2">
        <v>47545</v>
      </c>
      <c r="AA646" s="2">
        <v>0</v>
      </c>
      <c r="AB646" s="2">
        <v>143837</v>
      </c>
    </row>
    <row r="647" spans="1:28" x14ac:dyDescent="0.2">
      <c r="A647" s="2" t="s">
        <v>3517</v>
      </c>
      <c r="B647" t="s">
        <v>1425</v>
      </c>
      <c r="C647" t="s">
        <v>1426</v>
      </c>
      <c r="D647" t="s">
        <v>25</v>
      </c>
      <c r="E647" t="s">
        <v>54</v>
      </c>
      <c r="F647" s="3">
        <v>2012</v>
      </c>
      <c r="G647" t="s">
        <v>27</v>
      </c>
      <c r="H647" t="s">
        <v>28</v>
      </c>
      <c r="I647" s="3">
        <v>15400</v>
      </c>
      <c r="J647" t="s">
        <v>29</v>
      </c>
      <c r="K647" t="s">
        <v>2969</v>
      </c>
      <c r="L647" s="3">
        <v>20196</v>
      </c>
      <c r="M647" s="4" t="s">
        <v>2941</v>
      </c>
      <c r="N647">
        <f>_xlfn.DAYS(financial[[#This Row],[EndDate]],financial[[#This Row],[StartDate]])</f>
        <v>2191</v>
      </c>
      <c r="O647" s="11">
        <f>financial[[#This Row],[Days]]/365</f>
        <v>6.0027397260273974</v>
      </c>
      <c r="P647" s="3">
        <v>20169</v>
      </c>
      <c r="Q647" s="3">
        <v>20196</v>
      </c>
      <c r="R647" t="s">
        <v>4191</v>
      </c>
      <c r="S647" t="s">
        <v>1427</v>
      </c>
      <c r="U647" s="3">
        <v>1</v>
      </c>
      <c r="V647" s="3">
        <v>0</v>
      </c>
      <c r="W647" s="2">
        <v>310437</v>
      </c>
      <c r="X647" s="2">
        <v>38616</v>
      </c>
      <c r="Y647" s="2">
        <v>95933</v>
      </c>
      <c r="Z647" s="2">
        <v>61561</v>
      </c>
      <c r="AA647" s="2">
        <v>0</v>
      </c>
      <c r="AB647" s="2">
        <v>114327</v>
      </c>
    </row>
    <row r="648" spans="1:28" x14ac:dyDescent="0.2">
      <c r="A648" s="2" t="s">
        <v>2992</v>
      </c>
      <c r="B648" t="s">
        <v>79</v>
      </c>
      <c r="C648" t="s">
        <v>80</v>
      </c>
      <c r="D648" t="s">
        <v>25</v>
      </c>
      <c r="E648" t="s">
        <v>26</v>
      </c>
      <c r="F648" s="3">
        <v>2012</v>
      </c>
      <c r="G648" t="s">
        <v>27</v>
      </c>
      <c r="H648" t="s">
        <v>50</v>
      </c>
      <c r="I648" s="3">
        <v>20900</v>
      </c>
      <c r="J648" t="s">
        <v>29</v>
      </c>
      <c r="K648" t="s">
        <v>2949</v>
      </c>
      <c r="L648" s="3">
        <v>20166</v>
      </c>
      <c r="M648" s="4" t="s">
        <v>2953</v>
      </c>
      <c r="N648">
        <f>_xlfn.DAYS(financial[[#This Row],[EndDate]],financial[[#This Row],[StartDate]])</f>
        <v>1369</v>
      </c>
      <c r="O648" s="11">
        <f>financial[[#This Row],[Days]]/365</f>
        <v>3.7506849315068491</v>
      </c>
      <c r="P648" t="s">
        <v>30</v>
      </c>
      <c r="Q648" t="s">
        <v>30</v>
      </c>
      <c r="R648" t="s">
        <v>4189</v>
      </c>
      <c r="U648" s="3">
        <v>0</v>
      </c>
      <c r="V648" s="3">
        <v>0</v>
      </c>
      <c r="W648" s="2">
        <v>225513</v>
      </c>
      <c r="X648" s="2">
        <v>38575</v>
      </c>
      <c r="Y648" s="2">
        <v>9869</v>
      </c>
      <c r="Z648" s="2">
        <v>91390</v>
      </c>
      <c r="AA648" s="2">
        <v>0</v>
      </c>
      <c r="AB648" s="2">
        <v>85679</v>
      </c>
    </row>
    <row r="649" spans="1:28" x14ac:dyDescent="0.2">
      <c r="A649" s="2" t="s">
        <v>3980</v>
      </c>
      <c r="B649" t="s">
        <v>2479</v>
      </c>
      <c r="C649" t="s">
        <v>2480</v>
      </c>
      <c r="D649" t="s">
        <v>39</v>
      </c>
      <c r="E649" t="s">
        <v>26</v>
      </c>
      <c r="F649" s="3">
        <v>2012</v>
      </c>
      <c r="G649" t="s">
        <v>27</v>
      </c>
      <c r="H649" t="s">
        <v>50</v>
      </c>
      <c r="I649" s="3">
        <v>20900</v>
      </c>
      <c r="J649" t="s">
        <v>29</v>
      </c>
      <c r="K649" t="s">
        <v>2949</v>
      </c>
      <c r="L649" s="3">
        <v>20166</v>
      </c>
      <c r="M649" s="4" t="s">
        <v>2953</v>
      </c>
      <c r="N649">
        <f>_xlfn.DAYS(financial[[#This Row],[EndDate]],financial[[#This Row],[StartDate]])</f>
        <v>1369</v>
      </c>
      <c r="O649" s="11">
        <f>financial[[#This Row],[Days]]/365</f>
        <v>3.7506849315068491</v>
      </c>
      <c r="P649" s="3">
        <v>20146</v>
      </c>
      <c r="Q649" s="3">
        <v>20166</v>
      </c>
      <c r="R649" t="s">
        <v>4191</v>
      </c>
      <c r="S649" t="s">
        <v>168</v>
      </c>
      <c r="U649" s="3">
        <v>1</v>
      </c>
      <c r="V649" s="3">
        <v>1</v>
      </c>
      <c r="W649" s="2">
        <v>143802</v>
      </c>
      <c r="X649" s="2">
        <v>38574</v>
      </c>
      <c r="Y649" s="2">
        <v>37772</v>
      </c>
      <c r="Z649" s="2">
        <v>4300</v>
      </c>
      <c r="AA649" s="2">
        <v>0</v>
      </c>
      <c r="AB649" s="2">
        <v>63156</v>
      </c>
    </row>
    <row r="650" spans="1:28" x14ac:dyDescent="0.2">
      <c r="A650" s="2" t="s">
        <v>3202</v>
      </c>
      <c r="B650" t="s">
        <v>655</v>
      </c>
      <c r="C650" t="s">
        <v>656</v>
      </c>
      <c r="D650" t="s">
        <v>39</v>
      </c>
      <c r="E650" t="s">
        <v>40</v>
      </c>
      <c r="F650" s="3">
        <v>2012</v>
      </c>
      <c r="G650" t="s">
        <v>27</v>
      </c>
      <c r="H650" t="s">
        <v>50</v>
      </c>
      <c r="I650" s="3">
        <v>20900</v>
      </c>
      <c r="J650" t="s">
        <v>29</v>
      </c>
      <c r="K650" t="s">
        <v>2949</v>
      </c>
      <c r="L650" s="3">
        <v>20162</v>
      </c>
      <c r="M650" s="4" t="s">
        <v>2963</v>
      </c>
      <c r="N650">
        <f>_xlfn.DAYS(financial[[#This Row],[EndDate]],financial[[#This Row],[StartDate]])</f>
        <v>1248</v>
      </c>
      <c r="O650" s="11">
        <f>financial[[#This Row],[Days]]/365</f>
        <v>3.419178082191781</v>
      </c>
      <c r="P650" t="s">
        <v>30</v>
      </c>
      <c r="Q650" t="s">
        <v>30</v>
      </c>
      <c r="R650" t="s">
        <v>4189</v>
      </c>
      <c r="S650" t="s">
        <v>657</v>
      </c>
      <c r="U650" s="3">
        <v>0</v>
      </c>
      <c r="V650" s="3">
        <v>0</v>
      </c>
      <c r="W650" s="2">
        <v>193121</v>
      </c>
      <c r="X650" s="2">
        <v>38317</v>
      </c>
      <c r="Y650" s="2">
        <v>55597</v>
      </c>
      <c r="Z650" s="2">
        <v>10288</v>
      </c>
      <c r="AA650" s="2">
        <v>0</v>
      </c>
      <c r="AB650" s="2">
        <v>88919</v>
      </c>
    </row>
    <row r="651" spans="1:28" x14ac:dyDescent="0.2">
      <c r="A651" s="2" t="s">
        <v>3639</v>
      </c>
      <c r="B651" t="s">
        <v>1716</v>
      </c>
      <c r="C651" t="s">
        <v>1717</v>
      </c>
      <c r="D651" t="s">
        <v>25</v>
      </c>
      <c r="E651" t="s">
        <v>242</v>
      </c>
      <c r="F651" s="3">
        <v>2014</v>
      </c>
      <c r="G651" t="s">
        <v>27</v>
      </c>
      <c r="H651" t="s">
        <v>113</v>
      </c>
      <c r="I651" s="3">
        <v>52300</v>
      </c>
      <c r="J651" t="s">
        <v>29</v>
      </c>
      <c r="K651" t="s">
        <v>2964</v>
      </c>
      <c r="L651" s="3">
        <v>20162</v>
      </c>
      <c r="M651" s="4" t="s">
        <v>2963</v>
      </c>
      <c r="N651">
        <f>_xlfn.DAYS(financial[[#This Row],[EndDate]],financial[[#This Row],[StartDate]])</f>
        <v>365</v>
      </c>
      <c r="O651" s="11">
        <f>financial[[#This Row],[Days]]/365</f>
        <v>1</v>
      </c>
      <c r="P651" t="s">
        <v>30</v>
      </c>
      <c r="Q651" t="s">
        <v>30</v>
      </c>
      <c r="R651" t="s">
        <v>4190</v>
      </c>
      <c r="U651" s="3">
        <v>1</v>
      </c>
      <c r="V651" s="3">
        <v>0</v>
      </c>
      <c r="W651" s="2">
        <v>57258</v>
      </c>
      <c r="X651" s="2">
        <v>38182</v>
      </c>
      <c r="Y651" s="2">
        <v>1190</v>
      </c>
      <c r="Z651" s="2">
        <v>1711</v>
      </c>
      <c r="AA651" s="2">
        <v>0</v>
      </c>
      <c r="AB651" s="2">
        <v>16175</v>
      </c>
    </row>
    <row r="652" spans="1:28" x14ac:dyDescent="0.2">
      <c r="A652" s="2" t="s">
        <v>3596</v>
      </c>
      <c r="B652" t="s">
        <v>1610</v>
      </c>
      <c r="C652" t="s">
        <v>1611</v>
      </c>
      <c r="D652" t="s">
        <v>39</v>
      </c>
      <c r="E652" t="s">
        <v>40</v>
      </c>
      <c r="F652" s="3">
        <v>2014</v>
      </c>
      <c r="G652" t="s">
        <v>27</v>
      </c>
      <c r="H652" t="s">
        <v>86</v>
      </c>
      <c r="I652" s="3">
        <v>78900</v>
      </c>
      <c r="J652" t="s">
        <v>29</v>
      </c>
      <c r="K652" t="s">
        <v>2959</v>
      </c>
      <c r="L652" s="3">
        <v>20192</v>
      </c>
      <c r="M652" s="4" t="s">
        <v>2948</v>
      </c>
      <c r="N652">
        <f>_xlfn.DAYS(financial[[#This Row],[EndDate]],financial[[#This Row],[StartDate]])</f>
        <v>1614</v>
      </c>
      <c r="O652" s="11">
        <f>financial[[#This Row],[Days]]/365</f>
        <v>4.4219178082191783</v>
      </c>
      <c r="P652" s="3">
        <v>20182</v>
      </c>
      <c r="Q652" s="3">
        <v>20192</v>
      </c>
      <c r="R652" t="s">
        <v>4191</v>
      </c>
      <c r="S652" t="s">
        <v>296</v>
      </c>
      <c r="U652" s="3">
        <v>1</v>
      </c>
      <c r="V652" s="3">
        <v>1</v>
      </c>
      <c r="W652" s="2">
        <v>246525</v>
      </c>
      <c r="X652" s="2">
        <v>38015</v>
      </c>
      <c r="Y652" s="2">
        <v>86245</v>
      </c>
      <c r="Z652" s="2">
        <v>8046</v>
      </c>
      <c r="AA652" s="2">
        <v>0</v>
      </c>
      <c r="AB652" s="2">
        <v>114219</v>
      </c>
    </row>
    <row r="653" spans="1:28" x14ac:dyDescent="0.2">
      <c r="A653" s="2" t="s">
        <v>3843</v>
      </c>
      <c r="B653" t="s">
        <v>2179</v>
      </c>
      <c r="C653" t="s">
        <v>2180</v>
      </c>
      <c r="D653" t="s">
        <v>39</v>
      </c>
      <c r="E653" t="s">
        <v>26</v>
      </c>
      <c r="F653" s="3">
        <v>2013</v>
      </c>
      <c r="G653" t="s">
        <v>27</v>
      </c>
      <c r="H653" t="s">
        <v>50</v>
      </c>
      <c r="I653" s="3">
        <v>20900</v>
      </c>
      <c r="J653" t="s">
        <v>29</v>
      </c>
      <c r="K653" t="s">
        <v>2943</v>
      </c>
      <c r="L653" s="3">
        <v>20152</v>
      </c>
      <c r="M653" s="4" t="s">
        <v>2964</v>
      </c>
      <c r="N653">
        <f>_xlfn.DAYS(financial[[#This Row],[EndDate]],financial[[#This Row],[StartDate]])</f>
        <v>518</v>
      </c>
      <c r="O653" s="11">
        <f>financial[[#This Row],[Days]]/365</f>
        <v>1.4191780821917808</v>
      </c>
      <c r="P653" t="s">
        <v>30</v>
      </c>
      <c r="Q653" t="s">
        <v>30</v>
      </c>
      <c r="R653" t="s">
        <v>4190</v>
      </c>
      <c r="U653" s="3">
        <v>1</v>
      </c>
      <c r="V653" s="3">
        <v>0</v>
      </c>
      <c r="W653" s="2">
        <v>93102</v>
      </c>
      <c r="X653" s="2">
        <v>37804</v>
      </c>
      <c r="Y653" s="2">
        <v>10237</v>
      </c>
      <c r="Z653" s="2">
        <v>3061</v>
      </c>
      <c r="AA653" s="2">
        <v>0</v>
      </c>
      <c r="AB653" s="2">
        <v>42000</v>
      </c>
    </row>
    <row r="654" spans="1:28" x14ac:dyDescent="0.2">
      <c r="A654" s="2" t="s">
        <v>3941</v>
      </c>
      <c r="B654" t="s">
        <v>2396</v>
      </c>
      <c r="C654" t="s">
        <v>2397</v>
      </c>
      <c r="D654" t="s">
        <v>25</v>
      </c>
      <c r="E654" t="s">
        <v>26</v>
      </c>
      <c r="F654" s="3">
        <v>2013</v>
      </c>
      <c r="G654" t="s">
        <v>27</v>
      </c>
      <c r="H654" t="s">
        <v>50</v>
      </c>
      <c r="I654" s="3">
        <v>20900</v>
      </c>
      <c r="J654" t="s">
        <v>29</v>
      </c>
      <c r="K654" t="s">
        <v>2943</v>
      </c>
      <c r="L654" s="3">
        <v>20152</v>
      </c>
      <c r="M654" s="4" t="s">
        <v>2964</v>
      </c>
      <c r="N654">
        <f>_xlfn.DAYS(financial[[#This Row],[EndDate]],financial[[#This Row],[StartDate]])</f>
        <v>518</v>
      </c>
      <c r="O654" s="11">
        <f>financial[[#This Row],[Days]]/365</f>
        <v>1.4191780821917808</v>
      </c>
      <c r="P654" t="s">
        <v>30</v>
      </c>
      <c r="Q654" t="s">
        <v>30</v>
      </c>
      <c r="R654" t="s">
        <v>4189</v>
      </c>
      <c r="U654" s="3">
        <v>1</v>
      </c>
      <c r="V654" s="3">
        <v>0</v>
      </c>
      <c r="W654" s="2">
        <v>72633</v>
      </c>
      <c r="X654" s="2">
        <v>37804</v>
      </c>
      <c r="Y654" s="2">
        <v>0</v>
      </c>
      <c r="Z654" s="2">
        <v>3170</v>
      </c>
      <c r="AA654" s="2">
        <v>0</v>
      </c>
      <c r="AB654" s="2">
        <v>31659</v>
      </c>
    </row>
    <row r="655" spans="1:28" x14ac:dyDescent="0.2">
      <c r="A655" s="2" t="s">
        <v>3779</v>
      </c>
      <c r="B655" t="s">
        <v>2028</v>
      </c>
      <c r="C655" t="s">
        <v>2029</v>
      </c>
      <c r="D655" t="s">
        <v>25</v>
      </c>
      <c r="E655" t="s">
        <v>26</v>
      </c>
      <c r="F655" s="3">
        <v>2013</v>
      </c>
      <c r="G655" t="s">
        <v>27</v>
      </c>
      <c r="H655" t="s">
        <v>50</v>
      </c>
      <c r="I655" s="3">
        <v>20900</v>
      </c>
      <c r="J655" t="s">
        <v>29</v>
      </c>
      <c r="K655" t="s">
        <v>2943</v>
      </c>
      <c r="L655" s="3">
        <v>20156</v>
      </c>
      <c r="M655" s="4" t="s">
        <v>2960</v>
      </c>
      <c r="N655">
        <f>_xlfn.DAYS(financial[[#This Row],[EndDate]],financial[[#This Row],[StartDate]])</f>
        <v>638</v>
      </c>
      <c r="O655" s="11">
        <f>financial[[#This Row],[Days]]/365</f>
        <v>1.747945205479452</v>
      </c>
      <c r="P655" t="s">
        <v>30</v>
      </c>
      <c r="Q655" t="s">
        <v>30</v>
      </c>
      <c r="R655" t="s">
        <v>4190</v>
      </c>
      <c r="U655" s="3">
        <v>1</v>
      </c>
      <c r="V655" s="3">
        <v>0</v>
      </c>
      <c r="W655" s="2">
        <v>102960</v>
      </c>
      <c r="X655" s="2">
        <v>37662</v>
      </c>
      <c r="Y655" s="2">
        <v>17292</v>
      </c>
      <c r="Z655" s="2">
        <v>3025</v>
      </c>
      <c r="AA655" s="2">
        <v>0</v>
      </c>
      <c r="AB655" s="2">
        <v>44981</v>
      </c>
    </row>
    <row r="656" spans="1:28" x14ac:dyDescent="0.2">
      <c r="A656" s="2" t="s">
        <v>4030</v>
      </c>
      <c r="B656" t="s">
        <v>2588</v>
      </c>
      <c r="C656" t="s">
        <v>2589</v>
      </c>
      <c r="D656" t="s">
        <v>39</v>
      </c>
      <c r="E656" t="s">
        <v>26</v>
      </c>
      <c r="F656" s="3">
        <v>2015</v>
      </c>
      <c r="G656" t="s">
        <v>27</v>
      </c>
      <c r="H656" t="s">
        <v>28</v>
      </c>
      <c r="I656" s="3">
        <v>13500</v>
      </c>
      <c r="J656" t="s">
        <v>29</v>
      </c>
      <c r="K656" t="s">
        <v>2953</v>
      </c>
      <c r="L656" s="3">
        <v>20189</v>
      </c>
      <c r="M656" s="4" t="s">
        <v>2958</v>
      </c>
      <c r="N656">
        <f>_xlfn.DAYS(financial[[#This Row],[EndDate]],financial[[#This Row],[StartDate]])</f>
        <v>822</v>
      </c>
      <c r="O656" s="11">
        <f>financial[[#This Row],[Days]]/365</f>
        <v>2.2520547945205478</v>
      </c>
      <c r="P656" t="s">
        <v>30</v>
      </c>
      <c r="Q656" t="s">
        <v>30</v>
      </c>
      <c r="R656" t="s">
        <v>4189</v>
      </c>
      <c r="U656" s="3">
        <v>0</v>
      </c>
      <c r="V656" s="3">
        <v>0</v>
      </c>
      <c r="W656" s="2">
        <v>115747</v>
      </c>
      <c r="X656" s="2">
        <v>37534</v>
      </c>
      <c r="Y656" s="2">
        <v>46981</v>
      </c>
      <c r="Z656" s="2">
        <v>1221</v>
      </c>
      <c r="AA656" s="2">
        <v>0</v>
      </c>
      <c r="AB656" s="2">
        <v>30011</v>
      </c>
    </row>
    <row r="657" spans="1:28" x14ac:dyDescent="0.2">
      <c r="A657" s="2" t="s">
        <v>4121</v>
      </c>
      <c r="B657" t="s">
        <v>2790</v>
      </c>
      <c r="C657" t="s">
        <v>2791</v>
      </c>
      <c r="D657" t="s">
        <v>39</v>
      </c>
      <c r="E657" t="s">
        <v>40</v>
      </c>
      <c r="F657" s="3">
        <v>2014</v>
      </c>
      <c r="G657" t="s">
        <v>27</v>
      </c>
      <c r="H657" t="s">
        <v>86</v>
      </c>
      <c r="I657" s="3">
        <v>78900</v>
      </c>
      <c r="J657" t="s">
        <v>29</v>
      </c>
      <c r="K657" t="s">
        <v>2959</v>
      </c>
      <c r="L657" s="3">
        <v>20159</v>
      </c>
      <c r="M657" s="4" t="s">
        <v>2971</v>
      </c>
      <c r="N657">
        <f>_xlfn.DAYS(financial[[#This Row],[EndDate]],financial[[#This Row],[StartDate]])</f>
        <v>365</v>
      </c>
      <c r="O657" s="11">
        <f>financial[[#This Row],[Days]]/365</f>
        <v>1</v>
      </c>
      <c r="P657" t="s">
        <v>30</v>
      </c>
      <c r="Q657" t="s">
        <v>30</v>
      </c>
      <c r="R657" t="s">
        <v>4189</v>
      </c>
      <c r="U657" s="3">
        <v>1</v>
      </c>
      <c r="V657" s="3">
        <v>0</v>
      </c>
      <c r="W657" s="2">
        <v>68798</v>
      </c>
      <c r="X657" s="2">
        <v>37402</v>
      </c>
      <c r="Y657" s="2">
        <v>0</v>
      </c>
      <c r="Z657" s="2">
        <v>0</v>
      </c>
      <c r="AA657" s="2">
        <v>0</v>
      </c>
      <c r="AB657" s="2">
        <v>31396</v>
      </c>
    </row>
    <row r="658" spans="1:28" x14ac:dyDescent="0.2">
      <c r="A658" s="2" t="s">
        <v>3972</v>
      </c>
      <c r="B658" t="s">
        <v>2461</v>
      </c>
      <c r="C658" t="s">
        <v>2462</v>
      </c>
      <c r="D658" t="s">
        <v>25</v>
      </c>
      <c r="E658" t="s">
        <v>26</v>
      </c>
      <c r="F658" s="3">
        <v>2014</v>
      </c>
      <c r="G658" t="s">
        <v>27</v>
      </c>
      <c r="H658" t="s">
        <v>123</v>
      </c>
      <c r="I658" s="3">
        <v>71900</v>
      </c>
      <c r="J658" t="s">
        <v>29</v>
      </c>
      <c r="K658" t="s">
        <v>2959</v>
      </c>
      <c r="L658" s="3">
        <v>20186</v>
      </c>
      <c r="M658" s="4" t="s">
        <v>2968</v>
      </c>
      <c r="N658">
        <f>_xlfn.DAYS(financial[[#This Row],[EndDate]],financial[[#This Row],[StartDate]])</f>
        <v>1369</v>
      </c>
      <c r="O658" s="11">
        <f>financial[[#This Row],[Days]]/365</f>
        <v>3.7506849315068491</v>
      </c>
      <c r="P658" s="3">
        <v>20172</v>
      </c>
      <c r="Q658" s="3">
        <v>20186</v>
      </c>
      <c r="R658" t="s">
        <v>4191</v>
      </c>
      <c r="S658" t="s">
        <v>1210</v>
      </c>
      <c r="U658" s="3">
        <v>1</v>
      </c>
      <c r="V658" s="3">
        <v>1</v>
      </c>
      <c r="W658" s="2">
        <v>134857</v>
      </c>
      <c r="X658" s="2">
        <v>36934</v>
      </c>
      <c r="Y658" s="2">
        <v>36353</v>
      </c>
      <c r="Z658" s="2">
        <v>7114</v>
      </c>
      <c r="AA658" s="2">
        <v>0</v>
      </c>
      <c r="AB658" s="2">
        <v>54456</v>
      </c>
    </row>
    <row r="659" spans="1:28" x14ac:dyDescent="0.2">
      <c r="A659" s="2" t="s">
        <v>3771</v>
      </c>
      <c r="B659" t="s">
        <v>2010</v>
      </c>
      <c r="C659" t="s">
        <v>2011</v>
      </c>
      <c r="D659" t="s">
        <v>25</v>
      </c>
      <c r="E659" t="s">
        <v>26</v>
      </c>
      <c r="F659" s="3">
        <v>2016</v>
      </c>
      <c r="G659" t="s">
        <v>27</v>
      </c>
      <c r="H659" t="s">
        <v>50</v>
      </c>
      <c r="I659" s="3">
        <v>20900</v>
      </c>
      <c r="J659" t="s">
        <v>29</v>
      </c>
      <c r="K659" t="s">
        <v>2942</v>
      </c>
      <c r="L659" s="3">
        <v>20212</v>
      </c>
      <c r="M659" s="4" t="s">
        <v>2946</v>
      </c>
      <c r="N659">
        <f>_xlfn.DAYS(financial[[#This Row],[EndDate]],financial[[#This Row],[StartDate]])</f>
        <v>1614</v>
      </c>
      <c r="O659" s="11">
        <f>financial[[#This Row],[Days]]/365</f>
        <v>4.4219178082191783</v>
      </c>
      <c r="P659" s="3">
        <v>20196</v>
      </c>
      <c r="Q659" s="3">
        <v>20212</v>
      </c>
      <c r="R659" t="s">
        <v>4191</v>
      </c>
      <c r="S659" t="s">
        <v>553</v>
      </c>
      <c r="U659" s="3">
        <v>1</v>
      </c>
      <c r="V659" s="3">
        <v>0</v>
      </c>
      <c r="W659" s="2">
        <v>205068</v>
      </c>
      <c r="X659" s="2">
        <v>36726</v>
      </c>
      <c r="Y659" s="2">
        <v>96053</v>
      </c>
      <c r="Z659" s="2">
        <v>13962</v>
      </c>
      <c r="AA659" s="2">
        <v>0</v>
      </c>
      <c r="AB659" s="2">
        <v>58327</v>
      </c>
    </row>
    <row r="660" spans="1:28" x14ac:dyDescent="0.2">
      <c r="A660" s="2" t="s">
        <v>3649</v>
      </c>
      <c r="B660" t="s">
        <v>1736</v>
      </c>
      <c r="C660" t="s">
        <v>1737</v>
      </c>
      <c r="D660" t="s">
        <v>39</v>
      </c>
      <c r="E660" t="s">
        <v>26</v>
      </c>
      <c r="F660" s="3">
        <v>2012</v>
      </c>
      <c r="G660" t="s">
        <v>27</v>
      </c>
      <c r="H660" t="s">
        <v>50</v>
      </c>
      <c r="I660" s="3">
        <v>20900</v>
      </c>
      <c r="J660" t="s">
        <v>29</v>
      </c>
      <c r="K660" t="s">
        <v>2949</v>
      </c>
      <c r="L660" s="3">
        <v>20166</v>
      </c>
      <c r="M660" s="4" t="s">
        <v>2953</v>
      </c>
      <c r="N660">
        <f>_xlfn.DAYS(financial[[#This Row],[EndDate]],financial[[#This Row],[StartDate]])</f>
        <v>1369</v>
      </c>
      <c r="O660" s="11">
        <f>financial[[#This Row],[Days]]/365</f>
        <v>3.7506849315068491</v>
      </c>
      <c r="P660" s="3">
        <v>20159</v>
      </c>
      <c r="Q660" s="3">
        <v>20166</v>
      </c>
      <c r="R660" t="s">
        <v>4191</v>
      </c>
      <c r="S660" t="s">
        <v>443</v>
      </c>
      <c r="U660" s="3">
        <v>1</v>
      </c>
      <c r="V660" s="3">
        <v>1</v>
      </c>
      <c r="W660" s="2">
        <v>167997</v>
      </c>
      <c r="X660" s="2">
        <v>36637</v>
      </c>
      <c r="Y660" s="2">
        <v>83199</v>
      </c>
      <c r="Z660" s="2">
        <v>18553</v>
      </c>
      <c r="AA660" s="2">
        <v>0</v>
      </c>
      <c r="AB660" s="2">
        <v>29608</v>
      </c>
    </row>
    <row r="661" spans="1:28" x14ac:dyDescent="0.2">
      <c r="A661" s="2" t="s">
        <v>3319</v>
      </c>
      <c r="B661" t="s">
        <v>946</v>
      </c>
      <c r="C661" t="s">
        <v>947</v>
      </c>
      <c r="D661" t="s">
        <v>25</v>
      </c>
      <c r="E661" t="s">
        <v>26</v>
      </c>
      <c r="F661" s="3">
        <v>2015</v>
      </c>
      <c r="G661" t="s">
        <v>27</v>
      </c>
      <c r="H661" t="s">
        <v>34</v>
      </c>
      <c r="I661" s="3">
        <v>65100</v>
      </c>
      <c r="J661" t="s">
        <v>29</v>
      </c>
      <c r="K661" t="s">
        <v>2971</v>
      </c>
      <c r="L661" s="3">
        <v>20216</v>
      </c>
      <c r="M661" s="4" t="s">
        <v>2957</v>
      </c>
      <c r="N661">
        <f>_xlfn.DAYS(financial[[#This Row],[EndDate]],financial[[#This Row],[StartDate]])</f>
        <v>2100</v>
      </c>
      <c r="O661" s="11">
        <f>financial[[#This Row],[Days]]/365</f>
        <v>5.7534246575342465</v>
      </c>
      <c r="P661" s="3">
        <v>20206</v>
      </c>
      <c r="Q661" s="3">
        <v>20216</v>
      </c>
      <c r="R661" t="s">
        <v>4191</v>
      </c>
      <c r="S661" t="s">
        <v>467</v>
      </c>
      <c r="T661" t="s">
        <v>466</v>
      </c>
      <c r="U661" s="3">
        <v>1</v>
      </c>
      <c r="V661" s="3">
        <v>1</v>
      </c>
      <c r="W661" s="2">
        <v>260535</v>
      </c>
      <c r="X661" s="2">
        <v>36428</v>
      </c>
      <c r="Y661" s="2">
        <v>110390</v>
      </c>
      <c r="Z661" s="2">
        <v>42798</v>
      </c>
      <c r="AA661" s="2">
        <v>0</v>
      </c>
      <c r="AB661" s="2">
        <v>70919</v>
      </c>
    </row>
    <row r="662" spans="1:28" x14ac:dyDescent="0.2">
      <c r="A662" s="2" t="s">
        <v>3412</v>
      </c>
      <c r="B662" t="s">
        <v>1171</v>
      </c>
      <c r="C662" t="s">
        <v>1172</v>
      </c>
      <c r="D662" t="s">
        <v>25</v>
      </c>
      <c r="E662" t="s">
        <v>40</v>
      </c>
      <c r="F662" s="3">
        <v>2017</v>
      </c>
      <c r="G662" t="s">
        <v>27</v>
      </c>
      <c r="H662" t="s">
        <v>50</v>
      </c>
      <c r="I662" s="3">
        <v>20900</v>
      </c>
      <c r="J662" t="s">
        <v>29</v>
      </c>
      <c r="K662" t="s">
        <v>2944</v>
      </c>
      <c r="L662" s="3">
        <v>20232</v>
      </c>
      <c r="M662" s="4" t="s">
        <v>2947</v>
      </c>
      <c r="N662">
        <f>_xlfn.DAYS(financial[[#This Row],[EndDate]],financial[[#This Row],[StartDate]])</f>
        <v>1979</v>
      </c>
      <c r="O662" s="11">
        <f>financial[[#This Row],[Days]]/365</f>
        <v>5.4219178082191783</v>
      </c>
      <c r="P662" s="3">
        <v>20229</v>
      </c>
      <c r="Q662" t="s">
        <v>30</v>
      </c>
      <c r="R662" t="s">
        <v>4193</v>
      </c>
      <c r="S662" t="s">
        <v>1173</v>
      </c>
      <c r="U662" s="3">
        <v>0</v>
      </c>
      <c r="V662" s="3">
        <v>0</v>
      </c>
      <c r="W662" s="2">
        <v>315214</v>
      </c>
      <c r="X662" s="2">
        <v>36303</v>
      </c>
      <c r="Y662" s="2">
        <v>139555</v>
      </c>
      <c r="Z662" s="2">
        <v>2830</v>
      </c>
      <c r="AA662" s="2">
        <v>0</v>
      </c>
      <c r="AB662" s="2">
        <v>136526</v>
      </c>
    </row>
    <row r="663" spans="1:28" x14ac:dyDescent="0.2">
      <c r="A663" s="2" t="s">
        <v>3149</v>
      </c>
      <c r="B663" t="s">
        <v>508</v>
      </c>
      <c r="C663" t="s">
        <v>509</v>
      </c>
      <c r="D663" t="s">
        <v>39</v>
      </c>
      <c r="E663" t="s">
        <v>26</v>
      </c>
      <c r="F663" s="3">
        <v>2013</v>
      </c>
      <c r="G663" t="s">
        <v>27</v>
      </c>
      <c r="H663" t="s">
        <v>50</v>
      </c>
      <c r="I663" s="3">
        <v>20900</v>
      </c>
      <c r="J663" t="s">
        <v>29</v>
      </c>
      <c r="K663" t="s">
        <v>2943</v>
      </c>
      <c r="L663" s="3">
        <v>20192</v>
      </c>
      <c r="M663" s="4" t="s">
        <v>2948</v>
      </c>
      <c r="N663">
        <f>_xlfn.DAYS(financial[[#This Row],[EndDate]],financial[[#This Row],[StartDate]])</f>
        <v>1979</v>
      </c>
      <c r="O663" s="11">
        <f>financial[[#This Row],[Days]]/365</f>
        <v>5.4219178082191783</v>
      </c>
      <c r="P663" s="3">
        <v>20176</v>
      </c>
      <c r="Q663" s="3">
        <v>20192</v>
      </c>
      <c r="R663" t="s">
        <v>4191</v>
      </c>
      <c r="S663" t="s">
        <v>180</v>
      </c>
      <c r="U663" s="3">
        <v>1</v>
      </c>
      <c r="V663" s="3">
        <v>2</v>
      </c>
      <c r="W663" s="2">
        <v>287359</v>
      </c>
      <c r="X663" s="2">
        <v>36269</v>
      </c>
      <c r="Y663" s="2">
        <v>107073</v>
      </c>
      <c r="Z663" s="2">
        <v>19388</v>
      </c>
      <c r="AA663" s="2">
        <v>0</v>
      </c>
      <c r="AB663" s="2">
        <v>124629</v>
      </c>
    </row>
    <row r="664" spans="1:28" x14ac:dyDescent="0.2">
      <c r="A664" s="2" t="s">
        <v>4014</v>
      </c>
      <c r="B664" t="s">
        <v>2553</v>
      </c>
      <c r="C664" t="s">
        <v>2554</v>
      </c>
      <c r="D664" t="s">
        <v>39</v>
      </c>
      <c r="E664" t="s">
        <v>40</v>
      </c>
      <c r="F664" s="3">
        <v>2017</v>
      </c>
      <c r="G664" t="s">
        <v>27</v>
      </c>
      <c r="H664" t="s">
        <v>28</v>
      </c>
      <c r="I664" s="3">
        <v>15400</v>
      </c>
      <c r="J664" t="s">
        <v>29</v>
      </c>
      <c r="K664" t="s">
        <v>2944</v>
      </c>
      <c r="L664" s="3">
        <v>20232</v>
      </c>
      <c r="M664" s="4" t="s">
        <v>2947</v>
      </c>
      <c r="N664">
        <f>_xlfn.DAYS(financial[[#This Row],[EndDate]],financial[[#This Row],[StartDate]])</f>
        <v>1979</v>
      </c>
      <c r="O664" s="11">
        <f>financial[[#This Row],[Days]]/365</f>
        <v>5.4219178082191783</v>
      </c>
      <c r="P664" s="3">
        <v>20202</v>
      </c>
      <c r="Q664" s="3">
        <v>20232</v>
      </c>
      <c r="R664" t="s">
        <v>4191</v>
      </c>
      <c r="S664" t="s">
        <v>307</v>
      </c>
      <c r="U664" s="3">
        <v>1</v>
      </c>
      <c r="V664" s="3">
        <v>0</v>
      </c>
      <c r="W664" s="2">
        <v>338072</v>
      </c>
      <c r="X664" s="2">
        <v>36232</v>
      </c>
      <c r="Y664" s="2">
        <v>144619</v>
      </c>
      <c r="Z664" s="2">
        <v>18198</v>
      </c>
      <c r="AA664" s="2">
        <v>0</v>
      </c>
      <c r="AB664" s="2">
        <v>139023</v>
      </c>
    </row>
    <row r="665" spans="1:28" x14ac:dyDescent="0.2">
      <c r="A665" s="2" t="s">
        <v>3946</v>
      </c>
      <c r="B665" t="s">
        <v>2408</v>
      </c>
      <c r="C665" t="s">
        <v>2409</v>
      </c>
      <c r="D665" t="s">
        <v>25</v>
      </c>
      <c r="E665" t="s">
        <v>26</v>
      </c>
      <c r="F665" s="3">
        <v>2017</v>
      </c>
      <c r="G665" t="s">
        <v>27</v>
      </c>
      <c r="H665" t="s">
        <v>50</v>
      </c>
      <c r="I665" s="3">
        <v>20900</v>
      </c>
      <c r="J665" t="s">
        <v>29</v>
      </c>
      <c r="K665" t="s">
        <v>2944</v>
      </c>
      <c r="L665" s="3">
        <v>20229</v>
      </c>
      <c r="M665" s="4" t="s">
        <v>2950</v>
      </c>
      <c r="N665">
        <f>_xlfn.DAYS(financial[[#This Row],[EndDate]],financial[[#This Row],[StartDate]])</f>
        <v>1826</v>
      </c>
      <c r="O665" s="11">
        <f>financial[[#This Row],[Days]]/365</f>
        <v>5.0027397260273974</v>
      </c>
      <c r="P665" s="3">
        <v>20216</v>
      </c>
      <c r="Q665" s="3">
        <v>20229</v>
      </c>
      <c r="R665" t="s">
        <v>4191</v>
      </c>
      <c r="S665" t="s">
        <v>553</v>
      </c>
      <c r="U665" s="3">
        <v>1</v>
      </c>
      <c r="V665" s="3">
        <v>0</v>
      </c>
      <c r="W665" s="2">
        <v>327611</v>
      </c>
      <c r="X665" s="2">
        <v>36010</v>
      </c>
      <c r="Y665" s="2">
        <v>57360</v>
      </c>
      <c r="Z665" s="2">
        <v>107879</v>
      </c>
      <c r="AA665" s="2">
        <v>0</v>
      </c>
      <c r="AB665" s="2">
        <v>126362</v>
      </c>
    </row>
    <row r="666" spans="1:28" x14ac:dyDescent="0.2">
      <c r="A666" s="2" t="s">
        <v>3344</v>
      </c>
      <c r="B666" t="s">
        <v>1003</v>
      </c>
      <c r="C666" t="s">
        <v>1004</v>
      </c>
      <c r="D666" t="s">
        <v>25</v>
      </c>
      <c r="E666" t="s">
        <v>40</v>
      </c>
      <c r="F666" s="3">
        <v>2016</v>
      </c>
      <c r="G666" t="s">
        <v>27</v>
      </c>
      <c r="H666" t="s">
        <v>28</v>
      </c>
      <c r="I666" s="3">
        <v>15600</v>
      </c>
      <c r="J666" t="s">
        <v>29</v>
      </c>
      <c r="K666" t="s">
        <v>2942</v>
      </c>
      <c r="L666" s="3">
        <v>20232</v>
      </c>
      <c r="M666" s="4" t="s">
        <v>2947</v>
      </c>
      <c r="N666">
        <f>_xlfn.DAYS(financial[[#This Row],[EndDate]],financial[[#This Row],[StartDate]])</f>
        <v>2344</v>
      </c>
      <c r="O666" s="11">
        <f>financial[[#This Row],[Days]]/365</f>
        <v>6.4219178082191783</v>
      </c>
      <c r="P666" s="3">
        <v>20196</v>
      </c>
      <c r="Q666" s="3">
        <v>20232</v>
      </c>
      <c r="R666" t="s">
        <v>4191</v>
      </c>
      <c r="S666" t="s">
        <v>1005</v>
      </c>
      <c r="U666" s="3">
        <v>1</v>
      </c>
      <c r="V666" s="3">
        <v>1</v>
      </c>
      <c r="W666" s="2">
        <v>398376</v>
      </c>
      <c r="X666" s="2">
        <v>35125</v>
      </c>
      <c r="Y666" s="2">
        <v>112458</v>
      </c>
      <c r="Z666" s="2">
        <v>87721</v>
      </c>
      <c r="AA666" s="2">
        <v>0</v>
      </c>
      <c r="AB666" s="2">
        <v>163072</v>
      </c>
    </row>
    <row r="667" spans="1:28" x14ac:dyDescent="0.2">
      <c r="A667" s="2" t="s">
        <v>3685</v>
      </c>
      <c r="B667" t="s">
        <v>1817</v>
      </c>
      <c r="C667" t="s">
        <v>1818</v>
      </c>
      <c r="D667" t="s">
        <v>39</v>
      </c>
      <c r="E667" t="s">
        <v>26</v>
      </c>
      <c r="F667" s="3">
        <v>2017</v>
      </c>
      <c r="G667" t="s">
        <v>27</v>
      </c>
      <c r="H667" t="s">
        <v>139</v>
      </c>
      <c r="I667" s="3">
        <v>15500</v>
      </c>
      <c r="J667" t="s">
        <v>29</v>
      </c>
      <c r="K667" t="s">
        <v>2944</v>
      </c>
      <c r="L667" s="3">
        <v>20232</v>
      </c>
      <c r="M667" s="4" t="s">
        <v>2947</v>
      </c>
      <c r="N667">
        <f>_xlfn.DAYS(financial[[#This Row],[EndDate]],financial[[#This Row],[StartDate]])</f>
        <v>1979</v>
      </c>
      <c r="O667" s="11">
        <f>financial[[#This Row],[Days]]/365</f>
        <v>5.4219178082191783</v>
      </c>
      <c r="P667" s="3">
        <v>20199</v>
      </c>
      <c r="Q667" s="3">
        <v>20232</v>
      </c>
      <c r="R667" t="s">
        <v>4191</v>
      </c>
      <c r="S667" t="s">
        <v>586</v>
      </c>
      <c r="U667" s="3">
        <v>1</v>
      </c>
      <c r="V667" s="3">
        <v>1</v>
      </c>
      <c r="W667" s="2">
        <v>354184</v>
      </c>
      <c r="X667" s="2">
        <v>35075</v>
      </c>
      <c r="Y667" s="2">
        <v>68406</v>
      </c>
      <c r="Z667" s="2">
        <v>121650</v>
      </c>
      <c r="AA667" s="2">
        <v>0</v>
      </c>
      <c r="AB667" s="2">
        <v>129053</v>
      </c>
    </row>
    <row r="668" spans="1:28" x14ac:dyDescent="0.2">
      <c r="A668" s="2" t="s">
        <v>4084</v>
      </c>
      <c r="B668" t="s">
        <v>2706</v>
      </c>
      <c r="C668" t="s">
        <v>2707</v>
      </c>
      <c r="D668" t="s">
        <v>39</v>
      </c>
      <c r="E668" t="s">
        <v>40</v>
      </c>
      <c r="F668" s="3">
        <v>2017</v>
      </c>
      <c r="G668" t="s">
        <v>27</v>
      </c>
      <c r="H668" t="s">
        <v>41</v>
      </c>
      <c r="I668" s="3">
        <v>27800</v>
      </c>
      <c r="J668" t="s">
        <v>29</v>
      </c>
      <c r="K668" t="s">
        <v>2944</v>
      </c>
      <c r="L668" s="3">
        <v>20226</v>
      </c>
      <c r="M668" s="4" t="s">
        <v>2961</v>
      </c>
      <c r="N668">
        <f>_xlfn.DAYS(financial[[#This Row],[EndDate]],financial[[#This Row],[StartDate]])</f>
        <v>1734</v>
      </c>
      <c r="O668" s="11">
        <f>financial[[#This Row],[Days]]/365</f>
        <v>4.7506849315068491</v>
      </c>
      <c r="P668" s="3">
        <v>20219</v>
      </c>
      <c r="Q668" s="3">
        <v>20226</v>
      </c>
      <c r="R668" t="s">
        <v>4191</v>
      </c>
      <c r="S668" t="s">
        <v>924</v>
      </c>
      <c r="U668" s="3">
        <v>1</v>
      </c>
      <c r="V668" s="3">
        <v>1</v>
      </c>
      <c r="W668" s="2">
        <v>245085</v>
      </c>
      <c r="X668" s="2">
        <v>35075</v>
      </c>
      <c r="Y668" s="2">
        <v>99951</v>
      </c>
      <c r="Z668" s="2">
        <v>0</v>
      </c>
      <c r="AA668" s="2">
        <v>0</v>
      </c>
      <c r="AB668" s="2">
        <v>110059</v>
      </c>
    </row>
    <row r="669" spans="1:28" x14ac:dyDescent="0.2">
      <c r="A669" s="2" t="s">
        <v>3525</v>
      </c>
      <c r="B669" t="s">
        <v>1446</v>
      </c>
      <c r="C669" t="s">
        <v>1447</v>
      </c>
      <c r="D669" t="s">
        <v>39</v>
      </c>
      <c r="E669" t="s">
        <v>40</v>
      </c>
      <c r="F669" s="3">
        <v>2017</v>
      </c>
      <c r="G669" t="s">
        <v>27</v>
      </c>
      <c r="H669" t="s">
        <v>28</v>
      </c>
      <c r="I669" s="3">
        <v>15400</v>
      </c>
      <c r="J669" t="s">
        <v>29</v>
      </c>
      <c r="K669" t="s">
        <v>2944</v>
      </c>
      <c r="L669" s="3">
        <v>20232</v>
      </c>
      <c r="M669" s="4" t="s">
        <v>2947</v>
      </c>
      <c r="N669">
        <f>_xlfn.DAYS(financial[[#This Row],[EndDate]],financial[[#This Row],[StartDate]])</f>
        <v>1979</v>
      </c>
      <c r="O669" s="11">
        <f>financial[[#This Row],[Days]]/365</f>
        <v>5.4219178082191783</v>
      </c>
      <c r="P669" s="3">
        <v>20192</v>
      </c>
      <c r="Q669" t="s">
        <v>30</v>
      </c>
      <c r="R669" t="s">
        <v>4193</v>
      </c>
      <c r="S669" t="s">
        <v>44</v>
      </c>
      <c r="U669" s="3">
        <v>0</v>
      </c>
      <c r="V669" s="3">
        <v>0</v>
      </c>
      <c r="W669" s="2">
        <v>346482</v>
      </c>
      <c r="X669" s="2">
        <v>34999</v>
      </c>
      <c r="Y669" s="2">
        <v>117797</v>
      </c>
      <c r="Z669" s="2">
        <v>55060</v>
      </c>
      <c r="AA669" s="2">
        <v>0</v>
      </c>
      <c r="AB669" s="2">
        <v>138626</v>
      </c>
    </row>
    <row r="670" spans="1:28" x14ac:dyDescent="0.2">
      <c r="A670" s="2" t="s">
        <v>4170</v>
      </c>
      <c r="B670" t="s">
        <v>2898</v>
      </c>
      <c r="C670" t="s">
        <v>2899</v>
      </c>
      <c r="D670" t="s">
        <v>39</v>
      </c>
      <c r="E670" t="s">
        <v>40</v>
      </c>
      <c r="F670" s="3">
        <v>2017</v>
      </c>
      <c r="G670" t="s">
        <v>27</v>
      </c>
      <c r="H670" t="s">
        <v>28</v>
      </c>
      <c r="I670" s="3">
        <v>15400</v>
      </c>
      <c r="J670" t="s">
        <v>29</v>
      </c>
      <c r="K670" t="s">
        <v>2944</v>
      </c>
      <c r="L670" s="3">
        <v>20232</v>
      </c>
      <c r="M670" s="4" t="s">
        <v>2947</v>
      </c>
      <c r="N670">
        <f>_xlfn.DAYS(financial[[#This Row],[EndDate]],financial[[#This Row],[StartDate]])</f>
        <v>1979</v>
      </c>
      <c r="O670" s="11">
        <f>financial[[#This Row],[Days]]/365</f>
        <v>5.4219178082191783</v>
      </c>
      <c r="P670" s="3">
        <v>20216</v>
      </c>
      <c r="Q670" s="3">
        <v>20232</v>
      </c>
      <c r="R670" t="s">
        <v>4191</v>
      </c>
      <c r="S670" t="s">
        <v>2446</v>
      </c>
      <c r="U670" s="3">
        <v>1</v>
      </c>
      <c r="V670" s="3">
        <v>0</v>
      </c>
      <c r="W670" s="2">
        <v>334299</v>
      </c>
      <c r="X670" s="2">
        <v>34999</v>
      </c>
      <c r="Y670" s="2">
        <v>152329</v>
      </c>
      <c r="Z670" s="2">
        <v>7948</v>
      </c>
      <c r="AA670" s="2">
        <v>0</v>
      </c>
      <c r="AB670" s="2">
        <v>139023</v>
      </c>
    </row>
    <row r="671" spans="1:28" x14ac:dyDescent="0.2">
      <c r="A671" s="2" t="s">
        <v>3301</v>
      </c>
      <c r="B671" t="s">
        <v>903</v>
      </c>
      <c r="C671" t="s">
        <v>904</v>
      </c>
      <c r="D671" t="s">
        <v>39</v>
      </c>
      <c r="E671" t="s">
        <v>40</v>
      </c>
      <c r="F671" s="3">
        <v>2017</v>
      </c>
      <c r="G671" t="s">
        <v>27</v>
      </c>
      <c r="H671" t="s">
        <v>41</v>
      </c>
      <c r="I671" s="3">
        <v>27800</v>
      </c>
      <c r="J671" t="s">
        <v>29</v>
      </c>
      <c r="K671" t="s">
        <v>2944</v>
      </c>
      <c r="L671" s="3">
        <v>20232</v>
      </c>
      <c r="M671" s="4" t="s">
        <v>2947</v>
      </c>
      <c r="N671">
        <f>_xlfn.DAYS(financial[[#This Row],[EndDate]],financial[[#This Row],[StartDate]])</f>
        <v>1979</v>
      </c>
      <c r="O671" s="11">
        <f>financial[[#This Row],[Days]]/365</f>
        <v>5.4219178082191783</v>
      </c>
      <c r="P671" s="3">
        <v>20232</v>
      </c>
      <c r="Q671" t="s">
        <v>30</v>
      </c>
      <c r="R671" t="s">
        <v>4193</v>
      </c>
      <c r="S671" t="s">
        <v>905</v>
      </c>
      <c r="U671" s="3">
        <v>0</v>
      </c>
      <c r="V671" s="3">
        <v>0</v>
      </c>
      <c r="W671" s="2">
        <v>333981</v>
      </c>
      <c r="X671" s="2">
        <v>34994</v>
      </c>
      <c r="Y671" s="2">
        <v>89603</v>
      </c>
      <c r="Z671" s="2">
        <v>80012</v>
      </c>
      <c r="AA671" s="2">
        <v>0</v>
      </c>
      <c r="AB671" s="2">
        <v>129372</v>
      </c>
    </row>
    <row r="672" spans="1:28" x14ac:dyDescent="0.2">
      <c r="A672" s="2" t="s">
        <v>3275</v>
      </c>
      <c r="B672" t="s">
        <v>838</v>
      </c>
      <c r="C672" t="s">
        <v>839</v>
      </c>
      <c r="D672" t="s">
        <v>39</v>
      </c>
      <c r="E672" t="s">
        <v>40</v>
      </c>
      <c r="F672" s="3">
        <v>2017</v>
      </c>
      <c r="G672" t="s">
        <v>27</v>
      </c>
      <c r="H672" t="s">
        <v>380</v>
      </c>
      <c r="I672" s="3">
        <v>65400</v>
      </c>
      <c r="J672" t="s">
        <v>29</v>
      </c>
      <c r="K672" t="s">
        <v>2944</v>
      </c>
      <c r="L672" s="3">
        <v>20226</v>
      </c>
      <c r="M672" s="4" t="s">
        <v>2961</v>
      </c>
      <c r="N672">
        <f>_xlfn.DAYS(financial[[#This Row],[EndDate]],financial[[#This Row],[StartDate]])</f>
        <v>1734</v>
      </c>
      <c r="O672" s="11">
        <f>financial[[#This Row],[Days]]/365</f>
        <v>4.7506849315068491</v>
      </c>
      <c r="P672" s="3">
        <v>20209</v>
      </c>
      <c r="Q672" s="3">
        <v>20226</v>
      </c>
      <c r="R672" t="s">
        <v>4191</v>
      </c>
      <c r="S672" t="s">
        <v>840</v>
      </c>
      <c r="T672" t="s">
        <v>841</v>
      </c>
      <c r="U672" s="3">
        <v>1</v>
      </c>
      <c r="V672" s="3">
        <v>2</v>
      </c>
      <c r="W672" s="2">
        <v>263741</v>
      </c>
      <c r="X672" s="2">
        <v>34982</v>
      </c>
      <c r="Y672" s="2">
        <v>71024</v>
      </c>
      <c r="Z672" s="2">
        <v>38806</v>
      </c>
      <c r="AA672" s="2">
        <v>0</v>
      </c>
      <c r="AB672" s="2">
        <v>118929</v>
      </c>
    </row>
    <row r="673" spans="1:28" x14ac:dyDescent="0.2">
      <c r="A673" s="2" t="s">
        <v>3221</v>
      </c>
      <c r="B673" t="s">
        <v>704</v>
      </c>
      <c r="C673" t="s">
        <v>705</v>
      </c>
      <c r="D673" t="s">
        <v>25</v>
      </c>
      <c r="E673" t="s">
        <v>26</v>
      </c>
      <c r="F673" s="3">
        <v>2016</v>
      </c>
      <c r="G673" t="s">
        <v>27</v>
      </c>
      <c r="H673" t="s">
        <v>28</v>
      </c>
      <c r="I673" s="3">
        <v>67500</v>
      </c>
      <c r="J673" t="s">
        <v>29</v>
      </c>
      <c r="K673" t="s">
        <v>2942</v>
      </c>
      <c r="L673" s="3">
        <v>20226</v>
      </c>
      <c r="M673" s="4" t="s">
        <v>2961</v>
      </c>
      <c r="N673">
        <f>_xlfn.DAYS(financial[[#This Row],[EndDate]],financial[[#This Row],[StartDate]])</f>
        <v>2099</v>
      </c>
      <c r="O673" s="11">
        <f>financial[[#This Row],[Days]]/365</f>
        <v>5.7506849315068491</v>
      </c>
      <c r="P673" s="3">
        <v>20189</v>
      </c>
      <c r="Q673" s="3">
        <v>20226</v>
      </c>
      <c r="R673" t="s">
        <v>4191</v>
      </c>
      <c r="S673" t="s">
        <v>706</v>
      </c>
      <c r="U673" s="3">
        <v>1</v>
      </c>
      <c r="V673" s="3">
        <v>0</v>
      </c>
      <c r="W673" s="2">
        <v>283403</v>
      </c>
      <c r="X673" s="2">
        <v>34970</v>
      </c>
      <c r="Y673" s="2">
        <v>136885</v>
      </c>
      <c r="Z673" s="2">
        <v>39598</v>
      </c>
      <c r="AA673" s="2">
        <v>0</v>
      </c>
      <c r="AB673" s="2">
        <v>71950</v>
      </c>
    </row>
    <row r="674" spans="1:28" x14ac:dyDescent="0.2">
      <c r="A674" s="2" t="s">
        <v>3737</v>
      </c>
      <c r="B674" t="s">
        <v>1935</v>
      </c>
      <c r="C674" t="s">
        <v>1936</v>
      </c>
      <c r="D674" t="s">
        <v>25</v>
      </c>
      <c r="E674" t="s">
        <v>26</v>
      </c>
      <c r="F674" s="3">
        <v>2017</v>
      </c>
      <c r="G674" t="s">
        <v>27</v>
      </c>
      <c r="H674" t="s">
        <v>86</v>
      </c>
      <c r="I674" s="3">
        <v>78900</v>
      </c>
      <c r="J674" t="s">
        <v>29</v>
      </c>
      <c r="K674" t="s">
        <v>2944</v>
      </c>
      <c r="L674" s="3">
        <v>20232</v>
      </c>
      <c r="M674" s="4" t="s">
        <v>2947</v>
      </c>
      <c r="N674">
        <f>_xlfn.DAYS(financial[[#This Row],[EndDate]],financial[[#This Row],[StartDate]])</f>
        <v>1979</v>
      </c>
      <c r="O674" s="11">
        <f>financial[[#This Row],[Days]]/365</f>
        <v>5.4219178082191783</v>
      </c>
      <c r="P674" s="3">
        <v>20212</v>
      </c>
      <c r="Q674" t="s">
        <v>30</v>
      </c>
      <c r="R674" t="s">
        <v>4193</v>
      </c>
      <c r="S674" t="s">
        <v>279</v>
      </c>
      <c r="U674" s="3">
        <v>0</v>
      </c>
      <c r="V674" s="3">
        <v>0</v>
      </c>
      <c r="W674" s="2">
        <v>326744</v>
      </c>
      <c r="X674" s="2">
        <v>34959</v>
      </c>
      <c r="Y674" s="2">
        <v>146515</v>
      </c>
      <c r="Z674" s="2">
        <v>12791</v>
      </c>
      <c r="AA674" s="2">
        <v>0</v>
      </c>
      <c r="AB674" s="2">
        <v>132479</v>
      </c>
    </row>
    <row r="675" spans="1:28" x14ac:dyDescent="0.2">
      <c r="A675" s="2" t="s">
        <v>3255</v>
      </c>
      <c r="B675" t="s">
        <v>786</v>
      </c>
      <c r="C675" t="s">
        <v>787</v>
      </c>
      <c r="D675" t="s">
        <v>39</v>
      </c>
      <c r="E675" t="s">
        <v>33</v>
      </c>
      <c r="F675" s="3">
        <v>2015</v>
      </c>
      <c r="G675" t="s">
        <v>27</v>
      </c>
      <c r="H675" t="s">
        <v>333</v>
      </c>
      <c r="I675" s="3">
        <v>12900</v>
      </c>
      <c r="J675" t="s">
        <v>29</v>
      </c>
      <c r="K675" t="s">
        <v>2971</v>
      </c>
      <c r="L675" s="3">
        <v>20216</v>
      </c>
      <c r="M675" s="4" t="s">
        <v>2957</v>
      </c>
      <c r="N675">
        <f>_xlfn.DAYS(financial[[#This Row],[EndDate]],financial[[#This Row],[StartDate]])</f>
        <v>2100</v>
      </c>
      <c r="O675" s="11">
        <f>financial[[#This Row],[Days]]/365</f>
        <v>5.7534246575342465</v>
      </c>
      <c r="P675" s="3">
        <v>20186</v>
      </c>
      <c r="Q675" s="3">
        <v>20216</v>
      </c>
      <c r="R675" t="s">
        <v>4191</v>
      </c>
      <c r="S675" t="s">
        <v>788</v>
      </c>
      <c r="U675" s="3">
        <v>1</v>
      </c>
      <c r="V675" s="3">
        <v>0</v>
      </c>
      <c r="W675" s="2">
        <v>365836</v>
      </c>
      <c r="X675" s="2">
        <v>34906</v>
      </c>
      <c r="Y675" s="2">
        <v>40793</v>
      </c>
      <c r="Z675" s="2">
        <v>149744</v>
      </c>
      <c r="AA675" s="2">
        <v>0</v>
      </c>
      <c r="AB675" s="2">
        <v>140393</v>
      </c>
    </row>
    <row r="676" spans="1:28" x14ac:dyDescent="0.2">
      <c r="A676" s="2" t="s">
        <v>4056</v>
      </c>
      <c r="B676" t="s">
        <v>2645</v>
      </c>
      <c r="C676" t="s">
        <v>2646</v>
      </c>
      <c r="D676" t="s">
        <v>39</v>
      </c>
      <c r="E676" t="s">
        <v>26</v>
      </c>
      <c r="F676" s="3">
        <v>2016</v>
      </c>
      <c r="G676" t="s">
        <v>27</v>
      </c>
      <c r="H676" t="s">
        <v>86</v>
      </c>
      <c r="I676" s="3">
        <v>78900</v>
      </c>
      <c r="J676" t="s">
        <v>29</v>
      </c>
      <c r="K676" t="s">
        <v>2942</v>
      </c>
      <c r="L676" s="3">
        <v>20192</v>
      </c>
      <c r="M676" s="4" t="s">
        <v>2948</v>
      </c>
      <c r="N676">
        <f>_xlfn.DAYS(financial[[#This Row],[EndDate]],financial[[#This Row],[StartDate]])</f>
        <v>883</v>
      </c>
      <c r="O676" s="11">
        <f>financial[[#This Row],[Days]]/365</f>
        <v>2.419178082191781</v>
      </c>
      <c r="P676" t="s">
        <v>30</v>
      </c>
      <c r="Q676" t="s">
        <v>30</v>
      </c>
      <c r="R676" t="s">
        <v>4190</v>
      </c>
      <c r="U676" s="3">
        <v>1</v>
      </c>
      <c r="V676" s="3">
        <v>0</v>
      </c>
      <c r="W676" s="2">
        <v>107722</v>
      </c>
      <c r="X676" s="2">
        <v>34902</v>
      </c>
      <c r="Y676" s="2">
        <v>21328</v>
      </c>
      <c r="Z676" s="2">
        <v>0</v>
      </c>
      <c r="AA676" s="2">
        <v>0</v>
      </c>
      <c r="AB676" s="2">
        <v>51492</v>
      </c>
    </row>
    <row r="677" spans="1:28" x14ac:dyDescent="0.2">
      <c r="A677" s="2" t="s">
        <v>3918</v>
      </c>
      <c r="B677" t="s">
        <v>2342</v>
      </c>
      <c r="C677" t="s">
        <v>2343</v>
      </c>
      <c r="D677" t="s">
        <v>25</v>
      </c>
      <c r="E677" t="s">
        <v>26</v>
      </c>
      <c r="F677" s="3">
        <v>2017</v>
      </c>
      <c r="G677" t="s">
        <v>27</v>
      </c>
      <c r="H677" t="s">
        <v>139</v>
      </c>
      <c r="I677" s="3">
        <v>15500</v>
      </c>
      <c r="J677" t="s">
        <v>29</v>
      </c>
      <c r="K677" t="s">
        <v>2944</v>
      </c>
      <c r="L677" s="3">
        <v>20232</v>
      </c>
      <c r="M677" s="4" t="s">
        <v>2947</v>
      </c>
      <c r="N677">
        <f>_xlfn.DAYS(financial[[#This Row],[EndDate]],financial[[#This Row],[StartDate]])</f>
        <v>1979</v>
      </c>
      <c r="O677" s="11">
        <f>financial[[#This Row],[Days]]/365</f>
        <v>5.4219178082191783</v>
      </c>
      <c r="P677" s="3">
        <v>20202</v>
      </c>
      <c r="Q677" t="s">
        <v>30</v>
      </c>
      <c r="R677" t="s">
        <v>4193</v>
      </c>
      <c r="S677" t="s">
        <v>2344</v>
      </c>
      <c r="U677" s="3">
        <v>0</v>
      </c>
      <c r="V677" s="3">
        <v>0</v>
      </c>
      <c r="W677" s="2">
        <v>296385</v>
      </c>
      <c r="X677" s="2">
        <v>34856</v>
      </c>
      <c r="Y677" s="2">
        <v>23313</v>
      </c>
      <c r="Z677" s="2">
        <v>102228</v>
      </c>
      <c r="AA677" s="2">
        <v>0</v>
      </c>
      <c r="AB677" s="2">
        <v>135988</v>
      </c>
    </row>
    <row r="678" spans="1:28" x14ac:dyDescent="0.2">
      <c r="A678" s="2" t="s">
        <v>3785</v>
      </c>
      <c r="B678" t="s">
        <v>2042</v>
      </c>
      <c r="C678" t="s">
        <v>2043</v>
      </c>
      <c r="D678" t="s">
        <v>25</v>
      </c>
      <c r="E678" t="s">
        <v>40</v>
      </c>
      <c r="F678" s="3">
        <v>2016</v>
      </c>
      <c r="G678" t="s">
        <v>27</v>
      </c>
      <c r="H678" t="s">
        <v>41</v>
      </c>
      <c r="I678" s="3">
        <v>27800</v>
      </c>
      <c r="J678" t="s">
        <v>29</v>
      </c>
      <c r="K678" t="s">
        <v>2942</v>
      </c>
      <c r="L678" s="3">
        <v>20182</v>
      </c>
      <c r="M678" s="4" t="s">
        <v>2955</v>
      </c>
      <c r="N678">
        <f>_xlfn.DAYS(financial[[#This Row],[EndDate]],financial[[#This Row],[StartDate]])</f>
        <v>518</v>
      </c>
      <c r="O678" s="11">
        <f>financial[[#This Row],[Days]]/365</f>
        <v>1.4191780821917808</v>
      </c>
      <c r="P678" t="s">
        <v>30</v>
      </c>
      <c r="Q678" t="s">
        <v>30</v>
      </c>
      <c r="R678" t="s">
        <v>4190</v>
      </c>
      <c r="U678" s="3">
        <v>1</v>
      </c>
      <c r="V678" s="3">
        <v>0</v>
      </c>
      <c r="W678" s="2">
        <v>83603</v>
      </c>
      <c r="X678" s="2">
        <v>34227</v>
      </c>
      <c r="Y678" s="2">
        <v>11050</v>
      </c>
      <c r="Z678" s="2">
        <v>0</v>
      </c>
      <c r="AA678" s="2">
        <v>0</v>
      </c>
      <c r="AB678" s="2">
        <v>38326</v>
      </c>
    </row>
    <row r="679" spans="1:28" x14ac:dyDescent="0.2">
      <c r="A679" s="2" t="s">
        <v>3915</v>
      </c>
      <c r="B679" t="s">
        <v>2335</v>
      </c>
      <c r="C679" t="s">
        <v>2336</v>
      </c>
      <c r="D679" t="s">
        <v>39</v>
      </c>
      <c r="E679" t="s">
        <v>26</v>
      </c>
      <c r="F679" s="3">
        <v>2015</v>
      </c>
      <c r="G679" t="s">
        <v>27</v>
      </c>
      <c r="H679" t="s">
        <v>86</v>
      </c>
      <c r="I679" s="3">
        <v>78900</v>
      </c>
      <c r="J679" t="s">
        <v>29</v>
      </c>
      <c r="K679" t="s">
        <v>2971</v>
      </c>
      <c r="L679" s="3">
        <v>20229</v>
      </c>
      <c r="M679" s="4" t="s">
        <v>2950</v>
      </c>
      <c r="N679">
        <f>_xlfn.DAYS(financial[[#This Row],[EndDate]],financial[[#This Row],[StartDate]])</f>
        <v>2557</v>
      </c>
      <c r="O679" s="11">
        <f>financial[[#This Row],[Days]]/365</f>
        <v>7.0054794520547947</v>
      </c>
      <c r="P679" s="3">
        <v>20186</v>
      </c>
      <c r="Q679" s="3">
        <v>20229</v>
      </c>
      <c r="R679" t="s">
        <v>4191</v>
      </c>
      <c r="S679" t="s">
        <v>2337</v>
      </c>
      <c r="U679" s="3">
        <v>1</v>
      </c>
      <c r="V679" s="3">
        <v>0</v>
      </c>
      <c r="W679" s="2">
        <v>438684</v>
      </c>
      <c r="X679" s="2">
        <v>34142</v>
      </c>
      <c r="Y679" s="2">
        <v>100159</v>
      </c>
      <c r="Z679" s="2">
        <v>132471</v>
      </c>
      <c r="AA679" s="2">
        <v>0</v>
      </c>
      <c r="AB679" s="2">
        <v>171912</v>
      </c>
    </row>
    <row r="680" spans="1:28" x14ac:dyDescent="0.2">
      <c r="A680" s="2" t="s">
        <v>3688</v>
      </c>
      <c r="B680" t="s">
        <v>1823</v>
      </c>
      <c r="C680" t="s">
        <v>1824</v>
      </c>
      <c r="D680" t="s">
        <v>39</v>
      </c>
      <c r="E680" t="s">
        <v>26</v>
      </c>
      <c r="F680" s="3">
        <v>2014</v>
      </c>
      <c r="G680" t="s">
        <v>27</v>
      </c>
      <c r="H680" t="s">
        <v>34</v>
      </c>
      <c r="I680" s="3">
        <v>65100</v>
      </c>
      <c r="J680" t="s">
        <v>29</v>
      </c>
      <c r="K680" t="s">
        <v>2959</v>
      </c>
      <c r="L680" s="3">
        <v>20192</v>
      </c>
      <c r="M680" s="4" t="s">
        <v>2948</v>
      </c>
      <c r="N680">
        <f>_xlfn.DAYS(financial[[#This Row],[EndDate]],financial[[#This Row],[StartDate]])</f>
        <v>1614</v>
      </c>
      <c r="O680" s="11">
        <f>financial[[#This Row],[Days]]/365</f>
        <v>4.4219178082191783</v>
      </c>
      <c r="P680" s="3">
        <v>20176</v>
      </c>
      <c r="Q680" s="3">
        <v>20192</v>
      </c>
      <c r="R680" t="s">
        <v>4191</v>
      </c>
      <c r="S680" t="s">
        <v>660</v>
      </c>
      <c r="U680" s="3">
        <v>1</v>
      </c>
      <c r="V680" s="3">
        <v>1</v>
      </c>
      <c r="W680" s="2">
        <v>194339</v>
      </c>
      <c r="X680" s="2">
        <v>34029</v>
      </c>
      <c r="Y680" s="2">
        <v>82886</v>
      </c>
      <c r="Z680" s="2">
        <v>27840</v>
      </c>
      <c r="AA680" s="2">
        <v>0</v>
      </c>
      <c r="AB680" s="2">
        <v>49584</v>
      </c>
    </row>
    <row r="681" spans="1:28" x14ac:dyDescent="0.2">
      <c r="A681" s="2" t="s">
        <v>3189</v>
      </c>
      <c r="B681" t="s">
        <v>619</v>
      </c>
      <c r="C681" t="s">
        <v>620</v>
      </c>
      <c r="D681" t="s">
        <v>25</v>
      </c>
      <c r="E681" t="s">
        <v>26</v>
      </c>
      <c r="F681" s="3">
        <v>2015</v>
      </c>
      <c r="G681" t="s">
        <v>27</v>
      </c>
      <c r="H681" t="s">
        <v>205</v>
      </c>
      <c r="I681" s="3">
        <v>14600</v>
      </c>
      <c r="J681" t="s">
        <v>29</v>
      </c>
      <c r="K681" t="s">
        <v>2971</v>
      </c>
      <c r="L681" s="3">
        <v>20216</v>
      </c>
      <c r="M681" s="4" t="s">
        <v>2957</v>
      </c>
      <c r="N681">
        <f>_xlfn.DAYS(financial[[#This Row],[EndDate]],financial[[#This Row],[StartDate]])</f>
        <v>2100</v>
      </c>
      <c r="O681" s="11">
        <f>financial[[#This Row],[Days]]/365</f>
        <v>5.7534246575342465</v>
      </c>
      <c r="P681" s="3">
        <v>20192</v>
      </c>
      <c r="Q681" s="3">
        <v>20216</v>
      </c>
      <c r="R681" t="s">
        <v>4191</v>
      </c>
      <c r="S681" t="s">
        <v>621</v>
      </c>
      <c r="U681" s="3">
        <v>1</v>
      </c>
      <c r="V681" s="3">
        <v>1</v>
      </c>
      <c r="W681" s="2">
        <v>335447</v>
      </c>
      <c r="X681" s="2">
        <v>34025</v>
      </c>
      <c r="Y681" s="2">
        <v>113235</v>
      </c>
      <c r="Z681" s="2">
        <v>47017</v>
      </c>
      <c r="AA681" s="2">
        <v>0</v>
      </c>
      <c r="AB681" s="2">
        <v>141170</v>
      </c>
    </row>
    <row r="682" spans="1:28" x14ac:dyDescent="0.2">
      <c r="A682" s="2" t="s">
        <v>4129</v>
      </c>
      <c r="B682" t="s">
        <v>2809</v>
      </c>
      <c r="C682" t="s">
        <v>2810</v>
      </c>
      <c r="D682" t="s">
        <v>39</v>
      </c>
      <c r="E682" t="s">
        <v>40</v>
      </c>
      <c r="F682" s="3">
        <v>2016</v>
      </c>
      <c r="G682" t="s">
        <v>27</v>
      </c>
      <c r="H682" t="s">
        <v>41</v>
      </c>
      <c r="I682" s="3">
        <v>27800</v>
      </c>
      <c r="J682" t="s">
        <v>29</v>
      </c>
      <c r="K682" t="s">
        <v>2942</v>
      </c>
      <c r="L682" s="3">
        <v>20226</v>
      </c>
      <c r="M682" s="4" t="s">
        <v>2961</v>
      </c>
      <c r="N682">
        <f>_xlfn.DAYS(financial[[#This Row],[EndDate]],financial[[#This Row],[StartDate]])</f>
        <v>2099</v>
      </c>
      <c r="O682" s="11">
        <f>financial[[#This Row],[Days]]/365</f>
        <v>5.7506849315068491</v>
      </c>
      <c r="P682" s="3">
        <v>20222</v>
      </c>
      <c r="Q682" s="3">
        <v>20226</v>
      </c>
      <c r="R682" t="s">
        <v>4191</v>
      </c>
      <c r="S682" t="s">
        <v>1097</v>
      </c>
      <c r="U682" s="3">
        <v>1</v>
      </c>
      <c r="V682" s="3">
        <v>1</v>
      </c>
      <c r="W682" s="2">
        <v>302961</v>
      </c>
      <c r="X682" s="2">
        <v>33549</v>
      </c>
      <c r="Y682" s="2">
        <v>90889</v>
      </c>
      <c r="Z682" s="2">
        <v>49220</v>
      </c>
      <c r="AA682" s="2">
        <v>0</v>
      </c>
      <c r="AB682" s="2">
        <v>129303</v>
      </c>
    </row>
    <row r="683" spans="1:28" x14ac:dyDescent="0.2">
      <c r="A683" s="2" t="s">
        <v>3511</v>
      </c>
      <c r="B683" t="s">
        <v>1411</v>
      </c>
      <c r="C683" t="s">
        <v>1412</v>
      </c>
      <c r="D683" t="s">
        <v>39</v>
      </c>
      <c r="E683" t="s">
        <v>26</v>
      </c>
      <c r="F683" s="3">
        <v>2016</v>
      </c>
      <c r="G683" t="s">
        <v>27</v>
      </c>
      <c r="H683" t="s">
        <v>50</v>
      </c>
      <c r="I683" s="3">
        <v>20900</v>
      </c>
      <c r="J683" t="s">
        <v>29</v>
      </c>
      <c r="K683" t="s">
        <v>2942</v>
      </c>
      <c r="L683" s="3">
        <v>20179</v>
      </c>
      <c r="M683" s="4" t="s">
        <v>2944</v>
      </c>
      <c r="N683">
        <f>_xlfn.DAYS(financial[[#This Row],[EndDate]],financial[[#This Row],[StartDate]])</f>
        <v>365</v>
      </c>
      <c r="O683" s="11">
        <f>financial[[#This Row],[Days]]/365</f>
        <v>1</v>
      </c>
      <c r="P683" t="s">
        <v>30</v>
      </c>
      <c r="Q683" t="s">
        <v>30</v>
      </c>
      <c r="R683" t="s">
        <v>4189</v>
      </c>
      <c r="U683" s="3">
        <v>0</v>
      </c>
      <c r="V683" s="3">
        <v>0</v>
      </c>
      <c r="W683" s="2">
        <v>73566</v>
      </c>
      <c r="X683" s="2">
        <v>33522</v>
      </c>
      <c r="Y683" s="2">
        <v>7302</v>
      </c>
      <c r="Z683" s="2">
        <v>0</v>
      </c>
      <c r="AA683" s="2">
        <v>0</v>
      </c>
      <c r="AB683" s="2">
        <v>32742</v>
      </c>
    </row>
    <row r="684" spans="1:28" x14ac:dyDescent="0.2">
      <c r="A684" s="2" t="s">
        <v>3069</v>
      </c>
      <c r="B684" t="s">
        <v>297</v>
      </c>
      <c r="C684" t="s">
        <v>298</v>
      </c>
      <c r="D684" t="s">
        <v>25</v>
      </c>
      <c r="E684" t="s">
        <v>26</v>
      </c>
      <c r="F684" s="3">
        <v>2016</v>
      </c>
      <c r="G684" t="s">
        <v>27</v>
      </c>
      <c r="H684" t="s">
        <v>50</v>
      </c>
      <c r="I684" s="3">
        <v>20900</v>
      </c>
      <c r="J684" t="s">
        <v>29</v>
      </c>
      <c r="K684" t="s">
        <v>2942</v>
      </c>
      <c r="L684" s="3">
        <v>20182</v>
      </c>
      <c r="M684" s="4" t="s">
        <v>2955</v>
      </c>
      <c r="N684">
        <f>_xlfn.DAYS(financial[[#This Row],[EndDate]],financial[[#This Row],[StartDate]])</f>
        <v>518</v>
      </c>
      <c r="O684" s="11">
        <f>financial[[#This Row],[Days]]/365</f>
        <v>1.4191780821917808</v>
      </c>
      <c r="P684" t="s">
        <v>30</v>
      </c>
      <c r="Q684" t="s">
        <v>30</v>
      </c>
      <c r="R684" t="s">
        <v>4190</v>
      </c>
      <c r="U684" s="3">
        <v>1</v>
      </c>
      <c r="V684" s="3">
        <v>0</v>
      </c>
      <c r="W684" s="2">
        <v>95922</v>
      </c>
      <c r="X684" s="2">
        <v>33522</v>
      </c>
      <c r="Y684" s="2">
        <v>18879</v>
      </c>
      <c r="Z684" s="2">
        <v>0</v>
      </c>
      <c r="AA684" s="2">
        <v>0</v>
      </c>
      <c r="AB684" s="2">
        <v>43521</v>
      </c>
    </row>
    <row r="685" spans="1:28" x14ac:dyDescent="0.2">
      <c r="A685" s="2" t="s">
        <v>3251</v>
      </c>
      <c r="B685" t="s">
        <v>776</v>
      </c>
      <c r="C685" t="s">
        <v>777</v>
      </c>
      <c r="D685" t="s">
        <v>25</v>
      </c>
      <c r="E685" t="s">
        <v>26</v>
      </c>
      <c r="F685" s="3">
        <v>2016</v>
      </c>
      <c r="G685" t="s">
        <v>27</v>
      </c>
      <c r="H685" t="s">
        <v>123</v>
      </c>
      <c r="I685" s="3">
        <v>71900</v>
      </c>
      <c r="J685" t="s">
        <v>29</v>
      </c>
      <c r="K685" t="s">
        <v>2942</v>
      </c>
      <c r="L685" s="3">
        <v>20182</v>
      </c>
      <c r="M685" s="4" t="s">
        <v>2955</v>
      </c>
      <c r="N685">
        <f>_xlfn.DAYS(financial[[#This Row],[EndDate]],financial[[#This Row],[StartDate]])</f>
        <v>518</v>
      </c>
      <c r="O685" s="11">
        <f>financial[[#This Row],[Days]]/365</f>
        <v>1.4191780821917808</v>
      </c>
      <c r="P685" t="s">
        <v>30</v>
      </c>
      <c r="Q685" t="s">
        <v>30</v>
      </c>
      <c r="R685" t="s">
        <v>4190</v>
      </c>
      <c r="U685" s="3">
        <v>1</v>
      </c>
      <c r="V685" s="3">
        <v>0</v>
      </c>
      <c r="W685" s="2">
        <v>58275</v>
      </c>
      <c r="X685" s="2">
        <v>33522</v>
      </c>
      <c r="Y685" s="2">
        <v>0</v>
      </c>
      <c r="Z685" s="2">
        <v>7611</v>
      </c>
      <c r="AA685" s="2">
        <v>0</v>
      </c>
      <c r="AB685" s="2">
        <v>17142</v>
      </c>
    </row>
    <row r="686" spans="1:28" x14ac:dyDescent="0.2">
      <c r="A686" s="2" t="s">
        <v>3578</v>
      </c>
      <c r="B686" t="s">
        <v>1564</v>
      </c>
      <c r="C686" t="s">
        <v>1565</v>
      </c>
      <c r="D686" t="s">
        <v>25</v>
      </c>
      <c r="E686" t="s">
        <v>40</v>
      </c>
      <c r="F686" s="3">
        <v>2016</v>
      </c>
      <c r="G686" t="s">
        <v>27</v>
      </c>
      <c r="H686" t="s">
        <v>86</v>
      </c>
      <c r="I686" s="3">
        <v>78900</v>
      </c>
      <c r="J686" t="s">
        <v>29</v>
      </c>
      <c r="K686" t="s">
        <v>2942</v>
      </c>
      <c r="L686" s="3">
        <v>20226</v>
      </c>
      <c r="M686" s="4" t="s">
        <v>2961</v>
      </c>
      <c r="N686">
        <f>_xlfn.DAYS(financial[[#This Row],[EndDate]],financial[[#This Row],[StartDate]])</f>
        <v>2099</v>
      </c>
      <c r="O686" s="11">
        <f>financial[[#This Row],[Days]]/365</f>
        <v>5.7506849315068491</v>
      </c>
      <c r="P686" s="3">
        <v>20192</v>
      </c>
      <c r="Q686" s="3">
        <v>20226</v>
      </c>
      <c r="R686" t="s">
        <v>4191</v>
      </c>
      <c r="S686" t="s">
        <v>1055</v>
      </c>
      <c r="U686" s="3">
        <v>1</v>
      </c>
      <c r="V686" s="3">
        <v>2</v>
      </c>
      <c r="W686" s="2">
        <v>334943</v>
      </c>
      <c r="X686" s="2">
        <v>33522</v>
      </c>
      <c r="Y686" s="2">
        <v>126390</v>
      </c>
      <c r="Z686" s="2">
        <v>34214</v>
      </c>
      <c r="AA686" s="2">
        <v>0</v>
      </c>
      <c r="AB686" s="2">
        <v>140817</v>
      </c>
    </row>
    <row r="687" spans="1:28" x14ac:dyDescent="0.2">
      <c r="A687" s="2" t="s">
        <v>3909</v>
      </c>
      <c r="B687" t="s">
        <v>2322</v>
      </c>
      <c r="C687" t="s">
        <v>2323</v>
      </c>
      <c r="D687" t="s">
        <v>39</v>
      </c>
      <c r="E687" t="s">
        <v>40</v>
      </c>
      <c r="F687" s="3">
        <v>2015</v>
      </c>
      <c r="G687" t="s">
        <v>27</v>
      </c>
      <c r="H687" t="s">
        <v>86</v>
      </c>
      <c r="I687" s="3">
        <v>78900</v>
      </c>
      <c r="J687" t="s">
        <v>29</v>
      </c>
      <c r="K687" t="s">
        <v>2963</v>
      </c>
      <c r="L687" s="3">
        <v>20222</v>
      </c>
      <c r="M687" s="4" t="s">
        <v>2951</v>
      </c>
      <c r="N687">
        <f>_xlfn.DAYS(financial[[#This Row],[EndDate]],financial[[#This Row],[StartDate]])</f>
        <v>2192</v>
      </c>
      <c r="O687" s="11">
        <f>financial[[#This Row],[Days]]/365</f>
        <v>6.0054794520547947</v>
      </c>
      <c r="P687" s="3">
        <v>20202</v>
      </c>
      <c r="Q687" s="3">
        <v>20222</v>
      </c>
      <c r="R687" t="s">
        <v>4191</v>
      </c>
      <c r="S687" t="s">
        <v>1173</v>
      </c>
      <c r="U687" s="3">
        <v>1</v>
      </c>
      <c r="V687" s="3">
        <v>1</v>
      </c>
      <c r="W687" s="2">
        <v>327315</v>
      </c>
      <c r="X687" s="2">
        <v>33298</v>
      </c>
      <c r="Y687" s="2">
        <v>144670</v>
      </c>
      <c r="Z687" s="2">
        <v>3929</v>
      </c>
      <c r="AA687" s="2">
        <v>0</v>
      </c>
      <c r="AB687" s="2">
        <v>145418</v>
      </c>
    </row>
    <row r="688" spans="1:28" x14ac:dyDescent="0.2">
      <c r="A688" s="2" t="s">
        <v>3724</v>
      </c>
      <c r="B688" t="s">
        <v>1906</v>
      </c>
      <c r="C688" t="s">
        <v>1907</v>
      </c>
      <c r="D688" t="s">
        <v>39</v>
      </c>
      <c r="E688" t="s">
        <v>40</v>
      </c>
      <c r="F688" s="3">
        <v>2015</v>
      </c>
      <c r="G688" t="s">
        <v>27</v>
      </c>
      <c r="H688" t="s">
        <v>34</v>
      </c>
      <c r="I688" s="3">
        <v>65100</v>
      </c>
      <c r="J688" t="s">
        <v>29</v>
      </c>
      <c r="K688" t="s">
        <v>2971</v>
      </c>
      <c r="L688" s="3">
        <v>20199</v>
      </c>
      <c r="M688" s="4" t="s">
        <v>2945</v>
      </c>
      <c r="N688">
        <f>_xlfn.DAYS(financial[[#This Row],[EndDate]],financial[[#This Row],[StartDate]])</f>
        <v>1461</v>
      </c>
      <c r="O688" s="11">
        <f>financial[[#This Row],[Days]]/365</f>
        <v>4.0027397260273974</v>
      </c>
      <c r="P688" s="3">
        <v>20192</v>
      </c>
      <c r="Q688" s="3">
        <v>20199</v>
      </c>
      <c r="R688" t="s">
        <v>4191</v>
      </c>
      <c r="S688" t="s">
        <v>1397</v>
      </c>
      <c r="U688" s="3">
        <v>1</v>
      </c>
      <c r="V688" s="3">
        <v>1</v>
      </c>
      <c r="W688" s="2">
        <v>206365</v>
      </c>
      <c r="X688" s="2">
        <v>33293</v>
      </c>
      <c r="Y688" s="2">
        <v>51664</v>
      </c>
      <c r="Z688" s="2">
        <v>25190</v>
      </c>
      <c r="AA688" s="2">
        <v>0</v>
      </c>
      <c r="AB688" s="2">
        <v>96218</v>
      </c>
    </row>
    <row r="689" spans="1:28" x14ac:dyDescent="0.2">
      <c r="A689" s="2" t="s">
        <v>3931</v>
      </c>
      <c r="B689" t="s">
        <v>2372</v>
      </c>
      <c r="C689" t="s">
        <v>2373</v>
      </c>
      <c r="D689" t="s">
        <v>39</v>
      </c>
      <c r="E689" t="s">
        <v>40</v>
      </c>
      <c r="F689" s="3">
        <v>2012</v>
      </c>
      <c r="G689" t="s">
        <v>27</v>
      </c>
      <c r="H689" t="s">
        <v>28</v>
      </c>
      <c r="I689" s="3">
        <v>13500</v>
      </c>
      <c r="J689" t="s">
        <v>29</v>
      </c>
      <c r="K689" t="s">
        <v>2949</v>
      </c>
      <c r="L689" s="3">
        <v>20186</v>
      </c>
      <c r="M689" s="4" t="s">
        <v>2968</v>
      </c>
      <c r="N689">
        <f>_xlfn.DAYS(financial[[#This Row],[EndDate]],financial[[#This Row],[StartDate]])</f>
        <v>2099</v>
      </c>
      <c r="O689" s="11">
        <f>financial[[#This Row],[Days]]/365</f>
        <v>5.7506849315068491</v>
      </c>
      <c r="P689" s="3">
        <v>20156</v>
      </c>
      <c r="Q689" s="3">
        <v>20186</v>
      </c>
      <c r="R689" t="s">
        <v>4191</v>
      </c>
      <c r="S689" t="s">
        <v>290</v>
      </c>
      <c r="U689" s="3">
        <v>1</v>
      </c>
      <c r="V689" s="3">
        <v>1</v>
      </c>
      <c r="W689" s="2">
        <v>343491</v>
      </c>
      <c r="X689" s="2">
        <v>33210</v>
      </c>
      <c r="Y689" s="2">
        <v>133181</v>
      </c>
      <c r="Z689" s="2">
        <v>34256</v>
      </c>
      <c r="AA689" s="2">
        <v>0</v>
      </c>
      <c r="AB689" s="2">
        <v>142844</v>
      </c>
    </row>
    <row r="690" spans="1:28" x14ac:dyDescent="0.2">
      <c r="A690" s="2" t="s">
        <v>3628</v>
      </c>
      <c r="B690" t="s">
        <v>1686</v>
      </c>
      <c r="C690" t="s">
        <v>1687</v>
      </c>
      <c r="D690" t="s">
        <v>25</v>
      </c>
      <c r="E690" t="s">
        <v>26</v>
      </c>
      <c r="F690" s="3">
        <v>2014</v>
      </c>
      <c r="G690" t="s">
        <v>27</v>
      </c>
      <c r="H690" t="s">
        <v>139</v>
      </c>
      <c r="I690" s="3">
        <v>15500</v>
      </c>
      <c r="J690" t="s">
        <v>29</v>
      </c>
      <c r="K690" t="s">
        <v>2959</v>
      </c>
      <c r="L690" s="3">
        <v>20206</v>
      </c>
      <c r="M690" s="4" t="s">
        <v>2954</v>
      </c>
      <c r="N690">
        <f>_xlfn.DAYS(financial[[#This Row],[EndDate]],financial[[#This Row],[StartDate]])</f>
        <v>2100</v>
      </c>
      <c r="O690" s="11">
        <f>financial[[#This Row],[Days]]/365</f>
        <v>5.7534246575342465</v>
      </c>
      <c r="P690" s="3">
        <v>20172</v>
      </c>
      <c r="Q690" s="3">
        <v>20206</v>
      </c>
      <c r="R690" t="s">
        <v>4191</v>
      </c>
      <c r="S690" t="s">
        <v>630</v>
      </c>
      <c r="U690" s="3">
        <v>1</v>
      </c>
      <c r="V690" s="3">
        <v>1</v>
      </c>
      <c r="W690" s="2">
        <v>363897</v>
      </c>
      <c r="X690" s="2">
        <v>33114</v>
      </c>
      <c r="Y690" s="2">
        <v>0</v>
      </c>
      <c r="Z690" s="2">
        <v>198095</v>
      </c>
      <c r="AA690" s="2">
        <v>0</v>
      </c>
      <c r="AB690" s="2">
        <v>132688</v>
      </c>
    </row>
    <row r="691" spans="1:28" x14ac:dyDescent="0.2">
      <c r="A691" s="2" t="s">
        <v>3081</v>
      </c>
      <c r="B691" t="s">
        <v>331</v>
      </c>
      <c r="C691" t="s">
        <v>332</v>
      </c>
      <c r="D691" t="s">
        <v>25</v>
      </c>
      <c r="E691" t="s">
        <v>40</v>
      </c>
      <c r="F691" s="3">
        <v>2016</v>
      </c>
      <c r="G691" t="s">
        <v>27</v>
      </c>
      <c r="H691" t="s">
        <v>333</v>
      </c>
      <c r="I691" s="3">
        <v>12900</v>
      </c>
      <c r="J691" t="s">
        <v>29</v>
      </c>
      <c r="K691" t="s">
        <v>2942</v>
      </c>
      <c r="L691" s="3">
        <v>20216</v>
      </c>
      <c r="M691" s="4" t="s">
        <v>2957</v>
      </c>
      <c r="N691">
        <f>_xlfn.DAYS(financial[[#This Row],[EndDate]],financial[[#This Row],[StartDate]])</f>
        <v>1734</v>
      </c>
      <c r="O691" s="11">
        <f>financial[[#This Row],[Days]]/365</f>
        <v>4.7506849315068491</v>
      </c>
      <c r="P691" s="3">
        <v>20192</v>
      </c>
      <c r="Q691" s="3">
        <v>20216</v>
      </c>
      <c r="R691" t="s">
        <v>4191</v>
      </c>
      <c r="S691" t="s">
        <v>334</v>
      </c>
      <c r="U691" s="3">
        <v>1</v>
      </c>
      <c r="V691" s="3">
        <v>1</v>
      </c>
      <c r="W691" s="2">
        <v>263210</v>
      </c>
      <c r="X691" s="2">
        <v>32734</v>
      </c>
      <c r="Y691" s="2">
        <v>96258</v>
      </c>
      <c r="Z691" s="2">
        <v>15816</v>
      </c>
      <c r="AA691" s="2">
        <v>0</v>
      </c>
      <c r="AB691" s="2">
        <v>118402</v>
      </c>
    </row>
    <row r="692" spans="1:28" x14ac:dyDescent="0.2">
      <c r="A692" s="2" t="s">
        <v>3205</v>
      </c>
      <c r="B692" t="s">
        <v>663</v>
      </c>
      <c r="C692" t="s">
        <v>664</v>
      </c>
      <c r="D692" t="s">
        <v>25</v>
      </c>
      <c r="E692" t="s">
        <v>26</v>
      </c>
      <c r="F692" s="3">
        <v>2017</v>
      </c>
      <c r="G692" t="s">
        <v>27</v>
      </c>
      <c r="H692" t="s">
        <v>123</v>
      </c>
      <c r="I692" s="3">
        <v>71900</v>
      </c>
      <c r="J692" t="s">
        <v>29</v>
      </c>
      <c r="K692" t="s">
        <v>2955</v>
      </c>
      <c r="L692" s="3">
        <v>20199</v>
      </c>
      <c r="M692" s="4" t="s">
        <v>2945</v>
      </c>
      <c r="N692">
        <f>_xlfn.DAYS(financial[[#This Row],[EndDate]],financial[[#This Row],[StartDate]])</f>
        <v>577</v>
      </c>
      <c r="O692" s="11">
        <f>financial[[#This Row],[Days]]/365</f>
        <v>1.5808219178082192</v>
      </c>
      <c r="P692" t="s">
        <v>30</v>
      </c>
      <c r="Q692" t="s">
        <v>30</v>
      </c>
      <c r="R692" t="s">
        <v>4190</v>
      </c>
      <c r="U692" s="3">
        <v>1</v>
      </c>
      <c r="V692" s="3">
        <v>0</v>
      </c>
      <c r="W692" s="2">
        <v>65598</v>
      </c>
      <c r="X692" s="2">
        <v>32715</v>
      </c>
      <c r="Y692" s="2">
        <v>0</v>
      </c>
      <c r="Z692" s="2">
        <v>17580</v>
      </c>
      <c r="AA692" s="2">
        <v>0</v>
      </c>
      <c r="AB692" s="2">
        <v>15303</v>
      </c>
    </row>
    <row r="693" spans="1:28" x14ac:dyDescent="0.2">
      <c r="A693" s="2" t="s">
        <v>3938</v>
      </c>
      <c r="B693" t="s">
        <v>2390</v>
      </c>
      <c r="C693" t="s">
        <v>2391</v>
      </c>
      <c r="D693" t="s">
        <v>39</v>
      </c>
      <c r="E693" t="s">
        <v>26</v>
      </c>
      <c r="F693" s="3">
        <v>2013</v>
      </c>
      <c r="G693" t="s">
        <v>27</v>
      </c>
      <c r="H693" t="s">
        <v>333</v>
      </c>
      <c r="I693" s="3">
        <v>12900</v>
      </c>
      <c r="J693" t="s">
        <v>29</v>
      </c>
      <c r="K693" t="s">
        <v>2943</v>
      </c>
      <c r="L693" s="3">
        <v>20196</v>
      </c>
      <c r="M693" s="4" t="s">
        <v>2941</v>
      </c>
      <c r="N693">
        <f>_xlfn.DAYS(financial[[#This Row],[EndDate]],financial[[#This Row],[StartDate]])</f>
        <v>2099</v>
      </c>
      <c r="O693" s="11">
        <f>financial[[#This Row],[Days]]/365</f>
        <v>5.7506849315068491</v>
      </c>
      <c r="P693" s="3">
        <v>20159</v>
      </c>
      <c r="Q693" s="3">
        <v>20196</v>
      </c>
      <c r="R693" t="s">
        <v>4191</v>
      </c>
      <c r="S693" t="s">
        <v>1229</v>
      </c>
      <c r="U693" s="3">
        <v>1</v>
      </c>
      <c r="V693" s="3">
        <v>0</v>
      </c>
      <c r="W693" s="2">
        <v>328653</v>
      </c>
      <c r="X693" s="2">
        <v>32602</v>
      </c>
      <c r="Y693" s="2">
        <v>120243</v>
      </c>
      <c r="Z693" s="2">
        <v>35553</v>
      </c>
      <c r="AA693" s="2">
        <v>0</v>
      </c>
      <c r="AB693" s="2">
        <v>140255</v>
      </c>
    </row>
    <row r="694" spans="1:28" x14ac:dyDescent="0.2">
      <c r="A694" s="2" t="s">
        <v>4022</v>
      </c>
      <c r="B694" t="s">
        <v>2571</v>
      </c>
      <c r="C694" t="s">
        <v>2572</v>
      </c>
      <c r="D694" t="s">
        <v>39</v>
      </c>
      <c r="E694" t="s">
        <v>40</v>
      </c>
      <c r="F694" s="3">
        <v>2015</v>
      </c>
      <c r="G694" t="s">
        <v>27</v>
      </c>
      <c r="H694" t="s">
        <v>34</v>
      </c>
      <c r="I694" s="3">
        <v>65100</v>
      </c>
      <c r="J694" t="s">
        <v>29</v>
      </c>
      <c r="K694" t="s">
        <v>2971</v>
      </c>
      <c r="L694" s="3">
        <v>20189</v>
      </c>
      <c r="M694" s="4" t="s">
        <v>2958</v>
      </c>
      <c r="N694">
        <f>_xlfn.DAYS(financial[[#This Row],[EndDate]],financial[[#This Row],[StartDate]])</f>
        <v>1096</v>
      </c>
      <c r="O694" s="11">
        <f>financial[[#This Row],[Days]]/365</f>
        <v>3.0027397260273974</v>
      </c>
      <c r="P694" s="3">
        <v>20186</v>
      </c>
      <c r="Q694" s="3">
        <v>20189</v>
      </c>
      <c r="R694" t="s">
        <v>4191</v>
      </c>
      <c r="S694" t="s">
        <v>2360</v>
      </c>
      <c r="U694" s="3">
        <v>1</v>
      </c>
      <c r="V694" s="3">
        <v>0</v>
      </c>
      <c r="W694" s="2">
        <v>173349</v>
      </c>
      <c r="X694" s="2">
        <v>32588</v>
      </c>
      <c r="Y694" s="2">
        <v>62676</v>
      </c>
      <c r="Z694" s="2">
        <v>295</v>
      </c>
      <c r="AA694" s="2">
        <v>0</v>
      </c>
      <c r="AB694" s="2">
        <v>77790</v>
      </c>
    </row>
    <row r="695" spans="1:28" x14ac:dyDescent="0.2">
      <c r="A695" s="2" t="s">
        <v>3775</v>
      </c>
      <c r="B695" t="s">
        <v>2020</v>
      </c>
      <c r="C695" t="s">
        <v>2021</v>
      </c>
      <c r="D695" t="s">
        <v>39</v>
      </c>
      <c r="E695" t="s">
        <v>26</v>
      </c>
      <c r="F695" s="3">
        <v>2012</v>
      </c>
      <c r="G695" t="s">
        <v>27</v>
      </c>
      <c r="H695" t="s">
        <v>139</v>
      </c>
      <c r="I695" s="3">
        <v>15500</v>
      </c>
      <c r="J695" t="s">
        <v>29</v>
      </c>
      <c r="K695" t="s">
        <v>2949</v>
      </c>
      <c r="L695" s="3">
        <v>20192</v>
      </c>
      <c r="M695" s="4" t="s">
        <v>2948</v>
      </c>
      <c r="N695">
        <f>_xlfn.DAYS(financial[[#This Row],[EndDate]],financial[[#This Row],[StartDate]])</f>
        <v>2344</v>
      </c>
      <c r="O695" s="11">
        <f>financial[[#This Row],[Days]]/365</f>
        <v>6.4219178082191783</v>
      </c>
      <c r="P695" s="3">
        <v>20166</v>
      </c>
      <c r="Q695" s="3">
        <v>20192</v>
      </c>
      <c r="R695" t="s">
        <v>4191</v>
      </c>
      <c r="S695" t="s">
        <v>143</v>
      </c>
      <c r="U695" s="3">
        <v>1</v>
      </c>
      <c r="V695" s="3">
        <v>1</v>
      </c>
      <c r="W695" s="2">
        <v>369379</v>
      </c>
      <c r="X695" s="2">
        <v>32417</v>
      </c>
      <c r="Y695" s="2">
        <v>24554</v>
      </c>
      <c r="Z695" s="2">
        <v>170504</v>
      </c>
      <c r="AA695" s="2">
        <v>0</v>
      </c>
      <c r="AB695" s="2">
        <v>141904</v>
      </c>
    </row>
    <row r="696" spans="1:28" x14ac:dyDescent="0.2">
      <c r="A696" s="2" t="s">
        <v>3751</v>
      </c>
      <c r="B696" t="s">
        <v>1966</v>
      </c>
      <c r="C696" t="s">
        <v>1967</v>
      </c>
      <c r="D696" t="s">
        <v>39</v>
      </c>
      <c r="E696" t="s">
        <v>40</v>
      </c>
      <c r="F696" s="3">
        <v>2015</v>
      </c>
      <c r="G696" t="s">
        <v>27</v>
      </c>
      <c r="H696" t="s">
        <v>41</v>
      </c>
      <c r="I696" s="3">
        <v>27800</v>
      </c>
      <c r="J696" t="s">
        <v>29</v>
      </c>
      <c r="K696" t="s">
        <v>2971</v>
      </c>
      <c r="L696" s="3">
        <v>20216</v>
      </c>
      <c r="M696" s="4" t="s">
        <v>2957</v>
      </c>
      <c r="N696">
        <f>_xlfn.DAYS(financial[[#This Row],[EndDate]],financial[[#This Row],[StartDate]])</f>
        <v>2100</v>
      </c>
      <c r="O696" s="11">
        <f>financial[[#This Row],[Days]]/365</f>
        <v>5.7534246575342465</v>
      </c>
      <c r="P696" s="3">
        <v>20212</v>
      </c>
      <c r="Q696" s="3">
        <v>20216</v>
      </c>
      <c r="R696" t="s">
        <v>4191</v>
      </c>
      <c r="S696" t="s">
        <v>550</v>
      </c>
      <c r="U696" s="3">
        <v>1</v>
      </c>
      <c r="V696" s="3">
        <v>0</v>
      </c>
      <c r="W696" s="2">
        <v>308999</v>
      </c>
      <c r="X696" s="2">
        <v>32359</v>
      </c>
      <c r="Y696" s="2">
        <v>139022</v>
      </c>
      <c r="Z696" s="2">
        <v>148</v>
      </c>
      <c r="AA696" s="2">
        <v>0</v>
      </c>
      <c r="AB696" s="2">
        <v>137470</v>
      </c>
    </row>
    <row r="697" spans="1:28" x14ac:dyDescent="0.2">
      <c r="A697" s="2" t="s">
        <v>3190</v>
      </c>
      <c r="B697" t="s">
        <v>622</v>
      </c>
      <c r="C697" t="s">
        <v>623</v>
      </c>
      <c r="D697" t="s">
        <v>39</v>
      </c>
      <c r="E697" t="s">
        <v>26</v>
      </c>
      <c r="F697" s="3">
        <v>2013</v>
      </c>
      <c r="G697" t="s">
        <v>27</v>
      </c>
      <c r="H697" t="s">
        <v>50</v>
      </c>
      <c r="I697" s="3">
        <v>20900</v>
      </c>
      <c r="J697" t="s">
        <v>29</v>
      </c>
      <c r="K697" t="s">
        <v>2943</v>
      </c>
      <c r="L697" s="3">
        <v>20176</v>
      </c>
      <c r="M697" s="4" t="s">
        <v>2952</v>
      </c>
      <c r="N697">
        <f>_xlfn.DAYS(financial[[#This Row],[EndDate]],financial[[#This Row],[StartDate]])</f>
        <v>1369</v>
      </c>
      <c r="O697" s="11">
        <f>financial[[#This Row],[Days]]/365</f>
        <v>3.7506849315068491</v>
      </c>
      <c r="P697" s="3">
        <v>20162</v>
      </c>
      <c r="Q697" s="3">
        <v>20176</v>
      </c>
      <c r="R697" t="s">
        <v>4191</v>
      </c>
      <c r="S697" t="s">
        <v>624</v>
      </c>
      <c r="U697" s="3">
        <v>1</v>
      </c>
      <c r="V697" s="3">
        <v>1</v>
      </c>
      <c r="W697" s="2">
        <v>299912</v>
      </c>
      <c r="X697" s="2">
        <v>32359</v>
      </c>
      <c r="Y697" s="2">
        <v>20679</v>
      </c>
      <c r="Z697" s="2">
        <v>157310</v>
      </c>
      <c r="AA697" s="2">
        <v>0</v>
      </c>
      <c r="AB697" s="2">
        <v>89564</v>
      </c>
    </row>
    <row r="698" spans="1:28" x14ac:dyDescent="0.2">
      <c r="A698" s="2" t="s">
        <v>3472</v>
      </c>
      <c r="B698" t="s">
        <v>1315</v>
      </c>
      <c r="C698" t="s">
        <v>1316</v>
      </c>
      <c r="D698" t="s">
        <v>25</v>
      </c>
      <c r="E698" t="s">
        <v>171</v>
      </c>
      <c r="F698" s="3">
        <v>2017</v>
      </c>
      <c r="G698" t="s">
        <v>27</v>
      </c>
      <c r="H698" t="s">
        <v>34</v>
      </c>
      <c r="I698" s="3">
        <v>65100</v>
      </c>
      <c r="J698" t="s">
        <v>29</v>
      </c>
      <c r="K698" t="s">
        <v>2944</v>
      </c>
      <c r="L698" s="3">
        <v>20232</v>
      </c>
      <c r="M698" s="4" t="s">
        <v>2947</v>
      </c>
      <c r="N698">
        <f>_xlfn.DAYS(financial[[#This Row],[EndDate]],financial[[#This Row],[StartDate]])</f>
        <v>1979</v>
      </c>
      <c r="O698" s="11">
        <f>financial[[#This Row],[Days]]/365</f>
        <v>5.4219178082191783</v>
      </c>
      <c r="P698" s="3">
        <v>20206</v>
      </c>
      <c r="Q698" t="s">
        <v>30</v>
      </c>
      <c r="R698" t="s">
        <v>4193</v>
      </c>
      <c r="S698" t="s">
        <v>1317</v>
      </c>
      <c r="U698" s="3">
        <v>0</v>
      </c>
      <c r="V698" s="3">
        <v>0</v>
      </c>
      <c r="W698" s="2">
        <v>253396</v>
      </c>
      <c r="X698" s="2">
        <v>32237</v>
      </c>
      <c r="Y698" s="2">
        <v>113320</v>
      </c>
      <c r="Z698" s="2">
        <v>39011</v>
      </c>
      <c r="AA698" s="2">
        <v>0</v>
      </c>
      <c r="AB698" s="2">
        <v>68828</v>
      </c>
    </row>
    <row r="699" spans="1:28" x14ac:dyDescent="0.2">
      <c r="A699" s="2" t="s">
        <v>3391</v>
      </c>
      <c r="B699" t="s">
        <v>1117</v>
      </c>
      <c r="C699" t="s">
        <v>1118</v>
      </c>
      <c r="D699" t="s">
        <v>25</v>
      </c>
      <c r="E699" t="s">
        <v>40</v>
      </c>
      <c r="F699" s="3">
        <v>2014</v>
      </c>
      <c r="G699" t="s">
        <v>27</v>
      </c>
      <c r="H699" t="s">
        <v>113</v>
      </c>
      <c r="I699" s="3">
        <v>52300</v>
      </c>
      <c r="J699" t="s">
        <v>29</v>
      </c>
      <c r="K699" t="s">
        <v>2959</v>
      </c>
      <c r="L699" s="3">
        <v>20196</v>
      </c>
      <c r="M699" s="4" t="s">
        <v>2941</v>
      </c>
      <c r="N699">
        <f>_xlfn.DAYS(financial[[#This Row],[EndDate]],financial[[#This Row],[StartDate]])</f>
        <v>1734</v>
      </c>
      <c r="O699" s="11">
        <f>financial[[#This Row],[Days]]/365</f>
        <v>4.7506849315068491</v>
      </c>
      <c r="P699" s="3">
        <v>20179</v>
      </c>
      <c r="Q699" s="3">
        <v>20196</v>
      </c>
      <c r="R699" t="s">
        <v>4191</v>
      </c>
      <c r="S699" t="s">
        <v>816</v>
      </c>
      <c r="U699" s="3">
        <v>1</v>
      </c>
      <c r="V699" s="3">
        <v>1</v>
      </c>
      <c r="W699" s="2">
        <v>289771</v>
      </c>
      <c r="X699" s="2">
        <v>31933</v>
      </c>
      <c r="Y699" s="2">
        <v>57954</v>
      </c>
      <c r="Z699" s="2">
        <v>85566</v>
      </c>
      <c r="AA699" s="2">
        <v>0</v>
      </c>
      <c r="AB699" s="2">
        <v>114318</v>
      </c>
    </row>
    <row r="700" spans="1:28" x14ac:dyDescent="0.2">
      <c r="A700" s="2" t="s">
        <v>3414</v>
      </c>
      <c r="B700" t="s">
        <v>1177</v>
      </c>
      <c r="C700" t="s">
        <v>1178</v>
      </c>
      <c r="D700" t="s">
        <v>39</v>
      </c>
      <c r="E700" t="s">
        <v>54</v>
      </c>
      <c r="F700" s="3">
        <v>2013</v>
      </c>
      <c r="G700" t="s">
        <v>27</v>
      </c>
      <c r="H700" t="s">
        <v>34</v>
      </c>
      <c r="I700" s="3">
        <v>65100</v>
      </c>
      <c r="J700" t="s">
        <v>29</v>
      </c>
      <c r="K700" t="s">
        <v>2943</v>
      </c>
      <c r="L700" s="3">
        <v>20166</v>
      </c>
      <c r="M700" s="4" t="s">
        <v>2953</v>
      </c>
      <c r="N700">
        <f>_xlfn.DAYS(financial[[#This Row],[EndDate]],financial[[#This Row],[StartDate]])</f>
        <v>1004</v>
      </c>
      <c r="O700" s="11">
        <f>financial[[#This Row],[Days]]/365</f>
        <v>2.7506849315068491</v>
      </c>
      <c r="P700" s="3">
        <v>20159</v>
      </c>
      <c r="Q700" t="s">
        <v>30</v>
      </c>
      <c r="R700" t="s">
        <v>4189</v>
      </c>
      <c r="S700" t="s">
        <v>1179</v>
      </c>
      <c r="U700" s="3">
        <v>0</v>
      </c>
      <c r="V700" s="3">
        <v>0</v>
      </c>
      <c r="W700" s="2">
        <v>150763</v>
      </c>
      <c r="X700" s="2">
        <v>31715</v>
      </c>
      <c r="Y700" s="2">
        <v>45640</v>
      </c>
      <c r="Z700" s="2">
        <v>10306</v>
      </c>
      <c r="AA700" s="2">
        <v>0</v>
      </c>
      <c r="AB700" s="2">
        <v>63102</v>
      </c>
    </row>
    <row r="701" spans="1:28" x14ac:dyDescent="0.2">
      <c r="A701" s="2" t="s">
        <v>4126</v>
      </c>
      <c r="B701" t="s">
        <v>2801</v>
      </c>
      <c r="C701" t="s">
        <v>2802</v>
      </c>
      <c r="D701" t="s">
        <v>39</v>
      </c>
      <c r="E701" t="s">
        <v>40</v>
      </c>
      <c r="F701" s="3">
        <v>2013</v>
      </c>
      <c r="G701" t="s">
        <v>27</v>
      </c>
      <c r="H701" t="s">
        <v>333</v>
      </c>
      <c r="I701" s="3">
        <v>12900</v>
      </c>
      <c r="J701" t="s">
        <v>29</v>
      </c>
      <c r="K701" t="s">
        <v>2943</v>
      </c>
      <c r="L701" s="3">
        <v>20192</v>
      </c>
      <c r="M701" s="4" t="s">
        <v>2948</v>
      </c>
      <c r="N701">
        <f>_xlfn.DAYS(financial[[#This Row],[EndDate]],financial[[#This Row],[StartDate]])</f>
        <v>1979</v>
      </c>
      <c r="O701" s="11">
        <f>financial[[#This Row],[Days]]/365</f>
        <v>5.4219178082191783</v>
      </c>
      <c r="P701" s="3">
        <v>20159</v>
      </c>
      <c r="Q701" s="3">
        <v>20192</v>
      </c>
      <c r="R701" t="s">
        <v>4191</v>
      </c>
      <c r="S701" t="s">
        <v>2757</v>
      </c>
      <c r="T701" t="s">
        <v>2803</v>
      </c>
      <c r="U701" s="3">
        <v>1</v>
      </c>
      <c r="V701" s="3">
        <v>2</v>
      </c>
      <c r="W701" s="2">
        <v>308998</v>
      </c>
      <c r="X701" s="2">
        <v>31668</v>
      </c>
      <c r="Y701" s="2">
        <v>68561</v>
      </c>
      <c r="Z701" s="2">
        <v>77810</v>
      </c>
      <c r="AA701" s="2">
        <v>0</v>
      </c>
      <c r="AB701" s="2">
        <v>130959</v>
      </c>
    </row>
    <row r="702" spans="1:28" x14ac:dyDescent="0.2">
      <c r="A702" s="2" t="s">
        <v>3516</v>
      </c>
      <c r="B702" t="s">
        <v>1423</v>
      </c>
      <c r="C702" t="s">
        <v>1424</v>
      </c>
      <c r="D702" t="s">
        <v>39</v>
      </c>
      <c r="E702" t="s">
        <v>242</v>
      </c>
      <c r="F702" s="3">
        <v>2013</v>
      </c>
      <c r="G702" t="s">
        <v>27</v>
      </c>
      <c r="H702" t="s">
        <v>50</v>
      </c>
      <c r="I702" s="3">
        <v>20900</v>
      </c>
      <c r="J702" t="s">
        <v>29</v>
      </c>
      <c r="K702" t="s">
        <v>2943</v>
      </c>
      <c r="L702" s="3">
        <v>20196</v>
      </c>
      <c r="M702" s="4" t="s">
        <v>2941</v>
      </c>
      <c r="N702">
        <f>_xlfn.DAYS(financial[[#This Row],[EndDate]],financial[[#This Row],[StartDate]])</f>
        <v>2099</v>
      </c>
      <c r="O702" s="11">
        <f>financial[[#This Row],[Days]]/365</f>
        <v>5.7506849315068491</v>
      </c>
      <c r="P702" s="3">
        <v>20182</v>
      </c>
      <c r="Q702" s="3">
        <v>20196</v>
      </c>
      <c r="R702" t="s">
        <v>4191</v>
      </c>
      <c r="S702" t="s">
        <v>120</v>
      </c>
      <c r="U702" s="3">
        <v>1</v>
      </c>
      <c r="V702" s="3">
        <v>1</v>
      </c>
      <c r="W702" s="2">
        <v>309681</v>
      </c>
      <c r="X702" s="2">
        <v>31605</v>
      </c>
      <c r="Y702" s="2">
        <v>132917</v>
      </c>
      <c r="Z702" s="2">
        <v>5850</v>
      </c>
      <c r="AA702" s="2">
        <v>0</v>
      </c>
      <c r="AB702" s="2">
        <v>139309</v>
      </c>
    </row>
    <row r="703" spans="1:28" x14ac:dyDescent="0.2">
      <c r="A703" s="2" t="s">
        <v>3680</v>
      </c>
      <c r="B703" t="s">
        <v>1807</v>
      </c>
      <c r="C703" t="s">
        <v>1808</v>
      </c>
      <c r="D703" t="s">
        <v>39</v>
      </c>
      <c r="E703" t="s">
        <v>26</v>
      </c>
      <c r="F703" s="3">
        <v>2013</v>
      </c>
      <c r="G703" t="s">
        <v>27</v>
      </c>
      <c r="H703" t="s">
        <v>50</v>
      </c>
      <c r="I703" s="3">
        <v>20900</v>
      </c>
      <c r="J703" t="s">
        <v>29</v>
      </c>
      <c r="K703" t="s">
        <v>2943</v>
      </c>
      <c r="L703" s="3">
        <v>20192</v>
      </c>
      <c r="M703" s="4" t="s">
        <v>2948</v>
      </c>
      <c r="N703">
        <f>_xlfn.DAYS(financial[[#This Row],[EndDate]],financial[[#This Row],[StartDate]])</f>
        <v>1979</v>
      </c>
      <c r="O703" s="11">
        <f>financial[[#This Row],[Days]]/365</f>
        <v>5.4219178082191783</v>
      </c>
      <c r="P703" s="3">
        <v>20172</v>
      </c>
      <c r="Q703" s="3">
        <v>20192</v>
      </c>
      <c r="R703" t="s">
        <v>4191</v>
      </c>
      <c r="S703" t="s">
        <v>120</v>
      </c>
      <c r="U703" s="3">
        <v>1</v>
      </c>
      <c r="V703" s="3">
        <v>1</v>
      </c>
      <c r="W703" s="2">
        <v>303024</v>
      </c>
      <c r="X703" s="2">
        <v>31605</v>
      </c>
      <c r="Y703" s="2">
        <v>123271</v>
      </c>
      <c r="Z703" s="2">
        <v>14225</v>
      </c>
      <c r="AA703" s="2">
        <v>0</v>
      </c>
      <c r="AB703" s="2">
        <v>133923</v>
      </c>
    </row>
    <row r="704" spans="1:28" x14ac:dyDescent="0.2">
      <c r="A704" s="2" t="s">
        <v>3075</v>
      </c>
      <c r="B704" t="s">
        <v>315</v>
      </c>
      <c r="C704" t="s">
        <v>316</v>
      </c>
      <c r="D704" t="s">
        <v>25</v>
      </c>
      <c r="E704" t="s">
        <v>26</v>
      </c>
      <c r="F704" s="3">
        <v>2013</v>
      </c>
      <c r="G704" t="s">
        <v>27</v>
      </c>
      <c r="H704" t="s">
        <v>28</v>
      </c>
      <c r="I704" s="3">
        <v>67500</v>
      </c>
      <c r="J704" t="s">
        <v>29</v>
      </c>
      <c r="K704" t="s">
        <v>2943</v>
      </c>
      <c r="L704" s="3">
        <v>20192</v>
      </c>
      <c r="M704" s="4" t="s">
        <v>2948</v>
      </c>
      <c r="N704">
        <f>_xlfn.DAYS(financial[[#This Row],[EndDate]],financial[[#This Row],[StartDate]])</f>
        <v>1979</v>
      </c>
      <c r="O704" s="11">
        <f>financial[[#This Row],[Days]]/365</f>
        <v>5.4219178082191783</v>
      </c>
      <c r="P704" s="3">
        <v>20166</v>
      </c>
      <c r="Q704" s="3">
        <v>20192</v>
      </c>
      <c r="R704" t="s">
        <v>4191</v>
      </c>
      <c r="S704" t="s">
        <v>317</v>
      </c>
      <c r="U704" s="3">
        <v>1</v>
      </c>
      <c r="V704" s="3">
        <v>0</v>
      </c>
      <c r="W704" s="2">
        <v>327248</v>
      </c>
      <c r="X704" s="2">
        <v>31579</v>
      </c>
      <c r="Y704" s="2">
        <v>156601</v>
      </c>
      <c r="Z704" s="2">
        <v>2310</v>
      </c>
      <c r="AA704" s="2">
        <v>0</v>
      </c>
      <c r="AB704" s="2">
        <v>136758</v>
      </c>
    </row>
    <row r="705" spans="1:28" x14ac:dyDescent="0.2">
      <c r="A705" s="2" t="s">
        <v>3993</v>
      </c>
      <c r="B705" t="s">
        <v>2508</v>
      </c>
      <c r="C705" t="s">
        <v>2509</v>
      </c>
      <c r="D705" t="s">
        <v>39</v>
      </c>
      <c r="E705" t="s">
        <v>26</v>
      </c>
      <c r="F705" s="3">
        <v>2013</v>
      </c>
      <c r="G705" t="s">
        <v>27</v>
      </c>
      <c r="H705" t="s">
        <v>28</v>
      </c>
      <c r="I705" s="3">
        <v>67500</v>
      </c>
      <c r="J705" t="s">
        <v>29</v>
      </c>
      <c r="K705" t="s">
        <v>2943</v>
      </c>
      <c r="L705" s="3">
        <v>20189</v>
      </c>
      <c r="M705" s="4" t="s">
        <v>2958</v>
      </c>
      <c r="N705">
        <f>_xlfn.DAYS(financial[[#This Row],[EndDate]],financial[[#This Row],[StartDate]])</f>
        <v>1826</v>
      </c>
      <c r="O705" s="11">
        <f>financial[[#This Row],[Days]]/365</f>
        <v>5.0027397260273974</v>
      </c>
      <c r="P705" s="3">
        <v>20166</v>
      </c>
      <c r="Q705" s="3">
        <v>20189</v>
      </c>
      <c r="R705" t="s">
        <v>4191</v>
      </c>
      <c r="S705" t="s">
        <v>1873</v>
      </c>
      <c r="U705" s="3">
        <v>1</v>
      </c>
      <c r="V705" s="3">
        <v>1</v>
      </c>
      <c r="W705" s="2">
        <v>292833</v>
      </c>
      <c r="X705" s="2">
        <v>31579</v>
      </c>
      <c r="Y705" s="2">
        <v>94559</v>
      </c>
      <c r="Z705" s="2">
        <v>50560</v>
      </c>
      <c r="AA705" s="2">
        <v>0</v>
      </c>
      <c r="AB705" s="2">
        <v>116135</v>
      </c>
    </row>
    <row r="706" spans="1:28" x14ac:dyDescent="0.2">
      <c r="A706" s="2" t="s">
        <v>3835</v>
      </c>
      <c r="B706" t="s">
        <v>2161</v>
      </c>
      <c r="C706" t="s">
        <v>2162</v>
      </c>
      <c r="D706" t="s">
        <v>25</v>
      </c>
      <c r="E706" t="s">
        <v>26</v>
      </c>
      <c r="F706" s="3">
        <v>2013</v>
      </c>
      <c r="G706" t="s">
        <v>27</v>
      </c>
      <c r="H706" t="s">
        <v>28</v>
      </c>
      <c r="I706" s="3">
        <v>67500</v>
      </c>
      <c r="J706" t="s">
        <v>29</v>
      </c>
      <c r="K706" t="s">
        <v>2943</v>
      </c>
      <c r="L706" s="3">
        <v>20179</v>
      </c>
      <c r="M706" s="4" t="s">
        <v>2944</v>
      </c>
      <c r="N706">
        <f>_xlfn.DAYS(financial[[#This Row],[EndDate]],financial[[#This Row],[StartDate]])</f>
        <v>1461</v>
      </c>
      <c r="O706" s="11">
        <f>financial[[#This Row],[Days]]/365</f>
        <v>4.0027397260273974</v>
      </c>
      <c r="P706" s="3">
        <v>20162</v>
      </c>
      <c r="Q706" s="3">
        <v>20179</v>
      </c>
      <c r="R706" t="s">
        <v>4191</v>
      </c>
      <c r="S706" t="s">
        <v>2163</v>
      </c>
      <c r="U706" s="3">
        <v>1</v>
      </c>
      <c r="V706" s="3">
        <v>1</v>
      </c>
      <c r="W706" s="2">
        <v>251710</v>
      </c>
      <c r="X706" s="2">
        <v>31579</v>
      </c>
      <c r="Y706" s="2">
        <v>115849</v>
      </c>
      <c r="Z706" s="2">
        <v>1180</v>
      </c>
      <c r="AA706" s="2">
        <v>0</v>
      </c>
      <c r="AB706" s="2">
        <v>103102</v>
      </c>
    </row>
    <row r="707" spans="1:28" x14ac:dyDescent="0.2">
      <c r="A707" s="2" t="s">
        <v>3981</v>
      </c>
      <c r="B707" t="s">
        <v>2481</v>
      </c>
      <c r="C707" t="s">
        <v>2482</v>
      </c>
      <c r="D707" t="s">
        <v>25</v>
      </c>
      <c r="E707" t="s">
        <v>40</v>
      </c>
      <c r="F707" s="3">
        <v>2012</v>
      </c>
      <c r="G707" t="s">
        <v>27</v>
      </c>
      <c r="H707" t="s">
        <v>50</v>
      </c>
      <c r="I707" s="3">
        <v>20900</v>
      </c>
      <c r="J707" t="s">
        <v>29</v>
      </c>
      <c r="K707" t="s">
        <v>2949</v>
      </c>
      <c r="L707" s="3">
        <v>20146</v>
      </c>
      <c r="M707" s="4" t="s">
        <v>2972</v>
      </c>
      <c r="N707">
        <f>_xlfn.DAYS(financial[[#This Row],[EndDate]],financial[[#This Row],[StartDate]])</f>
        <v>638</v>
      </c>
      <c r="O707" s="11">
        <f>financial[[#This Row],[Days]]/365</f>
        <v>1.747945205479452</v>
      </c>
      <c r="P707" t="s">
        <v>30</v>
      </c>
      <c r="Q707" t="s">
        <v>30</v>
      </c>
      <c r="R707" t="s">
        <v>4190</v>
      </c>
      <c r="U707" s="3">
        <v>1</v>
      </c>
      <c r="V707" s="3">
        <v>0</v>
      </c>
      <c r="W707" s="2">
        <v>65379</v>
      </c>
      <c r="X707" s="2">
        <v>31513</v>
      </c>
      <c r="Y707" s="2">
        <v>8997</v>
      </c>
      <c r="Z707" s="2">
        <v>0</v>
      </c>
      <c r="AA707" s="2">
        <v>0</v>
      </c>
      <c r="AB707" s="2">
        <v>24869</v>
      </c>
    </row>
    <row r="708" spans="1:28" x14ac:dyDescent="0.2">
      <c r="A708" s="2" t="s">
        <v>3908</v>
      </c>
      <c r="B708" t="s">
        <v>2320</v>
      </c>
      <c r="C708" t="s">
        <v>2321</v>
      </c>
      <c r="D708" t="s">
        <v>39</v>
      </c>
      <c r="E708" t="s">
        <v>40</v>
      </c>
      <c r="F708" s="3">
        <v>2012</v>
      </c>
      <c r="G708" t="s">
        <v>27</v>
      </c>
      <c r="H708" t="s">
        <v>34</v>
      </c>
      <c r="I708" s="3">
        <v>65100</v>
      </c>
      <c r="J708" t="s">
        <v>29</v>
      </c>
      <c r="K708" t="s">
        <v>2949</v>
      </c>
      <c r="L708" s="3">
        <v>20166</v>
      </c>
      <c r="M708" s="4" t="s">
        <v>2953</v>
      </c>
      <c r="N708">
        <f>_xlfn.DAYS(financial[[#This Row],[EndDate]],financial[[#This Row],[StartDate]])</f>
        <v>1369</v>
      </c>
      <c r="O708" s="11">
        <f>financial[[#This Row],[Days]]/365</f>
        <v>3.7506849315068491</v>
      </c>
      <c r="P708" s="3">
        <v>20149</v>
      </c>
      <c r="Q708" s="3">
        <v>20166</v>
      </c>
      <c r="R708" t="s">
        <v>4191</v>
      </c>
      <c r="S708" t="s">
        <v>1698</v>
      </c>
      <c r="U708" s="3">
        <v>1</v>
      </c>
      <c r="V708" s="3">
        <v>1</v>
      </c>
      <c r="W708" s="2">
        <v>201432</v>
      </c>
      <c r="X708" s="2">
        <v>31489</v>
      </c>
      <c r="Y708" s="2">
        <v>81042</v>
      </c>
      <c r="Z708" s="2">
        <v>300</v>
      </c>
      <c r="AA708" s="2">
        <v>0</v>
      </c>
      <c r="AB708" s="2">
        <v>88601</v>
      </c>
    </row>
    <row r="709" spans="1:28" x14ac:dyDescent="0.2">
      <c r="A709" s="2" t="s">
        <v>4136</v>
      </c>
      <c r="B709" t="s">
        <v>2823</v>
      </c>
      <c r="C709" t="s">
        <v>2824</v>
      </c>
      <c r="D709" t="s">
        <v>25</v>
      </c>
      <c r="E709" t="s">
        <v>40</v>
      </c>
      <c r="F709" s="3">
        <v>2014</v>
      </c>
      <c r="G709" t="s">
        <v>27</v>
      </c>
      <c r="H709" t="s">
        <v>50</v>
      </c>
      <c r="I709" s="3">
        <v>20900</v>
      </c>
      <c r="J709" t="s">
        <v>29</v>
      </c>
      <c r="K709" t="s">
        <v>2959</v>
      </c>
      <c r="L709" s="3">
        <v>20172</v>
      </c>
      <c r="M709" s="4" t="s">
        <v>2967</v>
      </c>
      <c r="N709">
        <f>_xlfn.DAYS(financial[[#This Row],[EndDate]],financial[[#This Row],[StartDate]])</f>
        <v>884</v>
      </c>
      <c r="O709" s="11">
        <f>financial[[#This Row],[Days]]/365</f>
        <v>2.4219178082191779</v>
      </c>
      <c r="P709" t="s">
        <v>30</v>
      </c>
      <c r="Q709" t="s">
        <v>30</v>
      </c>
      <c r="R709" t="s">
        <v>4190</v>
      </c>
      <c r="U709" s="3">
        <v>1</v>
      </c>
      <c r="V709" s="3">
        <v>0</v>
      </c>
      <c r="W709" s="2">
        <v>142899</v>
      </c>
      <c r="X709" s="2">
        <v>31435</v>
      </c>
      <c r="Y709" s="2">
        <v>46221</v>
      </c>
      <c r="Z709" s="2">
        <v>0</v>
      </c>
      <c r="AA709" s="2">
        <v>0</v>
      </c>
      <c r="AB709" s="2">
        <v>65243</v>
      </c>
    </row>
    <row r="710" spans="1:28" x14ac:dyDescent="0.2">
      <c r="A710" s="2" t="s">
        <v>3260</v>
      </c>
      <c r="B710" t="s">
        <v>799</v>
      </c>
      <c r="C710" t="s">
        <v>800</v>
      </c>
      <c r="D710" t="s">
        <v>39</v>
      </c>
      <c r="E710" t="s">
        <v>26</v>
      </c>
      <c r="F710" s="3">
        <v>2014</v>
      </c>
      <c r="G710" t="s">
        <v>27</v>
      </c>
      <c r="H710" t="s">
        <v>50</v>
      </c>
      <c r="I710" s="3">
        <v>20900</v>
      </c>
      <c r="J710" t="s">
        <v>29</v>
      </c>
      <c r="K710" t="s">
        <v>2959</v>
      </c>
      <c r="L710" s="3">
        <v>20189</v>
      </c>
      <c r="M710" s="4" t="s">
        <v>2958</v>
      </c>
      <c r="N710">
        <f>_xlfn.DAYS(financial[[#This Row],[EndDate]],financial[[#This Row],[StartDate]])</f>
        <v>1461</v>
      </c>
      <c r="O710" s="11">
        <f>financial[[#This Row],[Days]]/365</f>
        <v>4.0027397260273974</v>
      </c>
      <c r="P710" s="3">
        <v>20182</v>
      </c>
      <c r="Q710" s="3">
        <v>20189</v>
      </c>
      <c r="R710" t="s">
        <v>4191</v>
      </c>
      <c r="S710" t="s">
        <v>801</v>
      </c>
      <c r="T710" t="s">
        <v>802</v>
      </c>
      <c r="U710" s="3">
        <v>1</v>
      </c>
      <c r="V710" s="3">
        <v>0</v>
      </c>
      <c r="W710" s="2">
        <v>229461</v>
      </c>
      <c r="X710" s="2">
        <v>31435</v>
      </c>
      <c r="Y710" s="2">
        <v>98147</v>
      </c>
      <c r="Z710" s="2">
        <v>0</v>
      </c>
      <c r="AA710" s="2">
        <v>0</v>
      </c>
      <c r="AB710" s="2">
        <v>99879</v>
      </c>
    </row>
    <row r="711" spans="1:28" x14ac:dyDescent="0.2">
      <c r="A711" s="2" t="s">
        <v>3856</v>
      </c>
      <c r="B711" t="s">
        <v>2207</v>
      </c>
      <c r="C711" t="s">
        <v>2208</v>
      </c>
      <c r="D711" t="s">
        <v>25</v>
      </c>
      <c r="E711" t="s">
        <v>26</v>
      </c>
      <c r="F711" s="3">
        <v>2013</v>
      </c>
      <c r="G711" t="s">
        <v>27</v>
      </c>
      <c r="H711" t="s">
        <v>113</v>
      </c>
      <c r="I711" s="3">
        <v>52300</v>
      </c>
      <c r="J711" t="s">
        <v>29</v>
      </c>
      <c r="K711" t="s">
        <v>2972</v>
      </c>
      <c r="L711" s="3">
        <v>20192</v>
      </c>
      <c r="M711" s="4" t="s">
        <v>2948</v>
      </c>
      <c r="N711">
        <f>_xlfn.DAYS(financial[[#This Row],[EndDate]],financial[[#This Row],[StartDate]])</f>
        <v>1706</v>
      </c>
      <c r="O711" s="11">
        <f>financial[[#This Row],[Days]]/365</f>
        <v>4.6739726027397257</v>
      </c>
      <c r="P711" s="3">
        <v>20179</v>
      </c>
      <c r="Q711" s="3">
        <v>20192</v>
      </c>
      <c r="R711" t="s">
        <v>4191</v>
      </c>
      <c r="S711" t="s">
        <v>159</v>
      </c>
      <c r="U711" s="3">
        <v>1</v>
      </c>
      <c r="V711" s="3">
        <v>1</v>
      </c>
      <c r="W711" s="2">
        <v>215221</v>
      </c>
      <c r="X711" s="2">
        <v>31304</v>
      </c>
      <c r="Y711" s="2">
        <v>60429</v>
      </c>
      <c r="Z711" s="2">
        <v>65911</v>
      </c>
      <c r="AA711" s="2">
        <v>0</v>
      </c>
      <c r="AB711" s="2">
        <v>57577</v>
      </c>
    </row>
    <row r="712" spans="1:28" x14ac:dyDescent="0.2">
      <c r="A712" s="2" t="s">
        <v>3683</v>
      </c>
      <c r="B712" t="s">
        <v>1813</v>
      </c>
      <c r="C712" t="s">
        <v>1814</v>
      </c>
      <c r="D712" t="s">
        <v>39</v>
      </c>
      <c r="E712" t="s">
        <v>40</v>
      </c>
      <c r="F712" s="3">
        <v>2012</v>
      </c>
      <c r="G712" t="s">
        <v>27</v>
      </c>
      <c r="H712" t="s">
        <v>34</v>
      </c>
      <c r="I712" s="3">
        <v>65100</v>
      </c>
      <c r="J712" t="s">
        <v>29</v>
      </c>
      <c r="K712" t="s">
        <v>2949</v>
      </c>
      <c r="L712" s="3">
        <v>20172</v>
      </c>
      <c r="M712" s="4" t="s">
        <v>2967</v>
      </c>
      <c r="N712">
        <f>_xlfn.DAYS(financial[[#This Row],[EndDate]],financial[[#This Row],[StartDate]])</f>
        <v>1614</v>
      </c>
      <c r="O712" s="11">
        <f>financial[[#This Row],[Days]]/365</f>
        <v>4.4219178082191783</v>
      </c>
      <c r="P712" s="3">
        <v>20149</v>
      </c>
      <c r="Q712" s="3">
        <v>20172</v>
      </c>
      <c r="R712" t="s">
        <v>4191</v>
      </c>
      <c r="S712" t="s">
        <v>680</v>
      </c>
      <c r="U712" s="3">
        <v>1</v>
      </c>
      <c r="V712" s="3">
        <v>1</v>
      </c>
      <c r="W712" s="2">
        <v>244198</v>
      </c>
      <c r="X712" s="2">
        <v>31088</v>
      </c>
      <c r="Y712" s="2">
        <v>84554</v>
      </c>
      <c r="Z712" s="2">
        <v>27450</v>
      </c>
      <c r="AA712" s="2">
        <v>0</v>
      </c>
      <c r="AB712" s="2">
        <v>101106</v>
      </c>
    </row>
    <row r="713" spans="1:28" x14ac:dyDescent="0.2">
      <c r="A713" s="2" t="s">
        <v>4054</v>
      </c>
      <c r="B713" t="s">
        <v>2641</v>
      </c>
      <c r="C713" t="s">
        <v>2642</v>
      </c>
      <c r="D713" t="s">
        <v>39</v>
      </c>
      <c r="E713" t="s">
        <v>40</v>
      </c>
      <c r="F713" s="3">
        <v>2014</v>
      </c>
      <c r="G713" t="s">
        <v>27</v>
      </c>
      <c r="H713" t="s">
        <v>41</v>
      </c>
      <c r="I713" s="3">
        <v>27800</v>
      </c>
      <c r="J713" t="s">
        <v>29</v>
      </c>
      <c r="K713" t="s">
        <v>2959</v>
      </c>
      <c r="L713" s="3">
        <v>20206</v>
      </c>
      <c r="M713" s="4" t="s">
        <v>2954</v>
      </c>
      <c r="N713">
        <f>_xlfn.DAYS(financial[[#This Row],[EndDate]],financial[[#This Row],[StartDate]])</f>
        <v>2100</v>
      </c>
      <c r="O713" s="11">
        <f>financial[[#This Row],[Days]]/365</f>
        <v>5.7534246575342465</v>
      </c>
      <c r="P713" s="3">
        <v>20199</v>
      </c>
      <c r="Q713" s="3">
        <v>20206</v>
      </c>
      <c r="R713" t="s">
        <v>4191</v>
      </c>
      <c r="S713" t="s">
        <v>93</v>
      </c>
      <c r="U713" s="3">
        <v>1</v>
      </c>
      <c r="V713" s="3">
        <v>1</v>
      </c>
      <c r="W713" s="2">
        <v>309066</v>
      </c>
      <c r="X713" s="2">
        <v>30926</v>
      </c>
      <c r="Y713" s="2">
        <v>139692</v>
      </c>
      <c r="Z713" s="2">
        <v>4979</v>
      </c>
      <c r="AA713" s="2">
        <v>0</v>
      </c>
      <c r="AB713" s="2">
        <v>133469</v>
      </c>
    </row>
    <row r="714" spans="1:28" x14ac:dyDescent="0.2">
      <c r="A714" s="2" t="s">
        <v>3747</v>
      </c>
      <c r="B714" t="s">
        <v>1956</v>
      </c>
      <c r="C714" t="s">
        <v>1957</v>
      </c>
      <c r="D714" t="s">
        <v>39</v>
      </c>
      <c r="E714" t="s">
        <v>26</v>
      </c>
      <c r="F714" s="3">
        <v>2013</v>
      </c>
      <c r="G714" t="s">
        <v>27</v>
      </c>
      <c r="H714" t="s">
        <v>50</v>
      </c>
      <c r="I714" s="3">
        <v>20900</v>
      </c>
      <c r="J714" t="s">
        <v>29</v>
      </c>
      <c r="K714" t="s">
        <v>2943</v>
      </c>
      <c r="L714" s="3">
        <v>20162</v>
      </c>
      <c r="M714" s="4" t="s">
        <v>2963</v>
      </c>
      <c r="N714">
        <f>_xlfn.DAYS(financial[[#This Row],[EndDate]],financial[[#This Row],[StartDate]])</f>
        <v>883</v>
      </c>
      <c r="O714" s="11">
        <f>financial[[#This Row],[Days]]/365</f>
        <v>2.419178082191781</v>
      </c>
      <c r="P714" t="s">
        <v>30</v>
      </c>
      <c r="Q714" t="s">
        <v>30</v>
      </c>
      <c r="R714" t="s">
        <v>4190</v>
      </c>
      <c r="U714" s="3">
        <v>1</v>
      </c>
      <c r="V714" s="3">
        <v>0</v>
      </c>
      <c r="W714" s="2">
        <v>143545</v>
      </c>
      <c r="X714" s="2">
        <v>30914</v>
      </c>
      <c r="Y714" s="2">
        <v>44663</v>
      </c>
      <c r="Z714" s="2">
        <v>3745</v>
      </c>
      <c r="AA714" s="2">
        <v>0</v>
      </c>
      <c r="AB714" s="2">
        <v>64223</v>
      </c>
    </row>
    <row r="715" spans="1:28" x14ac:dyDescent="0.2">
      <c r="A715" s="2" t="s">
        <v>3774</v>
      </c>
      <c r="B715" t="s">
        <v>2018</v>
      </c>
      <c r="C715" t="s">
        <v>2019</v>
      </c>
      <c r="D715" t="s">
        <v>25</v>
      </c>
      <c r="E715" t="s">
        <v>26</v>
      </c>
      <c r="F715" s="3">
        <v>2013</v>
      </c>
      <c r="G715" t="s">
        <v>27</v>
      </c>
      <c r="H715" t="s">
        <v>50</v>
      </c>
      <c r="I715" s="3">
        <v>20900</v>
      </c>
      <c r="J715" t="s">
        <v>29</v>
      </c>
      <c r="K715" t="s">
        <v>2943</v>
      </c>
      <c r="L715" s="3">
        <v>20196</v>
      </c>
      <c r="M715" s="4" t="s">
        <v>2941</v>
      </c>
      <c r="N715">
        <f>_xlfn.DAYS(financial[[#This Row],[EndDate]],financial[[#This Row],[StartDate]])</f>
        <v>2099</v>
      </c>
      <c r="O715" s="11">
        <f>financial[[#This Row],[Days]]/365</f>
        <v>5.7506849315068491</v>
      </c>
      <c r="P715" s="3">
        <v>20179</v>
      </c>
      <c r="Q715" s="3">
        <v>20196</v>
      </c>
      <c r="R715" t="s">
        <v>4191</v>
      </c>
      <c r="S715" t="s">
        <v>1643</v>
      </c>
      <c r="U715" s="3">
        <v>1</v>
      </c>
      <c r="V715" s="3">
        <v>1</v>
      </c>
      <c r="W715" s="2">
        <v>248381</v>
      </c>
      <c r="X715" s="2">
        <v>30914</v>
      </c>
      <c r="Y715" s="2">
        <v>139554</v>
      </c>
      <c r="Z715" s="2">
        <v>7373</v>
      </c>
      <c r="AA715" s="2">
        <v>0</v>
      </c>
      <c r="AB715" s="2">
        <v>70540</v>
      </c>
    </row>
    <row r="716" spans="1:28" x14ac:dyDescent="0.2">
      <c r="A716" s="2" t="s">
        <v>3551</v>
      </c>
      <c r="B716" t="s">
        <v>1503</v>
      </c>
      <c r="C716" t="s">
        <v>1504</v>
      </c>
      <c r="D716" t="s">
        <v>39</v>
      </c>
      <c r="E716" t="s">
        <v>40</v>
      </c>
      <c r="F716" s="3">
        <v>2012</v>
      </c>
      <c r="G716" t="s">
        <v>27</v>
      </c>
      <c r="H716" t="s">
        <v>50</v>
      </c>
      <c r="I716" s="3">
        <v>20900</v>
      </c>
      <c r="J716" t="s">
        <v>29</v>
      </c>
      <c r="K716" t="s">
        <v>2949</v>
      </c>
      <c r="L716" s="3">
        <v>20172</v>
      </c>
      <c r="M716" s="4" t="s">
        <v>2967</v>
      </c>
      <c r="N716">
        <f>_xlfn.DAYS(financial[[#This Row],[EndDate]],financial[[#This Row],[StartDate]])</f>
        <v>1614</v>
      </c>
      <c r="O716" s="11">
        <f>financial[[#This Row],[Days]]/365</f>
        <v>4.4219178082191783</v>
      </c>
      <c r="P716" s="3">
        <v>20159</v>
      </c>
      <c r="Q716" s="3">
        <v>20172</v>
      </c>
      <c r="R716" t="s">
        <v>4191</v>
      </c>
      <c r="S716" t="s">
        <v>271</v>
      </c>
      <c r="U716" s="3">
        <v>1</v>
      </c>
      <c r="V716" s="3">
        <v>1</v>
      </c>
      <c r="W716" s="2">
        <v>242834</v>
      </c>
      <c r="X716" s="2">
        <v>30865</v>
      </c>
      <c r="Y716" s="2">
        <v>87177</v>
      </c>
      <c r="Z716" s="2">
        <v>13806</v>
      </c>
      <c r="AA716" s="2">
        <v>0</v>
      </c>
      <c r="AB716" s="2">
        <v>110986</v>
      </c>
    </row>
    <row r="717" spans="1:28" x14ac:dyDescent="0.2">
      <c r="A717" s="2" t="s">
        <v>3590</v>
      </c>
      <c r="B717" t="s">
        <v>1594</v>
      </c>
      <c r="C717" t="s">
        <v>1595</v>
      </c>
      <c r="D717" t="s">
        <v>39</v>
      </c>
      <c r="E717" t="s">
        <v>40</v>
      </c>
      <c r="F717" s="3">
        <v>2012</v>
      </c>
      <c r="G717" t="s">
        <v>27</v>
      </c>
      <c r="H717" t="s">
        <v>205</v>
      </c>
      <c r="I717" s="3">
        <v>14600</v>
      </c>
      <c r="J717" t="s">
        <v>29</v>
      </c>
      <c r="K717" t="s">
        <v>2949</v>
      </c>
      <c r="L717" s="3">
        <v>20186</v>
      </c>
      <c r="M717" s="4" t="s">
        <v>2968</v>
      </c>
      <c r="N717">
        <f>_xlfn.DAYS(financial[[#This Row],[EndDate]],financial[[#This Row],[StartDate]])</f>
        <v>2099</v>
      </c>
      <c r="O717" s="11">
        <f>financial[[#This Row],[Days]]/365</f>
        <v>5.7506849315068491</v>
      </c>
      <c r="P717" s="3">
        <v>20162</v>
      </c>
      <c r="Q717" s="3">
        <v>20186</v>
      </c>
      <c r="R717" t="s">
        <v>4191</v>
      </c>
      <c r="S717" t="s">
        <v>1596</v>
      </c>
      <c r="T717" t="s">
        <v>1597</v>
      </c>
      <c r="U717" s="3">
        <v>1</v>
      </c>
      <c r="V717" s="3">
        <v>1</v>
      </c>
      <c r="W717" s="2">
        <v>329975</v>
      </c>
      <c r="X717" s="2">
        <v>30860</v>
      </c>
      <c r="Y717" s="2">
        <v>83111</v>
      </c>
      <c r="Z717" s="2">
        <v>78331</v>
      </c>
      <c r="AA717" s="2">
        <v>0</v>
      </c>
      <c r="AB717" s="2">
        <v>137673</v>
      </c>
    </row>
    <row r="718" spans="1:28" x14ac:dyDescent="0.2">
      <c r="A718" s="2" t="s">
        <v>3274</v>
      </c>
      <c r="B718" t="s">
        <v>835</v>
      </c>
      <c r="C718" t="s">
        <v>836</v>
      </c>
      <c r="D718" t="s">
        <v>39</v>
      </c>
      <c r="E718" t="s">
        <v>40</v>
      </c>
      <c r="F718" s="3">
        <v>2014</v>
      </c>
      <c r="G718" t="s">
        <v>27</v>
      </c>
      <c r="H718" t="s">
        <v>205</v>
      </c>
      <c r="I718" s="3">
        <v>14600</v>
      </c>
      <c r="J718" t="s">
        <v>29</v>
      </c>
      <c r="K718" t="s">
        <v>2959</v>
      </c>
      <c r="L718" s="3">
        <v>20209</v>
      </c>
      <c r="M718" s="4" t="s">
        <v>2962</v>
      </c>
      <c r="N718">
        <f>_xlfn.DAYS(financial[[#This Row],[EndDate]],financial[[#This Row],[StartDate]])</f>
        <v>2192</v>
      </c>
      <c r="O718" s="11">
        <f>financial[[#This Row],[Days]]/365</f>
        <v>6.0054794520547947</v>
      </c>
      <c r="P718" s="3">
        <v>20176</v>
      </c>
      <c r="Q718" s="3">
        <v>20209</v>
      </c>
      <c r="R718" t="s">
        <v>4191</v>
      </c>
      <c r="S718" t="s">
        <v>837</v>
      </c>
      <c r="U718" s="3">
        <v>1</v>
      </c>
      <c r="V718" s="3">
        <v>1</v>
      </c>
      <c r="W718" s="2">
        <v>350870</v>
      </c>
      <c r="X718" s="2">
        <v>30799</v>
      </c>
      <c r="Y718" s="2">
        <v>113504</v>
      </c>
      <c r="Z718" s="2">
        <v>54757</v>
      </c>
      <c r="AA718" s="2">
        <v>0</v>
      </c>
      <c r="AB718" s="2">
        <v>151810</v>
      </c>
    </row>
    <row r="719" spans="1:28" x14ac:dyDescent="0.2">
      <c r="A719" s="2" t="s">
        <v>3138</v>
      </c>
      <c r="B719" t="s">
        <v>480</v>
      </c>
      <c r="C719" t="s">
        <v>481</v>
      </c>
      <c r="D719" t="s">
        <v>39</v>
      </c>
      <c r="E719" t="s">
        <v>26</v>
      </c>
      <c r="F719" s="3">
        <v>2014</v>
      </c>
      <c r="G719" t="s">
        <v>27</v>
      </c>
      <c r="H719" t="s">
        <v>205</v>
      </c>
      <c r="I719" s="3">
        <v>14600</v>
      </c>
      <c r="J719" t="s">
        <v>29</v>
      </c>
      <c r="K719" t="s">
        <v>2959</v>
      </c>
      <c r="L719" s="3">
        <v>20196</v>
      </c>
      <c r="M719" s="4" t="s">
        <v>2941</v>
      </c>
      <c r="N719">
        <f>_xlfn.DAYS(financial[[#This Row],[EndDate]],financial[[#This Row],[StartDate]])</f>
        <v>1734</v>
      </c>
      <c r="O719" s="11">
        <f>financial[[#This Row],[Days]]/365</f>
        <v>4.7506849315068491</v>
      </c>
      <c r="P719" s="3">
        <v>20176</v>
      </c>
      <c r="Q719" s="3">
        <v>20196</v>
      </c>
      <c r="R719" t="s">
        <v>4191</v>
      </c>
      <c r="S719" t="s">
        <v>482</v>
      </c>
      <c r="U719" s="3">
        <v>1</v>
      </c>
      <c r="V719" s="3">
        <v>1</v>
      </c>
      <c r="W719" s="2">
        <v>248482</v>
      </c>
      <c r="X719" s="2">
        <v>30799</v>
      </c>
      <c r="Y719" s="2">
        <v>73817</v>
      </c>
      <c r="Z719" s="2">
        <v>26994</v>
      </c>
      <c r="AA719" s="2">
        <v>0</v>
      </c>
      <c r="AB719" s="2">
        <v>116872</v>
      </c>
    </row>
    <row r="720" spans="1:28" x14ac:dyDescent="0.2">
      <c r="A720" s="2" t="s">
        <v>4133</v>
      </c>
      <c r="B720" t="s">
        <v>2817</v>
      </c>
      <c r="C720" t="s">
        <v>2818</v>
      </c>
      <c r="D720" t="s">
        <v>39</v>
      </c>
      <c r="E720" t="s">
        <v>26</v>
      </c>
      <c r="F720" s="3">
        <v>2017</v>
      </c>
      <c r="G720" t="s">
        <v>27</v>
      </c>
      <c r="H720" t="s">
        <v>28</v>
      </c>
      <c r="I720" s="3">
        <v>13500</v>
      </c>
      <c r="J720" t="s">
        <v>29</v>
      </c>
      <c r="K720" t="s">
        <v>2944</v>
      </c>
      <c r="L720" s="3">
        <v>20232</v>
      </c>
      <c r="M720" s="4" t="s">
        <v>2947</v>
      </c>
      <c r="N720">
        <f>_xlfn.DAYS(financial[[#This Row],[EndDate]],financial[[#This Row],[StartDate]])</f>
        <v>1979</v>
      </c>
      <c r="O720" s="11">
        <f>financial[[#This Row],[Days]]/365</f>
        <v>5.4219178082191783</v>
      </c>
      <c r="P720" s="3">
        <v>20212</v>
      </c>
      <c r="Q720" s="3">
        <v>20232</v>
      </c>
      <c r="R720" t="s">
        <v>4191</v>
      </c>
      <c r="S720" t="s">
        <v>214</v>
      </c>
      <c r="T720" t="s">
        <v>1701</v>
      </c>
      <c r="U720" s="3">
        <v>1</v>
      </c>
      <c r="V720" s="3">
        <v>0</v>
      </c>
      <c r="W720" s="2">
        <v>333399</v>
      </c>
      <c r="X720" s="2">
        <v>30773</v>
      </c>
      <c r="Y720" s="2">
        <v>162038</v>
      </c>
      <c r="Z720" s="2">
        <v>4588</v>
      </c>
      <c r="AA720" s="2">
        <v>0</v>
      </c>
      <c r="AB720" s="2">
        <v>136000</v>
      </c>
    </row>
    <row r="721" spans="1:28" x14ac:dyDescent="0.2">
      <c r="A721" s="2" t="s">
        <v>3552</v>
      </c>
      <c r="B721" t="s">
        <v>1505</v>
      </c>
      <c r="C721" t="s">
        <v>1506</v>
      </c>
      <c r="D721" t="s">
        <v>39</v>
      </c>
      <c r="E721" t="s">
        <v>54</v>
      </c>
      <c r="F721" s="3">
        <v>2012</v>
      </c>
      <c r="G721" t="s">
        <v>27</v>
      </c>
      <c r="H721" t="s">
        <v>41</v>
      </c>
      <c r="I721" s="3">
        <v>27800</v>
      </c>
      <c r="J721" t="s">
        <v>29</v>
      </c>
      <c r="K721" t="s">
        <v>2949</v>
      </c>
      <c r="L721" s="3">
        <v>20139</v>
      </c>
      <c r="M721" s="4" t="s">
        <v>2943</v>
      </c>
      <c r="N721">
        <f>_xlfn.DAYS(financial[[#This Row],[EndDate]],financial[[#This Row],[StartDate]])</f>
        <v>365</v>
      </c>
      <c r="O721" s="11">
        <f>financial[[#This Row],[Days]]/365</f>
        <v>1</v>
      </c>
      <c r="P721" t="s">
        <v>30</v>
      </c>
      <c r="Q721" t="s">
        <v>30</v>
      </c>
      <c r="R721" t="s">
        <v>4189</v>
      </c>
      <c r="U721" s="3">
        <v>0</v>
      </c>
      <c r="V721" s="3">
        <v>0</v>
      </c>
      <c r="W721" s="2">
        <v>61122</v>
      </c>
      <c r="X721" s="2">
        <v>30594</v>
      </c>
      <c r="Y721" s="2">
        <v>0</v>
      </c>
      <c r="Z721" s="2">
        <v>2480</v>
      </c>
      <c r="AA721" s="2">
        <v>0</v>
      </c>
      <c r="AB721" s="2">
        <v>28048</v>
      </c>
    </row>
    <row r="722" spans="1:28" x14ac:dyDescent="0.2">
      <c r="A722" s="2" t="s">
        <v>3776</v>
      </c>
      <c r="B722" t="s">
        <v>2022</v>
      </c>
      <c r="C722" t="s">
        <v>2023</v>
      </c>
      <c r="D722" t="s">
        <v>39</v>
      </c>
      <c r="E722" t="s">
        <v>26</v>
      </c>
      <c r="F722" s="3">
        <v>2014</v>
      </c>
      <c r="G722" t="s">
        <v>27</v>
      </c>
      <c r="H722" t="s">
        <v>86</v>
      </c>
      <c r="I722" s="3">
        <v>78900</v>
      </c>
      <c r="J722" t="s">
        <v>29</v>
      </c>
      <c r="K722" t="s">
        <v>2959</v>
      </c>
      <c r="L722" s="3">
        <v>20196</v>
      </c>
      <c r="M722" s="4" t="s">
        <v>2941</v>
      </c>
      <c r="N722">
        <f>_xlfn.DAYS(financial[[#This Row],[EndDate]],financial[[#This Row],[StartDate]])</f>
        <v>1734</v>
      </c>
      <c r="O722" s="11">
        <f>financial[[#This Row],[Days]]/365</f>
        <v>4.7506849315068491</v>
      </c>
      <c r="P722" s="3">
        <v>20176</v>
      </c>
      <c r="Q722" s="3">
        <v>20196</v>
      </c>
      <c r="R722" t="s">
        <v>4191</v>
      </c>
      <c r="S722" t="s">
        <v>547</v>
      </c>
      <c r="U722" s="3">
        <v>1</v>
      </c>
      <c r="V722" s="3">
        <v>0</v>
      </c>
      <c r="W722" s="2">
        <v>268701</v>
      </c>
      <c r="X722" s="2">
        <v>30570</v>
      </c>
      <c r="Y722" s="2">
        <v>155981</v>
      </c>
      <c r="Z722" s="2">
        <v>7897</v>
      </c>
      <c r="AA722" s="2">
        <v>0</v>
      </c>
      <c r="AB722" s="2">
        <v>74253</v>
      </c>
    </row>
    <row r="723" spans="1:28" x14ac:dyDescent="0.2">
      <c r="A723" s="2" t="s">
        <v>4188</v>
      </c>
      <c r="B723" t="s">
        <v>2938</v>
      </c>
      <c r="C723" t="s">
        <v>2939</v>
      </c>
      <c r="D723" t="s">
        <v>39</v>
      </c>
      <c r="E723" t="s">
        <v>26</v>
      </c>
      <c r="F723" s="3">
        <v>2013</v>
      </c>
      <c r="G723" t="s">
        <v>27</v>
      </c>
      <c r="H723" t="s">
        <v>28</v>
      </c>
      <c r="I723" s="3">
        <v>13500</v>
      </c>
      <c r="J723" t="s">
        <v>29</v>
      </c>
      <c r="K723" t="s">
        <v>2943</v>
      </c>
      <c r="L723" s="3">
        <v>20182</v>
      </c>
      <c r="M723" s="4" t="s">
        <v>2955</v>
      </c>
      <c r="N723">
        <f>_xlfn.DAYS(financial[[#This Row],[EndDate]],financial[[#This Row],[StartDate]])</f>
        <v>1614</v>
      </c>
      <c r="O723" s="11">
        <f>financial[[#This Row],[Days]]/365</f>
        <v>4.4219178082191783</v>
      </c>
      <c r="P723" s="3">
        <v>20162</v>
      </c>
      <c r="Q723" s="3">
        <v>20182</v>
      </c>
      <c r="R723" t="s">
        <v>4191</v>
      </c>
      <c r="S723" t="s">
        <v>2940</v>
      </c>
      <c r="U723" s="3">
        <v>1</v>
      </c>
      <c r="V723" s="3">
        <v>1</v>
      </c>
      <c r="W723" s="2">
        <v>291421</v>
      </c>
      <c r="X723" s="2">
        <v>30570</v>
      </c>
      <c r="Y723" s="2">
        <v>79069</v>
      </c>
      <c r="Z723" s="2">
        <v>66556</v>
      </c>
      <c r="AA723" s="2">
        <v>0</v>
      </c>
      <c r="AB723" s="2">
        <v>115226</v>
      </c>
    </row>
    <row r="724" spans="1:28" x14ac:dyDescent="0.2">
      <c r="A724" s="2" t="s">
        <v>3370</v>
      </c>
      <c r="B724" t="s">
        <v>1064</v>
      </c>
      <c r="C724" t="s">
        <v>1065</v>
      </c>
      <c r="D724" t="s">
        <v>25</v>
      </c>
      <c r="E724" t="s">
        <v>40</v>
      </c>
      <c r="F724" s="3">
        <v>2014</v>
      </c>
      <c r="G724" t="s">
        <v>27</v>
      </c>
      <c r="H724" t="s">
        <v>113</v>
      </c>
      <c r="I724" s="3">
        <v>52300</v>
      </c>
      <c r="J724" t="s">
        <v>29</v>
      </c>
      <c r="K724" t="s">
        <v>2959</v>
      </c>
      <c r="L724" s="3">
        <v>20186</v>
      </c>
      <c r="M724" s="4" t="s">
        <v>2968</v>
      </c>
      <c r="N724">
        <f>_xlfn.DAYS(financial[[#This Row],[EndDate]],financial[[#This Row],[StartDate]])</f>
        <v>1369</v>
      </c>
      <c r="O724" s="11">
        <f>financial[[#This Row],[Days]]/365</f>
        <v>3.7506849315068491</v>
      </c>
      <c r="P724" s="3">
        <v>20176</v>
      </c>
      <c r="Q724" s="3">
        <v>20186</v>
      </c>
      <c r="R724" t="s">
        <v>4191</v>
      </c>
      <c r="S724" t="s">
        <v>1066</v>
      </c>
      <c r="T724" t="s">
        <v>1067</v>
      </c>
      <c r="U724" s="3">
        <v>1</v>
      </c>
      <c r="V724" s="3">
        <v>1</v>
      </c>
      <c r="W724" s="2">
        <v>213948</v>
      </c>
      <c r="X724" s="2">
        <v>30570</v>
      </c>
      <c r="Y724" s="2">
        <v>44175</v>
      </c>
      <c r="Z724" s="2">
        <v>54975</v>
      </c>
      <c r="AA724" s="2">
        <v>0</v>
      </c>
      <c r="AB724" s="2">
        <v>84228</v>
      </c>
    </row>
    <row r="725" spans="1:28" x14ac:dyDescent="0.2">
      <c r="A725" s="2" t="s">
        <v>3404</v>
      </c>
      <c r="B725" t="s">
        <v>1151</v>
      </c>
      <c r="C725" t="s">
        <v>1152</v>
      </c>
      <c r="D725" t="s">
        <v>25</v>
      </c>
      <c r="E725" t="s">
        <v>701</v>
      </c>
      <c r="F725" s="3">
        <v>2012</v>
      </c>
      <c r="G725" t="s">
        <v>27</v>
      </c>
      <c r="H725" t="s">
        <v>139</v>
      </c>
      <c r="I725" s="3">
        <v>15500</v>
      </c>
      <c r="J725" t="s">
        <v>29</v>
      </c>
      <c r="K725" t="s">
        <v>2949</v>
      </c>
      <c r="L725" s="3">
        <v>20169</v>
      </c>
      <c r="M725" s="4" t="s">
        <v>2942</v>
      </c>
      <c r="N725">
        <f>_xlfn.DAYS(financial[[#This Row],[EndDate]],financial[[#This Row],[StartDate]])</f>
        <v>1461</v>
      </c>
      <c r="O725" s="11">
        <f>financial[[#This Row],[Days]]/365</f>
        <v>4.0027397260273974</v>
      </c>
      <c r="P725" s="3">
        <v>20156</v>
      </c>
      <c r="Q725" s="3">
        <v>20169</v>
      </c>
      <c r="R725" t="s">
        <v>4191</v>
      </c>
      <c r="S725" t="s">
        <v>1153</v>
      </c>
      <c r="U725" s="3">
        <v>1</v>
      </c>
      <c r="V725" s="3">
        <v>1</v>
      </c>
      <c r="W725" s="2">
        <v>257240</v>
      </c>
      <c r="X725" s="2">
        <v>30535</v>
      </c>
      <c r="Y725" s="2">
        <v>18098</v>
      </c>
      <c r="Z725" s="2">
        <v>111554</v>
      </c>
      <c r="AA725" s="2">
        <v>0</v>
      </c>
      <c r="AB725" s="2">
        <v>97053</v>
      </c>
    </row>
    <row r="726" spans="1:28" x14ac:dyDescent="0.2">
      <c r="A726" s="2" t="s">
        <v>3447</v>
      </c>
      <c r="B726" t="s">
        <v>1258</v>
      </c>
      <c r="C726" t="s">
        <v>1259</v>
      </c>
      <c r="D726" t="s">
        <v>39</v>
      </c>
      <c r="E726" t="s">
        <v>26</v>
      </c>
      <c r="F726" s="3">
        <v>2013</v>
      </c>
      <c r="G726" t="s">
        <v>27</v>
      </c>
      <c r="H726" t="s">
        <v>34</v>
      </c>
      <c r="I726" s="3">
        <v>65100</v>
      </c>
      <c r="J726" t="s">
        <v>29</v>
      </c>
      <c r="K726" t="s">
        <v>2943</v>
      </c>
      <c r="L726" s="3">
        <v>20196</v>
      </c>
      <c r="M726" s="4" t="s">
        <v>2941</v>
      </c>
      <c r="N726">
        <f>_xlfn.DAYS(financial[[#This Row],[EndDate]],financial[[#This Row],[StartDate]])</f>
        <v>2099</v>
      </c>
      <c r="O726" s="11">
        <f>financial[[#This Row],[Days]]/365</f>
        <v>5.7506849315068491</v>
      </c>
      <c r="P726" t="s">
        <v>30</v>
      </c>
      <c r="Q726" t="s">
        <v>30</v>
      </c>
      <c r="R726" t="s">
        <v>4190</v>
      </c>
      <c r="U726" s="3">
        <v>1</v>
      </c>
      <c r="V726" s="3">
        <v>0</v>
      </c>
      <c r="W726" s="2">
        <v>94368</v>
      </c>
      <c r="X726" s="2">
        <v>30274</v>
      </c>
      <c r="Y726" s="2">
        <v>0</v>
      </c>
      <c r="Z726" s="2">
        <v>25855</v>
      </c>
      <c r="AA726" s="2">
        <v>0</v>
      </c>
      <c r="AB726" s="2">
        <v>38239</v>
      </c>
    </row>
    <row r="727" spans="1:28" x14ac:dyDescent="0.2">
      <c r="A727" s="2" t="s">
        <v>3800</v>
      </c>
      <c r="B727" t="s">
        <v>2078</v>
      </c>
      <c r="C727" t="s">
        <v>2079</v>
      </c>
      <c r="D727" t="s">
        <v>39</v>
      </c>
      <c r="E727" t="s">
        <v>26</v>
      </c>
      <c r="F727" s="3">
        <v>2013</v>
      </c>
      <c r="G727" t="s">
        <v>27</v>
      </c>
      <c r="H727" t="s">
        <v>86</v>
      </c>
      <c r="I727" s="3">
        <v>78900</v>
      </c>
      <c r="J727" t="s">
        <v>29</v>
      </c>
      <c r="K727" t="s">
        <v>2943</v>
      </c>
      <c r="L727" s="3">
        <v>20192</v>
      </c>
      <c r="M727" s="4" t="s">
        <v>2948</v>
      </c>
      <c r="N727">
        <f>_xlfn.DAYS(financial[[#This Row],[EndDate]],financial[[#This Row],[StartDate]])</f>
        <v>1979</v>
      </c>
      <c r="O727" s="11">
        <f>financial[[#This Row],[Days]]/365</f>
        <v>5.4219178082191783</v>
      </c>
      <c r="P727" s="3">
        <v>20162</v>
      </c>
      <c r="Q727" s="3">
        <v>20192</v>
      </c>
      <c r="R727" t="s">
        <v>4191</v>
      </c>
      <c r="S727" t="s">
        <v>261</v>
      </c>
      <c r="U727" s="3">
        <v>1</v>
      </c>
      <c r="V727" s="3">
        <v>1</v>
      </c>
      <c r="W727" s="2">
        <v>286390</v>
      </c>
      <c r="X727" s="2">
        <v>29956</v>
      </c>
      <c r="Y727" s="2">
        <v>105267</v>
      </c>
      <c r="Z727" s="2">
        <v>25265</v>
      </c>
      <c r="AA727" s="2">
        <v>0</v>
      </c>
      <c r="AB727" s="2">
        <v>125902</v>
      </c>
    </row>
    <row r="728" spans="1:28" x14ac:dyDescent="0.2">
      <c r="A728" s="2" t="s">
        <v>3124</v>
      </c>
      <c r="B728" t="s">
        <v>444</v>
      </c>
      <c r="C728" t="s">
        <v>445</v>
      </c>
      <c r="D728" t="s">
        <v>25</v>
      </c>
      <c r="E728" t="s">
        <v>40</v>
      </c>
      <c r="F728" s="3">
        <v>2013</v>
      </c>
      <c r="G728" t="s">
        <v>27</v>
      </c>
      <c r="H728" t="s">
        <v>86</v>
      </c>
      <c r="I728" s="3">
        <v>78900</v>
      </c>
      <c r="J728" t="s">
        <v>29</v>
      </c>
      <c r="K728" t="s">
        <v>2943</v>
      </c>
      <c r="L728" s="3">
        <v>20192</v>
      </c>
      <c r="M728" s="4" t="s">
        <v>2948</v>
      </c>
      <c r="N728">
        <f>_xlfn.DAYS(financial[[#This Row],[EndDate]],financial[[#This Row],[StartDate]])</f>
        <v>1979</v>
      </c>
      <c r="O728" s="11">
        <f>financial[[#This Row],[Days]]/365</f>
        <v>5.4219178082191783</v>
      </c>
      <c r="P728" s="3">
        <v>20162</v>
      </c>
      <c r="Q728" s="3">
        <v>20192</v>
      </c>
      <c r="R728" t="s">
        <v>4191</v>
      </c>
      <c r="S728" t="s">
        <v>261</v>
      </c>
      <c r="U728" s="3">
        <v>1</v>
      </c>
      <c r="V728" s="3">
        <v>0</v>
      </c>
      <c r="W728" s="2">
        <v>200353</v>
      </c>
      <c r="X728" s="2">
        <v>29956</v>
      </c>
      <c r="Y728" s="2">
        <v>31724</v>
      </c>
      <c r="Z728" s="2">
        <v>2400</v>
      </c>
      <c r="AA728" s="2">
        <v>0</v>
      </c>
      <c r="AB728" s="2">
        <v>136273</v>
      </c>
    </row>
    <row r="729" spans="1:28" x14ac:dyDescent="0.2">
      <c r="A729" s="2" t="s">
        <v>3350</v>
      </c>
      <c r="B729" t="s">
        <v>1021</v>
      </c>
      <c r="C729" t="s">
        <v>1022</v>
      </c>
      <c r="D729" t="s">
        <v>39</v>
      </c>
      <c r="E729" t="s">
        <v>701</v>
      </c>
      <c r="F729" s="3">
        <v>2013</v>
      </c>
      <c r="G729" t="s">
        <v>27</v>
      </c>
      <c r="H729" t="s">
        <v>28</v>
      </c>
      <c r="I729" s="3">
        <v>15400</v>
      </c>
      <c r="J729" t="s">
        <v>29</v>
      </c>
      <c r="K729" t="s">
        <v>2971</v>
      </c>
      <c r="L729" s="3">
        <v>20189</v>
      </c>
      <c r="M729" s="4" t="s">
        <v>2958</v>
      </c>
      <c r="N729">
        <f>_xlfn.DAYS(financial[[#This Row],[EndDate]],financial[[#This Row],[StartDate]])</f>
        <v>1096</v>
      </c>
      <c r="O729" s="11">
        <f>financial[[#This Row],[Days]]/365</f>
        <v>3.0027397260273974</v>
      </c>
      <c r="P729" t="s">
        <v>30</v>
      </c>
      <c r="Q729" t="s">
        <v>30</v>
      </c>
      <c r="R729" t="s">
        <v>4190</v>
      </c>
      <c r="U729" s="3">
        <v>1</v>
      </c>
      <c r="V729" s="3">
        <v>0</v>
      </c>
      <c r="W729" s="2">
        <v>247160</v>
      </c>
      <c r="X729" s="2">
        <v>29875</v>
      </c>
      <c r="Y729" s="2">
        <v>110497</v>
      </c>
      <c r="Z729" s="2">
        <v>0</v>
      </c>
      <c r="AA729" s="2">
        <v>0</v>
      </c>
      <c r="AB729" s="2">
        <v>106788</v>
      </c>
    </row>
    <row r="730" spans="1:28" x14ac:dyDescent="0.2">
      <c r="A730" s="2" t="s">
        <v>3822</v>
      </c>
      <c r="B730" t="s">
        <v>2129</v>
      </c>
      <c r="C730" t="s">
        <v>2130</v>
      </c>
      <c r="D730" t="s">
        <v>25</v>
      </c>
      <c r="E730" t="s">
        <v>26</v>
      </c>
      <c r="F730" s="3">
        <v>2012</v>
      </c>
      <c r="G730" t="s">
        <v>27</v>
      </c>
      <c r="H730" t="s">
        <v>28</v>
      </c>
      <c r="I730" s="3">
        <v>15400</v>
      </c>
      <c r="J730" t="s">
        <v>29</v>
      </c>
      <c r="K730" t="s">
        <v>2949</v>
      </c>
      <c r="L730" s="3">
        <v>20152</v>
      </c>
      <c r="M730" s="4" t="s">
        <v>2964</v>
      </c>
      <c r="N730">
        <f>_xlfn.DAYS(financial[[#This Row],[EndDate]],financial[[#This Row],[StartDate]])</f>
        <v>883</v>
      </c>
      <c r="O730" s="11">
        <f>financial[[#This Row],[Days]]/365</f>
        <v>2.419178082191781</v>
      </c>
      <c r="P730" t="s">
        <v>30</v>
      </c>
      <c r="Q730" t="s">
        <v>30</v>
      </c>
      <c r="R730" t="s">
        <v>4190</v>
      </c>
      <c r="U730" s="3">
        <v>1</v>
      </c>
      <c r="V730" s="3">
        <v>0</v>
      </c>
      <c r="W730" s="2">
        <v>123479</v>
      </c>
      <c r="X730" s="2">
        <v>29873</v>
      </c>
      <c r="Y730" s="2">
        <v>57692</v>
      </c>
      <c r="Z730" s="2">
        <v>620</v>
      </c>
      <c r="AA730" s="2">
        <v>0</v>
      </c>
      <c r="AB730" s="2">
        <v>35294</v>
      </c>
    </row>
    <row r="731" spans="1:28" x14ac:dyDescent="0.2">
      <c r="A731" s="2" t="s">
        <v>3991</v>
      </c>
      <c r="B731" t="s">
        <v>2503</v>
      </c>
      <c r="C731" t="s">
        <v>2504</v>
      </c>
      <c r="D731" t="s">
        <v>39</v>
      </c>
      <c r="E731" t="s">
        <v>33</v>
      </c>
      <c r="F731" s="3">
        <v>2017</v>
      </c>
      <c r="G731" t="s">
        <v>27</v>
      </c>
      <c r="H731" t="s">
        <v>34</v>
      </c>
      <c r="I731" s="3">
        <v>65100</v>
      </c>
      <c r="J731" t="s">
        <v>29</v>
      </c>
      <c r="K731" t="s">
        <v>2944</v>
      </c>
      <c r="L731" s="3">
        <v>20232</v>
      </c>
      <c r="M731" s="4" t="s">
        <v>2947</v>
      </c>
      <c r="N731">
        <f>_xlfn.DAYS(financial[[#This Row],[EndDate]],financial[[#This Row],[StartDate]])</f>
        <v>1979</v>
      </c>
      <c r="O731" s="11">
        <f>financial[[#This Row],[Days]]/365</f>
        <v>5.4219178082191783</v>
      </c>
      <c r="P731" s="3">
        <v>20209</v>
      </c>
      <c r="Q731" t="s">
        <v>30</v>
      </c>
      <c r="R731" t="s">
        <v>4193</v>
      </c>
      <c r="S731" t="s">
        <v>68</v>
      </c>
      <c r="T731" t="s">
        <v>2505</v>
      </c>
      <c r="U731" s="3">
        <v>0</v>
      </c>
      <c r="V731" s="3">
        <v>0</v>
      </c>
      <c r="W731" s="2">
        <v>185362</v>
      </c>
      <c r="X731" s="2">
        <v>29849</v>
      </c>
      <c r="Y731" s="2">
        <v>10316</v>
      </c>
      <c r="Z731" s="2">
        <v>65317</v>
      </c>
      <c r="AA731" s="2">
        <v>0</v>
      </c>
      <c r="AB731" s="2">
        <v>79880</v>
      </c>
    </row>
    <row r="732" spans="1:28" x14ac:dyDescent="0.2">
      <c r="A732" s="2" t="s">
        <v>3862</v>
      </c>
      <c r="B732" t="s">
        <v>2221</v>
      </c>
      <c r="C732" t="s">
        <v>2222</v>
      </c>
      <c r="D732" t="s">
        <v>39</v>
      </c>
      <c r="E732" t="s">
        <v>26</v>
      </c>
      <c r="F732" s="3">
        <v>2017</v>
      </c>
      <c r="G732" t="s">
        <v>27</v>
      </c>
      <c r="H732" t="s">
        <v>28</v>
      </c>
      <c r="I732" s="3">
        <v>67500</v>
      </c>
      <c r="J732" t="s">
        <v>29</v>
      </c>
      <c r="K732" t="s">
        <v>2944</v>
      </c>
      <c r="L732" s="3">
        <v>20209</v>
      </c>
      <c r="M732" s="4" t="s">
        <v>2962</v>
      </c>
      <c r="N732">
        <f>_xlfn.DAYS(financial[[#This Row],[EndDate]],financial[[#This Row],[StartDate]])</f>
        <v>1096</v>
      </c>
      <c r="O732" s="11">
        <f>financial[[#This Row],[Days]]/365</f>
        <v>3.0027397260273974</v>
      </c>
      <c r="P732" t="s">
        <v>30</v>
      </c>
      <c r="Q732" t="s">
        <v>30</v>
      </c>
      <c r="R732" t="s">
        <v>4190</v>
      </c>
      <c r="S732" t="s">
        <v>532</v>
      </c>
      <c r="T732" t="s">
        <v>1701</v>
      </c>
      <c r="U732" s="3">
        <v>1</v>
      </c>
      <c r="V732" s="3">
        <v>0</v>
      </c>
      <c r="W732" s="2">
        <v>201419</v>
      </c>
      <c r="X732" s="2">
        <v>29783</v>
      </c>
      <c r="Y732" s="2">
        <v>89347</v>
      </c>
      <c r="Z732" s="2">
        <v>1591</v>
      </c>
      <c r="AA732" s="2">
        <v>0</v>
      </c>
      <c r="AB732" s="2">
        <v>80698</v>
      </c>
    </row>
    <row r="733" spans="1:28" x14ac:dyDescent="0.2">
      <c r="A733" s="2" t="s">
        <v>3740</v>
      </c>
      <c r="B733" t="s">
        <v>1942</v>
      </c>
      <c r="C733" t="s">
        <v>1943</v>
      </c>
      <c r="D733" t="s">
        <v>25</v>
      </c>
      <c r="E733" t="s">
        <v>54</v>
      </c>
      <c r="F733" s="3">
        <v>2017</v>
      </c>
      <c r="G733" t="s">
        <v>27</v>
      </c>
      <c r="H733" t="s">
        <v>41</v>
      </c>
      <c r="I733" s="3">
        <v>27800</v>
      </c>
      <c r="J733" t="s">
        <v>29</v>
      </c>
      <c r="K733" t="s">
        <v>2944</v>
      </c>
      <c r="L733" s="3">
        <v>20226</v>
      </c>
      <c r="M733" s="4" t="s">
        <v>2961</v>
      </c>
      <c r="N733">
        <f>_xlfn.DAYS(financial[[#This Row],[EndDate]],financial[[#This Row],[StartDate]])</f>
        <v>1734</v>
      </c>
      <c r="O733" s="11">
        <f>financial[[#This Row],[Days]]/365</f>
        <v>4.7506849315068491</v>
      </c>
      <c r="P733" s="3">
        <v>20219</v>
      </c>
      <c r="Q733" s="3">
        <v>20226</v>
      </c>
      <c r="R733" t="s">
        <v>4191</v>
      </c>
      <c r="S733" t="s">
        <v>924</v>
      </c>
      <c r="T733" t="s">
        <v>1344</v>
      </c>
      <c r="U733" s="3">
        <v>1</v>
      </c>
      <c r="V733" s="3">
        <v>1</v>
      </c>
      <c r="W733" s="2">
        <v>199235</v>
      </c>
      <c r="X733" s="2">
        <v>29772</v>
      </c>
      <c r="Y733" s="2">
        <v>58526</v>
      </c>
      <c r="Z733" s="2">
        <v>1130</v>
      </c>
      <c r="AA733" s="2">
        <v>0</v>
      </c>
      <c r="AB733" s="2">
        <v>109807</v>
      </c>
    </row>
    <row r="734" spans="1:28" x14ac:dyDescent="0.2">
      <c r="A734" s="2" t="s">
        <v>3733</v>
      </c>
      <c r="B734" t="s">
        <v>1926</v>
      </c>
      <c r="C734" t="s">
        <v>1927</v>
      </c>
      <c r="D734" t="s">
        <v>39</v>
      </c>
      <c r="E734" t="s">
        <v>26</v>
      </c>
      <c r="F734" s="3">
        <v>2015</v>
      </c>
      <c r="G734" t="s">
        <v>27</v>
      </c>
      <c r="H734" t="s">
        <v>380</v>
      </c>
      <c r="I734" s="3">
        <v>65400</v>
      </c>
      <c r="J734" t="s">
        <v>29</v>
      </c>
      <c r="K734" t="s">
        <v>2971</v>
      </c>
      <c r="L734" s="3">
        <v>20229</v>
      </c>
      <c r="M734" s="4" t="s">
        <v>2950</v>
      </c>
      <c r="N734">
        <f>_xlfn.DAYS(financial[[#This Row],[EndDate]],financial[[#This Row],[StartDate]])</f>
        <v>2557</v>
      </c>
      <c r="O734" s="11">
        <f>financial[[#This Row],[Days]]/365</f>
        <v>7.0054794520547947</v>
      </c>
      <c r="P734" s="3">
        <v>20186</v>
      </c>
      <c r="Q734" s="3">
        <v>20229</v>
      </c>
      <c r="R734" t="s">
        <v>4191</v>
      </c>
      <c r="S734" t="s">
        <v>381</v>
      </c>
      <c r="U734" s="3">
        <v>1</v>
      </c>
      <c r="V734" s="3">
        <v>2</v>
      </c>
      <c r="W734" s="2">
        <v>222620</v>
      </c>
      <c r="X734" s="2">
        <v>29684</v>
      </c>
      <c r="Y734" s="2">
        <v>0</v>
      </c>
      <c r="Z734" s="2">
        <v>114808</v>
      </c>
      <c r="AA734" s="2">
        <v>0</v>
      </c>
      <c r="AB734" s="2">
        <v>78128</v>
      </c>
    </row>
    <row r="735" spans="1:28" x14ac:dyDescent="0.2">
      <c r="A735" s="2" t="s">
        <v>3880</v>
      </c>
      <c r="B735" t="s">
        <v>2260</v>
      </c>
      <c r="C735" t="s">
        <v>2261</v>
      </c>
      <c r="D735" t="s">
        <v>39</v>
      </c>
      <c r="E735" t="s">
        <v>40</v>
      </c>
      <c r="F735" s="3">
        <v>2016</v>
      </c>
      <c r="G735" t="s">
        <v>27</v>
      </c>
      <c r="H735" t="s">
        <v>50</v>
      </c>
      <c r="I735" s="3">
        <v>20900</v>
      </c>
      <c r="J735" t="s">
        <v>29</v>
      </c>
      <c r="K735" t="s">
        <v>2942</v>
      </c>
      <c r="L735" s="3">
        <v>20196</v>
      </c>
      <c r="M735" s="4" t="s">
        <v>2941</v>
      </c>
      <c r="N735">
        <f>_xlfn.DAYS(financial[[#This Row],[EndDate]],financial[[#This Row],[StartDate]])</f>
        <v>1003</v>
      </c>
      <c r="O735" s="11">
        <f>financial[[#This Row],[Days]]/365</f>
        <v>2.7479452054794522</v>
      </c>
      <c r="P735" t="s">
        <v>30</v>
      </c>
      <c r="Q735" t="s">
        <v>30</v>
      </c>
      <c r="R735" t="s">
        <v>4190</v>
      </c>
      <c r="U735" s="3">
        <v>1</v>
      </c>
      <c r="V735" s="3">
        <v>0</v>
      </c>
      <c r="W735" s="2">
        <v>187702</v>
      </c>
      <c r="X735" s="2">
        <v>29658</v>
      </c>
      <c r="Y735" s="2">
        <v>31050</v>
      </c>
      <c r="Z735" s="2">
        <v>54998</v>
      </c>
      <c r="AA735" s="2">
        <v>0</v>
      </c>
      <c r="AB735" s="2">
        <v>71996</v>
      </c>
    </row>
    <row r="736" spans="1:28" x14ac:dyDescent="0.2">
      <c r="A736" s="2" t="s">
        <v>3310</v>
      </c>
      <c r="B736" t="s">
        <v>925</v>
      </c>
      <c r="C736" t="s">
        <v>926</v>
      </c>
      <c r="D736" t="s">
        <v>39</v>
      </c>
      <c r="E736" t="s">
        <v>40</v>
      </c>
      <c r="F736" s="3">
        <v>2014</v>
      </c>
      <c r="G736" t="s">
        <v>27</v>
      </c>
      <c r="H736" t="s">
        <v>41</v>
      </c>
      <c r="I736" s="3">
        <v>27800</v>
      </c>
      <c r="J736" t="s">
        <v>29</v>
      </c>
      <c r="K736" t="s">
        <v>2959</v>
      </c>
      <c r="L736" s="3">
        <v>20199</v>
      </c>
      <c r="M736" s="4" t="s">
        <v>2945</v>
      </c>
      <c r="N736">
        <f>_xlfn.DAYS(financial[[#This Row],[EndDate]],financial[[#This Row],[StartDate]])</f>
        <v>1826</v>
      </c>
      <c r="O736" s="11">
        <f>financial[[#This Row],[Days]]/365</f>
        <v>5.0027397260273974</v>
      </c>
      <c r="P736" s="3">
        <v>20196</v>
      </c>
      <c r="Q736" s="3">
        <v>20199</v>
      </c>
      <c r="R736" t="s">
        <v>4191</v>
      </c>
      <c r="S736" t="s">
        <v>927</v>
      </c>
      <c r="U736" s="3">
        <v>1</v>
      </c>
      <c r="V736" s="3">
        <v>1</v>
      </c>
      <c r="W736" s="2">
        <v>313563</v>
      </c>
      <c r="X736" s="2">
        <v>29264</v>
      </c>
      <c r="Y736" s="2">
        <v>89104</v>
      </c>
      <c r="Z736" s="2">
        <v>68087</v>
      </c>
      <c r="AA736" s="2">
        <v>0</v>
      </c>
      <c r="AB736" s="2">
        <v>127108</v>
      </c>
    </row>
    <row r="737" spans="1:28" x14ac:dyDescent="0.2">
      <c r="A737" s="2" t="s">
        <v>3803</v>
      </c>
      <c r="B737" t="s">
        <v>2086</v>
      </c>
      <c r="C737" t="s">
        <v>2087</v>
      </c>
      <c r="D737" t="s">
        <v>25</v>
      </c>
      <c r="E737" t="s">
        <v>26</v>
      </c>
      <c r="F737" s="3">
        <v>2017</v>
      </c>
      <c r="G737" t="s">
        <v>27</v>
      </c>
      <c r="H737" t="s">
        <v>41</v>
      </c>
      <c r="I737" s="3">
        <v>27800</v>
      </c>
      <c r="J737" t="s">
        <v>29</v>
      </c>
      <c r="K737" t="s">
        <v>2944</v>
      </c>
      <c r="L737" s="3">
        <v>20232</v>
      </c>
      <c r="M737" s="4" t="s">
        <v>2947</v>
      </c>
      <c r="N737">
        <f>_xlfn.DAYS(financial[[#This Row],[EndDate]],financial[[#This Row],[StartDate]])</f>
        <v>1979</v>
      </c>
      <c r="O737" s="11">
        <f>financial[[#This Row],[Days]]/365</f>
        <v>5.4219178082191783</v>
      </c>
      <c r="P737" t="s">
        <v>30</v>
      </c>
      <c r="Q737" t="s">
        <v>30</v>
      </c>
      <c r="R737" t="s">
        <v>4193</v>
      </c>
      <c r="U737" s="3">
        <v>0</v>
      </c>
      <c r="V737" s="3">
        <v>0</v>
      </c>
      <c r="W737" s="2">
        <v>291103</v>
      </c>
      <c r="X737" s="2">
        <v>29234</v>
      </c>
      <c r="Y737" s="2">
        <v>136229</v>
      </c>
      <c r="Z737" s="2">
        <v>0</v>
      </c>
      <c r="AA737" s="2">
        <v>0</v>
      </c>
      <c r="AB737" s="2">
        <v>125640</v>
      </c>
    </row>
    <row r="738" spans="1:28" x14ac:dyDescent="0.2">
      <c r="A738" s="2" t="s">
        <v>3360</v>
      </c>
      <c r="B738" t="s">
        <v>1041</v>
      </c>
      <c r="C738" t="s">
        <v>1042</v>
      </c>
      <c r="D738" t="s">
        <v>39</v>
      </c>
      <c r="E738" t="s">
        <v>26</v>
      </c>
      <c r="F738" s="3">
        <v>2016</v>
      </c>
      <c r="G738" t="s">
        <v>27</v>
      </c>
      <c r="H738" t="s">
        <v>86</v>
      </c>
      <c r="I738" s="3">
        <v>78900</v>
      </c>
      <c r="J738" t="s">
        <v>29</v>
      </c>
      <c r="K738" t="s">
        <v>2942</v>
      </c>
      <c r="L738" s="3">
        <v>20229</v>
      </c>
      <c r="M738" s="4" t="s">
        <v>2950</v>
      </c>
      <c r="N738">
        <f>_xlfn.DAYS(financial[[#This Row],[EndDate]],financial[[#This Row],[StartDate]])</f>
        <v>2191</v>
      </c>
      <c r="O738" s="11">
        <f>financial[[#This Row],[Days]]/365</f>
        <v>6.0027397260273974</v>
      </c>
      <c r="P738" s="3">
        <v>20199</v>
      </c>
      <c r="Q738" s="3">
        <v>20229</v>
      </c>
      <c r="R738" t="s">
        <v>4191</v>
      </c>
      <c r="S738" t="s">
        <v>296</v>
      </c>
      <c r="U738" s="3">
        <v>1</v>
      </c>
      <c r="V738" s="3">
        <v>1</v>
      </c>
      <c r="W738" s="2">
        <v>340643</v>
      </c>
      <c r="X738" s="2">
        <v>29094</v>
      </c>
      <c r="Y738" s="2">
        <v>147693</v>
      </c>
      <c r="Z738" s="2">
        <v>17496</v>
      </c>
      <c r="AA738" s="2">
        <v>0</v>
      </c>
      <c r="AB738" s="2">
        <v>146360</v>
      </c>
    </row>
    <row r="739" spans="1:28" x14ac:dyDescent="0.2">
      <c r="A739" s="2" t="s">
        <v>3366</v>
      </c>
      <c r="B739" t="s">
        <v>1056</v>
      </c>
      <c r="C739" t="s">
        <v>1057</v>
      </c>
      <c r="D739" t="s">
        <v>39</v>
      </c>
      <c r="E739" t="s">
        <v>40</v>
      </c>
      <c r="F739" s="3">
        <v>2012</v>
      </c>
      <c r="G739" t="s">
        <v>27</v>
      </c>
      <c r="H739" t="s">
        <v>41</v>
      </c>
      <c r="I739" s="3">
        <v>27800</v>
      </c>
      <c r="J739" t="s">
        <v>29</v>
      </c>
      <c r="K739" t="s">
        <v>2949</v>
      </c>
      <c r="L739" s="3">
        <v>20149</v>
      </c>
      <c r="M739" s="4" t="s">
        <v>2959</v>
      </c>
      <c r="N739">
        <f>_xlfn.DAYS(financial[[#This Row],[EndDate]],financial[[#This Row],[StartDate]])</f>
        <v>730</v>
      </c>
      <c r="O739" s="11">
        <f>financial[[#This Row],[Days]]/365</f>
        <v>2</v>
      </c>
      <c r="P739" t="s">
        <v>30</v>
      </c>
      <c r="Q739" t="s">
        <v>30</v>
      </c>
      <c r="R739" t="s">
        <v>4190</v>
      </c>
      <c r="U739" s="3">
        <v>1</v>
      </c>
      <c r="V739" s="3">
        <v>0</v>
      </c>
      <c r="W739" s="2">
        <v>116230</v>
      </c>
      <c r="X739" s="2">
        <v>29083</v>
      </c>
      <c r="Y739" s="2">
        <v>0</v>
      </c>
      <c r="Z739" s="2">
        <v>38037</v>
      </c>
      <c r="AA739" s="2">
        <v>0</v>
      </c>
      <c r="AB739" s="2">
        <v>49110</v>
      </c>
    </row>
    <row r="740" spans="1:28" x14ac:dyDescent="0.2">
      <c r="A740" s="2" t="s">
        <v>3611</v>
      </c>
      <c r="B740" t="s">
        <v>1647</v>
      </c>
      <c r="C740" t="s">
        <v>1648</v>
      </c>
      <c r="D740" t="s">
        <v>39</v>
      </c>
      <c r="E740" t="s">
        <v>701</v>
      </c>
      <c r="F740" s="3">
        <v>2013</v>
      </c>
      <c r="G740" t="s">
        <v>27</v>
      </c>
      <c r="H740" t="s">
        <v>50</v>
      </c>
      <c r="I740" s="3">
        <v>20900</v>
      </c>
      <c r="J740" t="s">
        <v>29</v>
      </c>
      <c r="K740" t="s">
        <v>2943</v>
      </c>
      <c r="L740" s="3">
        <v>20192</v>
      </c>
      <c r="M740" s="4" t="s">
        <v>2948</v>
      </c>
      <c r="N740">
        <f>_xlfn.DAYS(financial[[#This Row],[EndDate]],financial[[#This Row],[StartDate]])</f>
        <v>1979</v>
      </c>
      <c r="O740" s="11">
        <f>financial[[#This Row],[Days]]/365</f>
        <v>5.4219178082191783</v>
      </c>
      <c r="P740" s="3">
        <v>20189</v>
      </c>
      <c r="Q740" s="3">
        <v>20192</v>
      </c>
      <c r="R740" t="s">
        <v>4191</v>
      </c>
      <c r="S740" t="s">
        <v>726</v>
      </c>
      <c r="U740" s="3">
        <v>1</v>
      </c>
      <c r="V740" s="3">
        <v>1</v>
      </c>
      <c r="W740" s="2">
        <v>322006</v>
      </c>
      <c r="X740" s="2">
        <v>29067</v>
      </c>
      <c r="Y740" s="2">
        <v>37692</v>
      </c>
      <c r="Z740" s="2">
        <v>119840</v>
      </c>
      <c r="AA740" s="2">
        <v>0</v>
      </c>
      <c r="AB740" s="2">
        <v>135407</v>
      </c>
    </row>
    <row r="741" spans="1:28" x14ac:dyDescent="0.2">
      <c r="A741" s="2" t="s">
        <v>3708</v>
      </c>
      <c r="B741" t="s">
        <v>1869</v>
      </c>
      <c r="C741" t="s">
        <v>1870</v>
      </c>
      <c r="D741" t="s">
        <v>39</v>
      </c>
      <c r="E741" t="s">
        <v>54</v>
      </c>
      <c r="F741" s="3">
        <v>2013</v>
      </c>
      <c r="G741" t="s">
        <v>27</v>
      </c>
      <c r="H741" t="s">
        <v>41</v>
      </c>
      <c r="I741" s="3">
        <v>27800</v>
      </c>
      <c r="J741" t="s">
        <v>29</v>
      </c>
      <c r="K741" t="s">
        <v>2943</v>
      </c>
      <c r="L741" s="3">
        <v>20152</v>
      </c>
      <c r="M741" s="4" t="s">
        <v>2964</v>
      </c>
      <c r="N741">
        <f>_xlfn.DAYS(financial[[#This Row],[EndDate]],financial[[#This Row],[StartDate]])</f>
        <v>518</v>
      </c>
      <c r="O741" s="11">
        <f>financial[[#This Row],[Days]]/365</f>
        <v>1.4191780821917808</v>
      </c>
      <c r="P741" t="s">
        <v>30</v>
      </c>
      <c r="Q741" t="s">
        <v>30</v>
      </c>
      <c r="R741" t="s">
        <v>4189</v>
      </c>
      <c r="U741" s="3">
        <v>0</v>
      </c>
      <c r="V741" s="3">
        <v>0</v>
      </c>
      <c r="W741" s="2">
        <v>57291</v>
      </c>
      <c r="X741" s="2">
        <v>29003</v>
      </c>
      <c r="Y741" s="2">
        <v>0</v>
      </c>
      <c r="Z741" s="2">
        <v>0</v>
      </c>
      <c r="AA741" s="2">
        <v>0</v>
      </c>
      <c r="AB741" s="2">
        <v>28288</v>
      </c>
    </row>
    <row r="742" spans="1:28" x14ac:dyDescent="0.2">
      <c r="A742" s="2" t="s">
        <v>3230</v>
      </c>
      <c r="B742" t="s">
        <v>727</v>
      </c>
      <c r="C742" t="s">
        <v>728</v>
      </c>
      <c r="D742" t="s">
        <v>39</v>
      </c>
      <c r="E742" t="s">
        <v>26</v>
      </c>
      <c r="F742" s="3">
        <v>2015</v>
      </c>
      <c r="G742" t="s">
        <v>27</v>
      </c>
      <c r="H742" t="s">
        <v>333</v>
      </c>
      <c r="I742" s="3">
        <v>12900</v>
      </c>
      <c r="J742" t="s">
        <v>29</v>
      </c>
      <c r="K742" t="s">
        <v>2971</v>
      </c>
      <c r="L742" s="3">
        <v>20232</v>
      </c>
      <c r="M742" s="4" t="s">
        <v>2947</v>
      </c>
      <c r="N742">
        <f>_xlfn.DAYS(financial[[#This Row],[EndDate]],financial[[#This Row],[StartDate]])</f>
        <v>2710</v>
      </c>
      <c r="O742" s="11">
        <f>financial[[#This Row],[Days]]/365</f>
        <v>7.4246575342465757</v>
      </c>
      <c r="P742" s="3">
        <v>20179</v>
      </c>
      <c r="Q742" t="s">
        <v>30</v>
      </c>
      <c r="R742" t="s">
        <v>4193</v>
      </c>
      <c r="S742" t="s">
        <v>729</v>
      </c>
      <c r="U742" s="3">
        <v>0</v>
      </c>
      <c r="V742" s="3">
        <v>0</v>
      </c>
      <c r="W742" s="2">
        <v>442281</v>
      </c>
      <c r="X742" s="2">
        <v>28861</v>
      </c>
      <c r="Y742" s="2">
        <v>172758</v>
      </c>
      <c r="Z742" s="2">
        <v>58164</v>
      </c>
      <c r="AA742" s="2">
        <v>0</v>
      </c>
      <c r="AB742" s="2">
        <v>182498</v>
      </c>
    </row>
    <row r="743" spans="1:28" x14ac:dyDescent="0.2">
      <c r="A743" s="2" t="s">
        <v>3624</v>
      </c>
      <c r="B743" t="s">
        <v>1676</v>
      </c>
      <c r="C743" t="s">
        <v>1677</v>
      </c>
      <c r="D743" t="s">
        <v>39</v>
      </c>
      <c r="E743" t="s">
        <v>40</v>
      </c>
      <c r="F743" s="3">
        <v>2014</v>
      </c>
      <c r="G743" t="s">
        <v>27</v>
      </c>
      <c r="H743" t="s">
        <v>41</v>
      </c>
      <c r="I743" s="3">
        <v>27800</v>
      </c>
      <c r="J743" t="s">
        <v>29</v>
      </c>
      <c r="K743" t="s">
        <v>2959</v>
      </c>
      <c r="L743" s="3">
        <v>20196</v>
      </c>
      <c r="M743" s="4" t="s">
        <v>2941</v>
      </c>
      <c r="N743">
        <f>_xlfn.DAYS(financial[[#This Row],[EndDate]],financial[[#This Row],[StartDate]])</f>
        <v>1734</v>
      </c>
      <c r="O743" s="11">
        <f>financial[[#This Row],[Days]]/365</f>
        <v>4.7506849315068491</v>
      </c>
      <c r="P743" s="3">
        <v>20189</v>
      </c>
      <c r="Q743" s="3">
        <v>20196</v>
      </c>
      <c r="R743" t="s">
        <v>4191</v>
      </c>
      <c r="S743" t="s">
        <v>130</v>
      </c>
      <c r="U743" s="3">
        <v>1</v>
      </c>
      <c r="V743" s="3">
        <v>1</v>
      </c>
      <c r="W743" s="2">
        <v>275799</v>
      </c>
      <c r="X743" s="2">
        <v>28838</v>
      </c>
      <c r="Y743" s="2">
        <v>87640</v>
      </c>
      <c r="Z743" s="2">
        <v>45670</v>
      </c>
      <c r="AA743" s="2">
        <v>0</v>
      </c>
      <c r="AB743" s="2">
        <v>113651</v>
      </c>
    </row>
    <row r="744" spans="1:28" x14ac:dyDescent="0.2">
      <c r="A744" s="2" t="s">
        <v>3497</v>
      </c>
      <c r="B744" t="s">
        <v>1374</v>
      </c>
      <c r="C744" t="s">
        <v>1375</v>
      </c>
      <c r="D744" t="s">
        <v>39</v>
      </c>
      <c r="E744" t="s">
        <v>40</v>
      </c>
      <c r="F744" s="3">
        <v>2016</v>
      </c>
      <c r="G744" t="s">
        <v>27</v>
      </c>
      <c r="H744" t="s">
        <v>86</v>
      </c>
      <c r="I744" s="3">
        <v>78900</v>
      </c>
      <c r="J744" t="s">
        <v>29</v>
      </c>
      <c r="K744" t="s">
        <v>2942</v>
      </c>
      <c r="L744" s="3">
        <v>20222</v>
      </c>
      <c r="M744" s="4" t="s">
        <v>2951</v>
      </c>
      <c r="N744">
        <f>_xlfn.DAYS(financial[[#This Row],[EndDate]],financial[[#This Row],[StartDate]])</f>
        <v>1979</v>
      </c>
      <c r="O744" s="11">
        <f>financial[[#This Row],[Days]]/365</f>
        <v>5.4219178082191783</v>
      </c>
      <c r="P744" s="3">
        <v>20212</v>
      </c>
      <c r="Q744" s="3">
        <v>20222</v>
      </c>
      <c r="R744" t="s">
        <v>4191</v>
      </c>
      <c r="S744" t="s">
        <v>377</v>
      </c>
      <c r="T744" t="s">
        <v>1376</v>
      </c>
      <c r="U744" s="3">
        <v>1</v>
      </c>
      <c r="V744" s="3">
        <v>1</v>
      </c>
      <c r="W744" s="2">
        <v>318952</v>
      </c>
      <c r="X744" s="2">
        <v>28362</v>
      </c>
      <c r="Y744" s="2">
        <v>111263</v>
      </c>
      <c r="Z744" s="2">
        <v>42308</v>
      </c>
      <c r="AA744" s="2">
        <v>0</v>
      </c>
      <c r="AB744" s="2">
        <v>137019</v>
      </c>
    </row>
    <row r="745" spans="1:28" x14ac:dyDescent="0.2">
      <c r="A745" s="2" t="s">
        <v>3650</v>
      </c>
      <c r="B745" t="s">
        <v>1738</v>
      </c>
      <c r="C745" t="s">
        <v>1739</v>
      </c>
      <c r="D745" t="s">
        <v>25</v>
      </c>
      <c r="E745" t="s">
        <v>26</v>
      </c>
      <c r="F745" s="3">
        <v>2014</v>
      </c>
      <c r="G745" t="s">
        <v>27</v>
      </c>
      <c r="H745" t="s">
        <v>50</v>
      </c>
      <c r="I745" s="3">
        <v>20900</v>
      </c>
      <c r="J745" t="s">
        <v>29</v>
      </c>
      <c r="K745" t="s">
        <v>2959</v>
      </c>
      <c r="L745" s="3">
        <v>20209</v>
      </c>
      <c r="M745" s="4" t="s">
        <v>2962</v>
      </c>
      <c r="N745">
        <f>_xlfn.DAYS(financial[[#This Row],[EndDate]],financial[[#This Row],[StartDate]])</f>
        <v>2192</v>
      </c>
      <c r="O745" s="11">
        <f>financial[[#This Row],[Days]]/365</f>
        <v>6.0054794520547947</v>
      </c>
      <c r="P745" s="3">
        <v>20189</v>
      </c>
      <c r="Q745" s="3">
        <v>20209</v>
      </c>
      <c r="R745" t="s">
        <v>4191</v>
      </c>
      <c r="S745" t="s">
        <v>180</v>
      </c>
      <c r="U745" s="3">
        <v>1</v>
      </c>
      <c r="V745" s="3">
        <v>0</v>
      </c>
      <c r="W745" s="2">
        <v>314608</v>
      </c>
      <c r="X745" s="2">
        <v>28292</v>
      </c>
      <c r="Y745" s="2">
        <v>137331</v>
      </c>
      <c r="Z745" s="2">
        <v>9661</v>
      </c>
      <c r="AA745" s="2">
        <v>0</v>
      </c>
      <c r="AB745" s="2">
        <v>139324</v>
      </c>
    </row>
    <row r="746" spans="1:28" x14ac:dyDescent="0.2">
      <c r="A746" s="2" t="s">
        <v>3768</v>
      </c>
      <c r="B746" t="s">
        <v>2002</v>
      </c>
      <c r="C746" t="s">
        <v>2003</v>
      </c>
      <c r="D746" t="s">
        <v>39</v>
      </c>
      <c r="E746" t="s">
        <v>33</v>
      </c>
      <c r="F746" s="3">
        <v>2012</v>
      </c>
      <c r="G746" t="s">
        <v>27</v>
      </c>
      <c r="H746" t="s">
        <v>50</v>
      </c>
      <c r="I746" s="3">
        <v>20900</v>
      </c>
      <c r="J746" t="s">
        <v>29</v>
      </c>
      <c r="K746" t="s">
        <v>2949</v>
      </c>
      <c r="L746" s="3">
        <v>20182</v>
      </c>
      <c r="M746" s="4" t="s">
        <v>2955</v>
      </c>
      <c r="N746">
        <f>_xlfn.DAYS(financial[[#This Row],[EndDate]],financial[[#This Row],[StartDate]])</f>
        <v>1979</v>
      </c>
      <c r="O746" s="11">
        <f>financial[[#This Row],[Days]]/365</f>
        <v>5.4219178082191783</v>
      </c>
      <c r="P746" s="3">
        <v>20172</v>
      </c>
      <c r="Q746" s="3">
        <v>20182</v>
      </c>
      <c r="R746" t="s">
        <v>4191</v>
      </c>
      <c r="S746" t="s">
        <v>2004</v>
      </c>
      <c r="T746" t="s">
        <v>2005</v>
      </c>
      <c r="U746" s="3">
        <v>1</v>
      </c>
      <c r="V746" s="3">
        <v>0</v>
      </c>
      <c r="W746" s="2">
        <v>303743</v>
      </c>
      <c r="X746" s="2">
        <v>28241</v>
      </c>
      <c r="Y746" s="2">
        <v>136976</v>
      </c>
      <c r="Z746" s="2">
        <v>4899</v>
      </c>
      <c r="AA746" s="2">
        <v>0</v>
      </c>
      <c r="AB746" s="2">
        <v>133627</v>
      </c>
    </row>
    <row r="747" spans="1:28" x14ac:dyDescent="0.2">
      <c r="A747" s="2" t="s">
        <v>3480</v>
      </c>
      <c r="B747" t="s">
        <v>1333</v>
      </c>
      <c r="C747" t="s">
        <v>1334</v>
      </c>
      <c r="D747" t="s">
        <v>39</v>
      </c>
      <c r="E747" t="s">
        <v>26</v>
      </c>
      <c r="F747" s="3">
        <v>2012</v>
      </c>
      <c r="G747" t="s">
        <v>27</v>
      </c>
      <c r="H747" t="s">
        <v>50</v>
      </c>
      <c r="I747" s="3">
        <v>20900</v>
      </c>
      <c r="J747" t="s">
        <v>29</v>
      </c>
      <c r="K747" t="s">
        <v>2949</v>
      </c>
      <c r="L747" s="3">
        <v>20192</v>
      </c>
      <c r="M747" s="4" t="s">
        <v>2948</v>
      </c>
      <c r="N747">
        <f>_xlfn.DAYS(financial[[#This Row],[EndDate]],financial[[#This Row],[StartDate]])</f>
        <v>2344</v>
      </c>
      <c r="O747" s="11">
        <f>financial[[#This Row],[Days]]/365</f>
        <v>6.4219178082191783</v>
      </c>
      <c r="P747" s="3">
        <v>20169</v>
      </c>
      <c r="Q747" s="3">
        <v>20192</v>
      </c>
      <c r="R747" t="s">
        <v>4191</v>
      </c>
      <c r="S747" t="s">
        <v>180</v>
      </c>
      <c r="U747" s="3">
        <v>1</v>
      </c>
      <c r="V747" s="3">
        <v>0</v>
      </c>
      <c r="W747" s="2">
        <v>352310</v>
      </c>
      <c r="X747" s="2">
        <v>27664</v>
      </c>
      <c r="Y747" s="2">
        <v>153113</v>
      </c>
      <c r="Z747" s="2">
        <v>16574</v>
      </c>
      <c r="AA747" s="2">
        <v>0</v>
      </c>
      <c r="AB747" s="2">
        <v>154959</v>
      </c>
    </row>
    <row r="748" spans="1:28" x14ac:dyDescent="0.2">
      <c r="A748" s="2" t="s">
        <v>3248</v>
      </c>
      <c r="B748" t="s">
        <v>769</v>
      </c>
      <c r="C748" t="s">
        <v>770</v>
      </c>
      <c r="D748" t="s">
        <v>39</v>
      </c>
      <c r="E748" t="s">
        <v>26</v>
      </c>
      <c r="F748" s="3">
        <v>2014</v>
      </c>
      <c r="G748" t="s">
        <v>27</v>
      </c>
      <c r="H748" t="s">
        <v>50</v>
      </c>
      <c r="I748" s="3">
        <v>20900</v>
      </c>
      <c r="J748" t="s">
        <v>29</v>
      </c>
      <c r="K748" t="s">
        <v>2959</v>
      </c>
      <c r="L748" s="3">
        <v>20182</v>
      </c>
      <c r="M748" s="4" t="s">
        <v>2955</v>
      </c>
      <c r="N748">
        <f>_xlfn.DAYS(financial[[#This Row],[EndDate]],financial[[#This Row],[StartDate]])</f>
        <v>1249</v>
      </c>
      <c r="O748" s="11">
        <f>financial[[#This Row],[Days]]/365</f>
        <v>3.4219178082191779</v>
      </c>
      <c r="P748" t="s">
        <v>30</v>
      </c>
      <c r="Q748" t="s">
        <v>30</v>
      </c>
      <c r="R748" t="s">
        <v>4190</v>
      </c>
      <c r="U748" s="3">
        <v>1</v>
      </c>
      <c r="V748" s="3">
        <v>0</v>
      </c>
      <c r="W748" s="2">
        <v>245554</v>
      </c>
      <c r="X748" s="2">
        <v>27329</v>
      </c>
      <c r="Y748" s="2">
        <v>0</v>
      </c>
      <c r="Z748" s="2">
        <v>129600</v>
      </c>
      <c r="AA748" s="2">
        <v>0</v>
      </c>
      <c r="AB748" s="2">
        <v>88625</v>
      </c>
    </row>
    <row r="749" spans="1:28" x14ac:dyDescent="0.2">
      <c r="A749" s="2" t="s">
        <v>3849</v>
      </c>
      <c r="B749" t="s">
        <v>2191</v>
      </c>
      <c r="C749" t="s">
        <v>2192</v>
      </c>
      <c r="D749" t="s">
        <v>39</v>
      </c>
      <c r="E749" t="s">
        <v>26</v>
      </c>
      <c r="F749" s="3">
        <v>2015</v>
      </c>
      <c r="G749" t="s">
        <v>27</v>
      </c>
      <c r="H749" t="s">
        <v>50</v>
      </c>
      <c r="I749" s="3">
        <v>20900</v>
      </c>
      <c r="J749" t="s">
        <v>29</v>
      </c>
      <c r="K749" t="s">
        <v>2971</v>
      </c>
      <c r="L749" s="3">
        <v>20229</v>
      </c>
      <c r="M749" s="4" t="s">
        <v>2950</v>
      </c>
      <c r="N749">
        <f>_xlfn.DAYS(financial[[#This Row],[EndDate]],financial[[#This Row],[StartDate]])</f>
        <v>2557</v>
      </c>
      <c r="O749" s="11">
        <f>financial[[#This Row],[Days]]/365</f>
        <v>7.0054794520547947</v>
      </c>
      <c r="P749" s="3">
        <v>20192</v>
      </c>
      <c r="Q749" s="3">
        <v>20229</v>
      </c>
      <c r="R749" t="s">
        <v>4191</v>
      </c>
      <c r="S749" t="s">
        <v>180</v>
      </c>
      <c r="U749" s="3">
        <v>1</v>
      </c>
      <c r="V749" s="3">
        <v>2</v>
      </c>
      <c r="W749" s="2">
        <v>440864</v>
      </c>
      <c r="X749" s="2">
        <v>27223</v>
      </c>
      <c r="Y749" s="2">
        <v>33473</v>
      </c>
      <c r="Z749" s="2">
        <v>225011</v>
      </c>
      <c r="AA749" s="2">
        <v>0</v>
      </c>
      <c r="AB749" s="2">
        <v>155157</v>
      </c>
    </row>
    <row r="750" spans="1:28" x14ac:dyDescent="0.2">
      <c r="A750" s="2" t="s">
        <v>3035</v>
      </c>
      <c r="B750" t="s">
        <v>209</v>
      </c>
      <c r="C750" t="s">
        <v>210</v>
      </c>
      <c r="D750" t="s">
        <v>25</v>
      </c>
      <c r="E750" t="s">
        <v>26</v>
      </c>
      <c r="F750" s="3">
        <v>2017</v>
      </c>
      <c r="G750" t="s">
        <v>27</v>
      </c>
      <c r="H750" t="s">
        <v>113</v>
      </c>
      <c r="I750" s="3">
        <v>52300</v>
      </c>
      <c r="J750" t="s">
        <v>29</v>
      </c>
      <c r="K750" t="s">
        <v>2944</v>
      </c>
      <c r="L750" s="3">
        <v>20226</v>
      </c>
      <c r="M750" s="4" t="s">
        <v>2961</v>
      </c>
      <c r="N750">
        <f>_xlfn.DAYS(financial[[#This Row],[EndDate]],financial[[#This Row],[StartDate]])</f>
        <v>1734</v>
      </c>
      <c r="O750" s="11">
        <f>financial[[#This Row],[Days]]/365</f>
        <v>4.7506849315068491</v>
      </c>
      <c r="P750" s="3">
        <v>20212</v>
      </c>
      <c r="Q750" s="3">
        <v>20226</v>
      </c>
      <c r="R750" t="s">
        <v>4191</v>
      </c>
      <c r="S750" t="s">
        <v>211</v>
      </c>
      <c r="U750" s="3">
        <v>1</v>
      </c>
      <c r="V750" s="3">
        <v>1</v>
      </c>
      <c r="W750" s="2">
        <v>285067</v>
      </c>
      <c r="X750" s="2">
        <v>27189</v>
      </c>
      <c r="Y750" s="2">
        <v>46076</v>
      </c>
      <c r="Z750" s="2">
        <v>98563</v>
      </c>
      <c r="AA750" s="2">
        <v>0</v>
      </c>
      <c r="AB750" s="2">
        <v>113239</v>
      </c>
    </row>
    <row r="751" spans="1:28" x14ac:dyDescent="0.2">
      <c r="A751" s="2" t="s">
        <v>3068</v>
      </c>
      <c r="B751" t="s">
        <v>294</v>
      </c>
      <c r="C751" t="s">
        <v>295</v>
      </c>
      <c r="D751" t="s">
        <v>39</v>
      </c>
      <c r="E751" t="s">
        <v>33</v>
      </c>
      <c r="F751" s="3">
        <v>2014</v>
      </c>
      <c r="G751" t="s">
        <v>27</v>
      </c>
      <c r="H751" t="s">
        <v>86</v>
      </c>
      <c r="I751" s="3">
        <v>78900</v>
      </c>
      <c r="J751" t="s">
        <v>29</v>
      </c>
      <c r="K751" t="s">
        <v>2959</v>
      </c>
      <c r="L751" s="3">
        <v>20196</v>
      </c>
      <c r="M751" s="4" t="s">
        <v>2941</v>
      </c>
      <c r="N751">
        <f>_xlfn.DAYS(financial[[#This Row],[EndDate]],financial[[#This Row],[StartDate]])</f>
        <v>1734</v>
      </c>
      <c r="O751" s="11">
        <f>financial[[#This Row],[Days]]/365</f>
        <v>4.7506849315068491</v>
      </c>
      <c r="P751" s="3">
        <v>20176</v>
      </c>
      <c r="Q751" s="3">
        <v>20196</v>
      </c>
      <c r="R751" t="s">
        <v>4191</v>
      </c>
      <c r="S751" t="s">
        <v>296</v>
      </c>
      <c r="U751" s="3">
        <v>1</v>
      </c>
      <c r="V751" s="3">
        <v>1</v>
      </c>
      <c r="W751" s="2">
        <v>263016</v>
      </c>
      <c r="X751" s="2">
        <v>27070</v>
      </c>
      <c r="Y751" s="2">
        <v>111968</v>
      </c>
      <c r="Z751" s="2">
        <v>7106</v>
      </c>
      <c r="AA751" s="2">
        <v>0</v>
      </c>
      <c r="AB751" s="2">
        <v>116872</v>
      </c>
    </row>
    <row r="752" spans="1:28" x14ac:dyDescent="0.2">
      <c r="A752" s="2" t="s">
        <v>3720</v>
      </c>
      <c r="B752" t="s">
        <v>1897</v>
      </c>
      <c r="C752" t="s">
        <v>1898</v>
      </c>
      <c r="D752" t="s">
        <v>25</v>
      </c>
      <c r="E752" t="s">
        <v>26</v>
      </c>
      <c r="F752" s="3">
        <v>2013</v>
      </c>
      <c r="G752" t="s">
        <v>27</v>
      </c>
      <c r="H752" t="s">
        <v>34</v>
      </c>
      <c r="I752" s="3">
        <v>65100</v>
      </c>
      <c r="J752" t="s">
        <v>29</v>
      </c>
      <c r="K752" t="s">
        <v>2943</v>
      </c>
      <c r="L752" s="3">
        <v>20196</v>
      </c>
      <c r="M752" s="4" t="s">
        <v>2941</v>
      </c>
      <c r="N752">
        <f>_xlfn.DAYS(financial[[#This Row],[EndDate]],financial[[#This Row],[StartDate]])</f>
        <v>2099</v>
      </c>
      <c r="O752" s="11">
        <f>financial[[#This Row],[Days]]/365</f>
        <v>5.7506849315068491</v>
      </c>
      <c r="P752" s="3">
        <v>20179</v>
      </c>
      <c r="Q752" s="3">
        <v>20196</v>
      </c>
      <c r="R752" t="s">
        <v>4191</v>
      </c>
      <c r="S752" t="s">
        <v>660</v>
      </c>
      <c r="U752" s="3">
        <v>1</v>
      </c>
      <c r="V752" s="3">
        <v>1</v>
      </c>
      <c r="W752" s="2">
        <v>361720</v>
      </c>
      <c r="X752" s="2">
        <v>26980</v>
      </c>
      <c r="Y752" s="2">
        <v>56287</v>
      </c>
      <c r="Z752" s="2">
        <v>140142</v>
      </c>
      <c r="AA752" s="2">
        <v>0</v>
      </c>
      <c r="AB752" s="2">
        <v>138311</v>
      </c>
    </row>
    <row r="753" spans="1:28" x14ac:dyDescent="0.2">
      <c r="A753" s="2" t="s">
        <v>3001</v>
      </c>
      <c r="B753" t="s">
        <v>109</v>
      </c>
      <c r="C753" t="s">
        <v>110</v>
      </c>
      <c r="D753" t="s">
        <v>39</v>
      </c>
      <c r="E753" t="s">
        <v>26</v>
      </c>
      <c r="F753" s="3">
        <v>2013</v>
      </c>
      <c r="G753" t="s">
        <v>27</v>
      </c>
      <c r="H753" t="s">
        <v>41</v>
      </c>
      <c r="I753" s="3">
        <v>27800</v>
      </c>
      <c r="J753" t="s">
        <v>29</v>
      </c>
      <c r="K753" t="s">
        <v>2943</v>
      </c>
      <c r="L753" s="3">
        <v>20192</v>
      </c>
      <c r="M753" s="4" t="s">
        <v>2948</v>
      </c>
      <c r="N753">
        <f>_xlfn.DAYS(financial[[#This Row],[EndDate]],financial[[#This Row],[StartDate]])</f>
        <v>1979</v>
      </c>
      <c r="O753" s="11">
        <f>financial[[#This Row],[Days]]/365</f>
        <v>5.4219178082191783</v>
      </c>
      <c r="P753" t="s">
        <v>30</v>
      </c>
      <c r="Q753" t="s">
        <v>30</v>
      </c>
      <c r="R753" t="s">
        <v>4190</v>
      </c>
      <c r="U753" s="3">
        <v>1</v>
      </c>
      <c r="V753" s="3">
        <v>0</v>
      </c>
      <c r="W753" s="2">
        <v>283698</v>
      </c>
      <c r="X753" s="2">
        <v>26427</v>
      </c>
      <c r="Y753" s="2">
        <v>128360</v>
      </c>
      <c r="Z753" s="2">
        <v>7827</v>
      </c>
      <c r="AA753" s="2">
        <v>0</v>
      </c>
      <c r="AB753" s="2">
        <v>121084</v>
      </c>
    </row>
    <row r="754" spans="1:28" x14ac:dyDescent="0.2">
      <c r="A754" s="2" t="s">
        <v>3787</v>
      </c>
      <c r="B754" t="s">
        <v>2046</v>
      </c>
      <c r="C754" t="s">
        <v>2047</v>
      </c>
      <c r="D754" t="s">
        <v>39</v>
      </c>
      <c r="E754" t="s">
        <v>40</v>
      </c>
      <c r="F754" s="3">
        <v>2012</v>
      </c>
      <c r="G754" t="s">
        <v>27</v>
      </c>
      <c r="H754" t="s">
        <v>50</v>
      </c>
      <c r="I754" s="3">
        <v>20900</v>
      </c>
      <c r="J754" t="s">
        <v>29</v>
      </c>
      <c r="K754" t="s">
        <v>2949</v>
      </c>
      <c r="L754" s="3">
        <v>20139</v>
      </c>
      <c r="M754" s="4" t="s">
        <v>2943</v>
      </c>
      <c r="N754">
        <f>_xlfn.DAYS(financial[[#This Row],[EndDate]],financial[[#This Row],[StartDate]])</f>
        <v>365</v>
      </c>
      <c r="O754" s="11">
        <f>financial[[#This Row],[Days]]/365</f>
        <v>1</v>
      </c>
      <c r="P754" t="s">
        <v>30</v>
      </c>
      <c r="Q754" t="s">
        <v>30</v>
      </c>
      <c r="R754" t="s">
        <v>4189</v>
      </c>
      <c r="U754" s="3">
        <v>0</v>
      </c>
      <c r="V754" s="3">
        <v>0</v>
      </c>
      <c r="W754" s="2">
        <v>66790</v>
      </c>
      <c r="X754" s="2">
        <v>26347</v>
      </c>
      <c r="Y754" s="2">
        <v>12204</v>
      </c>
      <c r="Z754" s="2">
        <v>0</v>
      </c>
      <c r="AA754" s="2">
        <v>0</v>
      </c>
      <c r="AB754" s="2">
        <v>28239</v>
      </c>
    </row>
    <row r="755" spans="1:28" x14ac:dyDescent="0.2">
      <c r="A755" s="2" t="s">
        <v>3140</v>
      </c>
      <c r="B755" t="s">
        <v>486</v>
      </c>
      <c r="C755" t="s">
        <v>487</v>
      </c>
      <c r="D755" t="s">
        <v>25</v>
      </c>
      <c r="E755" t="s">
        <v>171</v>
      </c>
      <c r="F755" s="3">
        <v>2012</v>
      </c>
      <c r="G755" t="s">
        <v>27</v>
      </c>
      <c r="H755" t="s">
        <v>205</v>
      </c>
      <c r="I755" s="3">
        <v>14600</v>
      </c>
      <c r="J755" t="s">
        <v>29</v>
      </c>
      <c r="K755" t="s">
        <v>2949</v>
      </c>
      <c r="L755" s="3">
        <v>20189</v>
      </c>
      <c r="M755" s="4" t="s">
        <v>2958</v>
      </c>
      <c r="N755">
        <f>_xlfn.DAYS(financial[[#This Row],[EndDate]],financial[[#This Row],[StartDate]])</f>
        <v>2191</v>
      </c>
      <c r="O755" s="11">
        <f>financial[[#This Row],[Days]]/365</f>
        <v>6.0027397260273974</v>
      </c>
      <c r="P755" s="3">
        <v>20166</v>
      </c>
      <c r="Q755" s="3">
        <v>20189</v>
      </c>
      <c r="R755" t="s">
        <v>4191</v>
      </c>
      <c r="S755" t="s">
        <v>488</v>
      </c>
      <c r="U755" s="3">
        <v>1</v>
      </c>
      <c r="V755" s="3">
        <v>1</v>
      </c>
      <c r="W755" s="2">
        <v>293219</v>
      </c>
      <c r="X755" s="2">
        <v>26344</v>
      </c>
      <c r="Y755" s="2">
        <v>70496</v>
      </c>
      <c r="Z755" s="2">
        <v>122062</v>
      </c>
      <c r="AA755" s="2">
        <v>0</v>
      </c>
      <c r="AB755" s="2">
        <v>74317</v>
      </c>
    </row>
    <row r="756" spans="1:28" x14ac:dyDescent="0.2">
      <c r="A756" s="2" t="s">
        <v>3428</v>
      </c>
      <c r="B756" t="s">
        <v>1211</v>
      </c>
      <c r="C756" t="s">
        <v>1212</v>
      </c>
      <c r="D756" t="s">
        <v>39</v>
      </c>
      <c r="E756" t="s">
        <v>40</v>
      </c>
      <c r="F756" s="3">
        <v>2013</v>
      </c>
      <c r="G756" t="s">
        <v>27</v>
      </c>
      <c r="H756" t="s">
        <v>50</v>
      </c>
      <c r="I756" s="3">
        <v>20900</v>
      </c>
      <c r="J756" t="s">
        <v>29</v>
      </c>
      <c r="K756" t="s">
        <v>2943</v>
      </c>
      <c r="L756" s="3">
        <v>20182</v>
      </c>
      <c r="M756" s="4" t="s">
        <v>2955</v>
      </c>
      <c r="N756">
        <f>_xlfn.DAYS(financial[[#This Row],[EndDate]],financial[[#This Row],[StartDate]])</f>
        <v>1614</v>
      </c>
      <c r="O756" s="11">
        <f>financial[[#This Row],[Days]]/365</f>
        <v>4.4219178082191783</v>
      </c>
      <c r="P756" s="3">
        <v>20162</v>
      </c>
      <c r="Q756" s="3">
        <v>20182</v>
      </c>
      <c r="R756" t="s">
        <v>4191</v>
      </c>
      <c r="S756" t="s">
        <v>348</v>
      </c>
      <c r="U756" s="3">
        <v>1</v>
      </c>
      <c r="V756" s="3">
        <v>1</v>
      </c>
      <c r="W756" s="2">
        <v>250157</v>
      </c>
      <c r="X756" s="2">
        <v>26048</v>
      </c>
      <c r="Y756" s="2">
        <v>110965</v>
      </c>
      <c r="Z756" s="2">
        <v>590</v>
      </c>
      <c r="AA756" s="2">
        <v>0</v>
      </c>
      <c r="AB756" s="2">
        <v>112554</v>
      </c>
    </row>
    <row r="757" spans="1:28" x14ac:dyDescent="0.2">
      <c r="A757" s="2" t="s">
        <v>4173</v>
      </c>
      <c r="B757" t="s">
        <v>2905</v>
      </c>
      <c r="C757" t="s">
        <v>2906</v>
      </c>
      <c r="D757" t="s">
        <v>39</v>
      </c>
      <c r="E757" t="s">
        <v>40</v>
      </c>
      <c r="F757" s="3">
        <v>2014</v>
      </c>
      <c r="G757" t="s">
        <v>27</v>
      </c>
      <c r="H757" t="s">
        <v>86</v>
      </c>
      <c r="I757" s="3">
        <v>78900</v>
      </c>
      <c r="J757" t="s">
        <v>29</v>
      </c>
      <c r="K757" t="s">
        <v>2959</v>
      </c>
      <c r="L757" s="3">
        <v>20202</v>
      </c>
      <c r="M757" s="4" t="s">
        <v>2956</v>
      </c>
      <c r="N757">
        <f>_xlfn.DAYS(financial[[#This Row],[EndDate]],financial[[#This Row],[StartDate]])</f>
        <v>1979</v>
      </c>
      <c r="O757" s="11">
        <f>financial[[#This Row],[Days]]/365</f>
        <v>5.4219178082191783</v>
      </c>
      <c r="P757" s="3">
        <v>20182</v>
      </c>
      <c r="Q757" s="3">
        <v>20202</v>
      </c>
      <c r="R757" t="s">
        <v>4191</v>
      </c>
      <c r="S757" t="s">
        <v>453</v>
      </c>
      <c r="U757" s="3">
        <v>1</v>
      </c>
      <c r="V757" s="3">
        <v>1</v>
      </c>
      <c r="W757" s="2">
        <v>303824</v>
      </c>
      <c r="X757" s="2">
        <v>26000</v>
      </c>
      <c r="Y757" s="2">
        <v>123309</v>
      </c>
      <c r="Z757" s="2">
        <v>16841</v>
      </c>
      <c r="AA757" s="2">
        <v>0</v>
      </c>
      <c r="AB757" s="2">
        <v>137674</v>
      </c>
    </row>
    <row r="758" spans="1:28" x14ac:dyDescent="0.2">
      <c r="A758" s="2" t="s">
        <v>3003</v>
      </c>
      <c r="B758" t="s">
        <v>116</v>
      </c>
      <c r="C758" t="s">
        <v>117</v>
      </c>
      <c r="D758" t="s">
        <v>25</v>
      </c>
      <c r="E758" t="s">
        <v>26</v>
      </c>
      <c r="F758" s="3">
        <v>2014</v>
      </c>
      <c r="G758" t="s">
        <v>27</v>
      </c>
      <c r="H758" t="s">
        <v>86</v>
      </c>
      <c r="I758" s="3">
        <v>78900</v>
      </c>
      <c r="J758" t="s">
        <v>29</v>
      </c>
      <c r="K758" t="s">
        <v>2959</v>
      </c>
      <c r="L758" s="3">
        <v>20192</v>
      </c>
      <c r="M758" s="4" t="s">
        <v>2948</v>
      </c>
      <c r="N758">
        <f>_xlfn.DAYS(financial[[#This Row],[EndDate]],financial[[#This Row],[StartDate]])</f>
        <v>1614</v>
      </c>
      <c r="O758" s="11">
        <f>financial[[#This Row],[Days]]/365</f>
        <v>4.4219178082191783</v>
      </c>
      <c r="P758" t="s">
        <v>30</v>
      </c>
      <c r="Q758" t="s">
        <v>30</v>
      </c>
      <c r="R758" t="s">
        <v>4189</v>
      </c>
      <c r="U758" s="3">
        <v>0</v>
      </c>
      <c r="V758" s="3">
        <v>0</v>
      </c>
      <c r="W758" s="2">
        <v>182583</v>
      </c>
      <c r="X758" s="2">
        <v>25921</v>
      </c>
      <c r="Y758" s="2">
        <v>99080</v>
      </c>
      <c r="Z758" s="2">
        <v>0</v>
      </c>
      <c r="AA758" s="2">
        <v>0</v>
      </c>
      <c r="AB758" s="2">
        <v>57582</v>
      </c>
    </row>
    <row r="759" spans="1:28" x14ac:dyDescent="0.2">
      <c r="A759" s="2" t="s">
        <v>3635</v>
      </c>
      <c r="B759" t="s">
        <v>1706</v>
      </c>
      <c r="C759" t="s">
        <v>1707</v>
      </c>
      <c r="D759" t="s">
        <v>39</v>
      </c>
      <c r="E759" t="s">
        <v>26</v>
      </c>
      <c r="F759" s="3">
        <v>2013</v>
      </c>
      <c r="G759" t="s">
        <v>27</v>
      </c>
      <c r="H759" t="s">
        <v>50</v>
      </c>
      <c r="I759" s="3">
        <v>20900</v>
      </c>
      <c r="J759" t="s">
        <v>29</v>
      </c>
      <c r="K759" t="s">
        <v>2943</v>
      </c>
      <c r="L759" s="3">
        <v>20182</v>
      </c>
      <c r="M759" s="4" t="s">
        <v>2955</v>
      </c>
      <c r="N759">
        <f>_xlfn.DAYS(financial[[#This Row],[EndDate]],financial[[#This Row],[StartDate]])</f>
        <v>1614</v>
      </c>
      <c r="O759" s="11">
        <f>financial[[#This Row],[Days]]/365</f>
        <v>4.4219178082191783</v>
      </c>
      <c r="P759" s="3">
        <v>20172</v>
      </c>
      <c r="Q759" s="3">
        <v>20182</v>
      </c>
      <c r="R759" t="s">
        <v>4191</v>
      </c>
      <c r="S759" t="s">
        <v>348</v>
      </c>
      <c r="U759" s="3">
        <v>1</v>
      </c>
      <c r="V759" s="3">
        <v>0</v>
      </c>
      <c r="W759" s="2">
        <v>250041</v>
      </c>
      <c r="X759" s="2">
        <v>25790</v>
      </c>
      <c r="Y759" s="2">
        <v>109047</v>
      </c>
      <c r="Z759" s="2">
        <v>3025</v>
      </c>
      <c r="AA759" s="2">
        <v>0</v>
      </c>
      <c r="AB759" s="2">
        <v>112179</v>
      </c>
    </row>
    <row r="760" spans="1:28" x14ac:dyDescent="0.2">
      <c r="A760" s="2" t="s">
        <v>3770</v>
      </c>
      <c r="B760" t="s">
        <v>2008</v>
      </c>
      <c r="C760" t="s">
        <v>2009</v>
      </c>
      <c r="D760" t="s">
        <v>39</v>
      </c>
      <c r="E760" t="s">
        <v>33</v>
      </c>
      <c r="F760" s="3">
        <v>2014</v>
      </c>
      <c r="G760" t="s">
        <v>27</v>
      </c>
      <c r="H760" t="s">
        <v>50</v>
      </c>
      <c r="I760" s="3">
        <v>20900</v>
      </c>
      <c r="J760" t="s">
        <v>29</v>
      </c>
      <c r="K760" t="s">
        <v>2959</v>
      </c>
      <c r="L760" s="3">
        <v>20176</v>
      </c>
      <c r="M760" s="4" t="s">
        <v>2952</v>
      </c>
      <c r="N760">
        <f>_xlfn.DAYS(financial[[#This Row],[EndDate]],financial[[#This Row],[StartDate]])</f>
        <v>1004</v>
      </c>
      <c r="O760" s="11">
        <f>financial[[#This Row],[Days]]/365</f>
        <v>2.7506849315068491</v>
      </c>
      <c r="P760" t="s">
        <v>30</v>
      </c>
      <c r="Q760" t="s">
        <v>30</v>
      </c>
      <c r="R760" t="s">
        <v>4190</v>
      </c>
      <c r="U760" s="3">
        <v>1</v>
      </c>
      <c r="V760" s="3">
        <v>0</v>
      </c>
      <c r="W760" s="2">
        <v>152673</v>
      </c>
      <c r="X760" s="2">
        <v>25524</v>
      </c>
      <c r="Y760" s="2">
        <v>0</v>
      </c>
      <c r="Z760" s="2">
        <v>62186</v>
      </c>
      <c r="AA760" s="2">
        <v>0</v>
      </c>
      <c r="AB760" s="2">
        <v>64963</v>
      </c>
    </row>
    <row r="761" spans="1:28" x14ac:dyDescent="0.2">
      <c r="A761" s="2" t="s">
        <v>4059</v>
      </c>
      <c r="B761" t="s">
        <v>2651</v>
      </c>
      <c r="C761" t="s">
        <v>2652</v>
      </c>
      <c r="D761" t="s">
        <v>39</v>
      </c>
      <c r="E761" t="s">
        <v>242</v>
      </c>
      <c r="F761" s="3">
        <v>2017</v>
      </c>
      <c r="G761" t="s">
        <v>27</v>
      </c>
      <c r="H761" t="s">
        <v>34</v>
      </c>
      <c r="I761" s="3">
        <v>65100</v>
      </c>
      <c r="J761" t="s">
        <v>29</v>
      </c>
      <c r="K761" t="s">
        <v>2944</v>
      </c>
      <c r="L761" s="3">
        <v>20232</v>
      </c>
      <c r="M761" s="4" t="s">
        <v>2947</v>
      </c>
      <c r="N761">
        <f>_xlfn.DAYS(financial[[#This Row],[EndDate]],financial[[#This Row],[StartDate]])</f>
        <v>1979</v>
      </c>
      <c r="O761" s="11">
        <f>financial[[#This Row],[Days]]/365</f>
        <v>5.4219178082191783</v>
      </c>
      <c r="P761" t="s">
        <v>30</v>
      </c>
      <c r="Q761" t="s">
        <v>30</v>
      </c>
      <c r="R761" t="s">
        <v>4193</v>
      </c>
      <c r="U761" s="3">
        <v>0</v>
      </c>
      <c r="V761" s="3">
        <v>0</v>
      </c>
      <c r="W761" s="2">
        <v>305940</v>
      </c>
      <c r="X761" s="2">
        <v>25444</v>
      </c>
      <c r="Y761" s="2">
        <v>36418</v>
      </c>
      <c r="Z761" s="2">
        <v>111479</v>
      </c>
      <c r="AA761" s="2">
        <v>0</v>
      </c>
      <c r="AB761" s="2">
        <v>132599</v>
      </c>
    </row>
    <row r="762" spans="1:28" x14ac:dyDescent="0.2">
      <c r="A762" s="2" t="s">
        <v>3381</v>
      </c>
      <c r="B762" t="s">
        <v>1092</v>
      </c>
      <c r="C762" t="s">
        <v>1093</v>
      </c>
      <c r="D762" t="s">
        <v>39</v>
      </c>
      <c r="E762" t="s">
        <v>40</v>
      </c>
      <c r="F762" s="3">
        <v>2013</v>
      </c>
      <c r="G762" t="s">
        <v>27</v>
      </c>
      <c r="H762" t="s">
        <v>41</v>
      </c>
      <c r="I762" s="3">
        <v>27800</v>
      </c>
      <c r="J762" t="s">
        <v>29</v>
      </c>
      <c r="K762" t="s">
        <v>2943</v>
      </c>
      <c r="L762" s="3">
        <v>20186</v>
      </c>
      <c r="M762" s="4" t="s">
        <v>2968</v>
      </c>
      <c r="N762">
        <f>_xlfn.DAYS(financial[[#This Row],[EndDate]],financial[[#This Row],[StartDate]])</f>
        <v>1734</v>
      </c>
      <c r="O762" s="11">
        <f>financial[[#This Row],[Days]]/365</f>
        <v>4.7506849315068491</v>
      </c>
      <c r="P762" s="3">
        <v>20179</v>
      </c>
      <c r="Q762" s="3">
        <v>20186</v>
      </c>
      <c r="R762" t="s">
        <v>4191</v>
      </c>
      <c r="S762" t="s">
        <v>1094</v>
      </c>
      <c r="U762" s="3">
        <v>1</v>
      </c>
      <c r="V762" s="3">
        <v>1</v>
      </c>
      <c r="W762" s="2">
        <v>294216</v>
      </c>
      <c r="X762" s="2">
        <v>25438</v>
      </c>
      <c r="Y762" s="2">
        <v>107868</v>
      </c>
      <c r="Z762" s="2">
        <v>54028</v>
      </c>
      <c r="AA762" s="2">
        <v>0</v>
      </c>
      <c r="AB762" s="2">
        <v>106882</v>
      </c>
    </row>
    <row r="763" spans="1:28" x14ac:dyDescent="0.2">
      <c r="A763" s="2" t="s">
        <v>3478</v>
      </c>
      <c r="B763" t="s">
        <v>1329</v>
      </c>
      <c r="C763" t="s">
        <v>1330</v>
      </c>
      <c r="D763" t="s">
        <v>39</v>
      </c>
      <c r="E763" t="s">
        <v>171</v>
      </c>
      <c r="F763" s="3">
        <v>2013</v>
      </c>
      <c r="G763" t="s">
        <v>27</v>
      </c>
      <c r="H763" t="s">
        <v>41</v>
      </c>
      <c r="I763" s="3">
        <v>27800</v>
      </c>
      <c r="J763" t="s">
        <v>29</v>
      </c>
      <c r="K763" t="s">
        <v>2943</v>
      </c>
      <c r="L763" s="3">
        <v>20166</v>
      </c>
      <c r="M763" s="4" t="s">
        <v>2953</v>
      </c>
      <c r="N763">
        <f>_xlfn.DAYS(financial[[#This Row],[EndDate]],financial[[#This Row],[StartDate]])</f>
        <v>1004</v>
      </c>
      <c r="O763" s="11">
        <f>financial[[#This Row],[Days]]/365</f>
        <v>2.7506849315068491</v>
      </c>
      <c r="P763" t="s">
        <v>30</v>
      </c>
      <c r="Q763" t="s">
        <v>30</v>
      </c>
      <c r="R763" t="s">
        <v>4190</v>
      </c>
      <c r="U763" s="3">
        <v>1</v>
      </c>
      <c r="V763" s="3">
        <v>0</v>
      </c>
      <c r="W763" s="2">
        <v>156241</v>
      </c>
      <c r="X763" s="2">
        <v>25171</v>
      </c>
      <c r="Y763" s="2">
        <v>46185</v>
      </c>
      <c r="Z763" s="2">
        <v>23170</v>
      </c>
      <c r="AA763" s="2">
        <v>0</v>
      </c>
      <c r="AB763" s="2">
        <v>61715</v>
      </c>
    </row>
    <row r="764" spans="1:28" x14ac:dyDescent="0.2">
      <c r="A764" s="2" t="s">
        <v>3749</v>
      </c>
      <c r="B764" t="s">
        <v>1960</v>
      </c>
      <c r="C764" t="s">
        <v>1961</v>
      </c>
      <c r="D764" t="s">
        <v>39</v>
      </c>
      <c r="E764" t="s">
        <v>40</v>
      </c>
      <c r="F764" s="3">
        <v>2016</v>
      </c>
      <c r="G764" t="s">
        <v>27</v>
      </c>
      <c r="H764" t="s">
        <v>380</v>
      </c>
      <c r="I764" s="3">
        <v>65400</v>
      </c>
      <c r="J764" t="s">
        <v>29</v>
      </c>
      <c r="K764" t="s">
        <v>2942</v>
      </c>
      <c r="L764" s="3">
        <v>20216</v>
      </c>
      <c r="M764" s="4" t="s">
        <v>2957</v>
      </c>
      <c r="N764">
        <f>_xlfn.DAYS(financial[[#This Row],[EndDate]],financial[[#This Row],[StartDate]])</f>
        <v>1734</v>
      </c>
      <c r="O764" s="11">
        <f>financial[[#This Row],[Days]]/365</f>
        <v>4.7506849315068491</v>
      </c>
      <c r="P764" s="3">
        <v>20192</v>
      </c>
      <c r="Q764" s="3">
        <v>20216</v>
      </c>
      <c r="R764" t="s">
        <v>4191</v>
      </c>
      <c r="S764" t="s">
        <v>1962</v>
      </c>
      <c r="T764" t="s">
        <v>1577</v>
      </c>
      <c r="U764" s="3">
        <v>1</v>
      </c>
      <c r="V764" s="3">
        <v>1</v>
      </c>
      <c r="W764" s="2">
        <v>326852</v>
      </c>
      <c r="X764" s="2">
        <v>24698</v>
      </c>
      <c r="Y764" s="2">
        <v>0</v>
      </c>
      <c r="Z764" s="2">
        <v>177519</v>
      </c>
      <c r="AA764" s="2">
        <v>0</v>
      </c>
      <c r="AB764" s="2">
        <v>124635</v>
      </c>
    </row>
    <row r="765" spans="1:28" x14ac:dyDescent="0.2">
      <c r="A765" s="2" t="s">
        <v>3974</v>
      </c>
      <c r="B765" t="s">
        <v>2465</v>
      </c>
      <c r="C765" t="s">
        <v>2466</v>
      </c>
      <c r="D765" t="s">
        <v>39</v>
      </c>
      <c r="E765" t="s">
        <v>40</v>
      </c>
      <c r="F765" s="3">
        <v>2015</v>
      </c>
      <c r="G765" t="s">
        <v>27</v>
      </c>
      <c r="H765" t="s">
        <v>205</v>
      </c>
      <c r="I765" s="3">
        <v>14600</v>
      </c>
      <c r="J765" t="s">
        <v>29</v>
      </c>
      <c r="K765" t="s">
        <v>2971</v>
      </c>
      <c r="L765" s="3">
        <v>20209</v>
      </c>
      <c r="M765" s="4" t="s">
        <v>2962</v>
      </c>
      <c r="N765">
        <f>_xlfn.DAYS(financial[[#This Row],[EndDate]],financial[[#This Row],[StartDate]])</f>
        <v>1827</v>
      </c>
      <c r="O765" s="11">
        <f>financial[[#This Row],[Days]]/365</f>
        <v>5.0054794520547947</v>
      </c>
      <c r="P765" s="3">
        <v>20192</v>
      </c>
      <c r="Q765" s="3">
        <v>20209</v>
      </c>
      <c r="R765" t="s">
        <v>4191</v>
      </c>
      <c r="S765" t="s">
        <v>2467</v>
      </c>
      <c r="U765" s="3">
        <v>1</v>
      </c>
      <c r="V765" s="3">
        <v>0</v>
      </c>
      <c r="W765" s="2">
        <v>270339</v>
      </c>
      <c r="X765" s="2">
        <v>24565</v>
      </c>
      <c r="Y765" s="2">
        <v>90151</v>
      </c>
      <c r="Z765" s="2">
        <v>28457</v>
      </c>
      <c r="AA765" s="2">
        <v>0</v>
      </c>
      <c r="AB765" s="2">
        <v>127166</v>
      </c>
    </row>
    <row r="766" spans="1:28" x14ac:dyDescent="0.2">
      <c r="A766" s="2" t="s">
        <v>3066</v>
      </c>
      <c r="B766" t="s">
        <v>288</v>
      </c>
      <c r="C766" t="s">
        <v>289</v>
      </c>
      <c r="D766" t="s">
        <v>39</v>
      </c>
      <c r="E766" t="s">
        <v>26</v>
      </c>
      <c r="F766" s="3">
        <v>2017</v>
      </c>
      <c r="G766" t="s">
        <v>27</v>
      </c>
      <c r="H766" t="s">
        <v>28</v>
      </c>
      <c r="I766" s="3">
        <v>15400</v>
      </c>
      <c r="J766" t="s">
        <v>29</v>
      </c>
      <c r="K766" t="s">
        <v>2968</v>
      </c>
      <c r="L766" s="3">
        <v>20232</v>
      </c>
      <c r="M766" s="4" t="s">
        <v>2947</v>
      </c>
      <c r="N766">
        <f>_xlfn.DAYS(financial[[#This Row],[EndDate]],financial[[#This Row],[StartDate]])</f>
        <v>1706</v>
      </c>
      <c r="O766" s="11">
        <f>financial[[#This Row],[Days]]/365</f>
        <v>4.6739726027397257</v>
      </c>
      <c r="P766" s="3">
        <v>20212</v>
      </c>
      <c r="Q766" t="s">
        <v>30</v>
      </c>
      <c r="R766" t="s">
        <v>4193</v>
      </c>
      <c r="S766" t="s">
        <v>290</v>
      </c>
      <c r="T766" t="s">
        <v>291</v>
      </c>
      <c r="U766" s="3">
        <v>0</v>
      </c>
      <c r="V766" s="3">
        <v>0</v>
      </c>
      <c r="W766" s="2">
        <v>221863</v>
      </c>
      <c r="X766" s="2">
        <v>24509</v>
      </c>
      <c r="Y766" s="2">
        <v>135732</v>
      </c>
      <c r="Z766" s="2">
        <v>2140</v>
      </c>
      <c r="AA766" s="2">
        <v>0</v>
      </c>
      <c r="AB766" s="2">
        <v>59482</v>
      </c>
    </row>
    <row r="767" spans="1:28" x14ac:dyDescent="0.2">
      <c r="A767" s="2" t="s">
        <v>3576</v>
      </c>
      <c r="B767" t="s">
        <v>1559</v>
      </c>
      <c r="C767" t="s">
        <v>1560</v>
      </c>
      <c r="D767" t="s">
        <v>39</v>
      </c>
      <c r="E767" t="s">
        <v>40</v>
      </c>
      <c r="F767" s="3">
        <v>2013</v>
      </c>
      <c r="G767" t="s">
        <v>27</v>
      </c>
      <c r="H767" t="s">
        <v>28</v>
      </c>
      <c r="I767" s="3">
        <v>15400</v>
      </c>
      <c r="J767" t="s">
        <v>29</v>
      </c>
      <c r="K767" t="s">
        <v>2943</v>
      </c>
      <c r="L767" s="3">
        <v>20196</v>
      </c>
      <c r="M767" s="4" t="s">
        <v>2941</v>
      </c>
      <c r="N767">
        <f>_xlfn.DAYS(financial[[#This Row],[EndDate]],financial[[#This Row],[StartDate]])</f>
        <v>2099</v>
      </c>
      <c r="O767" s="11">
        <f>financial[[#This Row],[Days]]/365</f>
        <v>5.7506849315068491</v>
      </c>
      <c r="P767" s="3">
        <v>20169</v>
      </c>
      <c r="Q767" s="3">
        <v>20196</v>
      </c>
      <c r="R767" t="s">
        <v>4191</v>
      </c>
      <c r="S767" t="s">
        <v>353</v>
      </c>
      <c r="U767" s="3">
        <v>1</v>
      </c>
      <c r="V767" s="3">
        <v>1</v>
      </c>
      <c r="W767" s="2">
        <v>309945</v>
      </c>
      <c r="X767" s="2">
        <v>23977</v>
      </c>
      <c r="Y767" s="2">
        <v>146298</v>
      </c>
      <c r="Z767" s="2">
        <v>1755</v>
      </c>
      <c r="AA767" s="2">
        <v>0</v>
      </c>
      <c r="AB767" s="2">
        <v>137915</v>
      </c>
    </row>
    <row r="768" spans="1:28" x14ac:dyDescent="0.2">
      <c r="A768" s="2" t="s">
        <v>3061</v>
      </c>
      <c r="B768" t="s">
        <v>274</v>
      </c>
      <c r="C768" t="s">
        <v>275</v>
      </c>
      <c r="D768" t="s">
        <v>39</v>
      </c>
      <c r="E768" t="s">
        <v>33</v>
      </c>
      <c r="F768" s="3">
        <v>2014</v>
      </c>
      <c r="G768" t="s">
        <v>27</v>
      </c>
      <c r="H768" t="s">
        <v>50</v>
      </c>
      <c r="I768" s="3">
        <v>20900</v>
      </c>
      <c r="J768" t="s">
        <v>29</v>
      </c>
      <c r="K768" t="s">
        <v>2959</v>
      </c>
      <c r="L768" s="3">
        <v>20196</v>
      </c>
      <c r="M768" s="4" t="s">
        <v>2941</v>
      </c>
      <c r="N768">
        <f>_xlfn.DAYS(financial[[#This Row],[EndDate]],financial[[#This Row],[StartDate]])</f>
        <v>1734</v>
      </c>
      <c r="O768" s="11">
        <f>financial[[#This Row],[Days]]/365</f>
        <v>4.7506849315068491</v>
      </c>
      <c r="P768" s="3">
        <v>20192</v>
      </c>
      <c r="Q768" s="3">
        <v>20196</v>
      </c>
      <c r="R768" t="s">
        <v>4191</v>
      </c>
      <c r="S768" t="s">
        <v>276</v>
      </c>
      <c r="U768" s="3">
        <v>1</v>
      </c>
      <c r="V768" s="3">
        <v>1</v>
      </c>
      <c r="W768" s="2">
        <v>214446</v>
      </c>
      <c r="X768" s="2">
        <v>23700</v>
      </c>
      <c r="Y768" s="2">
        <v>72939</v>
      </c>
      <c r="Z768" s="2">
        <v>50216</v>
      </c>
      <c r="AA768" s="2">
        <v>0</v>
      </c>
      <c r="AB768" s="2">
        <v>67591</v>
      </c>
    </row>
    <row r="769" spans="1:28" x14ac:dyDescent="0.2">
      <c r="A769" s="2" t="s">
        <v>3601</v>
      </c>
      <c r="B769" t="s">
        <v>1621</v>
      </c>
      <c r="C769" t="s">
        <v>1622</v>
      </c>
      <c r="D769" t="s">
        <v>25</v>
      </c>
      <c r="E769" t="s">
        <v>33</v>
      </c>
      <c r="F769" s="3">
        <v>2015</v>
      </c>
      <c r="G769" t="s">
        <v>27</v>
      </c>
      <c r="H769" t="s">
        <v>333</v>
      </c>
      <c r="I769" s="3">
        <v>12900</v>
      </c>
      <c r="J769" t="s">
        <v>29</v>
      </c>
      <c r="K769" t="s">
        <v>2971</v>
      </c>
      <c r="L769" s="3">
        <v>20226</v>
      </c>
      <c r="M769" s="4" t="s">
        <v>2961</v>
      </c>
      <c r="N769">
        <f>_xlfn.DAYS(financial[[#This Row],[EndDate]],financial[[#This Row],[StartDate]])</f>
        <v>2465</v>
      </c>
      <c r="O769" s="11">
        <f>financial[[#This Row],[Days]]/365</f>
        <v>6.7534246575342465</v>
      </c>
      <c r="P769" t="s">
        <v>30</v>
      </c>
      <c r="Q769" t="s">
        <v>30</v>
      </c>
      <c r="R769" t="s">
        <v>4190</v>
      </c>
      <c r="S769" t="s">
        <v>1623</v>
      </c>
      <c r="U769" s="3">
        <v>1</v>
      </c>
      <c r="V769" s="3">
        <v>0</v>
      </c>
      <c r="W769" s="2">
        <v>423010</v>
      </c>
      <c r="X769" s="2">
        <v>23481</v>
      </c>
      <c r="Y769" s="2">
        <v>46406</v>
      </c>
      <c r="Z769" s="2">
        <v>191449</v>
      </c>
      <c r="AA769" s="2">
        <v>0</v>
      </c>
      <c r="AB769" s="2">
        <v>161674</v>
      </c>
    </row>
    <row r="770" spans="1:28" x14ac:dyDescent="0.2">
      <c r="A770" s="2" t="s">
        <v>3709</v>
      </c>
      <c r="B770" t="s">
        <v>1871</v>
      </c>
      <c r="C770" t="s">
        <v>1872</v>
      </c>
      <c r="D770" t="s">
        <v>25</v>
      </c>
      <c r="E770" t="s">
        <v>242</v>
      </c>
      <c r="F770" s="3">
        <v>2015</v>
      </c>
      <c r="G770" t="s">
        <v>27</v>
      </c>
      <c r="H770" t="s">
        <v>28</v>
      </c>
      <c r="I770" s="3">
        <v>15400</v>
      </c>
      <c r="J770" t="s">
        <v>29</v>
      </c>
      <c r="K770" t="s">
        <v>2967</v>
      </c>
      <c r="L770" s="3">
        <v>20219</v>
      </c>
      <c r="M770" s="4" t="s">
        <v>2966</v>
      </c>
      <c r="N770">
        <f>_xlfn.DAYS(financial[[#This Row],[EndDate]],financial[[#This Row],[StartDate]])</f>
        <v>1673</v>
      </c>
      <c r="O770" s="11">
        <f>financial[[#This Row],[Days]]/365</f>
        <v>4.5835616438356164</v>
      </c>
      <c r="P770" s="3">
        <v>20186</v>
      </c>
      <c r="Q770" s="3">
        <v>20219</v>
      </c>
      <c r="R770" t="s">
        <v>4191</v>
      </c>
      <c r="S770" t="s">
        <v>1873</v>
      </c>
      <c r="U770" s="3">
        <v>1</v>
      </c>
      <c r="V770" s="3">
        <v>0</v>
      </c>
      <c r="W770" s="2">
        <v>401948</v>
      </c>
      <c r="X770" s="2">
        <v>23431</v>
      </c>
      <c r="Y770" s="2">
        <v>60062</v>
      </c>
      <c r="Z770" s="2">
        <v>169656</v>
      </c>
      <c r="AA770" s="2">
        <v>0</v>
      </c>
      <c r="AB770" s="2">
        <v>148799</v>
      </c>
    </row>
    <row r="771" spans="1:28" x14ac:dyDescent="0.2">
      <c r="A771" s="2" t="s">
        <v>3893</v>
      </c>
      <c r="B771" t="s">
        <v>2288</v>
      </c>
      <c r="C771" t="s">
        <v>2289</v>
      </c>
      <c r="D771" t="s">
        <v>25</v>
      </c>
      <c r="E771" t="s">
        <v>33</v>
      </c>
      <c r="F771" s="3">
        <v>2017</v>
      </c>
      <c r="G771" t="s">
        <v>27</v>
      </c>
      <c r="H771" t="s">
        <v>139</v>
      </c>
      <c r="I771" s="3">
        <v>15500</v>
      </c>
      <c r="J771" t="s">
        <v>29</v>
      </c>
      <c r="K771" t="s">
        <v>2944</v>
      </c>
      <c r="L771" s="3">
        <v>20232</v>
      </c>
      <c r="M771" s="4" t="s">
        <v>2947</v>
      </c>
      <c r="N771">
        <f>_xlfn.DAYS(financial[[#This Row],[EndDate]],financial[[#This Row],[StartDate]])</f>
        <v>1979</v>
      </c>
      <c r="O771" s="11">
        <f>financial[[#This Row],[Days]]/365</f>
        <v>5.4219178082191783</v>
      </c>
      <c r="P771" s="3">
        <v>20212</v>
      </c>
      <c r="Q771" t="s">
        <v>30</v>
      </c>
      <c r="R771" t="s">
        <v>4193</v>
      </c>
      <c r="S771" t="s">
        <v>2290</v>
      </c>
      <c r="U771" s="3">
        <v>0</v>
      </c>
      <c r="V771" s="3">
        <v>0</v>
      </c>
      <c r="W771" s="2">
        <v>389625</v>
      </c>
      <c r="X771" s="2">
        <v>23388</v>
      </c>
      <c r="Y771" s="2">
        <v>7796</v>
      </c>
      <c r="Z771" s="2">
        <v>222453</v>
      </c>
      <c r="AA771" s="2">
        <v>0</v>
      </c>
      <c r="AB771" s="2">
        <v>135988</v>
      </c>
    </row>
    <row r="772" spans="1:28" x14ac:dyDescent="0.2">
      <c r="A772" s="2" t="s">
        <v>4067</v>
      </c>
      <c r="B772" t="s">
        <v>2668</v>
      </c>
      <c r="C772" t="s">
        <v>2669</v>
      </c>
      <c r="D772" t="s">
        <v>39</v>
      </c>
      <c r="E772" t="s">
        <v>26</v>
      </c>
      <c r="F772" s="3">
        <v>2017</v>
      </c>
      <c r="G772" t="s">
        <v>27</v>
      </c>
      <c r="H772" t="s">
        <v>34</v>
      </c>
      <c r="I772" s="3">
        <v>65100</v>
      </c>
      <c r="J772" t="s">
        <v>29</v>
      </c>
      <c r="K772" t="s">
        <v>2944</v>
      </c>
      <c r="L772" s="3">
        <v>20232</v>
      </c>
      <c r="M772" s="4" t="s">
        <v>2947</v>
      </c>
      <c r="N772">
        <f>_xlfn.DAYS(financial[[#This Row],[EndDate]],financial[[#This Row],[StartDate]])</f>
        <v>1979</v>
      </c>
      <c r="O772" s="11">
        <f>financial[[#This Row],[Days]]/365</f>
        <v>5.4219178082191783</v>
      </c>
      <c r="P772" t="s">
        <v>30</v>
      </c>
      <c r="Q772" t="s">
        <v>30</v>
      </c>
      <c r="R772" t="s">
        <v>4193</v>
      </c>
      <c r="S772" t="s">
        <v>1774</v>
      </c>
      <c r="U772" s="3">
        <v>0</v>
      </c>
      <c r="V772" s="3">
        <v>0</v>
      </c>
      <c r="W772" s="2">
        <v>360664</v>
      </c>
      <c r="X772" s="2">
        <v>23388</v>
      </c>
      <c r="Y772" s="2">
        <v>0</v>
      </c>
      <c r="Z772" s="2">
        <v>204677</v>
      </c>
      <c r="AA772" s="2">
        <v>0</v>
      </c>
      <c r="AB772" s="2">
        <v>132599</v>
      </c>
    </row>
    <row r="773" spans="1:28" x14ac:dyDescent="0.2">
      <c r="A773" s="2" t="s">
        <v>3699</v>
      </c>
      <c r="B773" t="s">
        <v>1847</v>
      </c>
      <c r="C773" t="s">
        <v>1848</v>
      </c>
      <c r="D773" t="s">
        <v>39</v>
      </c>
      <c r="E773" t="s">
        <v>26</v>
      </c>
      <c r="F773" s="3">
        <v>2017</v>
      </c>
      <c r="G773" t="s">
        <v>27</v>
      </c>
      <c r="H773" t="s">
        <v>333</v>
      </c>
      <c r="I773" s="3">
        <v>12900</v>
      </c>
      <c r="J773" t="s">
        <v>29</v>
      </c>
      <c r="K773" t="s">
        <v>2944</v>
      </c>
      <c r="L773" s="3">
        <v>20232</v>
      </c>
      <c r="M773" s="4" t="s">
        <v>2947</v>
      </c>
      <c r="N773">
        <f>_xlfn.DAYS(financial[[#This Row],[EndDate]],financial[[#This Row],[StartDate]])</f>
        <v>1979</v>
      </c>
      <c r="O773" s="11">
        <f>financial[[#This Row],[Days]]/365</f>
        <v>5.4219178082191783</v>
      </c>
      <c r="P773" s="3">
        <v>20209</v>
      </c>
      <c r="Q773" t="s">
        <v>30</v>
      </c>
      <c r="R773" t="s">
        <v>4193</v>
      </c>
      <c r="S773" t="s">
        <v>1849</v>
      </c>
      <c r="T773" t="s">
        <v>1850</v>
      </c>
      <c r="U773" s="3">
        <v>0</v>
      </c>
      <c r="V773" s="3">
        <v>0</v>
      </c>
      <c r="W773" s="2">
        <v>351283</v>
      </c>
      <c r="X773" s="2">
        <v>23388</v>
      </c>
      <c r="Y773" s="2">
        <v>126672</v>
      </c>
      <c r="Z773" s="2">
        <v>65235</v>
      </c>
      <c r="AA773" s="2">
        <v>0</v>
      </c>
      <c r="AB773" s="2">
        <v>135988</v>
      </c>
    </row>
    <row r="774" spans="1:28" x14ac:dyDescent="0.2">
      <c r="A774" s="2" t="s">
        <v>3257</v>
      </c>
      <c r="B774" t="s">
        <v>792</v>
      </c>
      <c r="C774" t="s">
        <v>793</v>
      </c>
      <c r="D774" t="s">
        <v>39</v>
      </c>
      <c r="E774" t="s">
        <v>701</v>
      </c>
      <c r="F774" s="3">
        <v>2017</v>
      </c>
      <c r="G774" t="s">
        <v>27</v>
      </c>
      <c r="H774" t="s">
        <v>28</v>
      </c>
      <c r="I774" s="3">
        <v>15400</v>
      </c>
      <c r="J774" t="s">
        <v>29</v>
      </c>
      <c r="K774" t="s">
        <v>2944</v>
      </c>
      <c r="L774" s="3">
        <v>20226</v>
      </c>
      <c r="M774" s="4" t="s">
        <v>2961</v>
      </c>
      <c r="N774">
        <f>_xlfn.DAYS(financial[[#This Row],[EndDate]],financial[[#This Row],[StartDate]])</f>
        <v>1734</v>
      </c>
      <c r="O774" s="11">
        <f>financial[[#This Row],[Days]]/365</f>
        <v>4.7506849315068491</v>
      </c>
      <c r="P774" s="3">
        <v>20202</v>
      </c>
      <c r="Q774" s="3">
        <v>20226</v>
      </c>
      <c r="R774" t="s">
        <v>4191</v>
      </c>
      <c r="S774" t="s">
        <v>57</v>
      </c>
      <c r="U774" s="3">
        <v>1</v>
      </c>
      <c r="V774" s="3">
        <v>1</v>
      </c>
      <c r="W774" s="2">
        <v>306268</v>
      </c>
      <c r="X774" s="2">
        <v>23388</v>
      </c>
      <c r="Y774" s="2">
        <v>90015</v>
      </c>
      <c r="Z774" s="2">
        <v>76117</v>
      </c>
      <c r="AA774" s="2">
        <v>0</v>
      </c>
      <c r="AB774" s="2">
        <v>116748</v>
      </c>
    </row>
    <row r="775" spans="1:28" x14ac:dyDescent="0.2">
      <c r="A775" s="2" t="s">
        <v>3966</v>
      </c>
      <c r="B775" t="s">
        <v>2449</v>
      </c>
      <c r="C775" t="s">
        <v>2450</v>
      </c>
      <c r="D775" t="s">
        <v>39</v>
      </c>
      <c r="E775" t="s">
        <v>26</v>
      </c>
      <c r="F775" s="3">
        <v>2016</v>
      </c>
      <c r="G775" t="s">
        <v>27</v>
      </c>
      <c r="H775" t="s">
        <v>28</v>
      </c>
      <c r="I775" s="3">
        <v>15400</v>
      </c>
      <c r="J775" t="s">
        <v>29</v>
      </c>
      <c r="K775" t="s">
        <v>2942</v>
      </c>
      <c r="L775" s="3">
        <v>20229</v>
      </c>
      <c r="M775" s="4" t="s">
        <v>2950</v>
      </c>
      <c r="N775">
        <f>_xlfn.DAYS(financial[[#This Row],[EndDate]],financial[[#This Row],[StartDate]])</f>
        <v>2191</v>
      </c>
      <c r="O775" s="11">
        <f>financial[[#This Row],[Days]]/365</f>
        <v>6.0027397260273974</v>
      </c>
      <c r="P775" s="3">
        <v>20189</v>
      </c>
      <c r="Q775" s="3">
        <v>20229</v>
      </c>
      <c r="R775" t="s">
        <v>4191</v>
      </c>
      <c r="S775" t="s">
        <v>2152</v>
      </c>
      <c r="U775" s="3">
        <v>1</v>
      </c>
      <c r="V775" s="3">
        <v>0</v>
      </c>
      <c r="W775" s="2">
        <v>319731</v>
      </c>
      <c r="X775" s="2">
        <v>23365</v>
      </c>
      <c r="Y775" s="2">
        <v>132337</v>
      </c>
      <c r="Z775" s="2">
        <v>87195</v>
      </c>
      <c r="AA775" s="2">
        <v>0</v>
      </c>
      <c r="AB775" s="2">
        <v>76834</v>
      </c>
    </row>
    <row r="776" spans="1:28" x14ac:dyDescent="0.2">
      <c r="A776" s="2" t="s">
        <v>3493</v>
      </c>
      <c r="B776" t="s">
        <v>1364</v>
      </c>
      <c r="C776" t="s">
        <v>1365</v>
      </c>
      <c r="D776" t="s">
        <v>39</v>
      </c>
      <c r="E776" t="s">
        <v>26</v>
      </c>
      <c r="F776" s="3">
        <v>2016</v>
      </c>
      <c r="G776" t="s">
        <v>27</v>
      </c>
      <c r="H776" t="s">
        <v>333</v>
      </c>
      <c r="I776" s="3">
        <v>12900</v>
      </c>
      <c r="J776" t="s">
        <v>29</v>
      </c>
      <c r="K776" t="s">
        <v>2942</v>
      </c>
      <c r="L776" s="3">
        <v>20226</v>
      </c>
      <c r="M776" s="4" t="s">
        <v>2961</v>
      </c>
      <c r="N776">
        <f>_xlfn.DAYS(financial[[#This Row],[EndDate]],financial[[#This Row],[StartDate]])</f>
        <v>2099</v>
      </c>
      <c r="O776" s="11">
        <f>financial[[#This Row],[Days]]/365</f>
        <v>5.7506849315068491</v>
      </c>
      <c r="P776" s="3">
        <v>20199</v>
      </c>
      <c r="Q776" s="3">
        <v>20226</v>
      </c>
      <c r="R776" t="s">
        <v>4191</v>
      </c>
      <c r="S776" t="s">
        <v>1366</v>
      </c>
      <c r="U776" s="3">
        <v>1</v>
      </c>
      <c r="V776" s="3">
        <v>1</v>
      </c>
      <c r="W776" s="2">
        <v>340186</v>
      </c>
      <c r="X776" s="2">
        <v>23365</v>
      </c>
      <c r="Y776" s="2">
        <v>123817</v>
      </c>
      <c r="Z776" s="2">
        <v>52753</v>
      </c>
      <c r="AA776" s="2">
        <v>0</v>
      </c>
      <c r="AB776" s="2">
        <v>140251</v>
      </c>
    </row>
    <row r="777" spans="1:28" x14ac:dyDescent="0.2">
      <c r="A777" s="2" t="s">
        <v>3468</v>
      </c>
      <c r="B777" t="s">
        <v>1306</v>
      </c>
      <c r="C777" t="s">
        <v>1307</v>
      </c>
      <c r="D777" t="s">
        <v>25</v>
      </c>
      <c r="E777" t="s">
        <v>40</v>
      </c>
      <c r="F777" s="3">
        <v>2017</v>
      </c>
      <c r="G777" t="s">
        <v>27</v>
      </c>
      <c r="H777" t="s">
        <v>28</v>
      </c>
      <c r="I777" s="3">
        <v>15400</v>
      </c>
      <c r="J777" t="s">
        <v>29</v>
      </c>
      <c r="K777" t="s">
        <v>2944</v>
      </c>
      <c r="L777" s="3">
        <v>20232</v>
      </c>
      <c r="M777" s="4" t="s">
        <v>2947</v>
      </c>
      <c r="N777">
        <f>_xlfn.DAYS(financial[[#This Row],[EndDate]],financial[[#This Row],[StartDate]])</f>
        <v>1979</v>
      </c>
      <c r="O777" s="11">
        <f>financial[[#This Row],[Days]]/365</f>
        <v>5.4219178082191783</v>
      </c>
      <c r="P777" s="3">
        <v>20196</v>
      </c>
      <c r="Q777" t="s">
        <v>30</v>
      </c>
      <c r="R777" t="s">
        <v>4193</v>
      </c>
      <c r="S777" t="s">
        <v>1308</v>
      </c>
      <c r="U777" s="3">
        <v>0</v>
      </c>
      <c r="V777" s="3">
        <v>0</v>
      </c>
      <c r="W777" s="2">
        <v>340766</v>
      </c>
      <c r="X777" s="2">
        <v>23364</v>
      </c>
      <c r="Y777" s="2">
        <v>140605</v>
      </c>
      <c r="Z777" s="2">
        <v>38038</v>
      </c>
      <c r="AA777" s="2">
        <v>0</v>
      </c>
      <c r="AB777" s="2">
        <v>138759</v>
      </c>
    </row>
    <row r="778" spans="1:28" x14ac:dyDescent="0.2">
      <c r="A778" s="2" t="s">
        <v>3487</v>
      </c>
      <c r="B778" t="s">
        <v>1350</v>
      </c>
      <c r="C778" t="s">
        <v>1351</v>
      </c>
      <c r="D778" t="s">
        <v>25</v>
      </c>
      <c r="E778" t="s">
        <v>26</v>
      </c>
      <c r="F778" s="3">
        <v>2016</v>
      </c>
      <c r="G778" t="s">
        <v>27</v>
      </c>
      <c r="H778" t="s">
        <v>28</v>
      </c>
      <c r="I778" s="3">
        <v>15400</v>
      </c>
      <c r="J778" t="s">
        <v>29</v>
      </c>
      <c r="K778" t="s">
        <v>2942</v>
      </c>
      <c r="L778" s="3">
        <v>20219</v>
      </c>
      <c r="M778" s="4" t="s">
        <v>2966</v>
      </c>
      <c r="N778">
        <f>_xlfn.DAYS(financial[[#This Row],[EndDate]],financial[[#This Row],[StartDate]])</f>
        <v>1826</v>
      </c>
      <c r="O778" s="11">
        <f>financial[[#This Row],[Days]]/365</f>
        <v>5.0027397260273974</v>
      </c>
      <c r="P778" s="3">
        <v>20189</v>
      </c>
      <c r="Q778" s="3">
        <v>20219</v>
      </c>
      <c r="R778" t="s">
        <v>4191</v>
      </c>
      <c r="S778" t="s">
        <v>1352</v>
      </c>
      <c r="T778" t="s">
        <v>612</v>
      </c>
      <c r="U778" s="3">
        <v>1</v>
      </c>
      <c r="V778" s="3">
        <v>1</v>
      </c>
      <c r="W778" s="2">
        <v>339355</v>
      </c>
      <c r="X778" s="2">
        <v>23364</v>
      </c>
      <c r="Y778" s="2">
        <v>102685</v>
      </c>
      <c r="Z778" s="2">
        <v>86179</v>
      </c>
      <c r="AA778" s="2">
        <v>0</v>
      </c>
      <c r="AB778" s="2">
        <v>127127</v>
      </c>
    </row>
    <row r="779" spans="1:28" x14ac:dyDescent="0.2">
      <c r="A779" s="2" t="s">
        <v>3806</v>
      </c>
      <c r="B779" t="s">
        <v>2093</v>
      </c>
      <c r="C779" t="s">
        <v>2094</v>
      </c>
      <c r="D779" t="s">
        <v>39</v>
      </c>
      <c r="E779" t="s">
        <v>26</v>
      </c>
      <c r="F779" s="3">
        <v>2012</v>
      </c>
      <c r="G779" t="s">
        <v>27</v>
      </c>
      <c r="H779" t="s">
        <v>139</v>
      </c>
      <c r="I779" s="3">
        <v>15500</v>
      </c>
      <c r="J779" t="s">
        <v>29</v>
      </c>
      <c r="K779" t="s">
        <v>2949</v>
      </c>
      <c r="L779" s="3">
        <v>20182</v>
      </c>
      <c r="M779" s="4" t="s">
        <v>2955</v>
      </c>
      <c r="N779">
        <f>_xlfn.DAYS(financial[[#This Row],[EndDate]],financial[[#This Row],[StartDate]])</f>
        <v>1979</v>
      </c>
      <c r="O779" s="11">
        <f>financial[[#This Row],[Days]]/365</f>
        <v>5.4219178082191783</v>
      </c>
      <c r="P779" s="3">
        <v>20166</v>
      </c>
      <c r="Q779" s="3">
        <v>20182</v>
      </c>
      <c r="R779" t="s">
        <v>4191</v>
      </c>
      <c r="S779" t="s">
        <v>2050</v>
      </c>
      <c r="U779" s="3">
        <v>1</v>
      </c>
      <c r="V779" s="3">
        <v>1</v>
      </c>
      <c r="W779" s="2">
        <v>357979</v>
      </c>
      <c r="X779" s="2">
        <v>23363</v>
      </c>
      <c r="Y779" s="2">
        <v>0</v>
      </c>
      <c r="Z779" s="2">
        <v>201270</v>
      </c>
      <c r="AA779" s="2">
        <v>0</v>
      </c>
      <c r="AB779" s="2">
        <v>133346</v>
      </c>
    </row>
    <row r="780" spans="1:28" x14ac:dyDescent="0.2">
      <c r="A780" s="2" t="s">
        <v>3489</v>
      </c>
      <c r="B780" t="s">
        <v>1355</v>
      </c>
      <c r="C780" t="s">
        <v>1356</v>
      </c>
      <c r="D780" t="s">
        <v>39</v>
      </c>
      <c r="E780" t="s">
        <v>40</v>
      </c>
      <c r="F780" s="3">
        <v>2012</v>
      </c>
      <c r="G780" t="s">
        <v>27</v>
      </c>
      <c r="H780" t="s">
        <v>41</v>
      </c>
      <c r="I780" s="3">
        <v>27800</v>
      </c>
      <c r="J780" t="s">
        <v>29</v>
      </c>
      <c r="K780" t="s">
        <v>2949</v>
      </c>
      <c r="L780" s="3">
        <v>20186</v>
      </c>
      <c r="M780" s="4" t="s">
        <v>2968</v>
      </c>
      <c r="N780">
        <f>_xlfn.DAYS(financial[[#This Row],[EndDate]],financial[[#This Row],[StartDate]])</f>
        <v>2099</v>
      </c>
      <c r="O780" s="11">
        <f>financial[[#This Row],[Days]]/365</f>
        <v>5.7506849315068491</v>
      </c>
      <c r="P780" s="3">
        <v>20182</v>
      </c>
      <c r="Q780" s="3">
        <v>20186</v>
      </c>
      <c r="R780" t="s">
        <v>4191</v>
      </c>
      <c r="S780" t="s">
        <v>1357</v>
      </c>
      <c r="U780" s="3">
        <v>1</v>
      </c>
      <c r="V780" s="3">
        <v>1</v>
      </c>
      <c r="W780" s="2">
        <v>339598</v>
      </c>
      <c r="X780" s="2">
        <v>23352</v>
      </c>
      <c r="Y780" s="2">
        <v>163652</v>
      </c>
      <c r="Z780" s="2">
        <v>15702</v>
      </c>
      <c r="AA780" s="2">
        <v>0</v>
      </c>
      <c r="AB780" s="2">
        <v>136892</v>
      </c>
    </row>
    <row r="781" spans="1:28" x14ac:dyDescent="0.2">
      <c r="A781" s="2" t="s">
        <v>3094</v>
      </c>
      <c r="B781" t="s">
        <v>366</v>
      </c>
      <c r="C781" t="s">
        <v>367</v>
      </c>
      <c r="D781" t="s">
        <v>25</v>
      </c>
      <c r="E781" t="s">
        <v>26</v>
      </c>
      <c r="F781" s="3">
        <v>2016</v>
      </c>
      <c r="G781" t="s">
        <v>27</v>
      </c>
      <c r="H781" t="s">
        <v>333</v>
      </c>
      <c r="I781" s="3">
        <v>12900</v>
      </c>
      <c r="J781" t="s">
        <v>29</v>
      </c>
      <c r="K781" t="s">
        <v>2942</v>
      </c>
      <c r="L781" s="3">
        <v>20226</v>
      </c>
      <c r="M781" s="4" t="s">
        <v>2961</v>
      </c>
      <c r="N781">
        <f>_xlfn.DAYS(financial[[#This Row],[EndDate]],financial[[#This Row],[StartDate]])</f>
        <v>2099</v>
      </c>
      <c r="O781" s="11">
        <f>financial[[#This Row],[Days]]/365</f>
        <v>5.7506849315068491</v>
      </c>
      <c r="P781" s="3">
        <v>20206</v>
      </c>
      <c r="Q781" s="3">
        <v>20226</v>
      </c>
      <c r="R781" t="s">
        <v>4191</v>
      </c>
      <c r="S781" t="s">
        <v>368</v>
      </c>
      <c r="U781" s="3">
        <v>1</v>
      </c>
      <c r="V781" s="3">
        <v>1</v>
      </c>
      <c r="W781" s="2">
        <v>345855</v>
      </c>
      <c r="X781" s="2">
        <v>23338</v>
      </c>
      <c r="Y781" s="2">
        <v>112504</v>
      </c>
      <c r="Z781" s="2">
        <v>69762</v>
      </c>
      <c r="AA781" s="2">
        <v>0</v>
      </c>
      <c r="AB781" s="2">
        <v>140251</v>
      </c>
    </row>
    <row r="782" spans="1:28" x14ac:dyDescent="0.2">
      <c r="A782" s="2" t="s">
        <v>3728</v>
      </c>
      <c r="B782" t="s">
        <v>1915</v>
      </c>
      <c r="C782" t="s">
        <v>1916</v>
      </c>
      <c r="D782" t="s">
        <v>39</v>
      </c>
      <c r="E782" t="s">
        <v>40</v>
      </c>
      <c r="F782" s="3">
        <v>2017</v>
      </c>
      <c r="G782" t="s">
        <v>27</v>
      </c>
      <c r="H782" t="s">
        <v>41</v>
      </c>
      <c r="I782" s="3">
        <v>27800</v>
      </c>
      <c r="J782" t="s">
        <v>29</v>
      </c>
      <c r="K782" t="s">
        <v>2944</v>
      </c>
      <c r="L782" s="3">
        <v>20232</v>
      </c>
      <c r="M782" s="4" t="s">
        <v>2947</v>
      </c>
      <c r="N782">
        <f>_xlfn.DAYS(financial[[#This Row],[EndDate]],financial[[#This Row],[StartDate]])</f>
        <v>1979</v>
      </c>
      <c r="O782" s="11">
        <f>financial[[#This Row],[Days]]/365</f>
        <v>5.4219178082191783</v>
      </c>
      <c r="P782" s="3">
        <v>20222</v>
      </c>
      <c r="Q782" t="s">
        <v>30</v>
      </c>
      <c r="R782" t="s">
        <v>4193</v>
      </c>
      <c r="S782" t="s">
        <v>392</v>
      </c>
      <c r="T782" t="s">
        <v>393</v>
      </c>
      <c r="U782" s="3">
        <v>0</v>
      </c>
      <c r="V782" s="3">
        <v>0</v>
      </c>
      <c r="W782" s="2">
        <v>304217</v>
      </c>
      <c r="X782" s="2">
        <v>23338</v>
      </c>
      <c r="Y782" s="2">
        <v>149836</v>
      </c>
      <c r="Z782" s="2">
        <v>1695</v>
      </c>
      <c r="AA782" s="2">
        <v>0</v>
      </c>
      <c r="AB782" s="2">
        <v>129348</v>
      </c>
    </row>
    <row r="783" spans="1:28" x14ac:dyDescent="0.2">
      <c r="A783" s="2" t="s">
        <v>3394</v>
      </c>
      <c r="B783" t="s">
        <v>1123</v>
      </c>
      <c r="C783" t="s">
        <v>1124</v>
      </c>
      <c r="D783" t="s">
        <v>39</v>
      </c>
      <c r="E783" t="s">
        <v>54</v>
      </c>
      <c r="F783" s="3">
        <v>2016</v>
      </c>
      <c r="G783" t="s">
        <v>27</v>
      </c>
      <c r="H783" t="s">
        <v>28</v>
      </c>
      <c r="I783" s="3">
        <v>15400</v>
      </c>
      <c r="J783" t="s">
        <v>29</v>
      </c>
      <c r="K783" t="s">
        <v>2942</v>
      </c>
      <c r="L783" s="3">
        <v>20232</v>
      </c>
      <c r="M783" s="4" t="s">
        <v>2947</v>
      </c>
      <c r="N783">
        <f>_xlfn.DAYS(financial[[#This Row],[EndDate]],financial[[#This Row],[StartDate]])</f>
        <v>2344</v>
      </c>
      <c r="O783" s="11">
        <f>financial[[#This Row],[Days]]/365</f>
        <v>6.4219178082191783</v>
      </c>
      <c r="P783" s="3">
        <v>20192</v>
      </c>
      <c r="Q783" t="s">
        <v>30</v>
      </c>
      <c r="R783" t="s">
        <v>4193</v>
      </c>
      <c r="S783" t="s">
        <v>1125</v>
      </c>
      <c r="U783" s="3">
        <v>0</v>
      </c>
      <c r="V783" s="3">
        <v>0</v>
      </c>
      <c r="W783" s="2">
        <v>391744</v>
      </c>
      <c r="X783" s="2">
        <v>23338</v>
      </c>
      <c r="Y783" s="2">
        <v>203882</v>
      </c>
      <c r="Z783" s="2">
        <v>5040</v>
      </c>
      <c r="AA783" s="2">
        <v>0</v>
      </c>
      <c r="AB783" s="2">
        <v>159484</v>
      </c>
    </row>
    <row r="784" spans="1:28" x14ac:dyDescent="0.2">
      <c r="A784" s="2" t="s">
        <v>3845</v>
      </c>
      <c r="B784" t="s">
        <v>2183</v>
      </c>
      <c r="C784" t="s">
        <v>2184</v>
      </c>
      <c r="D784" t="s">
        <v>39</v>
      </c>
      <c r="E784" t="s">
        <v>40</v>
      </c>
      <c r="F784" s="3">
        <v>2015</v>
      </c>
      <c r="G784" t="s">
        <v>27</v>
      </c>
      <c r="H784" t="s">
        <v>28</v>
      </c>
      <c r="I784" s="3">
        <v>13500</v>
      </c>
      <c r="J784" t="s">
        <v>29</v>
      </c>
      <c r="K784" t="s">
        <v>2971</v>
      </c>
      <c r="L784" s="3">
        <v>20212</v>
      </c>
      <c r="M784" s="4" t="s">
        <v>2946</v>
      </c>
      <c r="N784">
        <f>_xlfn.DAYS(financial[[#This Row],[EndDate]],financial[[#This Row],[StartDate]])</f>
        <v>1980</v>
      </c>
      <c r="O784" s="11">
        <f>financial[[#This Row],[Days]]/365</f>
        <v>5.4246575342465757</v>
      </c>
      <c r="P784" s="3">
        <v>20179</v>
      </c>
      <c r="Q784" s="3">
        <v>20212</v>
      </c>
      <c r="R784" t="s">
        <v>4191</v>
      </c>
      <c r="S784" t="s">
        <v>1257</v>
      </c>
      <c r="U784" s="3">
        <v>1</v>
      </c>
      <c r="V784" s="3">
        <v>1</v>
      </c>
      <c r="W784" s="2">
        <v>369090</v>
      </c>
      <c r="X784" s="2">
        <v>23315</v>
      </c>
      <c r="Y784" s="2">
        <v>90351</v>
      </c>
      <c r="Z784" s="2">
        <v>114321</v>
      </c>
      <c r="AA784" s="2">
        <v>0</v>
      </c>
      <c r="AB784" s="2">
        <v>141103</v>
      </c>
    </row>
    <row r="785" spans="1:28" x14ac:dyDescent="0.2">
      <c r="A785" s="2" t="s">
        <v>4074</v>
      </c>
      <c r="B785" t="s">
        <v>2683</v>
      </c>
      <c r="C785" t="s">
        <v>2684</v>
      </c>
      <c r="D785" t="s">
        <v>39</v>
      </c>
      <c r="E785" t="s">
        <v>26</v>
      </c>
      <c r="F785" s="3">
        <v>2014</v>
      </c>
      <c r="G785" t="s">
        <v>27</v>
      </c>
      <c r="H785" t="s">
        <v>86</v>
      </c>
      <c r="I785" s="3">
        <v>78900</v>
      </c>
      <c r="J785" t="s">
        <v>29</v>
      </c>
      <c r="K785" t="s">
        <v>2959</v>
      </c>
      <c r="L785" s="3">
        <v>20192</v>
      </c>
      <c r="M785" s="4" t="s">
        <v>2948</v>
      </c>
      <c r="N785">
        <f>_xlfn.DAYS(financial[[#This Row],[EndDate]],financial[[#This Row],[StartDate]])</f>
        <v>1614</v>
      </c>
      <c r="O785" s="11">
        <f>financial[[#This Row],[Days]]/365</f>
        <v>4.4219178082191783</v>
      </c>
      <c r="P785" s="3">
        <v>20186</v>
      </c>
      <c r="Q785" s="3">
        <v>20192</v>
      </c>
      <c r="R785" t="s">
        <v>4191</v>
      </c>
      <c r="S785" t="s">
        <v>2277</v>
      </c>
      <c r="U785" s="3">
        <v>1</v>
      </c>
      <c r="V785" s="3">
        <v>0</v>
      </c>
      <c r="W785" s="2">
        <v>161877</v>
      </c>
      <c r="X785" s="2">
        <v>23315</v>
      </c>
      <c r="Y785" s="2">
        <v>80515</v>
      </c>
      <c r="Z785" s="2">
        <v>0</v>
      </c>
      <c r="AA785" s="2">
        <v>0</v>
      </c>
      <c r="AB785" s="2">
        <v>58047</v>
      </c>
    </row>
    <row r="786" spans="1:28" x14ac:dyDescent="0.2">
      <c r="A786" s="2" t="s">
        <v>3210</v>
      </c>
      <c r="B786" t="s">
        <v>674</v>
      </c>
      <c r="C786" t="s">
        <v>675</v>
      </c>
      <c r="D786" t="s">
        <v>39</v>
      </c>
      <c r="E786" t="s">
        <v>26</v>
      </c>
      <c r="F786" s="3">
        <v>2015</v>
      </c>
      <c r="G786" t="s">
        <v>27</v>
      </c>
      <c r="H786" t="s">
        <v>28</v>
      </c>
      <c r="I786" s="3">
        <v>15400</v>
      </c>
      <c r="J786" t="s">
        <v>29</v>
      </c>
      <c r="K786" t="s">
        <v>2953</v>
      </c>
      <c r="L786" s="3">
        <v>20209</v>
      </c>
      <c r="M786" s="4" t="s">
        <v>2962</v>
      </c>
      <c r="N786">
        <f>_xlfn.DAYS(financial[[#This Row],[EndDate]],financial[[#This Row],[StartDate]])</f>
        <v>1553</v>
      </c>
      <c r="O786" s="11">
        <f>financial[[#This Row],[Days]]/365</f>
        <v>4.2547945205479456</v>
      </c>
      <c r="P786" s="3">
        <v>20189</v>
      </c>
      <c r="Q786" s="3">
        <v>20209</v>
      </c>
      <c r="R786" t="s">
        <v>4191</v>
      </c>
      <c r="S786" t="s">
        <v>676</v>
      </c>
      <c r="T786" t="s">
        <v>677</v>
      </c>
      <c r="U786" s="3">
        <v>1</v>
      </c>
      <c r="V786" s="3">
        <v>1</v>
      </c>
      <c r="W786" s="2">
        <v>258769</v>
      </c>
      <c r="X786" s="2">
        <v>23315</v>
      </c>
      <c r="Y786" s="2">
        <v>129591</v>
      </c>
      <c r="Z786" s="2">
        <v>1775</v>
      </c>
      <c r="AA786" s="2">
        <v>0</v>
      </c>
      <c r="AB786" s="2">
        <v>104088</v>
      </c>
    </row>
    <row r="787" spans="1:28" x14ac:dyDescent="0.2">
      <c r="A787" s="2" t="s">
        <v>3383</v>
      </c>
      <c r="B787" t="s">
        <v>1098</v>
      </c>
      <c r="C787" t="s">
        <v>1099</v>
      </c>
      <c r="D787" t="s">
        <v>39</v>
      </c>
      <c r="E787" t="s">
        <v>40</v>
      </c>
      <c r="F787" s="3">
        <v>2015</v>
      </c>
      <c r="G787" t="s">
        <v>27</v>
      </c>
      <c r="H787" t="s">
        <v>28</v>
      </c>
      <c r="I787" s="3">
        <v>15400</v>
      </c>
      <c r="J787" t="s">
        <v>29</v>
      </c>
      <c r="K787" t="s">
        <v>2971</v>
      </c>
      <c r="L787" s="3">
        <v>20209</v>
      </c>
      <c r="M787" s="4" t="s">
        <v>2962</v>
      </c>
      <c r="N787">
        <f>_xlfn.DAYS(financial[[#This Row],[EndDate]],financial[[#This Row],[StartDate]])</f>
        <v>1827</v>
      </c>
      <c r="O787" s="11">
        <f>financial[[#This Row],[Days]]/365</f>
        <v>5.0054794520547947</v>
      </c>
      <c r="P787" s="3">
        <v>20179</v>
      </c>
      <c r="Q787" s="3">
        <v>20209</v>
      </c>
      <c r="R787" t="s">
        <v>4191</v>
      </c>
      <c r="S787" t="s">
        <v>1100</v>
      </c>
      <c r="U787" s="3">
        <v>1</v>
      </c>
      <c r="V787" s="3">
        <v>1</v>
      </c>
      <c r="W787" s="2">
        <v>297207</v>
      </c>
      <c r="X787" s="2">
        <v>23314</v>
      </c>
      <c r="Y787" s="2">
        <v>141817</v>
      </c>
      <c r="Z787" s="2">
        <v>1866</v>
      </c>
      <c r="AA787" s="2">
        <v>0</v>
      </c>
      <c r="AB787" s="2">
        <v>130210</v>
      </c>
    </row>
    <row r="788" spans="1:28" x14ac:dyDescent="0.2">
      <c r="A788" s="2" t="s">
        <v>3090</v>
      </c>
      <c r="B788" t="s">
        <v>356</v>
      </c>
      <c r="C788" t="s">
        <v>357</v>
      </c>
      <c r="D788" t="s">
        <v>25</v>
      </c>
      <c r="E788" t="s">
        <v>40</v>
      </c>
      <c r="F788" s="3">
        <v>2015</v>
      </c>
      <c r="G788" t="s">
        <v>27</v>
      </c>
      <c r="H788" t="s">
        <v>28</v>
      </c>
      <c r="I788" s="3">
        <v>13500</v>
      </c>
      <c r="J788" t="s">
        <v>29</v>
      </c>
      <c r="K788" t="s">
        <v>2971</v>
      </c>
      <c r="L788" s="3">
        <v>20216</v>
      </c>
      <c r="M788" s="4" t="s">
        <v>2957</v>
      </c>
      <c r="N788">
        <f>_xlfn.DAYS(financial[[#This Row],[EndDate]],financial[[#This Row],[StartDate]])</f>
        <v>2100</v>
      </c>
      <c r="O788" s="11">
        <f>financial[[#This Row],[Days]]/365</f>
        <v>5.7534246575342465</v>
      </c>
      <c r="P788" s="3">
        <v>20182</v>
      </c>
      <c r="Q788" s="3">
        <v>20216</v>
      </c>
      <c r="R788" t="s">
        <v>4191</v>
      </c>
      <c r="S788" t="s">
        <v>107</v>
      </c>
      <c r="T788" t="s">
        <v>108</v>
      </c>
      <c r="U788" s="3">
        <v>1</v>
      </c>
      <c r="V788" s="3">
        <v>1</v>
      </c>
      <c r="W788" s="2">
        <v>246945</v>
      </c>
      <c r="X788" s="2">
        <v>23300</v>
      </c>
      <c r="Y788" s="2">
        <v>54392</v>
      </c>
      <c r="Z788" s="2">
        <v>13369</v>
      </c>
      <c r="AA788" s="2">
        <v>0</v>
      </c>
      <c r="AB788" s="2">
        <v>155884</v>
      </c>
    </row>
    <row r="789" spans="1:28" x14ac:dyDescent="0.2">
      <c r="A789" s="2" t="s">
        <v>3926</v>
      </c>
      <c r="B789" t="s">
        <v>2361</v>
      </c>
      <c r="C789" t="s">
        <v>2362</v>
      </c>
      <c r="D789" t="s">
        <v>39</v>
      </c>
      <c r="E789" t="s">
        <v>242</v>
      </c>
      <c r="F789" s="3">
        <v>2017</v>
      </c>
      <c r="G789" t="s">
        <v>27</v>
      </c>
      <c r="H789" t="s">
        <v>28</v>
      </c>
      <c r="I789" s="3">
        <v>13500</v>
      </c>
      <c r="J789" t="s">
        <v>29</v>
      </c>
      <c r="K789" t="s">
        <v>2944</v>
      </c>
      <c r="L789" s="3">
        <v>20232</v>
      </c>
      <c r="M789" s="4" t="s">
        <v>2947</v>
      </c>
      <c r="N789">
        <f>_xlfn.DAYS(financial[[#This Row],[EndDate]],financial[[#This Row],[StartDate]])</f>
        <v>1979</v>
      </c>
      <c r="O789" s="11">
        <f>financial[[#This Row],[Days]]/365</f>
        <v>5.4219178082191783</v>
      </c>
      <c r="P789" s="3">
        <v>20196</v>
      </c>
      <c r="Q789" t="s">
        <v>30</v>
      </c>
      <c r="R789" t="s">
        <v>4193</v>
      </c>
      <c r="S789" t="s">
        <v>491</v>
      </c>
      <c r="U789" s="3">
        <v>0</v>
      </c>
      <c r="V789" s="3">
        <v>0</v>
      </c>
      <c r="W789" s="2">
        <v>355663</v>
      </c>
      <c r="X789" s="2">
        <v>23300</v>
      </c>
      <c r="Y789" s="2">
        <v>116626</v>
      </c>
      <c r="Z789" s="2">
        <v>79737</v>
      </c>
      <c r="AA789" s="2">
        <v>0</v>
      </c>
      <c r="AB789" s="2">
        <v>136000</v>
      </c>
    </row>
    <row r="790" spans="1:28" x14ac:dyDescent="0.2">
      <c r="A790" s="2" t="s">
        <v>3095</v>
      </c>
      <c r="B790" t="s">
        <v>369</v>
      </c>
      <c r="C790" t="s">
        <v>370</v>
      </c>
      <c r="D790" t="s">
        <v>25</v>
      </c>
      <c r="E790" t="s">
        <v>40</v>
      </c>
      <c r="F790" s="3">
        <v>2017</v>
      </c>
      <c r="G790" t="s">
        <v>27</v>
      </c>
      <c r="H790" t="s">
        <v>28</v>
      </c>
      <c r="I790" s="3">
        <v>15400</v>
      </c>
      <c r="J790" t="s">
        <v>29</v>
      </c>
      <c r="K790" t="s">
        <v>2944</v>
      </c>
      <c r="L790" s="3">
        <v>20232</v>
      </c>
      <c r="M790" s="4" t="s">
        <v>2947</v>
      </c>
      <c r="N790">
        <f>_xlfn.DAYS(financial[[#This Row],[EndDate]],financial[[#This Row],[StartDate]])</f>
        <v>1979</v>
      </c>
      <c r="O790" s="11">
        <f>financial[[#This Row],[Days]]/365</f>
        <v>5.4219178082191783</v>
      </c>
      <c r="P790" s="3">
        <v>20212</v>
      </c>
      <c r="Q790" s="3">
        <v>20232</v>
      </c>
      <c r="R790" t="s">
        <v>4191</v>
      </c>
      <c r="S790" t="s">
        <v>371</v>
      </c>
      <c r="U790" s="3">
        <v>1</v>
      </c>
      <c r="V790" s="3">
        <v>1</v>
      </c>
      <c r="W790" s="2">
        <v>360118</v>
      </c>
      <c r="X790" s="2">
        <v>23300</v>
      </c>
      <c r="Y790" s="2">
        <v>114517</v>
      </c>
      <c r="Z790" s="2">
        <v>81408</v>
      </c>
      <c r="AA790" s="2">
        <v>0</v>
      </c>
      <c r="AB790" s="2">
        <v>140893</v>
      </c>
    </row>
    <row r="791" spans="1:28" x14ac:dyDescent="0.2">
      <c r="A791" s="2" t="s">
        <v>3686</v>
      </c>
      <c r="B791" t="s">
        <v>1819</v>
      </c>
      <c r="C791" t="s">
        <v>1820</v>
      </c>
      <c r="D791" t="s">
        <v>25</v>
      </c>
      <c r="E791" t="s">
        <v>26</v>
      </c>
      <c r="F791" s="3">
        <v>2017</v>
      </c>
      <c r="G791" t="s">
        <v>27</v>
      </c>
      <c r="H791" t="s">
        <v>28</v>
      </c>
      <c r="I791" s="3">
        <v>67500</v>
      </c>
      <c r="J791" t="s">
        <v>29</v>
      </c>
      <c r="K791" t="s">
        <v>2944</v>
      </c>
      <c r="L791" s="3">
        <v>20229</v>
      </c>
      <c r="M791" s="4" t="s">
        <v>2950</v>
      </c>
      <c r="N791">
        <f>_xlfn.DAYS(financial[[#This Row],[EndDate]],financial[[#This Row],[StartDate]])</f>
        <v>1826</v>
      </c>
      <c r="O791" s="11">
        <f>financial[[#This Row],[Days]]/365</f>
        <v>5.0027397260273974</v>
      </c>
      <c r="P791" s="3">
        <v>20209</v>
      </c>
      <c r="Q791" s="3">
        <v>20229</v>
      </c>
      <c r="R791" t="s">
        <v>4191</v>
      </c>
      <c r="S791" t="s">
        <v>57</v>
      </c>
      <c r="T791" t="s">
        <v>472</v>
      </c>
      <c r="U791" s="3">
        <v>1</v>
      </c>
      <c r="V791" s="3">
        <v>0</v>
      </c>
      <c r="W791" s="2">
        <v>336734</v>
      </c>
      <c r="X791" s="2">
        <v>23300</v>
      </c>
      <c r="Y791" s="2">
        <v>103265</v>
      </c>
      <c r="Z791" s="2">
        <v>83795</v>
      </c>
      <c r="AA791" s="2">
        <v>0</v>
      </c>
      <c r="AB791" s="2">
        <v>126374</v>
      </c>
    </row>
    <row r="792" spans="1:28" x14ac:dyDescent="0.2">
      <c r="A792" s="2" t="s">
        <v>3681</v>
      </c>
      <c r="B792" t="s">
        <v>1809</v>
      </c>
      <c r="C792" t="s">
        <v>1810</v>
      </c>
      <c r="D792" t="s">
        <v>25</v>
      </c>
      <c r="E792" t="s">
        <v>26</v>
      </c>
      <c r="F792" s="3">
        <v>2017</v>
      </c>
      <c r="G792" t="s">
        <v>27</v>
      </c>
      <c r="H792" t="s">
        <v>50</v>
      </c>
      <c r="I792" s="3">
        <v>20900</v>
      </c>
      <c r="J792" t="s">
        <v>29</v>
      </c>
      <c r="K792" t="s">
        <v>2944</v>
      </c>
      <c r="L792" s="3">
        <v>20226</v>
      </c>
      <c r="M792" s="4" t="s">
        <v>2961</v>
      </c>
      <c r="N792">
        <f>_xlfn.DAYS(financial[[#This Row],[EndDate]],financial[[#This Row],[StartDate]])</f>
        <v>1734</v>
      </c>
      <c r="O792" s="11">
        <f>financial[[#This Row],[Days]]/365</f>
        <v>4.7506849315068491</v>
      </c>
      <c r="P792" s="3">
        <v>20212</v>
      </c>
      <c r="Q792" s="3">
        <v>20226</v>
      </c>
      <c r="R792" t="s">
        <v>4191</v>
      </c>
      <c r="S792" t="s">
        <v>127</v>
      </c>
      <c r="U792" s="3">
        <v>1</v>
      </c>
      <c r="V792" s="3">
        <v>1</v>
      </c>
      <c r="W792" s="2">
        <v>222905</v>
      </c>
      <c r="X792" s="2">
        <v>23300</v>
      </c>
      <c r="Y792" s="2">
        <v>114617</v>
      </c>
      <c r="Z792" s="2">
        <v>25099</v>
      </c>
      <c r="AA792" s="2">
        <v>0</v>
      </c>
      <c r="AB792" s="2">
        <v>59889</v>
      </c>
    </row>
    <row r="793" spans="1:28" x14ac:dyDescent="0.2">
      <c r="A793" s="2" t="s">
        <v>3409</v>
      </c>
      <c r="B793" t="s">
        <v>1164</v>
      </c>
      <c r="C793" t="s">
        <v>1165</v>
      </c>
      <c r="D793" t="s">
        <v>39</v>
      </c>
      <c r="E793" t="s">
        <v>54</v>
      </c>
      <c r="F793" s="3">
        <v>2017</v>
      </c>
      <c r="G793" t="s">
        <v>27</v>
      </c>
      <c r="H793" t="s">
        <v>28</v>
      </c>
      <c r="I793" s="3">
        <v>15400</v>
      </c>
      <c r="J793" t="s">
        <v>29</v>
      </c>
      <c r="K793" t="s">
        <v>2958</v>
      </c>
      <c r="L793" s="3">
        <v>20229</v>
      </c>
      <c r="M793" s="4" t="s">
        <v>2950</v>
      </c>
      <c r="N793">
        <f>_xlfn.DAYS(financial[[#This Row],[EndDate]],financial[[#This Row],[StartDate]])</f>
        <v>1461</v>
      </c>
      <c r="O793" s="11">
        <f>financial[[#This Row],[Days]]/365</f>
        <v>4.0027397260273974</v>
      </c>
      <c r="P793" s="3">
        <v>20216</v>
      </c>
      <c r="Q793" s="3">
        <v>20229</v>
      </c>
      <c r="R793" t="s">
        <v>4191</v>
      </c>
      <c r="S793" t="s">
        <v>633</v>
      </c>
      <c r="T793" t="s">
        <v>472</v>
      </c>
      <c r="U793" s="3">
        <v>1</v>
      </c>
      <c r="V793" s="3">
        <v>1</v>
      </c>
      <c r="W793" s="2">
        <v>212770</v>
      </c>
      <c r="X793" s="2">
        <v>23300</v>
      </c>
      <c r="Y793" s="2">
        <v>75836</v>
      </c>
      <c r="Z793" s="2">
        <v>61779</v>
      </c>
      <c r="AA793" s="2">
        <v>0</v>
      </c>
      <c r="AB793" s="2">
        <v>51855</v>
      </c>
    </row>
    <row r="794" spans="1:28" x14ac:dyDescent="0.2">
      <c r="A794" s="2" t="s">
        <v>3152</v>
      </c>
      <c r="B794" t="s">
        <v>517</v>
      </c>
      <c r="C794" t="s">
        <v>518</v>
      </c>
      <c r="D794" t="s">
        <v>39</v>
      </c>
      <c r="E794" t="s">
        <v>26</v>
      </c>
      <c r="F794" s="3">
        <v>2017</v>
      </c>
      <c r="G794" t="s">
        <v>27</v>
      </c>
      <c r="H794" t="s">
        <v>41</v>
      </c>
      <c r="I794" s="3">
        <v>27800</v>
      </c>
      <c r="J794" t="s">
        <v>29</v>
      </c>
      <c r="K794" t="s">
        <v>2944</v>
      </c>
      <c r="L794" s="3">
        <v>20182</v>
      </c>
      <c r="M794" s="4" t="s">
        <v>2955</v>
      </c>
      <c r="N794">
        <f>_xlfn.DAYS(financial[[#This Row],[EndDate]],financial[[#This Row],[StartDate]])</f>
        <v>153</v>
      </c>
      <c r="O794" s="11">
        <f>financial[[#This Row],[Days]]/365</f>
        <v>0.41917808219178082</v>
      </c>
      <c r="P794" t="s">
        <v>30</v>
      </c>
      <c r="Q794" t="s">
        <v>30</v>
      </c>
      <c r="R794" t="s">
        <v>4189</v>
      </c>
      <c r="U794" s="3">
        <v>0</v>
      </c>
      <c r="V794" s="3">
        <v>0</v>
      </c>
      <c r="W794" s="2">
        <v>43362</v>
      </c>
      <c r="X794" s="2">
        <v>23288</v>
      </c>
      <c r="Y794" s="2">
        <v>0</v>
      </c>
      <c r="Z794" s="2">
        <v>0</v>
      </c>
      <c r="AA794" s="2">
        <v>0</v>
      </c>
      <c r="AB794" s="2">
        <v>20074</v>
      </c>
    </row>
    <row r="795" spans="1:28" x14ac:dyDescent="0.2">
      <c r="A795" s="2" t="s">
        <v>3173</v>
      </c>
      <c r="B795" t="s">
        <v>574</v>
      </c>
      <c r="C795" t="s">
        <v>575</v>
      </c>
      <c r="D795" t="s">
        <v>39</v>
      </c>
      <c r="E795" t="s">
        <v>26</v>
      </c>
      <c r="F795" s="3">
        <v>2016</v>
      </c>
      <c r="G795" t="s">
        <v>27</v>
      </c>
      <c r="H795" t="s">
        <v>205</v>
      </c>
      <c r="I795" s="3">
        <v>14600</v>
      </c>
      <c r="J795" t="s">
        <v>29</v>
      </c>
      <c r="K795" t="s">
        <v>2952</v>
      </c>
      <c r="L795" s="3">
        <v>20189</v>
      </c>
      <c r="M795" s="4" t="s">
        <v>2958</v>
      </c>
      <c r="N795">
        <f>_xlfn.DAYS(financial[[#This Row],[EndDate]],financial[[#This Row],[StartDate]])</f>
        <v>457</v>
      </c>
      <c r="O795" s="11">
        <f>financial[[#This Row],[Days]]/365</f>
        <v>1.252054794520548</v>
      </c>
      <c r="P795" t="s">
        <v>30</v>
      </c>
      <c r="Q795" t="s">
        <v>30</v>
      </c>
      <c r="R795" t="s">
        <v>4189</v>
      </c>
      <c r="U795" s="3">
        <v>0</v>
      </c>
      <c r="V795" s="3">
        <v>0</v>
      </c>
      <c r="W795" s="2">
        <v>70732</v>
      </c>
      <c r="X795" s="2">
        <v>23288</v>
      </c>
      <c r="Y795" s="2">
        <v>6297</v>
      </c>
      <c r="Z795" s="2">
        <v>4025</v>
      </c>
      <c r="AA795" s="2">
        <v>0</v>
      </c>
      <c r="AB795" s="2">
        <v>37122</v>
      </c>
    </row>
    <row r="796" spans="1:28" x14ac:dyDescent="0.2">
      <c r="A796" s="2" t="s">
        <v>3244</v>
      </c>
      <c r="B796" t="s">
        <v>761</v>
      </c>
      <c r="C796" t="s">
        <v>762</v>
      </c>
      <c r="D796" t="s">
        <v>39</v>
      </c>
      <c r="E796" t="s">
        <v>33</v>
      </c>
      <c r="F796" s="3">
        <v>2017</v>
      </c>
      <c r="G796" t="s">
        <v>27</v>
      </c>
      <c r="H796" t="s">
        <v>41</v>
      </c>
      <c r="I796" s="3">
        <v>27800</v>
      </c>
      <c r="J796" t="s">
        <v>29</v>
      </c>
      <c r="K796" t="s">
        <v>2966</v>
      </c>
      <c r="L796" s="3">
        <v>20232</v>
      </c>
      <c r="M796" s="4" t="s">
        <v>2947</v>
      </c>
      <c r="N796">
        <f>_xlfn.DAYS(financial[[#This Row],[EndDate]],financial[[#This Row],[StartDate]])</f>
        <v>518</v>
      </c>
      <c r="O796" s="11">
        <f>financial[[#This Row],[Days]]/365</f>
        <v>1.4191780821917808</v>
      </c>
      <c r="P796" t="s">
        <v>30</v>
      </c>
      <c r="Q796" t="s">
        <v>30</v>
      </c>
      <c r="R796" s="5" t="s">
        <v>4192</v>
      </c>
      <c r="U796" s="3">
        <v>1</v>
      </c>
      <c r="V796" s="3">
        <v>0</v>
      </c>
      <c r="W796" s="2">
        <v>54537</v>
      </c>
      <c r="X796" s="2">
        <v>23288</v>
      </c>
      <c r="Y796" s="2">
        <v>0</v>
      </c>
      <c r="Z796" s="2">
        <v>11175</v>
      </c>
      <c r="AA796" s="2">
        <v>0</v>
      </c>
      <c r="AB796" s="2">
        <v>20074</v>
      </c>
    </row>
    <row r="797" spans="1:28" x14ac:dyDescent="0.2">
      <c r="A797" s="2" t="s">
        <v>3570</v>
      </c>
      <c r="B797" t="s">
        <v>1546</v>
      </c>
      <c r="C797" t="s">
        <v>1547</v>
      </c>
      <c r="D797" t="s">
        <v>39</v>
      </c>
      <c r="E797" t="s">
        <v>26</v>
      </c>
      <c r="F797" s="3">
        <v>2016</v>
      </c>
      <c r="G797" t="s">
        <v>27</v>
      </c>
      <c r="H797" t="s">
        <v>86</v>
      </c>
      <c r="I797" s="3">
        <v>78900</v>
      </c>
      <c r="J797" t="s">
        <v>29</v>
      </c>
      <c r="K797" t="s">
        <v>2942</v>
      </c>
      <c r="L797" s="3">
        <v>20199</v>
      </c>
      <c r="M797" s="4" t="s">
        <v>2945</v>
      </c>
      <c r="N797">
        <f>_xlfn.DAYS(financial[[#This Row],[EndDate]],financial[[#This Row],[StartDate]])</f>
        <v>1095</v>
      </c>
      <c r="O797" s="11">
        <f>financial[[#This Row],[Days]]/365</f>
        <v>3</v>
      </c>
      <c r="P797" t="s">
        <v>30</v>
      </c>
      <c r="Q797" t="s">
        <v>30</v>
      </c>
      <c r="R797" t="s">
        <v>4190</v>
      </c>
      <c r="U797" s="3">
        <v>1</v>
      </c>
      <c r="V797" s="3">
        <v>0</v>
      </c>
      <c r="W797" s="2">
        <v>211005</v>
      </c>
      <c r="X797" s="2">
        <v>23288</v>
      </c>
      <c r="Y797" s="2">
        <v>37570</v>
      </c>
      <c r="Z797" s="2">
        <v>69366</v>
      </c>
      <c r="AA797" s="2">
        <v>0</v>
      </c>
      <c r="AB797" s="2">
        <v>80781</v>
      </c>
    </row>
    <row r="798" spans="1:28" x14ac:dyDescent="0.2">
      <c r="A798" s="2" t="s">
        <v>4168</v>
      </c>
      <c r="B798" t="s">
        <v>2892</v>
      </c>
      <c r="C798" t="s">
        <v>2893</v>
      </c>
      <c r="D798" t="s">
        <v>25</v>
      </c>
      <c r="E798" t="s">
        <v>54</v>
      </c>
      <c r="F798" s="3">
        <v>2015</v>
      </c>
      <c r="G798" t="s">
        <v>27</v>
      </c>
      <c r="H798" t="s">
        <v>139</v>
      </c>
      <c r="I798" s="3">
        <v>15500</v>
      </c>
      <c r="J798" t="s">
        <v>29</v>
      </c>
      <c r="K798" t="s">
        <v>2971</v>
      </c>
      <c r="L798" s="3">
        <v>20189</v>
      </c>
      <c r="M798" s="4" t="s">
        <v>2958</v>
      </c>
      <c r="N798">
        <f>_xlfn.DAYS(financial[[#This Row],[EndDate]],financial[[#This Row],[StartDate]])</f>
        <v>1096</v>
      </c>
      <c r="O798" s="11">
        <f>financial[[#This Row],[Days]]/365</f>
        <v>3.0027397260273974</v>
      </c>
      <c r="P798" t="s">
        <v>30</v>
      </c>
      <c r="Q798" t="s">
        <v>30</v>
      </c>
      <c r="R798" t="s">
        <v>4190</v>
      </c>
      <c r="S798" t="s">
        <v>2894</v>
      </c>
      <c r="U798" s="3">
        <v>1</v>
      </c>
      <c r="V798" s="3">
        <v>0</v>
      </c>
      <c r="W798" s="2">
        <v>202770</v>
      </c>
      <c r="X798" s="2">
        <v>23288</v>
      </c>
      <c r="Y798" s="2">
        <v>0</v>
      </c>
      <c r="Z798" s="2">
        <v>110847</v>
      </c>
      <c r="AA798" s="2">
        <v>0</v>
      </c>
      <c r="AB798" s="2">
        <v>68635</v>
      </c>
    </row>
    <row r="799" spans="1:28" x14ac:dyDescent="0.2">
      <c r="A799" s="2" t="s">
        <v>3738</v>
      </c>
      <c r="B799" t="s">
        <v>1937</v>
      </c>
      <c r="C799" t="s">
        <v>1938</v>
      </c>
      <c r="D799" t="s">
        <v>25</v>
      </c>
      <c r="E799" t="s">
        <v>26</v>
      </c>
      <c r="F799" s="3">
        <v>2015</v>
      </c>
      <c r="G799" t="s">
        <v>27</v>
      </c>
      <c r="H799" t="s">
        <v>28</v>
      </c>
      <c r="I799" s="3">
        <v>15400</v>
      </c>
      <c r="J799" t="s">
        <v>29</v>
      </c>
      <c r="K799" t="s">
        <v>2971</v>
      </c>
      <c r="L799" s="3">
        <v>20216</v>
      </c>
      <c r="M799" s="4" t="s">
        <v>2957</v>
      </c>
      <c r="N799">
        <f>_xlfn.DAYS(financial[[#This Row],[EndDate]],financial[[#This Row],[StartDate]])</f>
        <v>2100</v>
      </c>
      <c r="O799" s="11">
        <f>financial[[#This Row],[Days]]/365</f>
        <v>5.7534246575342465</v>
      </c>
      <c r="P799" s="3">
        <v>20176</v>
      </c>
      <c r="Q799" s="3">
        <v>20216</v>
      </c>
      <c r="R799" t="s">
        <v>4191</v>
      </c>
      <c r="S799" t="s">
        <v>643</v>
      </c>
      <c r="U799" s="3">
        <v>1</v>
      </c>
      <c r="V799" s="3">
        <v>1</v>
      </c>
      <c r="W799" s="2">
        <v>375837</v>
      </c>
      <c r="X799" s="2">
        <v>23288</v>
      </c>
      <c r="Y799" s="2">
        <v>60826</v>
      </c>
      <c r="Z799" s="2">
        <v>151318</v>
      </c>
      <c r="AA799" s="2">
        <v>0</v>
      </c>
      <c r="AB799" s="2">
        <v>140405</v>
      </c>
    </row>
    <row r="800" spans="1:28" x14ac:dyDescent="0.2">
      <c r="A800" s="2" t="s">
        <v>3294</v>
      </c>
      <c r="B800" t="s">
        <v>885</v>
      </c>
      <c r="C800" t="s">
        <v>886</v>
      </c>
      <c r="D800" t="s">
        <v>25</v>
      </c>
      <c r="E800" t="s">
        <v>40</v>
      </c>
      <c r="F800" s="3">
        <v>2015</v>
      </c>
      <c r="G800" t="s">
        <v>27</v>
      </c>
      <c r="H800" t="s">
        <v>28</v>
      </c>
      <c r="I800" s="3">
        <v>15400</v>
      </c>
      <c r="J800" t="s">
        <v>29</v>
      </c>
      <c r="K800" t="s">
        <v>2971</v>
      </c>
      <c r="L800" s="3">
        <v>20212</v>
      </c>
      <c r="M800" s="4" t="s">
        <v>2946</v>
      </c>
      <c r="N800">
        <f>_xlfn.DAYS(financial[[#This Row],[EndDate]],financial[[#This Row],[StartDate]])</f>
        <v>1980</v>
      </c>
      <c r="O800" s="11">
        <f>financial[[#This Row],[Days]]/365</f>
        <v>5.4246575342465757</v>
      </c>
      <c r="P800" s="3">
        <v>20179</v>
      </c>
      <c r="Q800" s="3">
        <v>20212</v>
      </c>
      <c r="R800" t="s">
        <v>4191</v>
      </c>
      <c r="S800" t="s">
        <v>107</v>
      </c>
      <c r="T800" t="s">
        <v>108</v>
      </c>
      <c r="U800" s="3">
        <v>1</v>
      </c>
      <c r="V800" s="3">
        <v>1</v>
      </c>
      <c r="W800" s="2">
        <v>374964</v>
      </c>
      <c r="X800" s="2">
        <v>23288</v>
      </c>
      <c r="Y800" s="2">
        <v>97764</v>
      </c>
      <c r="Z800" s="2">
        <v>110501</v>
      </c>
      <c r="AA800" s="2">
        <v>0</v>
      </c>
      <c r="AB800" s="2">
        <v>143411</v>
      </c>
    </row>
    <row r="801" spans="1:28" x14ac:dyDescent="0.2">
      <c r="A801" s="2" t="s">
        <v>4100</v>
      </c>
      <c r="B801" t="s">
        <v>2743</v>
      </c>
      <c r="C801" t="s">
        <v>2744</v>
      </c>
      <c r="D801" t="s">
        <v>39</v>
      </c>
      <c r="E801" t="s">
        <v>40</v>
      </c>
      <c r="F801" s="3">
        <v>2017</v>
      </c>
      <c r="G801" t="s">
        <v>27</v>
      </c>
      <c r="H801" t="s">
        <v>86</v>
      </c>
      <c r="I801" s="3">
        <v>78900</v>
      </c>
      <c r="J801" t="s">
        <v>29</v>
      </c>
      <c r="K801" t="s">
        <v>2944</v>
      </c>
      <c r="L801" s="3">
        <v>20232</v>
      </c>
      <c r="M801" s="4" t="s">
        <v>2947</v>
      </c>
      <c r="N801">
        <f>_xlfn.DAYS(financial[[#This Row],[EndDate]],financial[[#This Row],[StartDate]])</f>
        <v>1979</v>
      </c>
      <c r="O801" s="11">
        <f>financial[[#This Row],[Days]]/365</f>
        <v>5.4219178082191783</v>
      </c>
      <c r="P801" s="3">
        <v>20206</v>
      </c>
      <c r="Q801" s="3">
        <v>20232</v>
      </c>
      <c r="R801" t="s">
        <v>4191</v>
      </c>
      <c r="S801" t="s">
        <v>183</v>
      </c>
      <c r="T801" t="s">
        <v>2745</v>
      </c>
      <c r="U801" s="3">
        <v>1</v>
      </c>
      <c r="V801" s="3">
        <v>1</v>
      </c>
      <c r="W801" s="2">
        <v>312286</v>
      </c>
      <c r="X801" s="2">
        <v>23288</v>
      </c>
      <c r="Y801" s="2">
        <v>150113</v>
      </c>
      <c r="Z801" s="2">
        <v>1137</v>
      </c>
      <c r="AA801" s="2">
        <v>0</v>
      </c>
      <c r="AB801" s="2">
        <v>137748</v>
      </c>
    </row>
    <row r="802" spans="1:28" x14ac:dyDescent="0.2">
      <c r="A802" s="2" t="s">
        <v>4138</v>
      </c>
      <c r="B802" t="s">
        <v>2827</v>
      </c>
      <c r="C802" t="s">
        <v>2828</v>
      </c>
      <c r="D802" t="s">
        <v>25</v>
      </c>
      <c r="E802" t="s">
        <v>26</v>
      </c>
      <c r="F802" s="3">
        <v>2017</v>
      </c>
      <c r="G802" t="s">
        <v>27</v>
      </c>
      <c r="H802" t="s">
        <v>139</v>
      </c>
      <c r="I802" s="3">
        <v>15500</v>
      </c>
      <c r="J802" t="s">
        <v>29</v>
      </c>
      <c r="K802" t="s">
        <v>2944</v>
      </c>
      <c r="L802" s="3">
        <v>20229</v>
      </c>
      <c r="M802" s="4" t="s">
        <v>2950</v>
      </c>
      <c r="N802">
        <f>_xlfn.DAYS(financial[[#This Row],[EndDate]],financial[[#This Row],[StartDate]])</f>
        <v>1826</v>
      </c>
      <c r="O802" s="11">
        <f>financial[[#This Row],[Days]]/365</f>
        <v>5.0027397260273974</v>
      </c>
      <c r="P802" s="3">
        <v>20196</v>
      </c>
      <c r="Q802" s="3">
        <v>20229</v>
      </c>
      <c r="R802" t="s">
        <v>4191</v>
      </c>
      <c r="S802" t="s">
        <v>2039</v>
      </c>
      <c r="U802" s="3">
        <v>1</v>
      </c>
      <c r="V802" s="3">
        <v>1</v>
      </c>
      <c r="W802" s="2">
        <v>344581</v>
      </c>
      <c r="X802" s="2">
        <v>23288</v>
      </c>
      <c r="Y802" s="2">
        <v>37416</v>
      </c>
      <c r="Z802" s="2">
        <v>160935</v>
      </c>
      <c r="AA802" s="2">
        <v>0</v>
      </c>
      <c r="AB802" s="2">
        <v>122942</v>
      </c>
    </row>
    <row r="803" spans="1:28" x14ac:dyDescent="0.2">
      <c r="A803" s="2" t="s">
        <v>3492</v>
      </c>
      <c r="B803" t="s">
        <v>1362</v>
      </c>
      <c r="C803" t="s">
        <v>1363</v>
      </c>
      <c r="D803" t="s">
        <v>25</v>
      </c>
      <c r="E803" t="s">
        <v>26</v>
      </c>
      <c r="F803" s="3">
        <v>2017</v>
      </c>
      <c r="G803" t="s">
        <v>27</v>
      </c>
      <c r="H803" t="s">
        <v>50</v>
      </c>
      <c r="I803" s="3">
        <v>20900</v>
      </c>
      <c r="J803" t="s">
        <v>29</v>
      </c>
      <c r="K803" t="s">
        <v>2944</v>
      </c>
      <c r="L803" s="3">
        <v>20226</v>
      </c>
      <c r="M803" s="4" t="s">
        <v>2961</v>
      </c>
      <c r="N803">
        <f>_xlfn.DAYS(financial[[#This Row],[EndDate]],financial[[#This Row],[StartDate]])</f>
        <v>1734</v>
      </c>
      <c r="O803" s="11">
        <f>financial[[#This Row],[Days]]/365</f>
        <v>4.7506849315068491</v>
      </c>
      <c r="P803" s="3">
        <v>20219</v>
      </c>
      <c r="Q803" s="3">
        <v>20226</v>
      </c>
      <c r="R803" t="s">
        <v>4191</v>
      </c>
      <c r="S803" t="s">
        <v>180</v>
      </c>
      <c r="T803" t="s">
        <v>179</v>
      </c>
      <c r="U803" s="3">
        <v>1</v>
      </c>
      <c r="V803" s="3">
        <v>1</v>
      </c>
      <c r="W803" s="2">
        <v>311645</v>
      </c>
      <c r="X803" s="2">
        <v>23288</v>
      </c>
      <c r="Y803" s="2">
        <v>65851</v>
      </c>
      <c r="Z803" s="2">
        <v>105770</v>
      </c>
      <c r="AA803" s="2">
        <v>0</v>
      </c>
      <c r="AB803" s="2">
        <v>116736</v>
      </c>
    </row>
    <row r="804" spans="1:28" x14ac:dyDescent="0.2">
      <c r="A804" s="2" t="s">
        <v>3008</v>
      </c>
      <c r="B804" t="s">
        <v>131</v>
      </c>
      <c r="C804" t="s">
        <v>132</v>
      </c>
      <c r="D804" t="s">
        <v>25</v>
      </c>
      <c r="E804" t="s">
        <v>26</v>
      </c>
      <c r="F804" s="3">
        <v>2016</v>
      </c>
      <c r="G804" t="s">
        <v>27</v>
      </c>
      <c r="H804" t="s">
        <v>113</v>
      </c>
      <c r="I804" s="3">
        <v>52300</v>
      </c>
      <c r="J804" t="s">
        <v>29</v>
      </c>
      <c r="K804" t="s">
        <v>2942</v>
      </c>
      <c r="L804" s="3">
        <v>20216</v>
      </c>
      <c r="M804" s="4" t="s">
        <v>2957</v>
      </c>
      <c r="N804">
        <f>_xlfn.DAYS(financial[[#This Row],[EndDate]],financial[[#This Row],[StartDate]])</f>
        <v>1734</v>
      </c>
      <c r="O804" s="11">
        <f>financial[[#This Row],[Days]]/365</f>
        <v>4.7506849315068491</v>
      </c>
      <c r="P804" s="3">
        <v>20189</v>
      </c>
      <c r="Q804" s="3">
        <v>20216</v>
      </c>
      <c r="R804" t="s">
        <v>4191</v>
      </c>
      <c r="S804" t="s">
        <v>133</v>
      </c>
      <c r="U804" s="3">
        <v>1</v>
      </c>
      <c r="V804" s="3">
        <v>2</v>
      </c>
      <c r="W804" s="2">
        <v>290708</v>
      </c>
      <c r="X804" s="2">
        <v>23288</v>
      </c>
      <c r="Y804" s="2">
        <v>18161</v>
      </c>
      <c r="Z804" s="2">
        <v>135072</v>
      </c>
      <c r="AA804" s="2">
        <v>0</v>
      </c>
      <c r="AB804" s="2">
        <v>114187</v>
      </c>
    </row>
    <row r="805" spans="1:28" x14ac:dyDescent="0.2">
      <c r="A805" s="2" t="s">
        <v>3912</v>
      </c>
      <c r="B805" t="s">
        <v>2328</v>
      </c>
      <c r="C805" t="s">
        <v>2329</v>
      </c>
      <c r="D805" t="s">
        <v>25</v>
      </c>
      <c r="E805" t="s">
        <v>26</v>
      </c>
      <c r="F805" s="3">
        <v>2017</v>
      </c>
      <c r="G805" t="s">
        <v>27</v>
      </c>
      <c r="H805" t="s">
        <v>86</v>
      </c>
      <c r="I805" s="3">
        <v>78900</v>
      </c>
      <c r="J805" t="s">
        <v>29</v>
      </c>
      <c r="K805" t="s">
        <v>2944</v>
      </c>
      <c r="L805" s="3">
        <v>20226</v>
      </c>
      <c r="M805" s="4" t="s">
        <v>2961</v>
      </c>
      <c r="N805">
        <f>_xlfn.DAYS(financial[[#This Row],[EndDate]],financial[[#This Row],[StartDate]])</f>
        <v>1734</v>
      </c>
      <c r="O805" s="11">
        <f>financial[[#This Row],[Days]]/365</f>
        <v>4.7506849315068491</v>
      </c>
      <c r="P805" s="3">
        <v>20202</v>
      </c>
      <c r="Q805" s="3">
        <v>20226</v>
      </c>
      <c r="R805" t="s">
        <v>4191</v>
      </c>
      <c r="S805" t="s">
        <v>798</v>
      </c>
      <c r="T805" t="s">
        <v>2330</v>
      </c>
      <c r="U805" s="3">
        <v>1</v>
      </c>
      <c r="V805" s="3">
        <v>1</v>
      </c>
      <c r="W805" s="2">
        <v>268610</v>
      </c>
      <c r="X805" s="2">
        <v>23288</v>
      </c>
      <c r="Y805" s="2">
        <v>127500</v>
      </c>
      <c r="Z805" s="2">
        <v>1086</v>
      </c>
      <c r="AA805" s="2">
        <v>0</v>
      </c>
      <c r="AB805" s="2">
        <v>116736</v>
      </c>
    </row>
    <row r="806" spans="1:28" x14ac:dyDescent="0.2">
      <c r="A806" s="2" t="s">
        <v>3983</v>
      </c>
      <c r="B806" t="s">
        <v>2485</v>
      </c>
      <c r="C806" t="s">
        <v>2486</v>
      </c>
      <c r="D806" t="s">
        <v>39</v>
      </c>
      <c r="E806" t="s">
        <v>26</v>
      </c>
      <c r="F806" s="3">
        <v>2017</v>
      </c>
      <c r="G806" t="s">
        <v>27</v>
      </c>
      <c r="H806" t="s">
        <v>50</v>
      </c>
      <c r="I806" s="3">
        <v>20900</v>
      </c>
      <c r="J806" t="s">
        <v>29</v>
      </c>
      <c r="K806" t="s">
        <v>2944</v>
      </c>
      <c r="L806" s="3">
        <v>20222</v>
      </c>
      <c r="M806" s="4" t="s">
        <v>2951</v>
      </c>
      <c r="N806">
        <f>_xlfn.DAYS(financial[[#This Row],[EndDate]],financial[[#This Row],[StartDate]])</f>
        <v>1614</v>
      </c>
      <c r="O806" s="11">
        <f>financial[[#This Row],[Days]]/365</f>
        <v>4.4219178082191783</v>
      </c>
      <c r="P806" s="3">
        <v>20212</v>
      </c>
      <c r="Q806" s="3">
        <v>20222</v>
      </c>
      <c r="R806" t="s">
        <v>4191</v>
      </c>
      <c r="S806" t="s">
        <v>553</v>
      </c>
      <c r="U806" s="3">
        <v>1</v>
      </c>
      <c r="V806" s="3">
        <v>0</v>
      </c>
      <c r="W806" s="2">
        <v>293245</v>
      </c>
      <c r="X806" s="2">
        <v>23288</v>
      </c>
      <c r="Y806" s="2">
        <v>49503</v>
      </c>
      <c r="Z806" s="2">
        <v>107107</v>
      </c>
      <c r="AA806" s="2">
        <v>0</v>
      </c>
      <c r="AB806" s="2">
        <v>113347</v>
      </c>
    </row>
    <row r="807" spans="1:28" x14ac:dyDescent="0.2">
      <c r="A807" s="2" t="s">
        <v>4143</v>
      </c>
      <c r="B807" t="s">
        <v>2838</v>
      </c>
      <c r="C807" t="s">
        <v>2839</v>
      </c>
      <c r="D807" t="s">
        <v>39</v>
      </c>
      <c r="E807" t="s">
        <v>40</v>
      </c>
      <c r="F807" s="3">
        <v>2017</v>
      </c>
      <c r="G807" t="s">
        <v>27</v>
      </c>
      <c r="H807" t="s">
        <v>86</v>
      </c>
      <c r="I807" s="3">
        <v>78900</v>
      </c>
      <c r="J807" t="s">
        <v>29</v>
      </c>
      <c r="K807" t="s">
        <v>2944</v>
      </c>
      <c r="L807" s="3">
        <v>20222</v>
      </c>
      <c r="M807" s="4" t="s">
        <v>2951</v>
      </c>
      <c r="N807">
        <f>_xlfn.DAYS(financial[[#This Row],[EndDate]],financial[[#This Row],[StartDate]])</f>
        <v>1614</v>
      </c>
      <c r="O807" s="11">
        <f>financial[[#This Row],[Days]]/365</f>
        <v>4.4219178082191783</v>
      </c>
      <c r="P807" s="3">
        <v>20202</v>
      </c>
      <c r="Q807" s="3">
        <v>20222</v>
      </c>
      <c r="R807" t="s">
        <v>4191</v>
      </c>
      <c r="S807" t="s">
        <v>1574</v>
      </c>
      <c r="T807" t="s">
        <v>63</v>
      </c>
      <c r="U807" s="3">
        <v>1</v>
      </c>
      <c r="V807" s="3">
        <v>0</v>
      </c>
      <c r="W807" s="2">
        <v>287262</v>
      </c>
      <c r="X807" s="2">
        <v>23288</v>
      </c>
      <c r="Y807" s="2">
        <v>56011</v>
      </c>
      <c r="Z807" s="2">
        <v>96141</v>
      </c>
      <c r="AA807" s="2">
        <v>0</v>
      </c>
      <c r="AB807" s="2">
        <v>111822</v>
      </c>
    </row>
    <row r="808" spans="1:28" x14ac:dyDescent="0.2">
      <c r="A808" s="2" t="s">
        <v>3484</v>
      </c>
      <c r="B808" t="s">
        <v>1342</v>
      </c>
      <c r="C808" t="s">
        <v>1343</v>
      </c>
      <c r="D808" t="s">
        <v>39</v>
      </c>
      <c r="E808" t="s">
        <v>40</v>
      </c>
      <c r="F808" s="3">
        <v>2017</v>
      </c>
      <c r="G808" t="s">
        <v>27</v>
      </c>
      <c r="H808" t="s">
        <v>41</v>
      </c>
      <c r="I808" s="3">
        <v>27800</v>
      </c>
      <c r="J808" t="s">
        <v>29</v>
      </c>
      <c r="K808" t="s">
        <v>2944</v>
      </c>
      <c r="L808" s="3">
        <v>20222</v>
      </c>
      <c r="M808" s="4" t="s">
        <v>2951</v>
      </c>
      <c r="N808">
        <f>_xlfn.DAYS(financial[[#This Row],[EndDate]],financial[[#This Row],[StartDate]])</f>
        <v>1614</v>
      </c>
      <c r="O808" s="11">
        <f>financial[[#This Row],[Days]]/365</f>
        <v>4.4219178082191783</v>
      </c>
      <c r="P808" s="3">
        <v>20219</v>
      </c>
      <c r="Q808" s="3">
        <v>20222</v>
      </c>
      <c r="R808" t="s">
        <v>4191</v>
      </c>
      <c r="S808" t="s">
        <v>1344</v>
      </c>
      <c r="T808" t="s">
        <v>392</v>
      </c>
      <c r="U808" s="3">
        <v>1</v>
      </c>
      <c r="V808" s="3">
        <v>1</v>
      </c>
      <c r="W808" s="2">
        <v>194030</v>
      </c>
      <c r="X808" s="2">
        <v>23288</v>
      </c>
      <c r="Y808" s="2">
        <v>80082</v>
      </c>
      <c r="Z808" s="2">
        <v>0</v>
      </c>
      <c r="AA808" s="2">
        <v>0</v>
      </c>
      <c r="AB808" s="2">
        <v>90660</v>
      </c>
    </row>
    <row r="809" spans="1:28" x14ac:dyDescent="0.2">
      <c r="A809" s="2" t="s">
        <v>4057</v>
      </c>
      <c r="B809" t="s">
        <v>2647</v>
      </c>
      <c r="C809" t="s">
        <v>2648</v>
      </c>
      <c r="D809" t="s">
        <v>25</v>
      </c>
      <c r="E809" t="s">
        <v>26</v>
      </c>
      <c r="F809" s="3">
        <v>2017</v>
      </c>
      <c r="G809" t="s">
        <v>27</v>
      </c>
      <c r="H809" t="s">
        <v>50</v>
      </c>
      <c r="I809" s="3">
        <v>20900</v>
      </c>
      <c r="J809" t="s">
        <v>29</v>
      </c>
      <c r="K809" t="s">
        <v>2944</v>
      </c>
      <c r="L809" s="3">
        <v>20232</v>
      </c>
      <c r="M809" s="4" t="s">
        <v>2947</v>
      </c>
      <c r="N809">
        <f>_xlfn.DAYS(financial[[#This Row],[EndDate]],financial[[#This Row],[StartDate]])</f>
        <v>1979</v>
      </c>
      <c r="O809" s="11">
        <f>financial[[#This Row],[Days]]/365</f>
        <v>5.4219178082191783</v>
      </c>
      <c r="P809" s="3">
        <v>20219</v>
      </c>
      <c r="Q809" t="s">
        <v>30</v>
      </c>
      <c r="R809" t="s">
        <v>4193</v>
      </c>
      <c r="S809" t="s">
        <v>180</v>
      </c>
      <c r="U809" s="3">
        <v>0</v>
      </c>
      <c r="V809" s="3">
        <v>0</v>
      </c>
      <c r="W809" s="2">
        <v>306099</v>
      </c>
      <c r="X809" s="2">
        <v>23250</v>
      </c>
      <c r="Y809" s="2">
        <v>133021</v>
      </c>
      <c r="Z809" s="2">
        <v>17229</v>
      </c>
      <c r="AA809" s="2">
        <v>0</v>
      </c>
      <c r="AB809" s="2">
        <v>132599</v>
      </c>
    </row>
    <row r="810" spans="1:28" x14ac:dyDescent="0.2">
      <c r="A810" s="2" t="s">
        <v>3659</v>
      </c>
      <c r="B810" t="s">
        <v>1758</v>
      </c>
      <c r="C810" t="s">
        <v>1759</v>
      </c>
      <c r="D810" t="s">
        <v>25</v>
      </c>
      <c r="E810" t="s">
        <v>26</v>
      </c>
      <c r="F810" s="3">
        <v>2017</v>
      </c>
      <c r="G810" t="s">
        <v>27</v>
      </c>
      <c r="H810" t="s">
        <v>34</v>
      </c>
      <c r="I810" s="3">
        <v>65100</v>
      </c>
      <c r="J810" t="s">
        <v>29</v>
      </c>
      <c r="K810" t="s">
        <v>2944</v>
      </c>
      <c r="L810" s="3">
        <v>20216</v>
      </c>
      <c r="M810" s="4" t="s">
        <v>2957</v>
      </c>
      <c r="N810">
        <f>_xlfn.DAYS(financial[[#This Row],[EndDate]],financial[[#This Row],[StartDate]])</f>
        <v>1369</v>
      </c>
      <c r="O810" s="11">
        <f>financial[[#This Row],[Days]]/365</f>
        <v>3.7506849315068491</v>
      </c>
      <c r="P810" t="s">
        <v>30</v>
      </c>
      <c r="Q810" t="s">
        <v>30</v>
      </c>
      <c r="R810" t="s">
        <v>4190</v>
      </c>
      <c r="U810" s="3">
        <v>1</v>
      </c>
      <c r="V810" s="3">
        <v>0</v>
      </c>
      <c r="W810" s="2">
        <v>178239</v>
      </c>
      <c r="X810" s="2">
        <v>23212</v>
      </c>
      <c r="Y810" s="2">
        <v>74049</v>
      </c>
      <c r="Z810" s="2">
        <v>34706</v>
      </c>
      <c r="AA810" s="2">
        <v>0</v>
      </c>
      <c r="AB810" s="2">
        <v>46272</v>
      </c>
    </row>
    <row r="811" spans="1:28" x14ac:dyDescent="0.2">
      <c r="A811" s="2" t="s">
        <v>3022</v>
      </c>
      <c r="B811" t="s">
        <v>169</v>
      </c>
      <c r="C811" t="s">
        <v>170</v>
      </c>
      <c r="D811" t="s">
        <v>25</v>
      </c>
      <c r="E811" t="s">
        <v>171</v>
      </c>
      <c r="F811" s="3">
        <v>2017</v>
      </c>
      <c r="G811" t="s">
        <v>27</v>
      </c>
      <c r="H811" t="s">
        <v>139</v>
      </c>
      <c r="I811" s="3">
        <v>15500</v>
      </c>
      <c r="J811" t="s">
        <v>29</v>
      </c>
      <c r="K811" t="s">
        <v>2944</v>
      </c>
      <c r="L811" s="3">
        <v>20232</v>
      </c>
      <c r="M811" s="4" t="s">
        <v>2947</v>
      </c>
      <c r="N811">
        <f>_xlfn.DAYS(financial[[#This Row],[EndDate]],financial[[#This Row],[StartDate]])</f>
        <v>1979</v>
      </c>
      <c r="O811" s="11">
        <f>financial[[#This Row],[Days]]/365</f>
        <v>5.4219178082191783</v>
      </c>
      <c r="P811" t="s">
        <v>30</v>
      </c>
      <c r="Q811" t="s">
        <v>30</v>
      </c>
      <c r="R811" t="s">
        <v>4193</v>
      </c>
      <c r="U811" s="3">
        <v>0</v>
      </c>
      <c r="V811" s="3">
        <v>0</v>
      </c>
      <c r="W811" s="2">
        <v>307140</v>
      </c>
      <c r="X811" s="2">
        <v>23212</v>
      </c>
      <c r="Y811" s="2">
        <v>7737</v>
      </c>
      <c r="Z811" s="2">
        <v>160174</v>
      </c>
      <c r="AA811" s="2">
        <v>0</v>
      </c>
      <c r="AB811" s="2">
        <v>116017</v>
      </c>
    </row>
    <row r="812" spans="1:28" x14ac:dyDescent="0.2">
      <c r="A812" s="2" t="s">
        <v>3627</v>
      </c>
      <c r="B812" t="s">
        <v>1684</v>
      </c>
      <c r="C812" t="s">
        <v>1685</v>
      </c>
      <c r="D812" t="s">
        <v>39</v>
      </c>
      <c r="E812" t="s">
        <v>26</v>
      </c>
      <c r="F812" s="3">
        <v>2017</v>
      </c>
      <c r="G812" t="s">
        <v>27</v>
      </c>
      <c r="H812" t="s">
        <v>139</v>
      </c>
      <c r="I812" s="3">
        <v>15500</v>
      </c>
      <c r="J812" t="s">
        <v>29</v>
      </c>
      <c r="K812" t="s">
        <v>2944</v>
      </c>
      <c r="L812" s="3">
        <v>20232</v>
      </c>
      <c r="M812" s="4" t="s">
        <v>2947</v>
      </c>
      <c r="N812">
        <f>_xlfn.DAYS(financial[[#This Row],[EndDate]],financial[[#This Row],[StartDate]])</f>
        <v>1979</v>
      </c>
      <c r="O812" s="11">
        <f>financial[[#This Row],[Days]]/365</f>
        <v>5.4219178082191783</v>
      </c>
      <c r="P812" s="3">
        <v>20202</v>
      </c>
      <c r="Q812" t="s">
        <v>30</v>
      </c>
      <c r="R812" t="s">
        <v>4193</v>
      </c>
      <c r="S812" t="s">
        <v>365</v>
      </c>
      <c r="U812" s="3">
        <v>0</v>
      </c>
      <c r="V812" s="3">
        <v>0</v>
      </c>
      <c r="W812" s="2">
        <v>307907</v>
      </c>
      <c r="X812" s="2">
        <v>23212</v>
      </c>
      <c r="Y812" s="2">
        <v>64604</v>
      </c>
      <c r="Z812" s="2">
        <v>150434</v>
      </c>
      <c r="AA812" s="2">
        <v>0</v>
      </c>
      <c r="AB812" s="2">
        <v>69657</v>
      </c>
    </row>
    <row r="813" spans="1:28" x14ac:dyDescent="0.2">
      <c r="A813" s="2" t="s">
        <v>3305</v>
      </c>
      <c r="B813" t="s">
        <v>914</v>
      </c>
      <c r="C813" t="s">
        <v>915</v>
      </c>
      <c r="D813" t="s">
        <v>39</v>
      </c>
      <c r="E813" t="s">
        <v>40</v>
      </c>
      <c r="F813" s="3">
        <v>2016</v>
      </c>
      <c r="G813" t="s">
        <v>27</v>
      </c>
      <c r="H813" t="s">
        <v>41</v>
      </c>
      <c r="I813" s="3">
        <v>27800</v>
      </c>
      <c r="J813" t="s">
        <v>29</v>
      </c>
      <c r="K813" t="s">
        <v>2942</v>
      </c>
      <c r="L813" s="3">
        <v>20229</v>
      </c>
      <c r="M813" s="4" t="s">
        <v>2950</v>
      </c>
      <c r="N813">
        <f>_xlfn.DAYS(financial[[#This Row],[EndDate]],financial[[#This Row],[StartDate]])</f>
        <v>2191</v>
      </c>
      <c r="O813" s="11">
        <f>financial[[#This Row],[Days]]/365</f>
        <v>6.0027397260273974</v>
      </c>
      <c r="P813" s="3">
        <v>20222</v>
      </c>
      <c r="Q813" s="3">
        <v>20229</v>
      </c>
      <c r="R813" t="s">
        <v>4191</v>
      </c>
      <c r="S813" t="s">
        <v>282</v>
      </c>
      <c r="U813" s="3">
        <v>2</v>
      </c>
      <c r="V813" s="3">
        <v>0</v>
      </c>
      <c r="W813" s="2">
        <v>334236</v>
      </c>
      <c r="X813" s="2">
        <v>22633</v>
      </c>
      <c r="Y813" s="2">
        <v>164677</v>
      </c>
      <c r="Z813" s="2">
        <v>3390</v>
      </c>
      <c r="AA813" s="2">
        <v>0</v>
      </c>
      <c r="AB813" s="2">
        <v>143536</v>
      </c>
    </row>
    <row r="814" spans="1:28" x14ac:dyDescent="0.2">
      <c r="A814" s="2" t="s">
        <v>2983</v>
      </c>
      <c r="B814" t="s">
        <v>55</v>
      </c>
      <c r="C814" t="s">
        <v>56</v>
      </c>
      <c r="D814" t="s">
        <v>39</v>
      </c>
      <c r="E814" t="s">
        <v>40</v>
      </c>
      <c r="F814" s="3">
        <v>2013</v>
      </c>
      <c r="G814" t="s">
        <v>27</v>
      </c>
      <c r="H814" t="s">
        <v>28</v>
      </c>
      <c r="I814" s="3">
        <v>15400</v>
      </c>
      <c r="J814" t="s">
        <v>29</v>
      </c>
      <c r="K814" t="s">
        <v>2943</v>
      </c>
      <c r="L814" s="3">
        <v>20192</v>
      </c>
      <c r="M814" s="4" t="s">
        <v>2948</v>
      </c>
      <c r="N814">
        <f>_xlfn.DAYS(financial[[#This Row],[EndDate]],financial[[#This Row],[StartDate]])</f>
        <v>1979</v>
      </c>
      <c r="O814" s="11">
        <f>financial[[#This Row],[Days]]/365</f>
        <v>5.4219178082191783</v>
      </c>
      <c r="P814" s="3">
        <v>20179</v>
      </c>
      <c r="Q814" s="3">
        <v>20192</v>
      </c>
      <c r="R814" t="s">
        <v>4191</v>
      </c>
      <c r="S814" t="s">
        <v>57</v>
      </c>
      <c r="U814" s="3">
        <v>1</v>
      </c>
      <c r="V814" s="3">
        <v>0</v>
      </c>
      <c r="W814" s="2">
        <v>333271</v>
      </c>
      <c r="X814" s="2">
        <v>22610</v>
      </c>
      <c r="Y814" s="2">
        <v>166672</v>
      </c>
      <c r="Z814" s="2">
        <v>4134</v>
      </c>
      <c r="AA814" s="2">
        <v>0</v>
      </c>
      <c r="AB814" s="2">
        <v>139855</v>
      </c>
    </row>
    <row r="815" spans="1:28" x14ac:dyDescent="0.2">
      <c r="A815" s="2" t="s">
        <v>3206</v>
      </c>
      <c r="B815" t="s">
        <v>665</v>
      </c>
      <c r="C815" t="s">
        <v>666</v>
      </c>
      <c r="D815" t="s">
        <v>39</v>
      </c>
      <c r="E815" t="s">
        <v>26</v>
      </c>
      <c r="F815" s="3">
        <v>2016</v>
      </c>
      <c r="G815" t="s">
        <v>27</v>
      </c>
      <c r="H815" t="s">
        <v>333</v>
      </c>
      <c r="I815" s="3">
        <v>12900</v>
      </c>
      <c r="J815" t="s">
        <v>29</v>
      </c>
      <c r="K815" t="s">
        <v>2942</v>
      </c>
      <c r="L815" s="3">
        <v>20219</v>
      </c>
      <c r="M815" s="4" t="s">
        <v>2966</v>
      </c>
      <c r="N815">
        <f>_xlfn.DAYS(financial[[#This Row],[EndDate]],financial[[#This Row],[StartDate]])</f>
        <v>1826</v>
      </c>
      <c r="O815" s="11">
        <f>financial[[#This Row],[Days]]/365</f>
        <v>5.0027397260273974</v>
      </c>
      <c r="P815" s="3">
        <v>20192</v>
      </c>
      <c r="Q815" s="3">
        <v>20219</v>
      </c>
      <c r="R815" t="s">
        <v>4191</v>
      </c>
      <c r="S815" t="s">
        <v>368</v>
      </c>
      <c r="U815" s="3">
        <v>1</v>
      </c>
      <c r="V815" s="3">
        <v>0</v>
      </c>
      <c r="W815" s="2">
        <v>295406</v>
      </c>
      <c r="X815" s="2">
        <v>22610</v>
      </c>
      <c r="Y815" s="2">
        <v>141012</v>
      </c>
      <c r="Z815" s="2">
        <v>4639</v>
      </c>
      <c r="AA815" s="2">
        <v>0</v>
      </c>
      <c r="AB815" s="2">
        <v>127145</v>
      </c>
    </row>
    <row r="816" spans="1:28" x14ac:dyDescent="0.2">
      <c r="A816" s="2" t="s">
        <v>3046</v>
      </c>
      <c r="B816" t="s">
        <v>236</v>
      </c>
      <c r="C816" t="s">
        <v>237</v>
      </c>
      <c r="D816" t="s">
        <v>39</v>
      </c>
      <c r="E816" t="s">
        <v>26</v>
      </c>
      <c r="F816" s="3">
        <v>2015</v>
      </c>
      <c r="G816" t="s">
        <v>27</v>
      </c>
      <c r="H816" t="s">
        <v>205</v>
      </c>
      <c r="I816" s="3">
        <v>14600</v>
      </c>
      <c r="J816" t="s">
        <v>29</v>
      </c>
      <c r="K816" t="s">
        <v>2953</v>
      </c>
      <c r="L816" s="3">
        <v>20212</v>
      </c>
      <c r="M816" s="4" t="s">
        <v>2946</v>
      </c>
      <c r="N816">
        <f>_xlfn.DAYS(financial[[#This Row],[EndDate]],financial[[#This Row],[StartDate]])</f>
        <v>1706</v>
      </c>
      <c r="O816" s="11">
        <f>financial[[#This Row],[Days]]/365</f>
        <v>4.6739726027397257</v>
      </c>
      <c r="P816" s="3">
        <v>20192</v>
      </c>
      <c r="Q816" s="3">
        <v>20212</v>
      </c>
      <c r="R816" t="s">
        <v>4191</v>
      </c>
      <c r="S816" t="s">
        <v>206</v>
      </c>
      <c r="U816" s="3">
        <v>1</v>
      </c>
      <c r="V816" s="3">
        <v>1</v>
      </c>
      <c r="W816" s="2">
        <v>311169</v>
      </c>
      <c r="X816" s="2">
        <v>22610</v>
      </c>
      <c r="Y816" s="2">
        <v>67112</v>
      </c>
      <c r="Z816" s="2">
        <v>104054</v>
      </c>
      <c r="AA816" s="2">
        <v>0</v>
      </c>
      <c r="AB816" s="2">
        <v>117393</v>
      </c>
    </row>
    <row r="817" spans="1:28" x14ac:dyDescent="0.2">
      <c r="A817" s="2" t="s">
        <v>3311</v>
      </c>
      <c r="B817" t="s">
        <v>928</v>
      </c>
      <c r="C817" t="s">
        <v>929</v>
      </c>
      <c r="D817" t="s">
        <v>39</v>
      </c>
      <c r="E817" t="s">
        <v>40</v>
      </c>
      <c r="F817" s="3">
        <v>2015</v>
      </c>
      <c r="G817" t="s">
        <v>27</v>
      </c>
      <c r="H817" t="s">
        <v>86</v>
      </c>
      <c r="I817" s="3">
        <v>78900</v>
      </c>
      <c r="J817" t="s">
        <v>29</v>
      </c>
      <c r="K817" t="s">
        <v>2971</v>
      </c>
      <c r="L817" s="3">
        <v>20179</v>
      </c>
      <c r="M817" s="4" t="s">
        <v>2944</v>
      </c>
      <c r="N817">
        <f>_xlfn.DAYS(financial[[#This Row],[EndDate]],financial[[#This Row],[StartDate]])</f>
        <v>731</v>
      </c>
      <c r="O817" s="11">
        <f>financial[[#This Row],[Days]]/365</f>
        <v>2.0027397260273974</v>
      </c>
      <c r="P817" t="s">
        <v>30</v>
      </c>
      <c r="Q817" t="s">
        <v>30</v>
      </c>
      <c r="R817" t="s">
        <v>4190</v>
      </c>
      <c r="U817" s="3">
        <v>1</v>
      </c>
      <c r="V817" s="3">
        <v>0</v>
      </c>
      <c r="W817" s="2">
        <v>102417</v>
      </c>
      <c r="X817" s="2">
        <v>22583</v>
      </c>
      <c r="Y817" s="2">
        <v>24197</v>
      </c>
      <c r="Z817" s="2">
        <v>6148</v>
      </c>
      <c r="AA817" s="2">
        <v>0</v>
      </c>
      <c r="AB817" s="2">
        <v>49489</v>
      </c>
    </row>
    <row r="818" spans="1:28" x14ac:dyDescent="0.2">
      <c r="A818" s="2" t="s">
        <v>3448</v>
      </c>
      <c r="B818" t="s">
        <v>1260</v>
      </c>
      <c r="C818" t="s">
        <v>1261</v>
      </c>
      <c r="D818" t="s">
        <v>39</v>
      </c>
      <c r="E818" t="s">
        <v>54</v>
      </c>
      <c r="F818" s="3">
        <v>2015</v>
      </c>
      <c r="G818" t="s">
        <v>27</v>
      </c>
      <c r="H818" t="s">
        <v>28</v>
      </c>
      <c r="I818" s="3">
        <v>15400</v>
      </c>
      <c r="J818" t="s">
        <v>29</v>
      </c>
      <c r="K818" t="s">
        <v>2971</v>
      </c>
      <c r="L818" s="3">
        <v>20232</v>
      </c>
      <c r="M818" s="4" t="s">
        <v>2947</v>
      </c>
      <c r="N818">
        <f>_xlfn.DAYS(financial[[#This Row],[EndDate]],financial[[#This Row],[StartDate]])</f>
        <v>2710</v>
      </c>
      <c r="O818" s="11">
        <f>financial[[#This Row],[Days]]/365</f>
        <v>7.4246575342465757</v>
      </c>
      <c r="P818" s="3">
        <v>20192</v>
      </c>
      <c r="Q818" s="3">
        <v>20232</v>
      </c>
      <c r="R818" t="s">
        <v>4191</v>
      </c>
      <c r="S818" t="s">
        <v>1262</v>
      </c>
      <c r="T818" t="s">
        <v>1263</v>
      </c>
      <c r="U818" s="3">
        <v>1</v>
      </c>
      <c r="V818" s="3">
        <v>0</v>
      </c>
      <c r="W818" s="2">
        <v>353590</v>
      </c>
      <c r="X818" s="2">
        <v>22583</v>
      </c>
      <c r="Y818" s="2">
        <v>234966</v>
      </c>
      <c r="Z818" s="2">
        <v>2538</v>
      </c>
      <c r="AA818" s="2">
        <v>0</v>
      </c>
      <c r="AB818" s="2">
        <v>93503</v>
      </c>
    </row>
    <row r="819" spans="1:28" x14ac:dyDescent="0.2">
      <c r="A819" s="2" t="s">
        <v>3503</v>
      </c>
      <c r="B819" t="s">
        <v>1391</v>
      </c>
      <c r="C819" t="s">
        <v>1392</v>
      </c>
      <c r="D819" t="s">
        <v>39</v>
      </c>
      <c r="E819" t="s">
        <v>26</v>
      </c>
      <c r="F819" s="3">
        <v>2015</v>
      </c>
      <c r="G819" t="s">
        <v>27</v>
      </c>
      <c r="H819" t="s">
        <v>86</v>
      </c>
      <c r="I819" s="3">
        <v>78900</v>
      </c>
      <c r="J819" t="s">
        <v>29</v>
      </c>
      <c r="K819" t="s">
        <v>2971</v>
      </c>
      <c r="L819" s="3">
        <v>20229</v>
      </c>
      <c r="M819" s="4" t="s">
        <v>2950</v>
      </c>
      <c r="N819">
        <f>_xlfn.DAYS(financial[[#This Row],[EndDate]],financial[[#This Row],[StartDate]])</f>
        <v>2557</v>
      </c>
      <c r="O819" s="11">
        <f>financial[[#This Row],[Days]]/365</f>
        <v>7.0054794520547947</v>
      </c>
      <c r="P819" s="3">
        <v>20189</v>
      </c>
      <c r="Q819" s="3">
        <v>20229</v>
      </c>
      <c r="R819" t="s">
        <v>4191</v>
      </c>
      <c r="S819" t="s">
        <v>261</v>
      </c>
      <c r="U819" s="3">
        <v>1</v>
      </c>
      <c r="V819" s="3">
        <v>1</v>
      </c>
      <c r="W819" s="2">
        <v>442808</v>
      </c>
      <c r="X819" s="2">
        <v>22583</v>
      </c>
      <c r="Y819" s="2">
        <v>130293</v>
      </c>
      <c r="Z819" s="2">
        <v>117090</v>
      </c>
      <c r="AA819" s="2">
        <v>0</v>
      </c>
      <c r="AB819" s="2">
        <v>172842</v>
      </c>
    </row>
    <row r="820" spans="1:28" x14ac:dyDescent="0.2">
      <c r="A820" s="2" t="s">
        <v>3619</v>
      </c>
      <c r="B820" t="s">
        <v>1666</v>
      </c>
      <c r="C820" t="s">
        <v>1667</v>
      </c>
      <c r="D820" t="s">
        <v>25</v>
      </c>
      <c r="E820" t="s">
        <v>40</v>
      </c>
      <c r="F820" s="3">
        <v>2015</v>
      </c>
      <c r="G820" t="s">
        <v>27</v>
      </c>
      <c r="H820" t="s">
        <v>28</v>
      </c>
      <c r="I820" s="3">
        <v>15400</v>
      </c>
      <c r="J820" t="s">
        <v>29</v>
      </c>
      <c r="K820" t="s">
        <v>2971</v>
      </c>
      <c r="L820" s="3">
        <v>20222</v>
      </c>
      <c r="M820" s="4" t="s">
        <v>2951</v>
      </c>
      <c r="N820">
        <f>_xlfn.DAYS(financial[[#This Row],[EndDate]],financial[[#This Row],[StartDate]])</f>
        <v>2345</v>
      </c>
      <c r="O820" s="11">
        <f>financial[[#This Row],[Days]]/365</f>
        <v>6.4246575342465757</v>
      </c>
      <c r="P820" s="3">
        <v>20186</v>
      </c>
      <c r="Q820" s="3">
        <v>20222</v>
      </c>
      <c r="R820" t="s">
        <v>4191</v>
      </c>
      <c r="S820" t="s">
        <v>540</v>
      </c>
      <c r="U820" s="3">
        <v>1</v>
      </c>
      <c r="V820" s="3">
        <v>0</v>
      </c>
      <c r="W820" s="2">
        <v>399977</v>
      </c>
      <c r="X820" s="2">
        <v>22583</v>
      </c>
      <c r="Y820" s="2">
        <v>169318</v>
      </c>
      <c r="Z820" s="2">
        <v>44132</v>
      </c>
      <c r="AA820" s="2">
        <v>0</v>
      </c>
      <c r="AB820" s="2">
        <v>163944</v>
      </c>
    </row>
    <row r="821" spans="1:28" x14ac:dyDescent="0.2">
      <c r="A821" s="2" t="s">
        <v>3334</v>
      </c>
      <c r="B821" t="s">
        <v>978</v>
      </c>
      <c r="C821" t="s">
        <v>979</v>
      </c>
      <c r="D821" t="s">
        <v>39</v>
      </c>
      <c r="E821" t="s">
        <v>26</v>
      </c>
      <c r="F821" s="3">
        <v>2014</v>
      </c>
      <c r="G821" t="s">
        <v>27</v>
      </c>
      <c r="H821" t="s">
        <v>28</v>
      </c>
      <c r="I821" s="3">
        <v>15400</v>
      </c>
      <c r="J821" t="s">
        <v>29</v>
      </c>
      <c r="K821" t="s">
        <v>2960</v>
      </c>
      <c r="L821" s="3">
        <v>20216</v>
      </c>
      <c r="M821" s="4" t="s">
        <v>2957</v>
      </c>
      <c r="N821">
        <f>_xlfn.DAYS(financial[[#This Row],[EndDate]],financial[[#This Row],[StartDate]])</f>
        <v>2192</v>
      </c>
      <c r="O821" s="11">
        <f>financial[[#This Row],[Days]]/365</f>
        <v>6.0054794520547947</v>
      </c>
      <c r="P821" s="3">
        <v>20179</v>
      </c>
      <c r="Q821" s="3">
        <v>20216</v>
      </c>
      <c r="R821" t="s">
        <v>4191</v>
      </c>
      <c r="S821" t="s">
        <v>980</v>
      </c>
      <c r="U821" s="3">
        <v>1</v>
      </c>
      <c r="V821" s="3">
        <v>0</v>
      </c>
      <c r="W821" s="2">
        <v>368747</v>
      </c>
      <c r="X821" s="2">
        <v>22583</v>
      </c>
      <c r="Y821" s="2">
        <v>91251</v>
      </c>
      <c r="Z821" s="2">
        <v>111066</v>
      </c>
      <c r="AA821" s="2">
        <v>0</v>
      </c>
      <c r="AB821" s="2">
        <v>143847</v>
      </c>
    </row>
    <row r="822" spans="1:28" x14ac:dyDescent="0.2">
      <c r="A822" s="2" t="s">
        <v>3000</v>
      </c>
      <c r="B822" t="s">
        <v>105</v>
      </c>
      <c r="C822" t="s">
        <v>106</v>
      </c>
      <c r="D822" t="s">
        <v>25</v>
      </c>
      <c r="E822" t="s">
        <v>26</v>
      </c>
      <c r="F822" s="3">
        <v>2014</v>
      </c>
      <c r="G822" t="s">
        <v>27</v>
      </c>
      <c r="H822" t="s">
        <v>28</v>
      </c>
      <c r="I822" s="3">
        <v>15400</v>
      </c>
      <c r="J822" t="s">
        <v>29</v>
      </c>
      <c r="K822" t="s">
        <v>2959</v>
      </c>
      <c r="L822" s="3">
        <v>20206</v>
      </c>
      <c r="M822" s="4" t="s">
        <v>2954</v>
      </c>
      <c r="N822">
        <f>_xlfn.DAYS(financial[[#This Row],[EndDate]],financial[[#This Row],[StartDate]])</f>
        <v>2100</v>
      </c>
      <c r="O822" s="11">
        <f>financial[[#This Row],[Days]]/365</f>
        <v>5.7534246575342465</v>
      </c>
      <c r="P822" s="3">
        <v>20166</v>
      </c>
      <c r="Q822" s="3">
        <v>20206</v>
      </c>
      <c r="R822" t="s">
        <v>4191</v>
      </c>
      <c r="S822" t="s">
        <v>107</v>
      </c>
      <c r="T822" t="s">
        <v>108</v>
      </c>
      <c r="U822" s="3">
        <v>1</v>
      </c>
      <c r="V822" s="3">
        <v>1</v>
      </c>
      <c r="W822" s="2">
        <v>323887</v>
      </c>
      <c r="X822" s="2">
        <v>22583</v>
      </c>
      <c r="Y822" s="2">
        <v>159968</v>
      </c>
      <c r="Z822" s="2">
        <v>777</v>
      </c>
      <c r="AA822" s="2">
        <v>0</v>
      </c>
      <c r="AB822" s="2">
        <v>140559</v>
      </c>
    </row>
    <row r="823" spans="1:28" x14ac:dyDescent="0.2">
      <c r="A823" s="2" t="s">
        <v>3235</v>
      </c>
      <c r="B823" t="s">
        <v>739</v>
      </c>
      <c r="C823" t="s">
        <v>740</v>
      </c>
      <c r="D823" t="s">
        <v>25</v>
      </c>
      <c r="E823" t="s">
        <v>26</v>
      </c>
      <c r="F823" s="3">
        <v>2016</v>
      </c>
      <c r="G823" t="s">
        <v>27</v>
      </c>
      <c r="H823" t="s">
        <v>113</v>
      </c>
      <c r="I823" s="3">
        <v>52300</v>
      </c>
      <c r="J823" t="s">
        <v>29</v>
      </c>
      <c r="K823" t="s">
        <v>2942</v>
      </c>
      <c r="L823" s="3">
        <v>20212</v>
      </c>
      <c r="M823" s="4" t="s">
        <v>2946</v>
      </c>
      <c r="N823">
        <f>_xlfn.DAYS(financial[[#This Row],[EndDate]],financial[[#This Row],[StartDate]])</f>
        <v>1614</v>
      </c>
      <c r="O823" s="11">
        <f>financial[[#This Row],[Days]]/365</f>
        <v>4.4219178082191783</v>
      </c>
      <c r="P823" s="3">
        <v>20202</v>
      </c>
      <c r="Q823" s="3">
        <v>20212</v>
      </c>
      <c r="R823" t="s">
        <v>4191</v>
      </c>
      <c r="S823" t="s">
        <v>741</v>
      </c>
      <c r="U823" s="3">
        <v>1</v>
      </c>
      <c r="V823" s="3">
        <v>1</v>
      </c>
      <c r="W823" s="2">
        <v>181954</v>
      </c>
      <c r="X823" s="2">
        <v>22582</v>
      </c>
      <c r="Y823" s="2">
        <v>68032</v>
      </c>
      <c r="Z823" s="2">
        <v>14058</v>
      </c>
      <c r="AA823" s="2">
        <v>0</v>
      </c>
      <c r="AB823" s="2">
        <v>77282</v>
      </c>
    </row>
    <row r="824" spans="1:28" x14ac:dyDescent="0.2">
      <c r="A824" s="2" t="s">
        <v>3605</v>
      </c>
      <c r="B824" t="s">
        <v>1630</v>
      </c>
      <c r="C824" t="s">
        <v>1631</v>
      </c>
      <c r="D824" t="s">
        <v>39</v>
      </c>
      <c r="E824" t="s">
        <v>40</v>
      </c>
      <c r="F824" s="3">
        <v>2014</v>
      </c>
      <c r="G824" t="s">
        <v>27</v>
      </c>
      <c r="H824" t="s">
        <v>28</v>
      </c>
      <c r="I824" s="3">
        <v>15400</v>
      </c>
      <c r="J824" t="s">
        <v>29</v>
      </c>
      <c r="K824" t="s">
        <v>2959</v>
      </c>
      <c r="L824" s="3">
        <v>20209</v>
      </c>
      <c r="M824" s="4" t="s">
        <v>2962</v>
      </c>
      <c r="N824">
        <f>_xlfn.DAYS(financial[[#This Row],[EndDate]],financial[[#This Row],[StartDate]])</f>
        <v>2192</v>
      </c>
      <c r="O824" s="11">
        <f>financial[[#This Row],[Days]]/365</f>
        <v>6.0054794520547947</v>
      </c>
      <c r="P824" s="3">
        <v>20166</v>
      </c>
      <c r="Q824" s="3">
        <v>20209</v>
      </c>
      <c r="R824" t="s">
        <v>4191</v>
      </c>
      <c r="S824" t="s">
        <v>1515</v>
      </c>
      <c r="U824" s="3">
        <v>1</v>
      </c>
      <c r="V824" s="3">
        <v>0</v>
      </c>
      <c r="W824" s="2">
        <v>367900</v>
      </c>
      <c r="X824" s="2">
        <v>22404</v>
      </c>
      <c r="Y824" s="2">
        <v>186612</v>
      </c>
      <c r="Z824" s="2">
        <v>4946</v>
      </c>
      <c r="AA824" s="2">
        <v>0</v>
      </c>
      <c r="AB824" s="2">
        <v>153938</v>
      </c>
    </row>
    <row r="825" spans="1:28" x14ac:dyDescent="0.2">
      <c r="A825" s="2" t="s">
        <v>3125</v>
      </c>
      <c r="B825" t="s">
        <v>446</v>
      </c>
      <c r="C825" t="s">
        <v>447</v>
      </c>
      <c r="D825" t="s">
        <v>39</v>
      </c>
      <c r="E825" t="s">
        <v>40</v>
      </c>
      <c r="F825" s="3">
        <v>2014</v>
      </c>
      <c r="G825" t="s">
        <v>27</v>
      </c>
      <c r="H825" t="s">
        <v>28</v>
      </c>
      <c r="I825" s="3">
        <v>67500</v>
      </c>
      <c r="J825" t="s">
        <v>29</v>
      </c>
      <c r="K825" t="s">
        <v>2959</v>
      </c>
      <c r="L825" s="3">
        <v>20209</v>
      </c>
      <c r="M825" s="4" t="s">
        <v>2962</v>
      </c>
      <c r="N825">
        <f>_xlfn.DAYS(financial[[#This Row],[EndDate]],financial[[#This Row],[StartDate]])</f>
        <v>2192</v>
      </c>
      <c r="O825" s="11">
        <f>financial[[#This Row],[Days]]/365</f>
        <v>6.0054794520547947</v>
      </c>
      <c r="P825" s="3">
        <v>20176</v>
      </c>
      <c r="Q825" s="3">
        <v>20209</v>
      </c>
      <c r="R825" t="s">
        <v>4191</v>
      </c>
      <c r="S825" t="s">
        <v>413</v>
      </c>
      <c r="U825" s="3">
        <v>1</v>
      </c>
      <c r="V825" s="3">
        <v>0</v>
      </c>
      <c r="W825" s="2">
        <v>372773</v>
      </c>
      <c r="X825" s="2">
        <v>22354</v>
      </c>
      <c r="Y825" s="2">
        <v>188249</v>
      </c>
      <c r="Z825" s="2">
        <v>8232</v>
      </c>
      <c r="AA825" s="2">
        <v>0</v>
      </c>
      <c r="AB825" s="2">
        <v>153938</v>
      </c>
    </row>
    <row r="826" spans="1:28" x14ac:dyDescent="0.2">
      <c r="A826" s="2" t="s">
        <v>3900</v>
      </c>
      <c r="B826" t="s">
        <v>2303</v>
      </c>
      <c r="C826" t="s">
        <v>2304</v>
      </c>
      <c r="D826" t="s">
        <v>39</v>
      </c>
      <c r="E826" t="s">
        <v>54</v>
      </c>
      <c r="F826" s="3">
        <v>2014</v>
      </c>
      <c r="G826" t="s">
        <v>27</v>
      </c>
      <c r="H826" t="s">
        <v>28</v>
      </c>
      <c r="I826" s="3">
        <v>15400</v>
      </c>
      <c r="J826" t="s">
        <v>29</v>
      </c>
      <c r="K826" t="s">
        <v>2959</v>
      </c>
      <c r="L826" s="3">
        <v>20202</v>
      </c>
      <c r="M826" s="4" t="s">
        <v>2956</v>
      </c>
      <c r="N826">
        <f>_xlfn.DAYS(financial[[#This Row],[EndDate]],financial[[#This Row],[StartDate]])</f>
        <v>1979</v>
      </c>
      <c r="O826" s="11">
        <f>financial[[#This Row],[Days]]/365</f>
        <v>5.4219178082191783</v>
      </c>
      <c r="P826" s="3">
        <v>20186</v>
      </c>
      <c r="Q826" s="3">
        <v>20202</v>
      </c>
      <c r="R826" t="s">
        <v>4191</v>
      </c>
      <c r="S826" t="s">
        <v>472</v>
      </c>
      <c r="U826" s="3">
        <v>1</v>
      </c>
      <c r="V826" s="3">
        <v>1</v>
      </c>
      <c r="W826" s="2">
        <v>283447</v>
      </c>
      <c r="X826" s="2">
        <v>22354</v>
      </c>
      <c r="Y826" s="2">
        <v>123373</v>
      </c>
      <c r="Z826" s="2">
        <v>67520</v>
      </c>
      <c r="AA826" s="2">
        <v>0</v>
      </c>
      <c r="AB826" s="2">
        <v>70200</v>
      </c>
    </row>
    <row r="827" spans="1:28" x14ac:dyDescent="0.2">
      <c r="A827" s="2" t="s">
        <v>3403</v>
      </c>
      <c r="B827" t="s">
        <v>1149</v>
      </c>
      <c r="C827" t="s">
        <v>1150</v>
      </c>
      <c r="D827" t="s">
        <v>39</v>
      </c>
      <c r="E827" t="s">
        <v>26</v>
      </c>
      <c r="F827" s="3">
        <v>2014</v>
      </c>
      <c r="G827" t="s">
        <v>27</v>
      </c>
      <c r="H827" t="s">
        <v>28</v>
      </c>
      <c r="I827" s="3">
        <v>15400</v>
      </c>
      <c r="J827" t="s">
        <v>29</v>
      </c>
      <c r="K827" t="s">
        <v>2959</v>
      </c>
      <c r="L827" s="3">
        <v>20189</v>
      </c>
      <c r="M827" s="4" t="s">
        <v>2958</v>
      </c>
      <c r="N827">
        <f>_xlfn.DAYS(financial[[#This Row],[EndDate]],financial[[#This Row],[StartDate]])</f>
        <v>1461</v>
      </c>
      <c r="O827" s="11">
        <f>financial[[#This Row],[Days]]/365</f>
        <v>4.0027397260273974</v>
      </c>
      <c r="P827" s="3">
        <v>20169</v>
      </c>
      <c r="Q827" s="3">
        <v>20189</v>
      </c>
      <c r="R827" t="s">
        <v>4191</v>
      </c>
      <c r="S827" t="s">
        <v>676</v>
      </c>
      <c r="U827" s="3">
        <v>1</v>
      </c>
      <c r="V827" s="3">
        <v>1</v>
      </c>
      <c r="W827" s="2">
        <v>265537</v>
      </c>
      <c r="X827" s="2">
        <v>22354</v>
      </c>
      <c r="Y827" s="2">
        <v>106043</v>
      </c>
      <c r="Z827" s="2">
        <v>33765</v>
      </c>
      <c r="AA827" s="2">
        <v>0</v>
      </c>
      <c r="AB827" s="2">
        <v>103375</v>
      </c>
    </row>
    <row r="828" spans="1:28" x14ac:dyDescent="0.2">
      <c r="A828" s="2" t="s">
        <v>3873</v>
      </c>
      <c r="B828" t="s">
        <v>2244</v>
      </c>
      <c r="C828" t="s">
        <v>2245</v>
      </c>
      <c r="D828" t="s">
        <v>25</v>
      </c>
      <c r="E828" t="s">
        <v>26</v>
      </c>
      <c r="F828" s="3">
        <v>2015</v>
      </c>
      <c r="G828" t="s">
        <v>27</v>
      </c>
      <c r="H828" t="s">
        <v>205</v>
      </c>
      <c r="I828" s="3">
        <v>14600</v>
      </c>
      <c r="J828" t="s">
        <v>29</v>
      </c>
      <c r="K828" t="s">
        <v>2971</v>
      </c>
      <c r="L828" s="3">
        <v>20192</v>
      </c>
      <c r="M828" s="4" t="s">
        <v>2948</v>
      </c>
      <c r="N828">
        <f>_xlfn.DAYS(financial[[#This Row],[EndDate]],financial[[#This Row],[StartDate]])</f>
        <v>1249</v>
      </c>
      <c r="O828" s="11">
        <f>financial[[#This Row],[Days]]/365</f>
        <v>3.4219178082191779</v>
      </c>
      <c r="P828" s="3">
        <v>20176</v>
      </c>
      <c r="Q828" s="3">
        <v>20192</v>
      </c>
      <c r="R828" t="s">
        <v>4191</v>
      </c>
      <c r="S828" t="s">
        <v>2075</v>
      </c>
      <c r="U828" s="3">
        <v>1</v>
      </c>
      <c r="V828" s="3">
        <v>1</v>
      </c>
      <c r="W828" s="2">
        <v>210711</v>
      </c>
      <c r="X828" s="2">
        <v>22354</v>
      </c>
      <c r="Y828" s="2">
        <v>55309</v>
      </c>
      <c r="Z828" s="2">
        <v>42873</v>
      </c>
      <c r="AA828" s="2">
        <v>0</v>
      </c>
      <c r="AB828" s="2">
        <v>90175</v>
      </c>
    </row>
    <row r="829" spans="1:28" x14ac:dyDescent="0.2">
      <c r="A829" s="2" t="s">
        <v>3609</v>
      </c>
      <c r="B829" t="s">
        <v>1641</v>
      </c>
      <c r="C829" t="s">
        <v>1642</v>
      </c>
      <c r="D829" t="s">
        <v>39</v>
      </c>
      <c r="E829" t="s">
        <v>40</v>
      </c>
      <c r="F829" s="3">
        <v>2015</v>
      </c>
      <c r="G829" t="s">
        <v>27</v>
      </c>
      <c r="H829" t="s">
        <v>50</v>
      </c>
      <c r="I829" s="3">
        <v>20900</v>
      </c>
      <c r="J829" t="s">
        <v>29</v>
      </c>
      <c r="K829" t="s">
        <v>2971</v>
      </c>
      <c r="L829" s="3">
        <v>20216</v>
      </c>
      <c r="M829" s="4" t="s">
        <v>2957</v>
      </c>
      <c r="N829">
        <f>_xlfn.DAYS(financial[[#This Row],[EndDate]],financial[[#This Row],[StartDate]])</f>
        <v>2100</v>
      </c>
      <c r="O829" s="11">
        <f>financial[[#This Row],[Days]]/365</f>
        <v>5.7534246575342465</v>
      </c>
      <c r="P829" s="3">
        <v>20192</v>
      </c>
      <c r="Q829" s="3">
        <v>20216</v>
      </c>
      <c r="R829" t="s">
        <v>4191</v>
      </c>
      <c r="S829" t="s">
        <v>1643</v>
      </c>
      <c r="U829" s="3">
        <v>1</v>
      </c>
      <c r="V829" s="3">
        <v>1</v>
      </c>
      <c r="W829" s="2">
        <v>323363</v>
      </c>
      <c r="X829" s="2">
        <v>22316</v>
      </c>
      <c r="Y829" s="2">
        <v>155152</v>
      </c>
      <c r="Z829" s="2">
        <v>4918</v>
      </c>
      <c r="AA829" s="2">
        <v>0</v>
      </c>
      <c r="AB829" s="2">
        <v>140977</v>
      </c>
    </row>
    <row r="830" spans="1:28" x14ac:dyDescent="0.2">
      <c r="A830" s="2" t="s">
        <v>3064</v>
      </c>
      <c r="B830" t="s">
        <v>283</v>
      </c>
      <c r="C830" t="s">
        <v>284</v>
      </c>
      <c r="D830" t="s">
        <v>39</v>
      </c>
      <c r="E830" t="s">
        <v>26</v>
      </c>
      <c r="F830" s="3">
        <v>2016</v>
      </c>
      <c r="G830" t="s">
        <v>27</v>
      </c>
      <c r="H830" t="s">
        <v>50</v>
      </c>
      <c r="I830" s="3">
        <v>20900</v>
      </c>
      <c r="J830" t="s">
        <v>29</v>
      </c>
      <c r="K830" t="s">
        <v>2942</v>
      </c>
      <c r="L830" s="3">
        <v>20172</v>
      </c>
      <c r="M830" s="4" t="s">
        <v>2967</v>
      </c>
      <c r="N830">
        <f>_xlfn.DAYS(financial[[#This Row],[EndDate]],financial[[#This Row],[StartDate]])</f>
        <v>153</v>
      </c>
      <c r="O830" s="11">
        <f>financial[[#This Row],[Days]]/365</f>
        <v>0.41917808219178082</v>
      </c>
      <c r="P830" t="s">
        <v>30</v>
      </c>
      <c r="Q830" t="s">
        <v>30</v>
      </c>
      <c r="R830" t="s">
        <v>4189</v>
      </c>
      <c r="U830" s="3">
        <v>0</v>
      </c>
      <c r="V830" s="3">
        <v>0</v>
      </c>
      <c r="W830" s="2">
        <v>46437</v>
      </c>
      <c r="X830" s="2">
        <v>21878</v>
      </c>
      <c r="Y830" s="2">
        <v>0</v>
      </c>
      <c r="Z830" s="2">
        <v>4561</v>
      </c>
      <c r="AA830" s="2">
        <v>0</v>
      </c>
      <c r="AB830" s="2">
        <v>19998</v>
      </c>
    </row>
    <row r="831" spans="1:28" x14ac:dyDescent="0.2">
      <c r="A831" s="2" t="s">
        <v>3985</v>
      </c>
      <c r="B831" t="s">
        <v>2489</v>
      </c>
      <c r="C831" t="s">
        <v>2490</v>
      </c>
      <c r="D831" t="s">
        <v>39</v>
      </c>
      <c r="E831" t="s">
        <v>26</v>
      </c>
      <c r="F831" s="3">
        <v>2016</v>
      </c>
      <c r="G831" t="s">
        <v>27</v>
      </c>
      <c r="H831" t="s">
        <v>50</v>
      </c>
      <c r="I831" s="3">
        <v>20900</v>
      </c>
      <c r="J831" t="s">
        <v>29</v>
      </c>
      <c r="K831" t="s">
        <v>2942</v>
      </c>
      <c r="L831" s="3">
        <v>20172</v>
      </c>
      <c r="M831" s="4" t="s">
        <v>2967</v>
      </c>
      <c r="N831">
        <f>_xlfn.DAYS(financial[[#This Row],[EndDate]],financial[[#This Row],[StartDate]])</f>
        <v>153</v>
      </c>
      <c r="O831" s="11">
        <f>financial[[#This Row],[Days]]/365</f>
        <v>0.41917808219178082</v>
      </c>
      <c r="P831" t="s">
        <v>30</v>
      </c>
      <c r="Q831" t="s">
        <v>30</v>
      </c>
      <c r="R831" t="s">
        <v>4189</v>
      </c>
      <c r="U831" s="3">
        <v>0</v>
      </c>
      <c r="V831" s="3">
        <v>0</v>
      </c>
      <c r="W831" s="2">
        <v>31988</v>
      </c>
      <c r="X831" s="2">
        <v>21878</v>
      </c>
      <c r="Y831" s="2">
        <v>0</v>
      </c>
      <c r="Z831" s="2">
        <v>0</v>
      </c>
      <c r="AA831" s="2">
        <v>0</v>
      </c>
      <c r="AB831" s="2">
        <v>10110</v>
      </c>
    </row>
    <row r="832" spans="1:28" x14ac:dyDescent="0.2">
      <c r="A832" s="2" t="s">
        <v>3561</v>
      </c>
      <c r="B832" t="s">
        <v>1527</v>
      </c>
      <c r="C832" t="s">
        <v>1528</v>
      </c>
      <c r="D832" t="s">
        <v>25</v>
      </c>
      <c r="E832" t="s">
        <v>40</v>
      </c>
      <c r="F832" s="3">
        <v>2016</v>
      </c>
      <c r="G832" t="s">
        <v>27</v>
      </c>
      <c r="H832" t="s">
        <v>50</v>
      </c>
      <c r="I832" s="3">
        <v>20900</v>
      </c>
      <c r="J832" t="s">
        <v>29</v>
      </c>
      <c r="K832" t="s">
        <v>2942</v>
      </c>
      <c r="L832" s="3">
        <v>20172</v>
      </c>
      <c r="M832" s="4" t="s">
        <v>2967</v>
      </c>
      <c r="N832">
        <f>_xlfn.DAYS(financial[[#This Row],[EndDate]],financial[[#This Row],[StartDate]])</f>
        <v>153</v>
      </c>
      <c r="O832" s="11">
        <f>financial[[#This Row],[Days]]/365</f>
        <v>0.41917808219178082</v>
      </c>
      <c r="P832" t="s">
        <v>30</v>
      </c>
      <c r="Q832" t="s">
        <v>30</v>
      </c>
      <c r="R832" t="s">
        <v>4189</v>
      </c>
      <c r="U832" s="3">
        <v>0</v>
      </c>
      <c r="V832" s="3">
        <v>0</v>
      </c>
      <c r="W832" s="2">
        <v>41838</v>
      </c>
      <c r="X832" s="2">
        <v>21878</v>
      </c>
      <c r="Y832" s="2">
        <v>0</v>
      </c>
      <c r="Z832" s="2">
        <v>0</v>
      </c>
      <c r="AA832" s="2">
        <v>0</v>
      </c>
      <c r="AB832" s="2">
        <v>19960</v>
      </c>
    </row>
    <row r="833" spans="1:28" x14ac:dyDescent="0.2">
      <c r="A833" s="2" t="s">
        <v>3906</v>
      </c>
      <c r="B833" t="s">
        <v>2316</v>
      </c>
      <c r="C833" t="s">
        <v>2317</v>
      </c>
      <c r="D833" t="s">
        <v>39</v>
      </c>
      <c r="E833" t="s">
        <v>40</v>
      </c>
      <c r="F833" s="3">
        <v>2016</v>
      </c>
      <c r="G833" t="s">
        <v>27</v>
      </c>
      <c r="H833" t="s">
        <v>113</v>
      </c>
      <c r="I833" s="3">
        <v>52300</v>
      </c>
      <c r="J833" t="s">
        <v>29</v>
      </c>
      <c r="K833" t="s">
        <v>2942</v>
      </c>
      <c r="L833" s="3">
        <v>20172</v>
      </c>
      <c r="M833" s="4" t="s">
        <v>2967</v>
      </c>
      <c r="N833">
        <f>_xlfn.DAYS(financial[[#This Row],[EndDate]],financial[[#This Row],[StartDate]])</f>
        <v>153</v>
      </c>
      <c r="O833" s="11">
        <f>financial[[#This Row],[Days]]/365</f>
        <v>0.41917808219178082</v>
      </c>
      <c r="P833" t="s">
        <v>30</v>
      </c>
      <c r="Q833" t="s">
        <v>30</v>
      </c>
      <c r="R833" t="s">
        <v>4189</v>
      </c>
      <c r="U833" s="3">
        <v>0</v>
      </c>
      <c r="V833" s="3">
        <v>0</v>
      </c>
      <c r="W833" s="2">
        <v>42946</v>
      </c>
      <c r="X833" s="2">
        <v>21878</v>
      </c>
      <c r="Y833" s="2">
        <v>0</v>
      </c>
      <c r="Z833" s="2">
        <v>1070</v>
      </c>
      <c r="AA833" s="2">
        <v>0</v>
      </c>
      <c r="AB833" s="2">
        <v>19998</v>
      </c>
    </row>
    <row r="834" spans="1:28" x14ac:dyDescent="0.2">
      <c r="A834" s="2" t="s">
        <v>3079</v>
      </c>
      <c r="B834" t="s">
        <v>326</v>
      </c>
      <c r="C834" t="s">
        <v>327</v>
      </c>
      <c r="D834" t="s">
        <v>39</v>
      </c>
      <c r="E834" t="s">
        <v>40</v>
      </c>
      <c r="F834" s="3">
        <v>2016</v>
      </c>
      <c r="G834" t="s">
        <v>27</v>
      </c>
      <c r="H834" t="s">
        <v>123</v>
      </c>
      <c r="I834" s="3">
        <v>71900</v>
      </c>
      <c r="J834" t="s">
        <v>29</v>
      </c>
      <c r="K834" t="s">
        <v>2942</v>
      </c>
      <c r="L834" s="3">
        <v>20176</v>
      </c>
      <c r="M834" s="4" t="s">
        <v>2952</v>
      </c>
      <c r="N834">
        <f>_xlfn.DAYS(financial[[#This Row],[EndDate]],financial[[#This Row],[StartDate]])</f>
        <v>273</v>
      </c>
      <c r="O834" s="11">
        <f>financial[[#This Row],[Days]]/365</f>
        <v>0.74794520547945209</v>
      </c>
      <c r="P834" t="s">
        <v>30</v>
      </c>
      <c r="Q834" t="s">
        <v>30</v>
      </c>
      <c r="R834" t="s">
        <v>4189</v>
      </c>
      <c r="U834" s="3">
        <v>0</v>
      </c>
      <c r="V834" s="3">
        <v>0</v>
      </c>
      <c r="W834" s="2">
        <v>53191</v>
      </c>
      <c r="X834" s="2">
        <v>21878</v>
      </c>
      <c r="Y834" s="2">
        <v>0</v>
      </c>
      <c r="Z834" s="2">
        <v>7611</v>
      </c>
      <c r="AA834" s="2">
        <v>0</v>
      </c>
      <c r="AB834" s="2">
        <v>23702</v>
      </c>
    </row>
    <row r="835" spans="1:28" x14ac:dyDescent="0.2">
      <c r="A835" s="2" t="s">
        <v>3265</v>
      </c>
      <c r="B835" t="s">
        <v>812</v>
      </c>
      <c r="C835" t="s">
        <v>813</v>
      </c>
      <c r="D835" t="s">
        <v>25</v>
      </c>
      <c r="E835" t="s">
        <v>701</v>
      </c>
      <c r="F835" s="3">
        <v>2016</v>
      </c>
      <c r="G835" t="s">
        <v>27</v>
      </c>
      <c r="H835" t="s">
        <v>50</v>
      </c>
      <c r="I835" s="3">
        <v>20900</v>
      </c>
      <c r="J835" t="s">
        <v>29</v>
      </c>
      <c r="K835" t="s">
        <v>2942</v>
      </c>
      <c r="L835" s="3">
        <v>20179</v>
      </c>
      <c r="M835" s="4" t="s">
        <v>2944</v>
      </c>
      <c r="N835">
        <f>_xlfn.DAYS(financial[[#This Row],[EndDate]],financial[[#This Row],[StartDate]])</f>
        <v>365</v>
      </c>
      <c r="O835" s="11">
        <f>financial[[#This Row],[Days]]/365</f>
        <v>1</v>
      </c>
      <c r="P835" t="s">
        <v>30</v>
      </c>
      <c r="Q835" t="s">
        <v>30</v>
      </c>
      <c r="R835" t="s">
        <v>4189</v>
      </c>
      <c r="U835" s="3">
        <v>0</v>
      </c>
      <c r="V835" s="3">
        <v>0</v>
      </c>
      <c r="W835" s="2">
        <v>52628</v>
      </c>
      <c r="X835" s="2">
        <v>21878</v>
      </c>
      <c r="Y835" s="2">
        <v>9204</v>
      </c>
      <c r="Z835" s="2">
        <v>0</v>
      </c>
      <c r="AA835" s="2">
        <v>0</v>
      </c>
      <c r="AB835" s="2">
        <v>21546</v>
      </c>
    </row>
    <row r="836" spans="1:28" x14ac:dyDescent="0.2">
      <c r="A836" s="2" t="s">
        <v>3883</v>
      </c>
      <c r="B836" t="s">
        <v>2267</v>
      </c>
      <c r="C836" t="s">
        <v>2268</v>
      </c>
      <c r="D836" t="s">
        <v>25</v>
      </c>
      <c r="E836" t="s">
        <v>26</v>
      </c>
      <c r="F836" s="3">
        <v>2015</v>
      </c>
      <c r="G836" t="s">
        <v>27</v>
      </c>
      <c r="H836" t="s">
        <v>28</v>
      </c>
      <c r="I836" s="3">
        <v>13500</v>
      </c>
      <c r="J836" t="s">
        <v>29</v>
      </c>
      <c r="K836" t="s">
        <v>2971</v>
      </c>
      <c r="L836" s="3">
        <v>20172</v>
      </c>
      <c r="M836" s="4" t="s">
        <v>2967</v>
      </c>
      <c r="N836">
        <f>_xlfn.DAYS(financial[[#This Row],[EndDate]],financial[[#This Row],[StartDate]])</f>
        <v>519</v>
      </c>
      <c r="O836" s="11">
        <f>financial[[#This Row],[Days]]/365</f>
        <v>1.4219178082191781</v>
      </c>
      <c r="P836" t="s">
        <v>30</v>
      </c>
      <c r="Q836" t="s">
        <v>30</v>
      </c>
      <c r="R836" t="s">
        <v>4189</v>
      </c>
      <c r="U836" s="3">
        <v>0</v>
      </c>
      <c r="V836" s="3">
        <v>0</v>
      </c>
      <c r="W836" s="2">
        <v>103649</v>
      </c>
      <c r="X836" s="2">
        <v>21878</v>
      </c>
      <c r="Y836" s="2">
        <v>38171</v>
      </c>
      <c r="Z836" s="2">
        <v>595</v>
      </c>
      <c r="AA836" s="2">
        <v>0</v>
      </c>
      <c r="AB836" s="2">
        <v>43005</v>
      </c>
    </row>
    <row r="837" spans="1:28" x14ac:dyDescent="0.2">
      <c r="A837" s="2" t="s">
        <v>3648</v>
      </c>
      <c r="B837" t="s">
        <v>1734</v>
      </c>
      <c r="C837" t="s">
        <v>1735</v>
      </c>
      <c r="D837" t="s">
        <v>25</v>
      </c>
      <c r="E837" t="s">
        <v>26</v>
      </c>
      <c r="F837" s="3">
        <v>2016</v>
      </c>
      <c r="G837" t="s">
        <v>27</v>
      </c>
      <c r="H837" t="s">
        <v>50</v>
      </c>
      <c r="I837" s="3">
        <v>20900</v>
      </c>
      <c r="J837" t="s">
        <v>29</v>
      </c>
      <c r="K837" t="s">
        <v>2942</v>
      </c>
      <c r="L837" s="3">
        <v>20186</v>
      </c>
      <c r="M837" s="4" t="s">
        <v>2968</v>
      </c>
      <c r="N837">
        <f>_xlfn.DAYS(financial[[#This Row],[EndDate]],financial[[#This Row],[StartDate]])</f>
        <v>638</v>
      </c>
      <c r="O837" s="11">
        <f>financial[[#This Row],[Days]]/365</f>
        <v>1.747945205479452</v>
      </c>
      <c r="P837" t="s">
        <v>30</v>
      </c>
      <c r="Q837" t="s">
        <v>30</v>
      </c>
      <c r="R837" t="s">
        <v>4189</v>
      </c>
      <c r="U837" s="3">
        <v>0</v>
      </c>
      <c r="V837" s="3">
        <v>0</v>
      </c>
      <c r="W837" s="2">
        <v>124204</v>
      </c>
      <c r="X837" s="2">
        <v>21878</v>
      </c>
      <c r="Y837" s="2">
        <v>0</v>
      </c>
      <c r="Z837" s="2">
        <v>56142</v>
      </c>
      <c r="AA837" s="2">
        <v>0</v>
      </c>
      <c r="AB837" s="2">
        <v>46184</v>
      </c>
    </row>
    <row r="838" spans="1:28" x14ac:dyDescent="0.2">
      <c r="A838" s="2" t="s">
        <v>4009</v>
      </c>
      <c r="B838" t="s">
        <v>2542</v>
      </c>
      <c r="C838" t="s">
        <v>2543</v>
      </c>
      <c r="D838" t="s">
        <v>39</v>
      </c>
      <c r="E838" t="s">
        <v>26</v>
      </c>
      <c r="F838" s="3">
        <v>2015</v>
      </c>
      <c r="G838" t="s">
        <v>27</v>
      </c>
      <c r="H838" t="s">
        <v>28</v>
      </c>
      <c r="I838" s="3">
        <v>13500</v>
      </c>
      <c r="J838" t="s">
        <v>29</v>
      </c>
      <c r="K838" t="s">
        <v>2971</v>
      </c>
      <c r="L838" s="3">
        <v>20179</v>
      </c>
      <c r="M838" s="4" t="s">
        <v>2944</v>
      </c>
      <c r="N838">
        <f>_xlfn.DAYS(financial[[#This Row],[EndDate]],financial[[#This Row],[StartDate]])</f>
        <v>731</v>
      </c>
      <c r="O838" s="11">
        <f>financial[[#This Row],[Days]]/365</f>
        <v>2.0027397260273974</v>
      </c>
      <c r="P838" t="s">
        <v>30</v>
      </c>
      <c r="Q838" t="s">
        <v>30</v>
      </c>
      <c r="R838" t="s">
        <v>4190</v>
      </c>
      <c r="U838" s="3">
        <v>1</v>
      </c>
      <c r="V838" s="3">
        <v>0</v>
      </c>
      <c r="W838" s="2">
        <v>117947</v>
      </c>
      <c r="X838" s="2">
        <v>21878</v>
      </c>
      <c r="Y838" s="2">
        <v>49222</v>
      </c>
      <c r="Z838" s="2">
        <v>355</v>
      </c>
      <c r="AA838" s="2">
        <v>0</v>
      </c>
      <c r="AB838" s="2">
        <v>46492</v>
      </c>
    </row>
    <row r="839" spans="1:28" x14ac:dyDescent="0.2">
      <c r="A839" s="2" t="s">
        <v>3362</v>
      </c>
      <c r="B839" t="s">
        <v>1045</v>
      </c>
      <c r="C839" t="s">
        <v>1046</v>
      </c>
      <c r="D839" t="s">
        <v>39</v>
      </c>
      <c r="E839" t="s">
        <v>54</v>
      </c>
      <c r="F839" s="3">
        <v>2016</v>
      </c>
      <c r="G839" t="s">
        <v>27</v>
      </c>
      <c r="H839" t="s">
        <v>41</v>
      </c>
      <c r="I839" s="3">
        <v>27800</v>
      </c>
      <c r="J839" t="s">
        <v>29</v>
      </c>
      <c r="K839" t="s">
        <v>2943</v>
      </c>
      <c r="L839" s="3">
        <v>20216</v>
      </c>
      <c r="M839" s="4" t="s">
        <v>2957</v>
      </c>
      <c r="N839">
        <f>_xlfn.DAYS(financial[[#This Row],[EndDate]],financial[[#This Row],[StartDate]])</f>
        <v>2830</v>
      </c>
      <c r="O839" s="11">
        <f>financial[[#This Row],[Days]]/365</f>
        <v>7.7534246575342465</v>
      </c>
      <c r="P839" s="3">
        <v>20212</v>
      </c>
      <c r="Q839" s="3">
        <v>20216</v>
      </c>
      <c r="R839" t="s">
        <v>4191</v>
      </c>
      <c r="S839" t="s">
        <v>550</v>
      </c>
      <c r="U839" s="3">
        <v>2</v>
      </c>
      <c r="V839" s="3">
        <v>1</v>
      </c>
      <c r="W839" s="2">
        <v>147054</v>
      </c>
      <c r="X839" s="2">
        <v>21878</v>
      </c>
      <c r="Y839" s="2">
        <v>82076</v>
      </c>
      <c r="Z839" s="2">
        <v>0</v>
      </c>
      <c r="AA839" s="2">
        <v>0</v>
      </c>
      <c r="AB839" s="2">
        <v>43100</v>
      </c>
    </row>
    <row r="840" spans="1:28" x14ac:dyDescent="0.2">
      <c r="A840" s="2" t="s">
        <v>3270</v>
      </c>
      <c r="B840" t="s">
        <v>824</v>
      </c>
      <c r="C840" t="s">
        <v>825</v>
      </c>
      <c r="D840" t="s">
        <v>39</v>
      </c>
      <c r="E840" t="s">
        <v>40</v>
      </c>
      <c r="F840" s="3">
        <v>2016</v>
      </c>
      <c r="G840" t="s">
        <v>27</v>
      </c>
      <c r="H840" t="s">
        <v>86</v>
      </c>
      <c r="I840" s="3">
        <v>78900</v>
      </c>
      <c r="J840" t="s">
        <v>29</v>
      </c>
      <c r="K840" t="s">
        <v>2942</v>
      </c>
      <c r="L840" s="3">
        <v>20226</v>
      </c>
      <c r="M840" s="4" t="s">
        <v>2961</v>
      </c>
      <c r="N840">
        <f>_xlfn.DAYS(financial[[#This Row],[EndDate]],financial[[#This Row],[StartDate]])</f>
        <v>2099</v>
      </c>
      <c r="O840" s="11">
        <f>financial[[#This Row],[Days]]/365</f>
        <v>5.7506849315068491</v>
      </c>
      <c r="P840" s="3">
        <v>20199</v>
      </c>
      <c r="Q840" s="3">
        <v>20226</v>
      </c>
      <c r="R840" t="s">
        <v>4191</v>
      </c>
      <c r="S840" t="s">
        <v>453</v>
      </c>
      <c r="U840" s="3">
        <v>1</v>
      </c>
      <c r="V840" s="3">
        <v>1</v>
      </c>
      <c r="W840" s="2">
        <v>363573</v>
      </c>
      <c r="X840" s="2">
        <v>21878</v>
      </c>
      <c r="Y840" s="2">
        <v>88541</v>
      </c>
      <c r="Z840" s="2">
        <v>112250</v>
      </c>
      <c r="AA840" s="2">
        <v>0</v>
      </c>
      <c r="AB840" s="2">
        <v>140904</v>
      </c>
    </row>
    <row r="841" spans="1:28" x14ac:dyDescent="0.2">
      <c r="A841" s="2" t="s">
        <v>3638</v>
      </c>
      <c r="B841" t="s">
        <v>1713</v>
      </c>
      <c r="C841" t="s">
        <v>1714</v>
      </c>
      <c r="D841" t="s">
        <v>25</v>
      </c>
      <c r="E841" t="s">
        <v>26</v>
      </c>
      <c r="F841" s="3">
        <v>2016</v>
      </c>
      <c r="G841" t="s">
        <v>27</v>
      </c>
      <c r="H841" t="s">
        <v>50</v>
      </c>
      <c r="I841" s="3">
        <v>20900</v>
      </c>
      <c r="J841" t="s">
        <v>29</v>
      </c>
      <c r="K841" t="s">
        <v>2942</v>
      </c>
      <c r="L841" s="3">
        <v>20226</v>
      </c>
      <c r="M841" s="4" t="s">
        <v>2961</v>
      </c>
      <c r="N841">
        <f>_xlfn.DAYS(financial[[#This Row],[EndDate]],financial[[#This Row],[StartDate]])</f>
        <v>2099</v>
      </c>
      <c r="O841" s="11">
        <f>financial[[#This Row],[Days]]/365</f>
        <v>5.7506849315068491</v>
      </c>
      <c r="P841" s="3">
        <v>20222</v>
      </c>
      <c r="Q841" s="3">
        <v>20226</v>
      </c>
      <c r="R841" t="s">
        <v>4191</v>
      </c>
      <c r="S841" t="s">
        <v>1715</v>
      </c>
      <c r="U841" s="3">
        <v>1</v>
      </c>
      <c r="V841" s="3">
        <v>1</v>
      </c>
      <c r="W841" s="2">
        <v>361385</v>
      </c>
      <c r="X841" s="2">
        <v>21878</v>
      </c>
      <c r="Y841" s="2">
        <v>86809</v>
      </c>
      <c r="Z841" s="2">
        <v>112477</v>
      </c>
      <c r="AA841" s="2">
        <v>0</v>
      </c>
      <c r="AB841" s="2">
        <v>140221</v>
      </c>
    </row>
    <row r="842" spans="1:28" x14ac:dyDescent="0.2">
      <c r="A842" s="2" t="s">
        <v>4031</v>
      </c>
      <c r="B842" t="s">
        <v>2590</v>
      </c>
      <c r="C842" t="s">
        <v>2591</v>
      </c>
      <c r="D842" t="s">
        <v>25</v>
      </c>
      <c r="E842" t="s">
        <v>701</v>
      </c>
      <c r="F842" s="3">
        <v>2015</v>
      </c>
      <c r="G842" t="s">
        <v>27</v>
      </c>
      <c r="H842" t="s">
        <v>139</v>
      </c>
      <c r="I842" s="3">
        <v>15500</v>
      </c>
      <c r="J842" t="s">
        <v>29</v>
      </c>
      <c r="K842" t="s">
        <v>2971</v>
      </c>
      <c r="L842" s="3">
        <v>20212</v>
      </c>
      <c r="M842" s="4" t="s">
        <v>2946</v>
      </c>
      <c r="N842">
        <f>_xlfn.DAYS(financial[[#This Row],[EndDate]],financial[[#This Row],[StartDate]])</f>
        <v>1980</v>
      </c>
      <c r="O842" s="11">
        <f>financial[[#This Row],[Days]]/365</f>
        <v>5.4246575342465757</v>
      </c>
      <c r="P842" s="3">
        <v>20186</v>
      </c>
      <c r="Q842" s="3">
        <v>20212</v>
      </c>
      <c r="R842" t="s">
        <v>4191</v>
      </c>
      <c r="S842" t="s">
        <v>811</v>
      </c>
      <c r="T842" t="s">
        <v>302</v>
      </c>
      <c r="U842" s="3">
        <v>1</v>
      </c>
      <c r="V842" s="3">
        <v>1</v>
      </c>
      <c r="W842" s="2">
        <v>247791</v>
      </c>
      <c r="X842" s="2">
        <v>21878</v>
      </c>
      <c r="Y842" s="2">
        <v>12481</v>
      </c>
      <c r="Z842" s="2">
        <v>76447</v>
      </c>
      <c r="AA842" s="2">
        <v>0</v>
      </c>
      <c r="AB842" s="2">
        <v>136985</v>
      </c>
    </row>
    <row r="843" spans="1:28" x14ac:dyDescent="0.2">
      <c r="A843" s="2" t="s">
        <v>3025</v>
      </c>
      <c r="B843" t="s">
        <v>177</v>
      </c>
      <c r="C843" t="s">
        <v>178</v>
      </c>
      <c r="D843" t="s">
        <v>25</v>
      </c>
      <c r="E843" t="s">
        <v>26</v>
      </c>
      <c r="F843" s="3">
        <v>2016</v>
      </c>
      <c r="G843" t="s">
        <v>27</v>
      </c>
      <c r="H843" t="s">
        <v>50</v>
      </c>
      <c r="I843" s="3">
        <v>20900</v>
      </c>
      <c r="J843" t="s">
        <v>29</v>
      </c>
      <c r="K843" t="s">
        <v>2942</v>
      </c>
      <c r="L843" s="3">
        <v>20222</v>
      </c>
      <c r="M843" s="4" t="s">
        <v>2951</v>
      </c>
      <c r="N843">
        <f>_xlfn.DAYS(financial[[#This Row],[EndDate]],financial[[#This Row],[StartDate]])</f>
        <v>1979</v>
      </c>
      <c r="O843" s="11">
        <f>financial[[#This Row],[Days]]/365</f>
        <v>5.4219178082191783</v>
      </c>
      <c r="P843" s="3">
        <v>20212</v>
      </c>
      <c r="Q843" s="3">
        <v>20222</v>
      </c>
      <c r="R843" t="s">
        <v>4191</v>
      </c>
      <c r="S843" t="s">
        <v>179</v>
      </c>
      <c r="T843" t="s">
        <v>180</v>
      </c>
      <c r="U843" s="3">
        <v>1</v>
      </c>
      <c r="V843" s="3">
        <v>1</v>
      </c>
      <c r="W843" s="2">
        <v>354760</v>
      </c>
      <c r="X843" s="2">
        <v>21878</v>
      </c>
      <c r="Y843" s="2">
        <v>95623</v>
      </c>
      <c r="Z843" s="2">
        <v>100427</v>
      </c>
      <c r="AA843" s="2">
        <v>0</v>
      </c>
      <c r="AB843" s="2">
        <v>136832</v>
      </c>
    </row>
    <row r="844" spans="1:28" x14ac:dyDescent="0.2">
      <c r="A844" s="2" t="s">
        <v>3200</v>
      </c>
      <c r="B844" t="s">
        <v>649</v>
      </c>
      <c r="C844" t="s">
        <v>650</v>
      </c>
      <c r="D844" t="s">
        <v>39</v>
      </c>
      <c r="E844" t="s">
        <v>33</v>
      </c>
      <c r="F844" s="3">
        <v>2016</v>
      </c>
      <c r="G844" t="s">
        <v>27</v>
      </c>
      <c r="H844" t="s">
        <v>50</v>
      </c>
      <c r="I844" s="3">
        <v>20900</v>
      </c>
      <c r="J844" t="s">
        <v>29</v>
      </c>
      <c r="K844" t="s">
        <v>2942</v>
      </c>
      <c r="L844" s="3">
        <v>20222</v>
      </c>
      <c r="M844" s="4" t="s">
        <v>2951</v>
      </c>
      <c r="N844">
        <f>_xlfn.DAYS(financial[[#This Row],[EndDate]],financial[[#This Row],[StartDate]])</f>
        <v>1979</v>
      </c>
      <c r="O844" s="11">
        <f>financial[[#This Row],[Days]]/365</f>
        <v>5.4219178082191783</v>
      </c>
      <c r="P844" s="3">
        <v>20219</v>
      </c>
      <c r="Q844" s="3">
        <v>20222</v>
      </c>
      <c r="R844" t="s">
        <v>4191</v>
      </c>
      <c r="S844" t="s">
        <v>651</v>
      </c>
      <c r="U844" s="3">
        <v>1</v>
      </c>
      <c r="V844" s="3">
        <v>2</v>
      </c>
      <c r="W844" s="2">
        <v>347804</v>
      </c>
      <c r="X844" s="2">
        <v>21878</v>
      </c>
      <c r="Y844" s="2">
        <v>60138</v>
      </c>
      <c r="Z844" s="2">
        <v>128994</v>
      </c>
      <c r="AA844" s="2">
        <v>0</v>
      </c>
      <c r="AB844" s="2">
        <v>136794</v>
      </c>
    </row>
    <row r="845" spans="1:28" x14ac:dyDescent="0.2">
      <c r="A845" s="2" t="s">
        <v>3261</v>
      </c>
      <c r="B845" t="s">
        <v>803</v>
      </c>
      <c r="C845" t="s">
        <v>804</v>
      </c>
      <c r="D845" t="s">
        <v>25</v>
      </c>
      <c r="E845" t="s">
        <v>33</v>
      </c>
      <c r="F845" s="3">
        <v>2016</v>
      </c>
      <c r="G845" t="s">
        <v>27</v>
      </c>
      <c r="H845" t="s">
        <v>86</v>
      </c>
      <c r="I845" s="3">
        <v>78900</v>
      </c>
      <c r="J845" t="s">
        <v>29</v>
      </c>
      <c r="K845" t="s">
        <v>2942</v>
      </c>
      <c r="L845" s="3">
        <v>20222</v>
      </c>
      <c r="M845" s="4" t="s">
        <v>2951</v>
      </c>
      <c r="N845">
        <f>_xlfn.DAYS(financial[[#This Row],[EndDate]],financial[[#This Row],[StartDate]])</f>
        <v>1979</v>
      </c>
      <c r="O845" s="11">
        <f>financial[[#This Row],[Days]]/365</f>
        <v>5.4219178082191783</v>
      </c>
      <c r="P845" s="3">
        <v>20192</v>
      </c>
      <c r="Q845" s="3">
        <v>20222</v>
      </c>
      <c r="R845" t="s">
        <v>4191</v>
      </c>
      <c r="S845" t="s">
        <v>261</v>
      </c>
      <c r="U845" s="3">
        <v>1</v>
      </c>
      <c r="V845" s="3">
        <v>0</v>
      </c>
      <c r="W845" s="2">
        <v>328822</v>
      </c>
      <c r="X845" s="2">
        <v>21878</v>
      </c>
      <c r="Y845" s="2">
        <v>42655</v>
      </c>
      <c r="Z845" s="2">
        <v>132162</v>
      </c>
      <c r="AA845" s="2">
        <v>0</v>
      </c>
      <c r="AB845" s="2">
        <v>132127</v>
      </c>
    </row>
    <row r="846" spans="1:28" x14ac:dyDescent="0.2">
      <c r="A846" s="2" t="s">
        <v>3910</v>
      </c>
      <c r="B846" t="s">
        <v>2324</v>
      </c>
      <c r="C846" t="s">
        <v>2325</v>
      </c>
      <c r="D846" t="s">
        <v>25</v>
      </c>
      <c r="E846" t="s">
        <v>33</v>
      </c>
      <c r="F846" s="3">
        <v>2016</v>
      </c>
      <c r="G846" t="s">
        <v>27</v>
      </c>
      <c r="H846" t="s">
        <v>50</v>
      </c>
      <c r="I846" s="3">
        <v>20900</v>
      </c>
      <c r="J846" t="s">
        <v>29</v>
      </c>
      <c r="K846" t="s">
        <v>2942</v>
      </c>
      <c r="L846" s="3">
        <v>20222</v>
      </c>
      <c r="M846" s="4" t="s">
        <v>2951</v>
      </c>
      <c r="N846">
        <f>_xlfn.DAYS(financial[[#This Row],[EndDate]],financial[[#This Row],[StartDate]])</f>
        <v>1979</v>
      </c>
      <c r="O846" s="11">
        <f>financial[[#This Row],[Days]]/365</f>
        <v>5.4219178082191783</v>
      </c>
      <c r="P846" s="3">
        <v>20202</v>
      </c>
      <c r="Q846" s="3">
        <v>20222</v>
      </c>
      <c r="R846" t="s">
        <v>4191</v>
      </c>
      <c r="S846" t="s">
        <v>180</v>
      </c>
      <c r="U846" s="3">
        <v>1</v>
      </c>
      <c r="V846" s="3">
        <v>1</v>
      </c>
      <c r="W846" s="2">
        <v>348369</v>
      </c>
      <c r="X846" s="2">
        <v>21878</v>
      </c>
      <c r="Y846" s="2">
        <v>85566</v>
      </c>
      <c r="Z846" s="2">
        <v>113955</v>
      </c>
      <c r="AA846" s="2">
        <v>0</v>
      </c>
      <c r="AB846" s="2">
        <v>126970</v>
      </c>
    </row>
    <row r="847" spans="1:28" x14ac:dyDescent="0.2">
      <c r="A847" s="2" t="s">
        <v>3928</v>
      </c>
      <c r="B847" t="s">
        <v>2365</v>
      </c>
      <c r="C847" t="s">
        <v>2366</v>
      </c>
      <c r="D847" t="s">
        <v>25</v>
      </c>
      <c r="E847" t="s">
        <v>26</v>
      </c>
      <c r="F847" s="3">
        <v>2016</v>
      </c>
      <c r="G847" t="s">
        <v>27</v>
      </c>
      <c r="H847" t="s">
        <v>50</v>
      </c>
      <c r="I847" s="3">
        <v>20900</v>
      </c>
      <c r="J847" t="s">
        <v>29</v>
      </c>
      <c r="K847" t="s">
        <v>2942</v>
      </c>
      <c r="L847" s="3">
        <v>20216</v>
      </c>
      <c r="M847" s="4" t="s">
        <v>2957</v>
      </c>
      <c r="N847">
        <f>_xlfn.DAYS(financial[[#This Row],[EndDate]],financial[[#This Row],[StartDate]])</f>
        <v>1734</v>
      </c>
      <c r="O847" s="11">
        <f>financial[[#This Row],[Days]]/365</f>
        <v>4.7506849315068491</v>
      </c>
      <c r="P847" s="3">
        <v>20212</v>
      </c>
      <c r="Q847" s="3">
        <v>20216</v>
      </c>
      <c r="R847" t="s">
        <v>4191</v>
      </c>
      <c r="S847" t="s">
        <v>2367</v>
      </c>
      <c r="U847" s="3">
        <v>1</v>
      </c>
      <c r="V847" s="3">
        <v>1</v>
      </c>
      <c r="W847" s="2">
        <v>310909</v>
      </c>
      <c r="X847" s="2">
        <v>21878</v>
      </c>
      <c r="Y847" s="2">
        <v>56604</v>
      </c>
      <c r="Z847" s="2">
        <v>115029</v>
      </c>
      <c r="AA847" s="2">
        <v>0</v>
      </c>
      <c r="AB847" s="2">
        <v>117398</v>
      </c>
    </row>
    <row r="848" spans="1:28" x14ac:dyDescent="0.2">
      <c r="A848" s="2" t="s">
        <v>3010</v>
      </c>
      <c r="B848" t="s">
        <v>137</v>
      </c>
      <c r="C848" t="s">
        <v>138</v>
      </c>
      <c r="D848" t="s">
        <v>25</v>
      </c>
      <c r="E848" t="s">
        <v>26</v>
      </c>
      <c r="F848" s="3">
        <v>2016</v>
      </c>
      <c r="G848" t="s">
        <v>27</v>
      </c>
      <c r="H848" t="s">
        <v>139</v>
      </c>
      <c r="I848" s="3">
        <v>15500</v>
      </c>
      <c r="J848" t="s">
        <v>29</v>
      </c>
      <c r="K848" t="s">
        <v>2942</v>
      </c>
      <c r="L848" s="3">
        <v>20232</v>
      </c>
      <c r="M848" s="4" t="s">
        <v>2947</v>
      </c>
      <c r="N848">
        <f>_xlfn.DAYS(financial[[#This Row],[EndDate]],financial[[#This Row],[StartDate]])</f>
        <v>2344</v>
      </c>
      <c r="O848" s="11">
        <f>financial[[#This Row],[Days]]/365</f>
        <v>6.4219178082191783</v>
      </c>
      <c r="P848" s="3">
        <v>20192</v>
      </c>
      <c r="Q848" t="s">
        <v>30</v>
      </c>
      <c r="R848" t="s">
        <v>4193</v>
      </c>
      <c r="S848" t="s">
        <v>140</v>
      </c>
      <c r="U848" s="3">
        <v>0</v>
      </c>
      <c r="V848" s="3">
        <v>1</v>
      </c>
      <c r="W848" s="2">
        <v>338527</v>
      </c>
      <c r="X848" s="2">
        <v>21878</v>
      </c>
      <c r="Y848" s="2">
        <v>0</v>
      </c>
      <c r="Z848" s="2">
        <v>192029</v>
      </c>
      <c r="AA848" s="2">
        <v>0</v>
      </c>
      <c r="AB848" s="2">
        <v>124620</v>
      </c>
    </row>
    <row r="849" spans="1:28" x14ac:dyDescent="0.2">
      <c r="A849" s="2" t="s">
        <v>3116</v>
      </c>
      <c r="B849" t="s">
        <v>425</v>
      </c>
      <c r="C849" t="s">
        <v>426</v>
      </c>
      <c r="D849" t="s">
        <v>39</v>
      </c>
      <c r="E849" t="s">
        <v>40</v>
      </c>
      <c r="F849" s="3">
        <v>2016</v>
      </c>
      <c r="G849" t="s">
        <v>27</v>
      </c>
      <c r="H849" t="s">
        <v>86</v>
      </c>
      <c r="I849" s="3">
        <v>78900</v>
      </c>
      <c r="J849" t="s">
        <v>29</v>
      </c>
      <c r="K849" t="s">
        <v>2942</v>
      </c>
      <c r="L849" s="3">
        <v>20232</v>
      </c>
      <c r="M849" s="4" t="s">
        <v>2947</v>
      </c>
      <c r="N849">
        <f>_xlfn.DAYS(financial[[#This Row],[EndDate]],financial[[#This Row],[StartDate]])</f>
        <v>2344</v>
      </c>
      <c r="O849" s="11">
        <f>financial[[#This Row],[Days]]/365</f>
        <v>6.4219178082191783</v>
      </c>
      <c r="P849" s="3">
        <v>20209</v>
      </c>
      <c r="Q849" t="s">
        <v>30</v>
      </c>
      <c r="R849" t="s">
        <v>4193</v>
      </c>
      <c r="S849" t="s">
        <v>279</v>
      </c>
      <c r="U849" s="3">
        <v>0</v>
      </c>
      <c r="V849" s="3">
        <v>0</v>
      </c>
      <c r="W849" s="2">
        <v>365680</v>
      </c>
      <c r="X849" s="2">
        <v>21878</v>
      </c>
      <c r="Y849" s="2">
        <v>183059</v>
      </c>
      <c r="Z849" s="2">
        <v>0</v>
      </c>
      <c r="AA849" s="2">
        <v>0</v>
      </c>
      <c r="AB849" s="2">
        <v>160743</v>
      </c>
    </row>
    <row r="850" spans="1:28" x14ac:dyDescent="0.2">
      <c r="A850" s="2" t="s">
        <v>3417</v>
      </c>
      <c r="B850" t="s">
        <v>1185</v>
      </c>
      <c r="C850" t="s">
        <v>1186</v>
      </c>
      <c r="D850" t="s">
        <v>39</v>
      </c>
      <c r="E850" t="s">
        <v>40</v>
      </c>
      <c r="F850" s="3">
        <v>2016</v>
      </c>
      <c r="G850" t="s">
        <v>27</v>
      </c>
      <c r="H850" t="s">
        <v>86</v>
      </c>
      <c r="I850" s="3">
        <v>78900</v>
      </c>
      <c r="J850" t="s">
        <v>29</v>
      </c>
      <c r="K850" t="s">
        <v>2942</v>
      </c>
      <c r="L850" s="3">
        <v>20232</v>
      </c>
      <c r="M850" s="4" t="s">
        <v>2947</v>
      </c>
      <c r="N850">
        <f>_xlfn.DAYS(financial[[#This Row],[EndDate]],financial[[#This Row],[StartDate]])</f>
        <v>2344</v>
      </c>
      <c r="O850" s="11">
        <f>financial[[#This Row],[Days]]/365</f>
        <v>6.4219178082191783</v>
      </c>
      <c r="P850" s="3">
        <v>20196</v>
      </c>
      <c r="Q850" t="s">
        <v>30</v>
      </c>
      <c r="R850" t="s">
        <v>4193</v>
      </c>
      <c r="S850" t="s">
        <v>1187</v>
      </c>
      <c r="U850" s="3">
        <v>0</v>
      </c>
      <c r="V850" s="3">
        <v>0</v>
      </c>
      <c r="W850" s="2">
        <v>372340</v>
      </c>
      <c r="X850" s="2">
        <v>21878</v>
      </c>
      <c r="Y850" s="2">
        <v>175261</v>
      </c>
      <c r="Z850" s="2">
        <v>14739</v>
      </c>
      <c r="AA850" s="2">
        <v>0</v>
      </c>
      <c r="AB850" s="2">
        <v>160462</v>
      </c>
    </row>
    <row r="851" spans="1:28" x14ac:dyDescent="0.2">
      <c r="A851" s="2" t="s">
        <v>3831</v>
      </c>
      <c r="B851" t="s">
        <v>2153</v>
      </c>
      <c r="C851" t="s">
        <v>2154</v>
      </c>
      <c r="D851" t="s">
        <v>39</v>
      </c>
      <c r="E851" t="s">
        <v>26</v>
      </c>
      <c r="F851" s="3">
        <v>2016</v>
      </c>
      <c r="G851" t="s">
        <v>27</v>
      </c>
      <c r="H851" t="s">
        <v>50</v>
      </c>
      <c r="I851" s="3">
        <v>20900</v>
      </c>
      <c r="J851" t="s">
        <v>29</v>
      </c>
      <c r="K851" t="s">
        <v>2942</v>
      </c>
      <c r="L851" s="3">
        <v>20206</v>
      </c>
      <c r="M851" s="4" t="s">
        <v>2954</v>
      </c>
      <c r="N851">
        <f>_xlfn.DAYS(financial[[#This Row],[EndDate]],financial[[#This Row],[StartDate]])</f>
        <v>1369</v>
      </c>
      <c r="O851" s="11">
        <f>financial[[#This Row],[Days]]/365</f>
        <v>3.7506849315068491</v>
      </c>
      <c r="P851" s="3">
        <v>20189</v>
      </c>
      <c r="Q851" s="3">
        <v>20206</v>
      </c>
      <c r="R851" t="s">
        <v>4191</v>
      </c>
      <c r="S851" t="s">
        <v>276</v>
      </c>
      <c r="U851" s="3">
        <v>1</v>
      </c>
      <c r="V851" s="3">
        <v>0</v>
      </c>
      <c r="W851" s="2">
        <v>216302</v>
      </c>
      <c r="X851" s="2">
        <v>21878</v>
      </c>
      <c r="Y851" s="2">
        <v>31050</v>
      </c>
      <c r="Z851" s="2">
        <v>69010</v>
      </c>
      <c r="AA851" s="2">
        <v>0</v>
      </c>
      <c r="AB851" s="2">
        <v>94364</v>
      </c>
    </row>
    <row r="852" spans="1:28" x14ac:dyDescent="0.2">
      <c r="A852" s="2" t="s">
        <v>3869</v>
      </c>
      <c r="B852" t="s">
        <v>2236</v>
      </c>
      <c r="C852" t="s">
        <v>2237</v>
      </c>
      <c r="D852" t="s">
        <v>25</v>
      </c>
      <c r="E852" t="s">
        <v>26</v>
      </c>
      <c r="F852" s="3">
        <v>2016</v>
      </c>
      <c r="G852" t="s">
        <v>27</v>
      </c>
      <c r="H852" t="s">
        <v>50</v>
      </c>
      <c r="I852" s="3">
        <v>20900</v>
      </c>
      <c r="J852" t="s">
        <v>29</v>
      </c>
      <c r="K852" t="s">
        <v>2942</v>
      </c>
      <c r="L852" s="3">
        <v>20206</v>
      </c>
      <c r="M852" s="4" t="s">
        <v>2954</v>
      </c>
      <c r="N852">
        <f>_xlfn.DAYS(financial[[#This Row],[EndDate]],financial[[#This Row],[StartDate]])</f>
        <v>1369</v>
      </c>
      <c r="O852" s="11">
        <f>financial[[#This Row],[Days]]/365</f>
        <v>3.7506849315068491</v>
      </c>
      <c r="P852" s="3">
        <v>20202</v>
      </c>
      <c r="Q852" s="3">
        <v>20206</v>
      </c>
      <c r="R852" t="s">
        <v>4191</v>
      </c>
      <c r="S852" t="s">
        <v>320</v>
      </c>
      <c r="U852" s="3">
        <v>1</v>
      </c>
      <c r="V852" s="3">
        <v>1</v>
      </c>
      <c r="W852" s="2">
        <v>240008</v>
      </c>
      <c r="X852" s="2">
        <v>21878</v>
      </c>
      <c r="Y852" s="2">
        <v>23287</v>
      </c>
      <c r="Z852" s="2">
        <v>103980</v>
      </c>
      <c r="AA852" s="2">
        <v>0</v>
      </c>
      <c r="AB852" s="2">
        <v>90863</v>
      </c>
    </row>
    <row r="853" spans="1:28" x14ac:dyDescent="0.2">
      <c r="A853" s="2" t="s">
        <v>3933</v>
      </c>
      <c r="B853" t="s">
        <v>2376</v>
      </c>
      <c r="C853" t="s">
        <v>2377</v>
      </c>
      <c r="D853" t="s">
        <v>25</v>
      </c>
      <c r="E853" t="s">
        <v>26</v>
      </c>
      <c r="F853" s="3">
        <v>2016</v>
      </c>
      <c r="G853" t="s">
        <v>27</v>
      </c>
      <c r="H853" t="s">
        <v>380</v>
      </c>
      <c r="I853" s="3">
        <v>65400</v>
      </c>
      <c r="J853" t="s">
        <v>29</v>
      </c>
      <c r="K853" t="s">
        <v>2942</v>
      </c>
      <c r="L853" s="3">
        <v>20202</v>
      </c>
      <c r="M853" s="4" t="s">
        <v>2956</v>
      </c>
      <c r="N853">
        <f>_xlfn.DAYS(financial[[#This Row],[EndDate]],financial[[#This Row],[StartDate]])</f>
        <v>1248</v>
      </c>
      <c r="O853" s="11">
        <f>financial[[#This Row],[Days]]/365</f>
        <v>3.419178082191781</v>
      </c>
      <c r="P853" s="3">
        <v>20186</v>
      </c>
      <c r="Q853" s="3">
        <v>20202</v>
      </c>
      <c r="R853" t="s">
        <v>4191</v>
      </c>
      <c r="S853" t="s">
        <v>840</v>
      </c>
      <c r="U853" s="3">
        <v>1</v>
      </c>
      <c r="V853" s="3">
        <v>1</v>
      </c>
      <c r="W853" s="2">
        <v>246895</v>
      </c>
      <c r="X853" s="2">
        <v>21878</v>
      </c>
      <c r="Y853" s="2">
        <v>54351</v>
      </c>
      <c r="Z853" s="2">
        <v>75037</v>
      </c>
      <c r="AA853" s="2">
        <v>0</v>
      </c>
      <c r="AB853" s="2">
        <v>95629</v>
      </c>
    </row>
    <row r="854" spans="1:28" x14ac:dyDescent="0.2">
      <c r="A854" s="2" t="s">
        <v>3348</v>
      </c>
      <c r="B854" t="s">
        <v>1016</v>
      </c>
      <c r="C854" t="s">
        <v>1017</v>
      </c>
      <c r="D854" t="s">
        <v>25</v>
      </c>
      <c r="E854" t="s">
        <v>26</v>
      </c>
      <c r="F854" s="3">
        <v>2012</v>
      </c>
      <c r="G854" t="s">
        <v>27</v>
      </c>
      <c r="H854" t="s">
        <v>28</v>
      </c>
      <c r="I854" s="3">
        <v>15400</v>
      </c>
      <c r="J854" t="s">
        <v>29</v>
      </c>
      <c r="K854" t="s">
        <v>2949</v>
      </c>
      <c r="L854" s="3">
        <v>20179</v>
      </c>
      <c r="M854" s="4" t="s">
        <v>2944</v>
      </c>
      <c r="N854">
        <f>_xlfn.DAYS(financial[[#This Row],[EndDate]],financial[[#This Row],[StartDate]])</f>
        <v>1826</v>
      </c>
      <c r="O854" s="11">
        <f>financial[[#This Row],[Days]]/365</f>
        <v>5.0027397260273974</v>
      </c>
      <c r="P854" s="3">
        <v>20156</v>
      </c>
      <c r="Q854" s="3">
        <v>20179</v>
      </c>
      <c r="R854" t="s">
        <v>4191</v>
      </c>
      <c r="S854" t="s">
        <v>1018</v>
      </c>
      <c r="U854" s="3">
        <v>1</v>
      </c>
      <c r="V854" s="3">
        <v>2</v>
      </c>
      <c r="W854" s="2">
        <v>248315</v>
      </c>
      <c r="X854" s="2">
        <v>21657</v>
      </c>
      <c r="Y854" s="2">
        <v>117263</v>
      </c>
      <c r="Z854" s="2">
        <v>44270</v>
      </c>
      <c r="AA854" s="2">
        <v>0</v>
      </c>
      <c r="AB854" s="2">
        <v>65125</v>
      </c>
    </row>
    <row r="855" spans="1:28" x14ac:dyDescent="0.2">
      <c r="A855" s="2" t="s">
        <v>3905</v>
      </c>
      <c r="B855" t="s">
        <v>2314</v>
      </c>
      <c r="C855" t="s">
        <v>2315</v>
      </c>
      <c r="D855" t="s">
        <v>39</v>
      </c>
      <c r="E855" t="s">
        <v>40</v>
      </c>
      <c r="F855" s="3">
        <v>2015</v>
      </c>
      <c r="G855" t="s">
        <v>27</v>
      </c>
      <c r="H855" t="s">
        <v>28</v>
      </c>
      <c r="I855" s="3">
        <v>13500</v>
      </c>
      <c r="J855" t="s">
        <v>29</v>
      </c>
      <c r="K855" t="s">
        <v>2953</v>
      </c>
      <c r="L855" s="3">
        <v>20226</v>
      </c>
      <c r="M855" s="4" t="s">
        <v>2961</v>
      </c>
      <c r="N855">
        <f>_xlfn.DAYS(financial[[#This Row],[EndDate]],financial[[#This Row],[StartDate]])</f>
        <v>2191</v>
      </c>
      <c r="O855" s="11">
        <f>financial[[#This Row],[Days]]/365</f>
        <v>6.0027397260273974</v>
      </c>
      <c r="P855" s="3">
        <v>20192</v>
      </c>
      <c r="Q855" s="3">
        <v>20226</v>
      </c>
      <c r="R855" t="s">
        <v>4191</v>
      </c>
      <c r="S855" t="s">
        <v>1100</v>
      </c>
      <c r="U855" s="3">
        <v>1</v>
      </c>
      <c r="V855" s="3">
        <v>1</v>
      </c>
      <c r="W855" s="2">
        <v>352130</v>
      </c>
      <c r="X855" s="2">
        <v>21653</v>
      </c>
      <c r="Y855" s="2">
        <v>182527</v>
      </c>
      <c r="Z855" s="2">
        <v>595</v>
      </c>
      <c r="AA855" s="2">
        <v>0</v>
      </c>
      <c r="AB855" s="2">
        <v>147355</v>
      </c>
    </row>
    <row r="856" spans="1:28" x14ac:dyDescent="0.2">
      <c r="A856" s="2" t="s">
        <v>4096</v>
      </c>
      <c r="B856" t="s">
        <v>2734</v>
      </c>
      <c r="C856" t="s">
        <v>2735</v>
      </c>
      <c r="D856" t="s">
        <v>39</v>
      </c>
      <c r="E856" t="s">
        <v>40</v>
      </c>
      <c r="F856" s="3">
        <v>2015</v>
      </c>
      <c r="G856" t="s">
        <v>27</v>
      </c>
      <c r="H856" t="s">
        <v>50</v>
      </c>
      <c r="I856" s="3">
        <v>20900</v>
      </c>
      <c r="J856" t="s">
        <v>29</v>
      </c>
      <c r="K856" t="s">
        <v>2971</v>
      </c>
      <c r="L856" s="3">
        <v>20179</v>
      </c>
      <c r="M856" s="4" t="s">
        <v>2944</v>
      </c>
      <c r="N856">
        <f>_xlfn.DAYS(financial[[#This Row],[EndDate]],financial[[#This Row],[StartDate]])</f>
        <v>731</v>
      </c>
      <c r="O856" s="11">
        <f>financial[[#This Row],[Days]]/365</f>
        <v>2.0027397260273974</v>
      </c>
      <c r="P856" t="s">
        <v>30</v>
      </c>
      <c r="Q856" t="s">
        <v>30</v>
      </c>
      <c r="R856" t="s">
        <v>4190</v>
      </c>
      <c r="U856" s="3">
        <v>1</v>
      </c>
      <c r="V856" s="3">
        <v>0</v>
      </c>
      <c r="W856" s="2">
        <v>79951</v>
      </c>
      <c r="X856" s="2">
        <v>21649</v>
      </c>
      <c r="Y856" s="2">
        <v>23432</v>
      </c>
      <c r="Z856" s="2">
        <v>0</v>
      </c>
      <c r="AA856" s="2">
        <v>0</v>
      </c>
      <c r="AB856" s="2">
        <v>34870</v>
      </c>
    </row>
    <row r="857" spans="1:28" x14ac:dyDescent="0.2">
      <c r="A857" s="2" t="s">
        <v>3015</v>
      </c>
      <c r="B857" t="s">
        <v>151</v>
      </c>
      <c r="C857" t="s">
        <v>152</v>
      </c>
      <c r="D857" t="s">
        <v>39</v>
      </c>
      <c r="E857" t="s">
        <v>40</v>
      </c>
      <c r="F857" s="3">
        <v>2014</v>
      </c>
      <c r="G857" t="s">
        <v>27</v>
      </c>
      <c r="H857" t="s">
        <v>28</v>
      </c>
      <c r="I857" s="3">
        <v>13500</v>
      </c>
      <c r="J857" t="s">
        <v>29</v>
      </c>
      <c r="K857" t="s">
        <v>2959</v>
      </c>
      <c r="L857" s="3">
        <v>20176</v>
      </c>
      <c r="M857" s="4" t="s">
        <v>2952</v>
      </c>
      <c r="N857">
        <f>_xlfn.DAYS(financial[[#This Row],[EndDate]],financial[[#This Row],[StartDate]])</f>
        <v>1004</v>
      </c>
      <c r="O857" s="11">
        <f>financial[[#This Row],[Days]]/365</f>
        <v>2.7506849315068491</v>
      </c>
      <c r="P857" t="s">
        <v>30</v>
      </c>
      <c r="Q857" t="s">
        <v>30</v>
      </c>
      <c r="R857" t="s">
        <v>4189</v>
      </c>
      <c r="U857" s="3">
        <v>0</v>
      </c>
      <c r="V857" s="3">
        <v>0</v>
      </c>
      <c r="W857" s="2">
        <v>164931</v>
      </c>
      <c r="X857" s="2">
        <v>21649</v>
      </c>
      <c r="Y857" s="2">
        <v>77832</v>
      </c>
      <c r="Z857" s="2">
        <v>5333</v>
      </c>
      <c r="AA857" s="2">
        <v>0</v>
      </c>
      <c r="AB857" s="2">
        <v>60117</v>
      </c>
    </row>
    <row r="858" spans="1:28" x14ac:dyDescent="0.2">
      <c r="A858" s="2" t="s">
        <v>3694</v>
      </c>
      <c r="B858" t="s">
        <v>1836</v>
      </c>
      <c r="C858" t="s">
        <v>1837</v>
      </c>
      <c r="D858" t="s">
        <v>39</v>
      </c>
      <c r="E858" t="s">
        <v>54</v>
      </c>
      <c r="F858" s="3">
        <v>2012</v>
      </c>
      <c r="G858" t="s">
        <v>27</v>
      </c>
      <c r="H858" t="s">
        <v>41</v>
      </c>
      <c r="I858" s="3">
        <v>27800</v>
      </c>
      <c r="J858" t="s">
        <v>29</v>
      </c>
      <c r="K858" t="s">
        <v>2949</v>
      </c>
      <c r="L858" s="3">
        <v>20212</v>
      </c>
      <c r="M858" s="4" t="s">
        <v>2946</v>
      </c>
      <c r="N858">
        <f>_xlfn.DAYS(financial[[#This Row],[EndDate]],financial[[#This Row],[StartDate]])</f>
        <v>3075</v>
      </c>
      <c r="O858" s="11">
        <f>financial[[#This Row],[Days]]/365</f>
        <v>8.4246575342465757</v>
      </c>
      <c r="P858" s="3">
        <v>20179</v>
      </c>
      <c r="Q858" s="3">
        <v>20212</v>
      </c>
      <c r="R858" t="s">
        <v>4191</v>
      </c>
      <c r="S858" t="s">
        <v>685</v>
      </c>
      <c r="U858" s="3">
        <v>1</v>
      </c>
      <c r="V858" s="3">
        <v>0</v>
      </c>
      <c r="W858" s="2">
        <v>369493</v>
      </c>
      <c r="X858" s="2">
        <v>21649</v>
      </c>
      <c r="Y858" s="2">
        <v>139745</v>
      </c>
      <c r="Z858" s="2">
        <v>4095</v>
      </c>
      <c r="AA858" s="2">
        <v>0</v>
      </c>
      <c r="AB858" s="2">
        <v>204004</v>
      </c>
    </row>
    <row r="859" spans="1:28" x14ac:dyDescent="0.2">
      <c r="A859" s="2" t="s">
        <v>3965</v>
      </c>
      <c r="B859" t="s">
        <v>2447</v>
      </c>
      <c r="C859" t="s">
        <v>2448</v>
      </c>
      <c r="D859" t="s">
        <v>25</v>
      </c>
      <c r="E859" t="s">
        <v>26</v>
      </c>
      <c r="F859" s="3">
        <v>2015</v>
      </c>
      <c r="G859" t="s">
        <v>27</v>
      </c>
      <c r="H859" t="s">
        <v>28</v>
      </c>
      <c r="I859" s="3">
        <v>15400</v>
      </c>
      <c r="J859" t="s">
        <v>29</v>
      </c>
      <c r="K859" t="s">
        <v>2970</v>
      </c>
      <c r="L859" s="3">
        <v>20202</v>
      </c>
      <c r="M859" s="4" t="s">
        <v>2956</v>
      </c>
      <c r="N859">
        <f>_xlfn.DAYS(financial[[#This Row],[EndDate]],financial[[#This Row],[StartDate]])</f>
        <v>2556</v>
      </c>
      <c r="O859" s="11">
        <f>financial[[#This Row],[Days]]/365</f>
        <v>7.0027397260273974</v>
      </c>
      <c r="P859" s="3">
        <v>20166</v>
      </c>
      <c r="Q859" s="3">
        <v>20202</v>
      </c>
      <c r="R859" t="s">
        <v>4191</v>
      </c>
      <c r="S859" t="s">
        <v>942</v>
      </c>
      <c r="U859" s="3">
        <v>2</v>
      </c>
      <c r="V859" s="3">
        <v>0</v>
      </c>
      <c r="W859" s="2">
        <v>272883</v>
      </c>
      <c r="X859" s="2">
        <v>21649</v>
      </c>
      <c r="Y859" s="2">
        <v>137390</v>
      </c>
      <c r="Z859" s="2">
        <v>0</v>
      </c>
      <c r="AA859" s="2">
        <v>0</v>
      </c>
      <c r="AB859" s="2">
        <v>113844</v>
      </c>
    </row>
    <row r="860" spans="1:28" x14ac:dyDescent="0.2">
      <c r="A860" s="2" t="s">
        <v>3541</v>
      </c>
      <c r="B860" t="s">
        <v>1482</v>
      </c>
      <c r="C860" t="s">
        <v>1483</v>
      </c>
      <c r="D860" t="s">
        <v>25</v>
      </c>
      <c r="E860" t="s">
        <v>171</v>
      </c>
      <c r="F860" s="3">
        <v>2014</v>
      </c>
      <c r="G860" t="s">
        <v>27</v>
      </c>
      <c r="H860" t="s">
        <v>28</v>
      </c>
      <c r="I860" s="3">
        <v>15400</v>
      </c>
      <c r="J860" t="s">
        <v>29</v>
      </c>
      <c r="K860" t="s">
        <v>2959</v>
      </c>
      <c r="L860" s="3">
        <v>20209</v>
      </c>
      <c r="M860" s="4" t="s">
        <v>2962</v>
      </c>
      <c r="N860">
        <f>_xlfn.DAYS(financial[[#This Row],[EndDate]],financial[[#This Row],[StartDate]])</f>
        <v>2192</v>
      </c>
      <c r="O860" s="11">
        <f>financial[[#This Row],[Days]]/365</f>
        <v>6.0054794520547947</v>
      </c>
      <c r="P860" s="3">
        <v>20176</v>
      </c>
      <c r="Q860" s="3">
        <v>20209</v>
      </c>
      <c r="R860" t="s">
        <v>4191</v>
      </c>
      <c r="S860" t="s">
        <v>100</v>
      </c>
      <c r="U860" s="3">
        <v>1</v>
      </c>
      <c r="V860" s="3">
        <v>1</v>
      </c>
      <c r="W860" s="2">
        <v>386673</v>
      </c>
      <c r="X860" s="2">
        <v>21649</v>
      </c>
      <c r="Y860" s="2">
        <v>99939</v>
      </c>
      <c r="Z860" s="2">
        <v>114719</v>
      </c>
      <c r="AA860" s="2">
        <v>0</v>
      </c>
      <c r="AB860" s="2">
        <v>150366</v>
      </c>
    </row>
    <row r="861" spans="1:28" x14ac:dyDescent="0.2">
      <c r="A861" s="2" t="s">
        <v>3262</v>
      </c>
      <c r="B861" t="s">
        <v>805</v>
      </c>
      <c r="C861" t="s">
        <v>806</v>
      </c>
      <c r="D861" t="s">
        <v>39</v>
      </c>
      <c r="E861" t="s">
        <v>26</v>
      </c>
      <c r="F861" s="3">
        <v>2013</v>
      </c>
      <c r="G861" t="s">
        <v>27</v>
      </c>
      <c r="H861" t="s">
        <v>139</v>
      </c>
      <c r="I861" s="3">
        <v>15500</v>
      </c>
      <c r="J861" t="s">
        <v>29</v>
      </c>
      <c r="K861" t="s">
        <v>2943</v>
      </c>
      <c r="L861" s="3">
        <v>20182</v>
      </c>
      <c r="M861" s="4" t="s">
        <v>2955</v>
      </c>
      <c r="N861">
        <f>_xlfn.DAYS(financial[[#This Row],[EndDate]],financial[[#This Row],[StartDate]])</f>
        <v>1614</v>
      </c>
      <c r="O861" s="11">
        <f>financial[[#This Row],[Days]]/365</f>
        <v>4.4219178082191783</v>
      </c>
      <c r="P861" s="3">
        <v>20166</v>
      </c>
      <c r="Q861" s="3">
        <v>20182</v>
      </c>
      <c r="R861" t="s">
        <v>4191</v>
      </c>
      <c r="S861" t="s">
        <v>193</v>
      </c>
      <c r="U861" s="3">
        <v>1</v>
      </c>
      <c r="V861" s="3">
        <v>0</v>
      </c>
      <c r="W861" s="2">
        <v>273111</v>
      </c>
      <c r="X861" s="2">
        <v>21649</v>
      </c>
      <c r="Y861" s="2">
        <v>83726</v>
      </c>
      <c r="Z861" s="2">
        <v>58072</v>
      </c>
      <c r="AA861" s="2">
        <v>0</v>
      </c>
      <c r="AB861" s="2">
        <v>109664</v>
      </c>
    </row>
    <row r="862" spans="1:28" x14ac:dyDescent="0.2">
      <c r="A862" s="2" t="s">
        <v>3054</v>
      </c>
      <c r="B862" t="s">
        <v>256</v>
      </c>
      <c r="C862" t="s">
        <v>257</v>
      </c>
      <c r="D862" t="s">
        <v>25</v>
      </c>
      <c r="E862" t="s">
        <v>26</v>
      </c>
      <c r="F862" s="3">
        <v>2013</v>
      </c>
      <c r="G862" t="s">
        <v>27</v>
      </c>
      <c r="H862" t="s">
        <v>28</v>
      </c>
      <c r="I862" s="3">
        <v>15400</v>
      </c>
      <c r="J862" t="s">
        <v>29</v>
      </c>
      <c r="K862" t="s">
        <v>2943</v>
      </c>
      <c r="L862" s="3">
        <v>20192</v>
      </c>
      <c r="M862" s="4" t="s">
        <v>2948</v>
      </c>
      <c r="N862">
        <f>_xlfn.DAYS(financial[[#This Row],[EndDate]],financial[[#This Row],[StartDate]])</f>
        <v>1979</v>
      </c>
      <c r="O862" s="11">
        <f>financial[[#This Row],[Days]]/365</f>
        <v>5.4219178082191783</v>
      </c>
      <c r="P862" s="3">
        <v>20166</v>
      </c>
      <c r="Q862" s="3">
        <v>20192</v>
      </c>
      <c r="R862" t="s">
        <v>4191</v>
      </c>
      <c r="S862" t="s">
        <v>258</v>
      </c>
      <c r="U862" s="3">
        <v>1</v>
      </c>
      <c r="V862" s="3">
        <v>0</v>
      </c>
      <c r="W862" s="2">
        <v>333008</v>
      </c>
      <c r="X862" s="2">
        <v>21574</v>
      </c>
      <c r="Y862" s="2">
        <v>170818</v>
      </c>
      <c r="Z862" s="2">
        <v>3858</v>
      </c>
      <c r="AA862" s="2">
        <v>0</v>
      </c>
      <c r="AB862" s="2">
        <v>136758</v>
      </c>
    </row>
    <row r="863" spans="1:28" x14ac:dyDescent="0.2">
      <c r="A863" s="2" t="s">
        <v>3139</v>
      </c>
      <c r="B863" t="s">
        <v>483</v>
      </c>
      <c r="C863" t="s">
        <v>484</v>
      </c>
      <c r="D863" t="s">
        <v>39</v>
      </c>
      <c r="E863" t="s">
        <v>26</v>
      </c>
      <c r="F863" s="3">
        <v>2012</v>
      </c>
      <c r="G863" t="s">
        <v>27</v>
      </c>
      <c r="H863" t="s">
        <v>28</v>
      </c>
      <c r="I863" s="3">
        <v>67500</v>
      </c>
      <c r="J863" t="s">
        <v>29</v>
      </c>
      <c r="K863" t="s">
        <v>2969</v>
      </c>
      <c r="L863" s="3">
        <v>20179</v>
      </c>
      <c r="M863" s="4" t="s">
        <v>2944</v>
      </c>
      <c r="N863">
        <f>_xlfn.DAYS(financial[[#This Row],[EndDate]],financial[[#This Row],[StartDate]])</f>
        <v>1553</v>
      </c>
      <c r="O863" s="11">
        <f>financial[[#This Row],[Days]]/365</f>
        <v>4.2547945205479456</v>
      </c>
      <c r="P863" s="3">
        <v>20166</v>
      </c>
      <c r="Q863" t="s">
        <v>30</v>
      </c>
      <c r="R863" t="s">
        <v>4191</v>
      </c>
      <c r="S863" t="s">
        <v>485</v>
      </c>
      <c r="U863" s="3">
        <v>1</v>
      </c>
      <c r="V863" s="3">
        <v>1</v>
      </c>
      <c r="W863" s="2">
        <v>216202</v>
      </c>
      <c r="X863" s="2">
        <v>21534</v>
      </c>
      <c r="Y863" s="2">
        <v>138479</v>
      </c>
      <c r="Z863" s="2">
        <v>1405</v>
      </c>
      <c r="AA863" s="2">
        <v>0</v>
      </c>
      <c r="AB863" s="2">
        <v>54784</v>
      </c>
    </row>
    <row r="864" spans="1:28" x14ac:dyDescent="0.2">
      <c r="A864" s="2" t="s">
        <v>3563</v>
      </c>
      <c r="B864" t="s">
        <v>1531</v>
      </c>
      <c r="C864" t="s">
        <v>1532</v>
      </c>
      <c r="D864" t="s">
        <v>39</v>
      </c>
      <c r="E864" t="s">
        <v>40</v>
      </c>
      <c r="F864" s="3">
        <v>2015</v>
      </c>
      <c r="G864" t="s">
        <v>27</v>
      </c>
      <c r="H864" t="s">
        <v>86</v>
      </c>
      <c r="I864" s="3">
        <v>78900</v>
      </c>
      <c r="J864" t="s">
        <v>29</v>
      </c>
      <c r="K864" t="s">
        <v>2971</v>
      </c>
      <c r="L864" s="3">
        <v>20162</v>
      </c>
      <c r="M864" s="4" t="s">
        <v>2963</v>
      </c>
      <c r="N864">
        <f>_xlfn.DAYS(financial[[#This Row],[EndDate]],financial[[#This Row],[StartDate]])</f>
        <v>153</v>
      </c>
      <c r="O864" s="11">
        <f>financial[[#This Row],[Days]]/365</f>
        <v>0.41917808219178082</v>
      </c>
      <c r="P864" t="s">
        <v>30</v>
      </c>
      <c r="Q864" t="s">
        <v>30</v>
      </c>
      <c r="R864" t="s">
        <v>4189</v>
      </c>
      <c r="U864" s="3">
        <v>0</v>
      </c>
      <c r="V864" s="3">
        <v>0</v>
      </c>
      <c r="W864" s="2">
        <v>40070</v>
      </c>
      <c r="X864" s="2">
        <v>21420</v>
      </c>
      <c r="Y864" s="2">
        <v>0</v>
      </c>
      <c r="Z864" s="2">
        <v>0</v>
      </c>
      <c r="AA864" s="2">
        <v>0</v>
      </c>
      <c r="AB864" s="2">
        <v>18650</v>
      </c>
    </row>
    <row r="865" spans="1:28" x14ac:dyDescent="0.2">
      <c r="A865" s="2" t="s">
        <v>3643</v>
      </c>
      <c r="B865" t="s">
        <v>1724</v>
      </c>
      <c r="C865" t="s">
        <v>1725</v>
      </c>
      <c r="D865" t="s">
        <v>39</v>
      </c>
      <c r="E865" t="s">
        <v>242</v>
      </c>
      <c r="F865" s="3">
        <v>2015</v>
      </c>
      <c r="G865" t="s">
        <v>27</v>
      </c>
      <c r="H865" t="s">
        <v>86</v>
      </c>
      <c r="I865" s="3">
        <v>78900</v>
      </c>
      <c r="J865" t="s">
        <v>29</v>
      </c>
      <c r="K865" t="s">
        <v>2971</v>
      </c>
      <c r="L865" s="3">
        <v>20162</v>
      </c>
      <c r="M865" s="4" t="s">
        <v>2963</v>
      </c>
      <c r="N865">
        <f>_xlfn.DAYS(financial[[#This Row],[EndDate]],financial[[#This Row],[StartDate]])</f>
        <v>153</v>
      </c>
      <c r="O865" s="11">
        <f>financial[[#This Row],[Days]]/365</f>
        <v>0.41917808219178082</v>
      </c>
      <c r="P865" t="s">
        <v>30</v>
      </c>
      <c r="Q865" t="s">
        <v>30</v>
      </c>
      <c r="R865" t="s">
        <v>4189</v>
      </c>
      <c r="U865" s="3">
        <v>0</v>
      </c>
      <c r="V865" s="3">
        <v>0</v>
      </c>
      <c r="W865" s="2">
        <v>40070</v>
      </c>
      <c r="X865" s="2">
        <v>21420</v>
      </c>
      <c r="Y865" s="2">
        <v>0</v>
      </c>
      <c r="Z865" s="2">
        <v>0</v>
      </c>
      <c r="AA865" s="2">
        <v>0</v>
      </c>
      <c r="AB865" s="2">
        <v>18650</v>
      </c>
    </row>
    <row r="866" spans="1:28" x14ac:dyDescent="0.2">
      <c r="A866" s="2" t="s">
        <v>4035</v>
      </c>
      <c r="B866" t="s">
        <v>2599</v>
      </c>
      <c r="C866" t="s">
        <v>2600</v>
      </c>
      <c r="D866" t="s">
        <v>39</v>
      </c>
      <c r="E866" t="s">
        <v>40</v>
      </c>
      <c r="F866" s="3">
        <v>2015</v>
      </c>
      <c r="G866" t="s">
        <v>27</v>
      </c>
      <c r="H866" t="s">
        <v>50</v>
      </c>
      <c r="I866" s="3">
        <v>20900</v>
      </c>
      <c r="J866" t="s">
        <v>29</v>
      </c>
      <c r="K866" t="s">
        <v>2971</v>
      </c>
      <c r="L866" s="3">
        <v>20162</v>
      </c>
      <c r="M866" s="4" t="s">
        <v>2963</v>
      </c>
      <c r="N866">
        <f>_xlfn.DAYS(financial[[#This Row],[EndDate]],financial[[#This Row],[StartDate]])</f>
        <v>153</v>
      </c>
      <c r="O866" s="11">
        <f>financial[[#This Row],[Days]]/365</f>
        <v>0.41917808219178082</v>
      </c>
      <c r="P866" t="s">
        <v>30</v>
      </c>
      <c r="Q866" t="s">
        <v>30</v>
      </c>
      <c r="R866" t="s">
        <v>4189</v>
      </c>
      <c r="U866" s="3">
        <v>0</v>
      </c>
      <c r="V866" s="3">
        <v>0</v>
      </c>
      <c r="W866" s="2">
        <v>41298</v>
      </c>
      <c r="X866" s="2">
        <v>21420</v>
      </c>
      <c r="Y866" s="2">
        <v>0</v>
      </c>
      <c r="Z866" s="2">
        <v>0</v>
      </c>
      <c r="AA866" s="2">
        <v>0</v>
      </c>
      <c r="AB866" s="2">
        <v>19878</v>
      </c>
    </row>
    <row r="867" spans="1:28" x14ac:dyDescent="0.2">
      <c r="A867" s="2" t="s">
        <v>4099</v>
      </c>
      <c r="B867" t="s">
        <v>2741</v>
      </c>
      <c r="C867" t="s">
        <v>2742</v>
      </c>
      <c r="D867" t="s">
        <v>39</v>
      </c>
      <c r="E867" t="s">
        <v>40</v>
      </c>
      <c r="F867" s="3">
        <v>2015</v>
      </c>
      <c r="G867" t="s">
        <v>27</v>
      </c>
      <c r="H867" t="s">
        <v>50</v>
      </c>
      <c r="I867" s="3">
        <v>20900</v>
      </c>
      <c r="J867" t="s">
        <v>29</v>
      </c>
      <c r="K867" t="s">
        <v>2971</v>
      </c>
      <c r="L867" s="3">
        <v>20162</v>
      </c>
      <c r="M867" s="4" t="s">
        <v>2963</v>
      </c>
      <c r="N867">
        <f>_xlfn.DAYS(financial[[#This Row],[EndDate]],financial[[#This Row],[StartDate]])</f>
        <v>153</v>
      </c>
      <c r="O867" s="11">
        <f>financial[[#This Row],[Days]]/365</f>
        <v>0.41917808219178082</v>
      </c>
      <c r="P867" t="s">
        <v>30</v>
      </c>
      <c r="Q867" t="s">
        <v>30</v>
      </c>
      <c r="R867" t="s">
        <v>4189</v>
      </c>
      <c r="U867" s="3">
        <v>0</v>
      </c>
      <c r="V867" s="3">
        <v>0</v>
      </c>
      <c r="W867" s="2">
        <v>44273</v>
      </c>
      <c r="X867" s="2">
        <v>21420</v>
      </c>
      <c r="Y867" s="2">
        <v>0</v>
      </c>
      <c r="Z867" s="2">
        <v>2975</v>
      </c>
      <c r="AA867" s="2">
        <v>0</v>
      </c>
      <c r="AB867" s="2">
        <v>19878</v>
      </c>
    </row>
    <row r="868" spans="1:28" x14ac:dyDescent="0.2">
      <c r="A868" s="2" t="s">
        <v>3034</v>
      </c>
      <c r="B868" t="s">
        <v>207</v>
      </c>
      <c r="C868" t="s">
        <v>208</v>
      </c>
      <c r="D868" t="s">
        <v>39</v>
      </c>
      <c r="E868" t="s">
        <v>26</v>
      </c>
      <c r="F868" s="3">
        <v>2014</v>
      </c>
      <c r="G868" t="s">
        <v>27</v>
      </c>
      <c r="H868" t="s">
        <v>50</v>
      </c>
      <c r="I868" s="3">
        <v>20900</v>
      </c>
      <c r="J868" t="s">
        <v>29</v>
      </c>
      <c r="K868" t="s">
        <v>2960</v>
      </c>
      <c r="L868" s="3">
        <v>20162</v>
      </c>
      <c r="M868" s="4" t="s">
        <v>2963</v>
      </c>
      <c r="N868">
        <f>_xlfn.DAYS(financial[[#This Row],[EndDate]],financial[[#This Row],[StartDate]])</f>
        <v>245</v>
      </c>
      <c r="O868" s="11">
        <f>financial[[#This Row],[Days]]/365</f>
        <v>0.67123287671232879</v>
      </c>
      <c r="P868" t="s">
        <v>30</v>
      </c>
      <c r="Q868" t="s">
        <v>30</v>
      </c>
      <c r="R868" t="s">
        <v>4189</v>
      </c>
      <c r="U868" s="3">
        <v>0</v>
      </c>
      <c r="V868" s="3">
        <v>0</v>
      </c>
      <c r="W868" s="2">
        <v>58719</v>
      </c>
      <c r="X868" s="2">
        <v>21420</v>
      </c>
      <c r="Y868" s="2">
        <v>3565</v>
      </c>
      <c r="Z868" s="2">
        <v>10710</v>
      </c>
      <c r="AA868" s="2">
        <v>0</v>
      </c>
      <c r="AB868" s="2">
        <v>23024</v>
      </c>
    </row>
    <row r="869" spans="1:28" x14ac:dyDescent="0.2">
      <c r="A869" s="2" t="s">
        <v>4048</v>
      </c>
      <c r="B869" t="s">
        <v>2629</v>
      </c>
      <c r="C869" t="s">
        <v>2630</v>
      </c>
      <c r="D869" t="s">
        <v>39</v>
      </c>
      <c r="E869" t="s">
        <v>40</v>
      </c>
      <c r="F869" s="3">
        <v>2015</v>
      </c>
      <c r="G869" t="s">
        <v>27</v>
      </c>
      <c r="H869" t="s">
        <v>86</v>
      </c>
      <c r="I869" s="3">
        <v>78900</v>
      </c>
      <c r="J869" t="s">
        <v>29</v>
      </c>
      <c r="K869" t="s">
        <v>2971</v>
      </c>
      <c r="L869" s="3">
        <v>20166</v>
      </c>
      <c r="M869" s="4" t="s">
        <v>2953</v>
      </c>
      <c r="N869">
        <f>_xlfn.DAYS(financial[[#This Row],[EndDate]],financial[[#This Row],[StartDate]])</f>
        <v>274</v>
      </c>
      <c r="O869" s="11">
        <f>financial[[#This Row],[Days]]/365</f>
        <v>0.75068493150684934</v>
      </c>
      <c r="P869" t="s">
        <v>30</v>
      </c>
      <c r="Q869" t="s">
        <v>30</v>
      </c>
      <c r="R869" t="s">
        <v>4189</v>
      </c>
      <c r="U869" s="3">
        <v>0</v>
      </c>
      <c r="V869" s="3">
        <v>0</v>
      </c>
      <c r="W869" s="2">
        <v>49090</v>
      </c>
      <c r="X869" s="2">
        <v>21420</v>
      </c>
      <c r="Y869" s="2">
        <v>5456</v>
      </c>
      <c r="Z869" s="2">
        <v>0</v>
      </c>
      <c r="AA869" s="2">
        <v>0</v>
      </c>
      <c r="AB869" s="2">
        <v>22214</v>
      </c>
    </row>
    <row r="870" spans="1:28" x14ac:dyDescent="0.2">
      <c r="A870" s="2" t="s">
        <v>4166</v>
      </c>
      <c r="B870" t="s">
        <v>2888</v>
      </c>
      <c r="C870" t="s">
        <v>2889</v>
      </c>
      <c r="D870" t="s">
        <v>39</v>
      </c>
      <c r="E870" t="s">
        <v>40</v>
      </c>
      <c r="F870" s="3">
        <v>2015</v>
      </c>
      <c r="G870" t="s">
        <v>27</v>
      </c>
      <c r="H870" t="s">
        <v>86</v>
      </c>
      <c r="I870" s="3">
        <v>78900</v>
      </c>
      <c r="J870" t="s">
        <v>29</v>
      </c>
      <c r="K870" t="s">
        <v>2971</v>
      </c>
      <c r="L870" s="3">
        <v>20232</v>
      </c>
      <c r="M870" s="4" t="s">
        <v>2947</v>
      </c>
      <c r="N870">
        <f>_xlfn.DAYS(financial[[#This Row],[EndDate]],financial[[#This Row],[StartDate]])</f>
        <v>2710</v>
      </c>
      <c r="O870" s="11">
        <f>financial[[#This Row],[Days]]/365</f>
        <v>7.4246575342465757</v>
      </c>
      <c r="P870" s="3">
        <v>20189</v>
      </c>
      <c r="Q870" s="3">
        <v>20232</v>
      </c>
      <c r="R870" t="s">
        <v>4191</v>
      </c>
      <c r="S870" t="s">
        <v>2474</v>
      </c>
      <c r="T870" t="s">
        <v>2745</v>
      </c>
      <c r="U870" s="3">
        <v>1</v>
      </c>
      <c r="V870" s="3">
        <v>1</v>
      </c>
      <c r="W870" s="2">
        <v>403187</v>
      </c>
      <c r="X870" s="2">
        <v>21420</v>
      </c>
      <c r="Y870" s="2">
        <v>195206</v>
      </c>
      <c r="Z870" s="2">
        <v>5950</v>
      </c>
      <c r="AA870" s="2">
        <v>0</v>
      </c>
      <c r="AB870" s="2">
        <v>180611</v>
      </c>
    </row>
    <row r="871" spans="1:28" x14ac:dyDescent="0.2">
      <c r="A871" s="2" t="s">
        <v>3496</v>
      </c>
      <c r="B871" t="s">
        <v>1372</v>
      </c>
      <c r="C871" t="s">
        <v>1373</v>
      </c>
      <c r="D871" t="s">
        <v>39</v>
      </c>
      <c r="E871" t="s">
        <v>26</v>
      </c>
      <c r="F871" s="3">
        <v>2013</v>
      </c>
      <c r="G871" t="s">
        <v>27</v>
      </c>
      <c r="H871" t="s">
        <v>28</v>
      </c>
      <c r="I871" s="3">
        <v>15400</v>
      </c>
      <c r="J871" t="s">
        <v>29</v>
      </c>
      <c r="K871" t="s">
        <v>2972</v>
      </c>
      <c r="L871" s="3">
        <v>20216</v>
      </c>
      <c r="M871" s="4" t="s">
        <v>2957</v>
      </c>
      <c r="N871">
        <f>_xlfn.DAYS(financial[[#This Row],[EndDate]],financial[[#This Row],[StartDate]])</f>
        <v>2557</v>
      </c>
      <c r="O871" s="11">
        <f>financial[[#This Row],[Days]]/365</f>
        <v>7.0054794520547947</v>
      </c>
      <c r="P871" s="3">
        <v>20176</v>
      </c>
      <c r="Q871" s="3">
        <v>20216</v>
      </c>
      <c r="R871" t="s">
        <v>4191</v>
      </c>
      <c r="S871" t="s">
        <v>1263</v>
      </c>
      <c r="U871" s="3">
        <v>1</v>
      </c>
      <c r="V871" s="3">
        <v>0</v>
      </c>
      <c r="W871" s="2">
        <v>427261</v>
      </c>
      <c r="X871" s="2">
        <v>21420</v>
      </c>
      <c r="Y871" s="2">
        <v>62685</v>
      </c>
      <c r="Z871" s="2">
        <v>176090</v>
      </c>
      <c r="AA871" s="2">
        <v>0</v>
      </c>
      <c r="AB871" s="2">
        <v>167066</v>
      </c>
    </row>
    <row r="872" spans="1:28" x14ac:dyDescent="0.2">
      <c r="A872" s="2" t="s">
        <v>3340</v>
      </c>
      <c r="B872" t="s">
        <v>992</v>
      </c>
      <c r="C872" t="s">
        <v>993</v>
      </c>
      <c r="D872" t="s">
        <v>25</v>
      </c>
      <c r="E872" t="s">
        <v>26</v>
      </c>
      <c r="F872" s="3">
        <v>2015</v>
      </c>
      <c r="G872" t="s">
        <v>27</v>
      </c>
      <c r="H872" t="s">
        <v>86</v>
      </c>
      <c r="I872" s="3">
        <v>78900</v>
      </c>
      <c r="J872" t="s">
        <v>29</v>
      </c>
      <c r="K872" t="s">
        <v>2971</v>
      </c>
      <c r="L872" s="3">
        <v>20219</v>
      </c>
      <c r="M872" s="4" t="s">
        <v>2966</v>
      </c>
      <c r="N872">
        <f>_xlfn.DAYS(financial[[#This Row],[EndDate]],financial[[#This Row],[StartDate]])</f>
        <v>2192</v>
      </c>
      <c r="O872" s="11">
        <f>financial[[#This Row],[Days]]/365</f>
        <v>6.0054794520547947</v>
      </c>
      <c r="P872" s="3">
        <v>20189</v>
      </c>
      <c r="Q872" s="3">
        <v>20219</v>
      </c>
      <c r="R872" t="s">
        <v>4191</v>
      </c>
      <c r="S872" t="s">
        <v>261</v>
      </c>
      <c r="U872" s="3">
        <v>1</v>
      </c>
      <c r="V872" s="3">
        <v>1</v>
      </c>
      <c r="W872" s="2">
        <v>299166</v>
      </c>
      <c r="X872" s="2">
        <v>21420</v>
      </c>
      <c r="Y872" s="2">
        <v>71067</v>
      </c>
      <c r="Z872" s="2">
        <v>129535</v>
      </c>
      <c r="AA872" s="2">
        <v>0</v>
      </c>
      <c r="AB872" s="2">
        <v>77144</v>
      </c>
    </row>
    <row r="873" spans="1:28" x14ac:dyDescent="0.2">
      <c r="A873" s="2" t="s">
        <v>3127</v>
      </c>
      <c r="B873" t="s">
        <v>451</v>
      </c>
      <c r="C873" t="s">
        <v>452</v>
      </c>
      <c r="D873" t="s">
        <v>39</v>
      </c>
      <c r="E873" t="s">
        <v>40</v>
      </c>
      <c r="F873" s="3">
        <v>2014</v>
      </c>
      <c r="G873" t="s">
        <v>27</v>
      </c>
      <c r="H873" t="s">
        <v>86</v>
      </c>
      <c r="I873" s="3">
        <v>78900</v>
      </c>
      <c r="J873" t="s">
        <v>29</v>
      </c>
      <c r="K873" t="s">
        <v>2960</v>
      </c>
      <c r="L873" s="3">
        <v>20216</v>
      </c>
      <c r="M873" s="4" t="s">
        <v>2957</v>
      </c>
      <c r="N873">
        <f>_xlfn.DAYS(financial[[#This Row],[EndDate]],financial[[#This Row],[StartDate]])</f>
        <v>2192</v>
      </c>
      <c r="O873" s="11">
        <f>financial[[#This Row],[Days]]/365</f>
        <v>6.0054794520547947</v>
      </c>
      <c r="P873" s="3">
        <v>20186</v>
      </c>
      <c r="Q873" s="3">
        <v>20216</v>
      </c>
      <c r="R873" t="s">
        <v>4191</v>
      </c>
      <c r="S873" t="s">
        <v>453</v>
      </c>
      <c r="U873" s="3">
        <v>1</v>
      </c>
      <c r="V873" s="3">
        <v>1</v>
      </c>
      <c r="W873" s="2">
        <v>356225</v>
      </c>
      <c r="X873" s="2">
        <v>21420</v>
      </c>
      <c r="Y873" s="2">
        <v>114326</v>
      </c>
      <c r="Z873" s="2">
        <v>75792</v>
      </c>
      <c r="AA873" s="2">
        <v>0</v>
      </c>
      <c r="AB873" s="2">
        <v>144687</v>
      </c>
    </row>
    <row r="874" spans="1:28" x14ac:dyDescent="0.2">
      <c r="A874" s="2" t="s">
        <v>3273</v>
      </c>
      <c r="B874" t="s">
        <v>832</v>
      </c>
      <c r="C874" t="s">
        <v>833</v>
      </c>
      <c r="D874" t="s">
        <v>39</v>
      </c>
      <c r="E874" t="s">
        <v>40</v>
      </c>
      <c r="F874" s="3">
        <v>2015</v>
      </c>
      <c r="G874" t="s">
        <v>27</v>
      </c>
      <c r="H874" t="s">
        <v>41</v>
      </c>
      <c r="I874" s="3">
        <v>27800</v>
      </c>
      <c r="J874" t="s">
        <v>29</v>
      </c>
      <c r="K874" t="s">
        <v>2971</v>
      </c>
      <c r="L874" s="3">
        <v>20212</v>
      </c>
      <c r="M874" s="4" t="s">
        <v>2946</v>
      </c>
      <c r="N874">
        <f>_xlfn.DAYS(financial[[#This Row],[EndDate]],financial[[#This Row],[StartDate]])</f>
        <v>1980</v>
      </c>
      <c r="O874" s="11">
        <f>financial[[#This Row],[Days]]/365</f>
        <v>5.4246575342465757</v>
      </c>
      <c r="P874" s="3">
        <v>20199</v>
      </c>
      <c r="Q874" s="3">
        <v>20212</v>
      </c>
      <c r="R874" t="s">
        <v>4191</v>
      </c>
      <c r="S874" t="s">
        <v>834</v>
      </c>
      <c r="U874" s="3">
        <v>1</v>
      </c>
      <c r="V874" s="3">
        <v>1</v>
      </c>
      <c r="W874" s="2">
        <v>329644</v>
      </c>
      <c r="X874" s="2">
        <v>21420</v>
      </c>
      <c r="Y874" s="2">
        <v>77750</v>
      </c>
      <c r="Z874" s="2">
        <v>100562</v>
      </c>
      <c r="AA874" s="2">
        <v>0</v>
      </c>
      <c r="AB874" s="2">
        <v>129912</v>
      </c>
    </row>
    <row r="875" spans="1:28" x14ac:dyDescent="0.2">
      <c r="A875" s="2" t="s">
        <v>3039</v>
      </c>
      <c r="B875" t="s">
        <v>220</v>
      </c>
      <c r="C875" t="s">
        <v>221</v>
      </c>
      <c r="D875" t="s">
        <v>25</v>
      </c>
      <c r="E875" t="s">
        <v>26</v>
      </c>
      <c r="F875" s="3">
        <v>2015</v>
      </c>
      <c r="G875" t="s">
        <v>27</v>
      </c>
      <c r="H875" t="s">
        <v>50</v>
      </c>
      <c r="I875" s="3">
        <v>20900</v>
      </c>
      <c r="J875" t="s">
        <v>29</v>
      </c>
      <c r="K875" t="s">
        <v>2971</v>
      </c>
      <c r="L875" s="3">
        <v>20209</v>
      </c>
      <c r="M875" s="4" t="s">
        <v>2962</v>
      </c>
      <c r="N875">
        <f>_xlfn.DAYS(financial[[#This Row],[EndDate]],financial[[#This Row],[StartDate]])</f>
        <v>1827</v>
      </c>
      <c r="O875" s="11">
        <f>financial[[#This Row],[Days]]/365</f>
        <v>5.0054794520547947</v>
      </c>
      <c r="P875" s="3">
        <v>20192</v>
      </c>
      <c r="Q875" s="3">
        <v>20209</v>
      </c>
      <c r="R875" t="s">
        <v>4191</v>
      </c>
      <c r="S875" t="s">
        <v>120</v>
      </c>
      <c r="U875" s="3">
        <v>1</v>
      </c>
      <c r="V875" s="3">
        <v>1</v>
      </c>
      <c r="W875" s="2">
        <v>329163</v>
      </c>
      <c r="X875" s="2">
        <v>21420</v>
      </c>
      <c r="Y875" s="2">
        <v>62931</v>
      </c>
      <c r="Z875" s="2">
        <v>117646</v>
      </c>
      <c r="AA875" s="2">
        <v>0</v>
      </c>
      <c r="AB875" s="2">
        <v>127166</v>
      </c>
    </row>
    <row r="876" spans="1:28" x14ac:dyDescent="0.2">
      <c r="A876" s="2" t="s">
        <v>2989</v>
      </c>
      <c r="B876" t="s">
        <v>71</v>
      </c>
      <c r="C876" t="s">
        <v>72</v>
      </c>
      <c r="D876" t="s">
        <v>39</v>
      </c>
      <c r="E876" t="s">
        <v>26</v>
      </c>
      <c r="F876" s="3">
        <v>2013</v>
      </c>
      <c r="G876" t="s">
        <v>27</v>
      </c>
      <c r="H876" t="s">
        <v>28</v>
      </c>
      <c r="I876" s="3">
        <v>15400</v>
      </c>
      <c r="J876" t="s">
        <v>29</v>
      </c>
      <c r="K876" t="s">
        <v>2972</v>
      </c>
      <c r="L876" s="3">
        <v>20196</v>
      </c>
      <c r="M876" s="4" t="s">
        <v>2941</v>
      </c>
      <c r="N876">
        <f>_xlfn.DAYS(financial[[#This Row],[EndDate]],financial[[#This Row],[StartDate]])</f>
        <v>1826</v>
      </c>
      <c r="O876" s="11">
        <f>financial[[#This Row],[Days]]/365</f>
        <v>5.0027397260273974</v>
      </c>
      <c r="P876" s="3">
        <v>20172</v>
      </c>
      <c r="Q876" s="3">
        <v>20196</v>
      </c>
      <c r="R876" t="s">
        <v>4191</v>
      </c>
      <c r="S876" t="s">
        <v>73</v>
      </c>
      <c r="U876" s="3">
        <v>1</v>
      </c>
      <c r="V876" s="3">
        <v>1</v>
      </c>
      <c r="W876" s="2">
        <v>295840</v>
      </c>
      <c r="X876" s="2">
        <v>21420</v>
      </c>
      <c r="Y876" s="2">
        <v>127275</v>
      </c>
      <c r="Z876" s="2">
        <v>26788</v>
      </c>
      <c r="AA876" s="2">
        <v>0</v>
      </c>
      <c r="AB876" s="2">
        <v>120357</v>
      </c>
    </row>
    <row r="877" spans="1:28" x14ac:dyDescent="0.2">
      <c r="A877" s="2" t="s">
        <v>3363</v>
      </c>
      <c r="B877" t="s">
        <v>1047</v>
      </c>
      <c r="C877" t="s">
        <v>1048</v>
      </c>
      <c r="D877" t="s">
        <v>25</v>
      </c>
      <c r="E877" t="s">
        <v>26</v>
      </c>
      <c r="F877" s="3">
        <v>2015</v>
      </c>
      <c r="G877" t="s">
        <v>27</v>
      </c>
      <c r="H877" t="s">
        <v>41</v>
      </c>
      <c r="I877" s="3">
        <v>27800</v>
      </c>
      <c r="J877" t="s">
        <v>29</v>
      </c>
      <c r="K877" t="s">
        <v>2971</v>
      </c>
      <c r="L877" s="3">
        <v>20206</v>
      </c>
      <c r="M877" s="4" t="s">
        <v>2954</v>
      </c>
      <c r="N877">
        <f>_xlfn.DAYS(financial[[#This Row],[EndDate]],financial[[#This Row],[StartDate]])</f>
        <v>1735</v>
      </c>
      <c r="O877" s="11">
        <f>financial[[#This Row],[Days]]/365</f>
        <v>4.7534246575342465</v>
      </c>
      <c r="P877" s="3">
        <v>20202</v>
      </c>
      <c r="Q877" s="3">
        <v>20206</v>
      </c>
      <c r="R877" t="s">
        <v>4191</v>
      </c>
      <c r="S877" t="s">
        <v>1049</v>
      </c>
      <c r="U877" s="3">
        <v>1</v>
      </c>
      <c r="V877" s="3">
        <v>1</v>
      </c>
      <c r="W877" s="2">
        <v>252250</v>
      </c>
      <c r="X877" s="2">
        <v>21420</v>
      </c>
      <c r="Y877" s="2">
        <v>117610</v>
      </c>
      <c r="Z877" s="2">
        <v>278</v>
      </c>
      <c r="AA877" s="2">
        <v>0</v>
      </c>
      <c r="AB877" s="2">
        <v>112942</v>
      </c>
    </row>
    <row r="878" spans="1:28" x14ac:dyDescent="0.2">
      <c r="A878" s="2" t="s">
        <v>3297</v>
      </c>
      <c r="B878" t="s">
        <v>892</v>
      </c>
      <c r="C878" t="s">
        <v>893</v>
      </c>
      <c r="D878" t="s">
        <v>25</v>
      </c>
      <c r="E878" t="s">
        <v>40</v>
      </c>
      <c r="F878" s="3">
        <v>2015</v>
      </c>
      <c r="G878" t="s">
        <v>27</v>
      </c>
      <c r="H878" t="s">
        <v>41</v>
      </c>
      <c r="I878" s="3">
        <v>27800</v>
      </c>
      <c r="J878" t="s">
        <v>29</v>
      </c>
      <c r="K878" t="s">
        <v>2971</v>
      </c>
      <c r="L878" s="3">
        <v>20206</v>
      </c>
      <c r="M878" s="4" t="s">
        <v>2954</v>
      </c>
      <c r="N878">
        <f>_xlfn.DAYS(financial[[#This Row],[EndDate]],financial[[#This Row],[StartDate]])</f>
        <v>1735</v>
      </c>
      <c r="O878" s="11">
        <f>financial[[#This Row],[Days]]/365</f>
        <v>4.7534246575342465</v>
      </c>
      <c r="P878" s="3">
        <v>20199</v>
      </c>
      <c r="Q878" s="3">
        <v>20206</v>
      </c>
      <c r="R878" t="s">
        <v>4191</v>
      </c>
      <c r="S878" t="s">
        <v>894</v>
      </c>
      <c r="U878" s="3">
        <v>1</v>
      </c>
      <c r="V878" s="3">
        <v>1</v>
      </c>
      <c r="W878" s="2">
        <v>270094</v>
      </c>
      <c r="X878" s="2">
        <v>21420</v>
      </c>
      <c r="Y878" s="2">
        <v>63318</v>
      </c>
      <c r="Z878" s="2">
        <v>75685</v>
      </c>
      <c r="AA878" s="2">
        <v>0</v>
      </c>
      <c r="AB878" s="2">
        <v>109671</v>
      </c>
    </row>
    <row r="879" spans="1:28" x14ac:dyDescent="0.2">
      <c r="A879" s="2" t="s">
        <v>3814</v>
      </c>
      <c r="B879" t="s">
        <v>2111</v>
      </c>
      <c r="C879" t="s">
        <v>2112</v>
      </c>
      <c r="D879" t="s">
        <v>39</v>
      </c>
      <c r="E879" t="s">
        <v>26</v>
      </c>
      <c r="F879" s="3">
        <v>2013</v>
      </c>
      <c r="G879" t="s">
        <v>27</v>
      </c>
      <c r="H879" t="s">
        <v>139</v>
      </c>
      <c r="I879" s="3">
        <v>15500</v>
      </c>
      <c r="J879" t="s">
        <v>29</v>
      </c>
      <c r="K879" t="s">
        <v>2943</v>
      </c>
      <c r="L879" s="3">
        <v>20186</v>
      </c>
      <c r="M879" s="4" t="s">
        <v>2968</v>
      </c>
      <c r="N879">
        <f>_xlfn.DAYS(financial[[#This Row],[EndDate]],financial[[#This Row],[StartDate]])</f>
        <v>1734</v>
      </c>
      <c r="O879" s="11">
        <f>financial[[#This Row],[Days]]/365</f>
        <v>4.7506849315068491</v>
      </c>
      <c r="P879" s="3">
        <v>20159</v>
      </c>
      <c r="Q879" s="3">
        <v>20186</v>
      </c>
      <c r="R879" t="s">
        <v>4191</v>
      </c>
      <c r="S879" t="s">
        <v>2113</v>
      </c>
      <c r="U879" s="3">
        <v>1</v>
      </c>
      <c r="V879" s="3">
        <v>1</v>
      </c>
      <c r="W879" s="2">
        <v>311652</v>
      </c>
      <c r="X879" s="2">
        <v>21420</v>
      </c>
      <c r="Y879" s="2">
        <v>6426</v>
      </c>
      <c r="Z879" s="2">
        <v>170653</v>
      </c>
      <c r="AA879" s="2">
        <v>0</v>
      </c>
      <c r="AB879" s="2">
        <v>113153</v>
      </c>
    </row>
    <row r="880" spans="1:28" x14ac:dyDescent="0.2">
      <c r="A880" s="2" t="s">
        <v>3165</v>
      </c>
      <c r="B880" t="s">
        <v>551</v>
      </c>
      <c r="C880" t="s">
        <v>552</v>
      </c>
      <c r="D880" t="s">
        <v>39</v>
      </c>
      <c r="E880" t="s">
        <v>26</v>
      </c>
      <c r="F880" s="3">
        <v>2015</v>
      </c>
      <c r="G880" t="s">
        <v>27</v>
      </c>
      <c r="H880" t="s">
        <v>50</v>
      </c>
      <c r="I880" s="3">
        <v>20900</v>
      </c>
      <c r="J880" t="s">
        <v>29</v>
      </c>
      <c r="K880" t="s">
        <v>2971</v>
      </c>
      <c r="L880" s="3">
        <v>20202</v>
      </c>
      <c r="M880" s="4" t="s">
        <v>2956</v>
      </c>
      <c r="N880">
        <f>_xlfn.DAYS(financial[[#This Row],[EndDate]],financial[[#This Row],[StartDate]])</f>
        <v>1614</v>
      </c>
      <c r="O880" s="11">
        <f>financial[[#This Row],[Days]]/365</f>
        <v>4.4219178082191783</v>
      </c>
      <c r="P880" s="3">
        <v>20176</v>
      </c>
      <c r="Q880" s="3">
        <v>20202</v>
      </c>
      <c r="R880" t="s">
        <v>4191</v>
      </c>
      <c r="S880" t="s">
        <v>553</v>
      </c>
      <c r="U880" s="3">
        <v>1</v>
      </c>
      <c r="V880" s="3">
        <v>0</v>
      </c>
      <c r="W880" s="2">
        <v>198604</v>
      </c>
      <c r="X880" s="2">
        <v>21420</v>
      </c>
      <c r="Y880" s="2">
        <v>108899</v>
      </c>
      <c r="Z880" s="2">
        <v>10923</v>
      </c>
      <c r="AA880" s="2">
        <v>0</v>
      </c>
      <c r="AB880" s="2">
        <v>57362</v>
      </c>
    </row>
    <row r="881" spans="1:28" x14ac:dyDescent="0.2">
      <c r="A881" s="2" t="s">
        <v>3725</v>
      </c>
      <c r="B881" t="s">
        <v>1908</v>
      </c>
      <c r="C881" t="s">
        <v>1909</v>
      </c>
      <c r="D881" t="s">
        <v>39</v>
      </c>
      <c r="E881" t="s">
        <v>40</v>
      </c>
      <c r="F881" s="3">
        <v>2015</v>
      </c>
      <c r="G881" t="s">
        <v>27</v>
      </c>
      <c r="H881" t="s">
        <v>86</v>
      </c>
      <c r="I881" s="3">
        <v>78900</v>
      </c>
      <c r="J881" t="s">
        <v>29</v>
      </c>
      <c r="K881" t="s">
        <v>2971</v>
      </c>
      <c r="L881" s="3">
        <v>20202</v>
      </c>
      <c r="M881" s="4" t="s">
        <v>2956</v>
      </c>
      <c r="N881">
        <f>_xlfn.DAYS(financial[[#This Row],[EndDate]],financial[[#This Row],[StartDate]])</f>
        <v>1614</v>
      </c>
      <c r="O881" s="11">
        <f>financial[[#This Row],[Days]]/365</f>
        <v>4.4219178082191783</v>
      </c>
      <c r="P881" s="3">
        <v>20182</v>
      </c>
      <c r="Q881" s="3">
        <v>20202</v>
      </c>
      <c r="R881" t="s">
        <v>4191</v>
      </c>
      <c r="S881" t="s">
        <v>598</v>
      </c>
      <c r="U881" s="3">
        <v>1</v>
      </c>
      <c r="V881" s="3">
        <v>2</v>
      </c>
      <c r="W881" s="2">
        <v>225029</v>
      </c>
      <c r="X881" s="2">
        <v>21420</v>
      </c>
      <c r="Y881" s="2">
        <v>94421</v>
      </c>
      <c r="Z881" s="2">
        <v>631</v>
      </c>
      <c r="AA881" s="2">
        <v>0</v>
      </c>
      <c r="AB881" s="2">
        <v>108557</v>
      </c>
    </row>
    <row r="882" spans="1:28" x14ac:dyDescent="0.2">
      <c r="A882" s="2" t="s">
        <v>3753</v>
      </c>
      <c r="B882" t="s">
        <v>1970</v>
      </c>
      <c r="C882" t="s">
        <v>1971</v>
      </c>
      <c r="D882" t="s">
        <v>39</v>
      </c>
      <c r="E882" t="s">
        <v>26</v>
      </c>
      <c r="F882" s="3">
        <v>2015</v>
      </c>
      <c r="G882" t="s">
        <v>27</v>
      </c>
      <c r="H882" t="s">
        <v>50</v>
      </c>
      <c r="I882" s="3">
        <v>20900</v>
      </c>
      <c r="J882" t="s">
        <v>29</v>
      </c>
      <c r="K882" t="s">
        <v>2971</v>
      </c>
      <c r="L882" s="3">
        <v>20202</v>
      </c>
      <c r="M882" s="4" t="s">
        <v>2956</v>
      </c>
      <c r="N882">
        <f>_xlfn.DAYS(financial[[#This Row],[EndDate]],financial[[#This Row],[StartDate]])</f>
        <v>1614</v>
      </c>
      <c r="O882" s="11">
        <f>financial[[#This Row],[Days]]/365</f>
        <v>4.4219178082191783</v>
      </c>
      <c r="P882" s="3">
        <v>20199</v>
      </c>
      <c r="Q882" s="3">
        <v>20202</v>
      </c>
      <c r="R882" t="s">
        <v>4191</v>
      </c>
      <c r="S882" t="s">
        <v>726</v>
      </c>
      <c r="T882" t="s">
        <v>1972</v>
      </c>
      <c r="U882" s="3">
        <v>1</v>
      </c>
      <c r="V882" s="3">
        <v>0</v>
      </c>
      <c r="W882" s="2">
        <v>298572</v>
      </c>
      <c r="X882" s="2">
        <v>21420</v>
      </c>
      <c r="Y882" s="2">
        <v>55103</v>
      </c>
      <c r="Z882" s="2">
        <v>108205</v>
      </c>
      <c r="AA882" s="2">
        <v>0</v>
      </c>
      <c r="AB882" s="2">
        <v>113844</v>
      </c>
    </row>
    <row r="883" spans="1:28" x14ac:dyDescent="0.2">
      <c r="A883" s="2" t="s">
        <v>4091</v>
      </c>
      <c r="B883" t="s">
        <v>2723</v>
      </c>
      <c r="C883" t="s">
        <v>2724</v>
      </c>
      <c r="D883" t="s">
        <v>39</v>
      </c>
      <c r="E883" t="s">
        <v>26</v>
      </c>
      <c r="F883" s="3">
        <v>2014</v>
      </c>
      <c r="G883" t="s">
        <v>27</v>
      </c>
      <c r="H883" t="s">
        <v>50</v>
      </c>
      <c r="I883" s="3">
        <v>20900</v>
      </c>
      <c r="J883" t="s">
        <v>29</v>
      </c>
      <c r="K883" t="s">
        <v>2959</v>
      </c>
      <c r="L883" s="3">
        <v>20202</v>
      </c>
      <c r="M883" s="4" t="s">
        <v>2956</v>
      </c>
      <c r="N883">
        <f>_xlfn.DAYS(financial[[#This Row],[EndDate]],financial[[#This Row],[StartDate]])</f>
        <v>1979</v>
      </c>
      <c r="O883" s="11">
        <f>financial[[#This Row],[Days]]/365</f>
        <v>5.4219178082191783</v>
      </c>
      <c r="P883" s="3">
        <v>20189</v>
      </c>
      <c r="Q883" s="3">
        <v>20202</v>
      </c>
      <c r="R883" t="s">
        <v>4191</v>
      </c>
      <c r="S883" t="s">
        <v>726</v>
      </c>
      <c r="U883" s="3">
        <v>1</v>
      </c>
      <c r="V883" s="3">
        <v>0</v>
      </c>
      <c r="W883" s="2">
        <v>315217</v>
      </c>
      <c r="X883" s="2">
        <v>21187</v>
      </c>
      <c r="Y883" s="2">
        <v>127780</v>
      </c>
      <c r="Z883" s="2">
        <v>31959</v>
      </c>
      <c r="AA883" s="2">
        <v>0</v>
      </c>
      <c r="AB883" s="2">
        <v>134291</v>
      </c>
    </row>
    <row r="884" spans="1:28" x14ac:dyDescent="0.2">
      <c r="A884" s="2" t="s">
        <v>4075</v>
      </c>
      <c r="B884" t="s">
        <v>2685</v>
      </c>
      <c r="C884" t="s">
        <v>2686</v>
      </c>
      <c r="D884" t="s">
        <v>25</v>
      </c>
      <c r="E884" t="s">
        <v>26</v>
      </c>
      <c r="F884" s="3">
        <v>2012</v>
      </c>
      <c r="G884" t="s">
        <v>27</v>
      </c>
      <c r="H884" t="s">
        <v>50</v>
      </c>
      <c r="I884" s="3">
        <v>20900</v>
      </c>
      <c r="J884" t="s">
        <v>29</v>
      </c>
      <c r="K884" t="s">
        <v>2949</v>
      </c>
      <c r="L884" s="3">
        <v>20132</v>
      </c>
      <c r="M884" s="4" t="s">
        <v>2970</v>
      </c>
      <c r="N884">
        <f>_xlfn.DAYS(financial[[#This Row],[EndDate]],financial[[#This Row],[StartDate]])</f>
        <v>153</v>
      </c>
      <c r="O884" s="11">
        <f>financial[[#This Row],[Days]]/365</f>
        <v>0.41917808219178082</v>
      </c>
      <c r="P884" t="s">
        <v>30</v>
      </c>
      <c r="Q884" t="s">
        <v>30</v>
      </c>
      <c r="R884" t="s">
        <v>4189</v>
      </c>
      <c r="U884" s="3">
        <v>0</v>
      </c>
      <c r="V884" s="3">
        <v>0</v>
      </c>
      <c r="W884" s="2">
        <v>31720</v>
      </c>
      <c r="X884" s="2">
        <v>21180</v>
      </c>
      <c r="Y884" s="2">
        <v>0</v>
      </c>
      <c r="Z884" s="2">
        <v>3100</v>
      </c>
      <c r="AA884" s="2">
        <v>0</v>
      </c>
      <c r="AB884" s="2">
        <v>7440</v>
      </c>
    </row>
    <row r="885" spans="1:28" x14ac:dyDescent="0.2">
      <c r="A885" s="2" t="s">
        <v>3351</v>
      </c>
      <c r="B885" t="s">
        <v>1023</v>
      </c>
      <c r="C885" t="s">
        <v>1024</v>
      </c>
      <c r="D885" t="s">
        <v>39</v>
      </c>
      <c r="E885" t="s">
        <v>26</v>
      </c>
      <c r="F885" s="3">
        <v>2012</v>
      </c>
      <c r="G885" t="s">
        <v>27</v>
      </c>
      <c r="H885" t="s">
        <v>50</v>
      </c>
      <c r="I885" s="3">
        <v>20900</v>
      </c>
      <c r="J885" t="s">
        <v>29</v>
      </c>
      <c r="K885" t="s">
        <v>2949</v>
      </c>
      <c r="L885" s="3">
        <v>20162</v>
      </c>
      <c r="M885" s="4" t="s">
        <v>2963</v>
      </c>
      <c r="N885">
        <f>_xlfn.DAYS(financial[[#This Row],[EndDate]],financial[[#This Row],[StartDate]])</f>
        <v>1248</v>
      </c>
      <c r="O885" s="11">
        <f>financial[[#This Row],[Days]]/365</f>
        <v>3.419178082191781</v>
      </c>
      <c r="P885" s="3">
        <v>20152</v>
      </c>
      <c r="Q885" s="3">
        <v>20162</v>
      </c>
      <c r="R885" t="s">
        <v>4191</v>
      </c>
      <c r="S885" t="s">
        <v>348</v>
      </c>
      <c r="U885" s="3">
        <v>1</v>
      </c>
      <c r="V885" s="3">
        <v>2</v>
      </c>
      <c r="W885" s="2">
        <v>192507</v>
      </c>
      <c r="X885" s="2">
        <v>21052</v>
      </c>
      <c r="Y885" s="2">
        <v>82132</v>
      </c>
      <c r="Z885" s="2">
        <v>6120</v>
      </c>
      <c r="AA885" s="2">
        <v>0</v>
      </c>
      <c r="AB885" s="2">
        <v>83203</v>
      </c>
    </row>
    <row r="886" spans="1:28" x14ac:dyDescent="0.2">
      <c r="A886" s="2" t="s">
        <v>3059</v>
      </c>
      <c r="B886" t="s">
        <v>269</v>
      </c>
      <c r="C886" t="s">
        <v>270</v>
      </c>
      <c r="D886" t="s">
        <v>39</v>
      </c>
      <c r="E886" t="s">
        <v>33</v>
      </c>
      <c r="F886" s="3">
        <v>2012</v>
      </c>
      <c r="G886" t="s">
        <v>27</v>
      </c>
      <c r="H886" t="s">
        <v>28</v>
      </c>
      <c r="I886" s="3">
        <v>13500</v>
      </c>
      <c r="J886" t="s">
        <v>29</v>
      </c>
      <c r="K886" t="s">
        <v>2949</v>
      </c>
      <c r="L886" s="3">
        <v>20169</v>
      </c>
      <c r="M886" s="4" t="s">
        <v>2942</v>
      </c>
      <c r="N886">
        <f>_xlfn.DAYS(financial[[#This Row],[EndDate]],financial[[#This Row],[StartDate]])</f>
        <v>1461</v>
      </c>
      <c r="O886" s="11">
        <f>financial[[#This Row],[Days]]/365</f>
        <v>4.0027397260273974</v>
      </c>
      <c r="P886" t="s">
        <v>30</v>
      </c>
      <c r="Q886" t="s">
        <v>30</v>
      </c>
      <c r="R886" t="s">
        <v>4190</v>
      </c>
      <c r="S886" t="s">
        <v>271</v>
      </c>
      <c r="U886" s="3">
        <v>1</v>
      </c>
      <c r="V886" s="3">
        <v>0</v>
      </c>
      <c r="W886" s="2">
        <v>299552</v>
      </c>
      <c r="X886" s="2">
        <v>20869</v>
      </c>
      <c r="Y886" s="2">
        <v>37483</v>
      </c>
      <c r="Z886" s="2">
        <v>166906</v>
      </c>
      <c r="AA886" s="2">
        <v>0</v>
      </c>
      <c r="AB886" s="2">
        <v>74294</v>
      </c>
    </row>
    <row r="887" spans="1:28" x14ac:dyDescent="0.2">
      <c r="A887" s="2" t="s">
        <v>2979</v>
      </c>
      <c r="B887" t="s">
        <v>42</v>
      </c>
      <c r="C887" t="s">
        <v>43</v>
      </c>
      <c r="D887" t="s">
        <v>25</v>
      </c>
      <c r="E887" t="s">
        <v>40</v>
      </c>
      <c r="F887" s="3">
        <v>2012</v>
      </c>
      <c r="G887" t="s">
        <v>27</v>
      </c>
      <c r="H887" t="s">
        <v>28</v>
      </c>
      <c r="I887" s="3">
        <v>15400</v>
      </c>
      <c r="J887" t="s">
        <v>29</v>
      </c>
      <c r="K887" t="s">
        <v>2949</v>
      </c>
      <c r="L887" s="3">
        <v>20179</v>
      </c>
      <c r="M887" s="4" t="s">
        <v>2944</v>
      </c>
      <c r="N887">
        <f>_xlfn.DAYS(financial[[#This Row],[EndDate]],financial[[#This Row],[StartDate]])</f>
        <v>1826</v>
      </c>
      <c r="O887" s="11">
        <f>financial[[#This Row],[Days]]/365</f>
        <v>5.0027397260273974</v>
      </c>
      <c r="P887" s="3">
        <v>20156</v>
      </c>
      <c r="Q887" s="3">
        <v>20179</v>
      </c>
      <c r="R887" t="s">
        <v>4191</v>
      </c>
      <c r="S887" t="s">
        <v>44</v>
      </c>
      <c r="U887" s="3">
        <v>1</v>
      </c>
      <c r="V887" s="3">
        <v>1</v>
      </c>
      <c r="W887" s="2">
        <v>309513</v>
      </c>
      <c r="X887" s="2">
        <v>20869</v>
      </c>
      <c r="Y887" s="2">
        <v>146116</v>
      </c>
      <c r="Z887" s="2">
        <v>12870</v>
      </c>
      <c r="AA887" s="2">
        <v>0</v>
      </c>
      <c r="AB887" s="2">
        <v>129658</v>
      </c>
    </row>
    <row r="888" spans="1:28" x14ac:dyDescent="0.2">
      <c r="A888" s="2" t="s">
        <v>4180</v>
      </c>
      <c r="B888" t="s">
        <v>2920</v>
      </c>
      <c r="C888" t="s">
        <v>2921</v>
      </c>
      <c r="D888" t="s">
        <v>25</v>
      </c>
      <c r="E888" t="s">
        <v>40</v>
      </c>
      <c r="F888" s="3">
        <v>2012</v>
      </c>
      <c r="G888" t="s">
        <v>27</v>
      </c>
      <c r="H888" t="s">
        <v>28</v>
      </c>
      <c r="I888" s="3">
        <v>15400</v>
      </c>
      <c r="J888" t="s">
        <v>29</v>
      </c>
      <c r="K888" t="s">
        <v>2949</v>
      </c>
      <c r="L888" s="3">
        <v>20162</v>
      </c>
      <c r="M888" s="4" t="s">
        <v>2963</v>
      </c>
      <c r="N888">
        <f>_xlfn.DAYS(financial[[#This Row],[EndDate]],financial[[#This Row],[StartDate]])</f>
        <v>1248</v>
      </c>
      <c r="O888" s="11">
        <f>financial[[#This Row],[Days]]/365</f>
        <v>3.419178082191781</v>
      </c>
      <c r="P888" t="s">
        <v>30</v>
      </c>
      <c r="Q888" t="s">
        <v>30</v>
      </c>
      <c r="R888" t="s">
        <v>4190</v>
      </c>
      <c r="U888" s="3">
        <v>2</v>
      </c>
      <c r="V888" s="3">
        <v>0</v>
      </c>
      <c r="W888" s="2">
        <v>207497</v>
      </c>
      <c r="X888" s="2">
        <v>20723</v>
      </c>
      <c r="Y888" s="2">
        <v>94700</v>
      </c>
      <c r="Z888" s="2">
        <v>600</v>
      </c>
      <c r="AA888" s="2">
        <v>0</v>
      </c>
      <c r="AB888" s="2">
        <v>91474</v>
      </c>
    </row>
    <row r="889" spans="1:28" x14ac:dyDescent="0.2">
      <c r="A889" s="2" t="s">
        <v>3051</v>
      </c>
      <c r="B889" t="s">
        <v>249</v>
      </c>
      <c r="C889" t="s">
        <v>250</v>
      </c>
      <c r="D889" t="s">
        <v>25</v>
      </c>
      <c r="E889" t="s">
        <v>40</v>
      </c>
      <c r="F889" s="3">
        <v>2013</v>
      </c>
      <c r="G889" t="s">
        <v>27</v>
      </c>
      <c r="H889" t="s">
        <v>50</v>
      </c>
      <c r="I889" s="3">
        <v>20900</v>
      </c>
      <c r="J889" t="s">
        <v>29</v>
      </c>
      <c r="K889" t="s">
        <v>2943</v>
      </c>
      <c r="L889" s="3">
        <v>20142</v>
      </c>
      <c r="M889" s="4" t="s">
        <v>2965</v>
      </c>
      <c r="N889">
        <f>_xlfn.DAYS(financial[[#This Row],[EndDate]],financial[[#This Row],[StartDate]])</f>
        <v>153</v>
      </c>
      <c r="O889" s="11">
        <f>financial[[#This Row],[Days]]/365</f>
        <v>0.41917808219178082</v>
      </c>
      <c r="P889" t="s">
        <v>30</v>
      </c>
      <c r="Q889" t="s">
        <v>30</v>
      </c>
      <c r="R889" t="s">
        <v>4189</v>
      </c>
      <c r="U889" s="3">
        <v>0</v>
      </c>
      <c r="V889" s="3">
        <v>0</v>
      </c>
      <c r="W889" s="2">
        <v>39703</v>
      </c>
      <c r="X889" s="2">
        <v>20666</v>
      </c>
      <c r="Y889" s="2">
        <v>0</v>
      </c>
      <c r="Z889" s="2">
        <v>73</v>
      </c>
      <c r="AA889" s="2">
        <v>0</v>
      </c>
      <c r="AB889" s="2">
        <v>18964</v>
      </c>
    </row>
    <row r="890" spans="1:28" x14ac:dyDescent="0.2">
      <c r="A890" s="2" t="s">
        <v>4029</v>
      </c>
      <c r="B890" t="s">
        <v>2586</v>
      </c>
      <c r="C890" t="s">
        <v>2587</v>
      </c>
      <c r="D890" t="s">
        <v>39</v>
      </c>
      <c r="E890" t="s">
        <v>26</v>
      </c>
      <c r="F890" s="3">
        <v>2013</v>
      </c>
      <c r="G890" t="s">
        <v>27</v>
      </c>
      <c r="H890" t="s">
        <v>50</v>
      </c>
      <c r="I890" s="3">
        <v>20900</v>
      </c>
      <c r="J890" t="s">
        <v>29</v>
      </c>
      <c r="K890" t="s">
        <v>2943</v>
      </c>
      <c r="L890" s="3">
        <v>20152</v>
      </c>
      <c r="M890" s="4" t="s">
        <v>2964</v>
      </c>
      <c r="N890">
        <f>_xlfn.DAYS(financial[[#This Row],[EndDate]],financial[[#This Row],[StartDate]])</f>
        <v>518</v>
      </c>
      <c r="O890" s="11">
        <f>financial[[#This Row],[Days]]/365</f>
        <v>1.4191780821917808</v>
      </c>
      <c r="P890" t="s">
        <v>30</v>
      </c>
      <c r="Q890" t="s">
        <v>30</v>
      </c>
      <c r="R890" t="s">
        <v>4189</v>
      </c>
      <c r="U890" s="3">
        <v>0</v>
      </c>
      <c r="V890" s="3">
        <v>0</v>
      </c>
      <c r="W890" s="2">
        <v>102337</v>
      </c>
      <c r="X890" s="2">
        <v>20666</v>
      </c>
      <c r="Y890" s="2">
        <v>27390</v>
      </c>
      <c r="Z890" s="2">
        <v>12100</v>
      </c>
      <c r="AA890" s="2">
        <v>0</v>
      </c>
      <c r="AB890" s="2">
        <v>42181</v>
      </c>
    </row>
    <row r="891" spans="1:28" x14ac:dyDescent="0.2">
      <c r="A891" s="2" t="s">
        <v>3004</v>
      </c>
      <c r="B891" t="s">
        <v>118</v>
      </c>
      <c r="C891" t="s">
        <v>119</v>
      </c>
      <c r="D891" t="s">
        <v>39</v>
      </c>
      <c r="E891" t="s">
        <v>26</v>
      </c>
      <c r="F891" s="3">
        <v>2013</v>
      </c>
      <c r="G891" t="s">
        <v>27</v>
      </c>
      <c r="H891" t="s">
        <v>50</v>
      </c>
      <c r="I891" s="3">
        <v>20900</v>
      </c>
      <c r="J891" t="s">
        <v>29</v>
      </c>
      <c r="K891" t="s">
        <v>2943</v>
      </c>
      <c r="L891" s="3">
        <v>20192</v>
      </c>
      <c r="M891" s="4" t="s">
        <v>2948</v>
      </c>
      <c r="N891">
        <f>_xlfn.DAYS(financial[[#This Row],[EndDate]],financial[[#This Row],[StartDate]])</f>
        <v>1979</v>
      </c>
      <c r="O891" s="11">
        <f>financial[[#This Row],[Days]]/365</f>
        <v>5.4219178082191783</v>
      </c>
      <c r="P891" s="3">
        <v>20166</v>
      </c>
      <c r="Q891" s="3">
        <v>20192</v>
      </c>
      <c r="R891" t="s">
        <v>4191</v>
      </c>
      <c r="S891" t="s">
        <v>120</v>
      </c>
      <c r="U891" s="3">
        <v>1</v>
      </c>
      <c r="V891" s="3">
        <v>1</v>
      </c>
      <c r="W891" s="2">
        <v>305265</v>
      </c>
      <c r="X891" s="2">
        <v>20666</v>
      </c>
      <c r="Y891" s="2">
        <v>141154</v>
      </c>
      <c r="Z891" s="2">
        <v>7645</v>
      </c>
      <c r="AA891" s="2">
        <v>0</v>
      </c>
      <c r="AB891" s="2">
        <v>135800</v>
      </c>
    </row>
    <row r="892" spans="1:28" x14ac:dyDescent="0.2">
      <c r="A892" s="2" t="s">
        <v>4140</v>
      </c>
      <c r="B892" t="s">
        <v>2831</v>
      </c>
      <c r="C892" t="s">
        <v>2832</v>
      </c>
      <c r="D892" t="s">
        <v>39</v>
      </c>
      <c r="E892" t="s">
        <v>40</v>
      </c>
      <c r="F892" s="3">
        <v>2013</v>
      </c>
      <c r="G892" t="s">
        <v>27</v>
      </c>
      <c r="H892" t="s">
        <v>41</v>
      </c>
      <c r="I892" s="3">
        <v>27800</v>
      </c>
      <c r="J892" t="s">
        <v>29</v>
      </c>
      <c r="K892" t="s">
        <v>2943</v>
      </c>
      <c r="L892" s="3">
        <v>20186</v>
      </c>
      <c r="M892" s="4" t="s">
        <v>2968</v>
      </c>
      <c r="N892">
        <f>_xlfn.DAYS(financial[[#This Row],[EndDate]],financial[[#This Row],[StartDate]])</f>
        <v>1734</v>
      </c>
      <c r="O892" s="11">
        <f>financial[[#This Row],[Days]]/365</f>
        <v>4.7506849315068491</v>
      </c>
      <c r="P892" s="3">
        <v>20179</v>
      </c>
      <c r="Q892" s="3">
        <v>20186</v>
      </c>
      <c r="R892" t="s">
        <v>4191</v>
      </c>
      <c r="S892" t="s">
        <v>2833</v>
      </c>
      <c r="T892" t="s">
        <v>1094</v>
      </c>
      <c r="U892" s="3">
        <v>1</v>
      </c>
      <c r="V892" s="3">
        <v>1</v>
      </c>
      <c r="W892" s="2">
        <v>274643</v>
      </c>
      <c r="X892" s="2">
        <v>20666</v>
      </c>
      <c r="Y892" s="2">
        <v>119650</v>
      </c>
      <c r="Z892" s="2">
        <v>22925</v>
      </c>
      <c r="AA892" s="2">
        <v>0</v>
      </c>
      <c r="AB892" s="2">
        <v>111402</v>
      </c>
    </row>
    <row r="893" spans="1:28" x14ac:dyDescent="0.2">
      <c r="A893" s="2" t="s">
        <v>3164</v>
      </c>
      <c r="B893" t="s">
        <v>548</v>
      </c>
      <c r="C893" t="s">
        <v>549</v>
      </c>
      <c r="D893" t="s">
        <v>39</v>
      </c>
      <c r="E893" t="s">
        <v>40</v>
      </c>
      <c r="F893" s="3">
        <v>2014</v>
      </c>
      <c r="G893" t="s">
        <v>27</v>
      </c>
      <c r="H893" t="s">
        <v>41</v>
      </c>
      <c r="I893" s="3">
        <v>27800</v>
      </c>
      <c r="J893" t="s">
        <v>29</v>
      </c>
      <c r="K893" t="s">
        <v>2959</v>
      </c>
      <c r="L893" s="3">
        <v>20202</v>
      </c>
      <c r="M893" s="4" t="s">
        <v>2956</v>
      </c>
      <c r="N893">
        <f>_xlfn.DAYS(financial[[#This Row],[EndDate]],financial[[#This Row],[StartDate]])</f>
        <v>1979</v>
      </c>
      <c r="O893" s="11">
        <f>financial[[#This Row],[Days]]/365</f>
        <v>5.4219178082191783</v>
      </c>
      <c r="P893" s="3">
        <v>20199</v>
      </c>
      <c r="Q893" s="3">
        <v>20202</v>
      </c>
      <c r="R893" t="s">
        <v>4191</v>
      </c>
      <c r="S893" t="s">
        <v>550</v>
      </c>
      <c r="U893" s="3">
        <v>1</v>
      </c>
      <c r="V893" s="3">
        <v>1</v>
      </c>
      <c r="W893" s="2">
        <v>290951</v>
      </c>
      <c r="X893" s="2">
        <v>20659</v>
      </c>
      <c r="Y893" s="2">
        <v>114906</v>
      </c>
      <c r="Z893" s="2">
        <v>21141</v>
      </c>
      <c r="AA893" s="2">
        <v>0</v>
      </c>
      <c r="AB893" s="2">
        <v>134245</v>
      </c>
    </row>
    <row r="894" spans="1:28" x14ac:dyDescent="0.2">
      <c r="A894" s="2" t="s">
        <v>3597</v>
      </c>
      <c r="B894" t="s">
        <v>1612</v>
      </c>
      <c r="C894" t="s">
        <v>1613</v>
      </c>
      <c r="D894" t="s">
        <v>39</v>
      </c>
      <c r="E894" t="s">
        <v>26</v>
      </c>
      <c r="F894" s="3">
        <v>2014</v>
      </c>
      <c r="G894" t="s">
        <v>27</v>
      </c>
      <c r="H894" t="s">
        <v>86</v>
      </c>
      <c r="I894" s="3">
        <v>78900</v>
      </c>
      <c r="J894" t="s">
        <v>29</v>
      </c>
      <c r="K894" t="s">
        <v>2959</v>
      </c>
      <c r="L894" s="3">
        <v>20202</v>
      </c>
      <c r="M894" s="4" t="s">
        <v>2956</v>
      </c>
      <c r="N894">
        <f>_xlfn.DAYS(financial[[#This Row],[EndDate]],financial[[#This Row],[StartDate]])</f>
        <v>1979</v>
      </c>
      <c r="O894" s="11">
        <f>financial[[#This Row],[Days]]/365</f>
        <v>5.4219178082191783</v>
      </c>
      <c r="P894" s="3">
        <v>20179</v>
      </c>
      <c r="Q894" s="3">
        <v>20202</v>
      </c>
      <c r="R894" t="s">
        <v>4191</v>
      </c>
      <c r="S894" t="s">
        <v>1190</v>
      </c>
      <c r="U894" s="3">
        <v>1</v>
      </c>
      <c r="V894" s="3">
        <v>0</v>
      </c>
      <c r="W894" s="2">
        <v>176474</v>
      </c>
      <c r="X894" s="2">
        <v>20642</v>
      </c>
      <c r="Y894" s="2">
        <v>39432</v>
      </c>
      <c r="Z894" s="2">
        <v>8173</v>
      </c>
      <c r="AA894" s="2">
        <v>37321</v>
      </c>
      <c r="AB894" s="2">
        <v>70906</v>
      </c>
    </row>
    <row r="895" spans="1:28" x14ac:dyDescent="0.2">
      <c r="A895" s="2" t="s">
        <v>3963</v>
      </c>
      <c r="B895" t="s">
        <v>2444</v>
      </c>
      <c r="C895" t="s">
        <v>2445</v>
      </c>
      <c r="D895" t="s">
        <v>39</v>
      </c>
      <c r="E895" t="s">
        <v>26</v>
      </c>
      <c r="F895" s="3">
        <v>2013</v>
      </c>
      <c r="G895" t="s">
        <v>27</v>
      </c>
      <c r="H895" t="s">
        <v>28</v>
      </c>
      <c r="I895" s="3">
        <v>67500</v>
      </c>
      <c r="J895" t="s">
        <v>29</v>
      </c>
      <c r="K895" t="s">
        <v>2943</v>
      </c>
      <c r="L895" s="3">
        <v>20212</v>
      </c>
      <c r="M895" s="4" t="s">
        <v>2946</v>
      </c>
      <c r="N895">
        <f>_xlfn.DAYS(financial[[#This Row],[EndDate]],financial[[#This Row],[StartDate]])</f>
        <v>2710</v>
      </c>
      <c r="O895" s="11">
        <f>financial[[#This Row],[Days]]/365</f>
        <v>7.4246575342465757</v>
      </c>
      <c r="P895" s="3">
        <v>20169</v>
      </c>
      <c r="Q895" s="3">
        <v>20212</v>
      </c>
      <c r="R895" t="s">
        <v>4191</v>
      </c>
      <c r="S895" t="s">
        <v>2446</v>
      </c>
      <c r="U895" s="3">
        <v>1</v>
      </c>
      <c r="V895" s="3">
        <v>1</v>
      </c>
      <c r="W895" s="2">
        <v>446989</v>
      </c>
      <c r="X895" s="2">
        <v>20640</v>
      </c>
      <c r="Y895" s="2">
        <v>230915</v>
      </c>
      <c r="Z895" s="2">
        <v>11890</v>
      </c>
      <c r="AA895" s="2">
        <v>0</v>
      </c>
      <c r="AB895" s="2">
        <v>183544</v>
      </c>
    </row>
    <row r="896" spans="1:28" x14ac:dyDescent="0.2">
      <c r="A896" s="2" t="s">
        <v>4110</v>
      </c>
      <c r="B896" t="s">
        <v>2768</v>
      </c>
      <c r="C896" t="s">
        <v>2769</v>
      </c>
      <c r="D896" t="s">
        <v>39</v>
      </c>
      <c r="E896" t="s">
        <v>40</v>
      </c>
      <c r="F896" s="3">
        <v>2013</v>
      </c>
      <c r="G896" t="s">
        <v>27</v>
      </c>
      <c r="H896" t="s">
        <v>50</v>
      </c>
      <c r="I896" s="3">
        <v>20900</v>
      </c>
      <c r="J896" t="s">
        <v>29</v>
      </c>
      <c r="K896" t="s">
        <v>2943</v>
      </c>
      <c r="L896" s="3">
        <v>20162</v>
      </c>
      <c r="M896" s="4" t="s">
        <v>2963</v>
      </c>
      <c r="N896">
        <f>_xlfn.DAYS(financial[[#This Row],[EndDate]],financial[[#This Row],[StartDate]])</f>
        <v>883</v>
      </c>
      <c r="O896" s="11">
        <f>financial[[#This Row],[Days]]/365</f>
        <v>2.419178082191781</v>
      </c>
      <c r="P896" t="s">
        <v>30</v>
      </c>
      <c r="Q896" t="s">
        <v>30</v>
      </c>
      <c r="R896" t="s">
        <v>4189</v>
      </c>
      <c r="U896" s="3">
        <v>0</v>
      </c>
      <c r="V896" s="3">
        <v>0</v>
      </c>
      <c r="W896" s="2">
        <v>141431</v>
      </c>
      <c r="X896" s="2">
        <v>20581</v>
      </c>
      <c r="Y896" s="2">
        <v>52247</v>
      </c>
      <c r="Z896" s="2">
        <v>2975</v>
      </c>
      <c r="AA896" s="2">
        <v>0</v>
      </c>
      <c r="AB896" s="2">
        <v>65628</v>
      </c>
    </row>
    <row r="897" spans="1:28" x14ac:dyDescent="0.2">
      <c r="A897" s="2" t="s">
        <v>3466</v>
      </c>
      <c r="B897" t="s">
        <v>1302</v>
      </c>
      <c r="C897" t="s">
        <v>1303</v>
      </c>
      <c r="D897" t="s">
        <v>39</v>
      </c>
      <c r="E897" t="s">
        <v>40</v>
      </c>
      <c r="F897" s="3">
        <v>2012</v>
      </c>
      <c r="G897" t="s">
        <v>27</v>
      </c>
      <c r="H897" t="s">
        <v>41</v>
      </c>
      <c r="I897" s="3">
        <v>27800</v>
      </c>
      <c r="J897" t="s">
        <v>29</v>
      </c>
      <c r="K897" t="s">
        <v>2949</v>
      </c>
      <c r="L897" s="3">
        <v>20132</v>
      </c>
      <c r="M897" s="4" t="s">
        <v>2970</v>
      </c>
      <c r="N897">
        <f>_xlfn.DAYS(financial[[#This Row],[EndDate]],financial[[#This Row],[StartDate]])</f>
        <v>153</v>
      </c>
      <c r="O897" s="11">
        <f>financial[[#This Row],[Days]]/365</f>
        <v>0.41917808219178082</v>
      </c>
      <c r="P897" t="s">
        <v>30</v>
      </c>
      <c r="Q897" t="s">
        <v>30</v>
      </c>
      <c r="R897" t="s">
        <v>4189</v>
      </c>
      <c r="U897" s="3">
        <v>0</v>
      </c>
      <c r="V897" s="3">
        <v>0</v>
      </c>
      <c r="W897" s="2">
        <v>40530</v>
      </c>
      <c r="X897" s="2">
        <v>20562</v>
      </c>
      <c r="Y897" s="2">
        <v>0</v>
      </c>
      <c r="Z897" s="2">
        <v>2480</v>
      </c>
      <c r="AA897" s="2">
        <v>0</v>
      </c>
      <c r="AB897" s="2">
        <v>17488</v>
      </c>
    </row>
    <row r="898" spans="1:28" x14ac:dyDescent="0.2">
      <c r="A898" s="2" t="s">
        <v>3502</v>
      </c>
      <c r="B898" t="s">
        <v>1387</v>
      </c>
      <c r="C898" t="s">
        <v>1388</v>
      </c>
      <c r="D898" t="s">
        <v>39</v>
      </c>
      <c r="E898" t="s">
        <v>40</v>
      </c>
      <c r="F898" s="3">
        <v>2012</v>
      </c>
      <c r="G898" t="s">
        <v>27</v>
      </c>
      <c r="H898" t="s">
        <v>41</v>
      </c>
      <c r="I898" s="3">
        <v>27800</v>
      </c>
      <c r="J898" t="s">
        <v>29</v>
      </c>
      <c r="K898" t="s">
        <v>2949</v>
      </c>
      <c r="L898" s="3">
        <v>20186</v>
      </c>
      <c r="M898" s="4" t="s">
        <v>2968</v>
      </c>
      <c r="N898">
        <f>_xlfn.DAYS(financial[[#This Row],[EndDate]],financial[[#This Row],[StartDate]])</f>
        <v>2099</v>
      </c>
      <c r="O898" s="11">
        <f>financial[[#This Row],[Days]]/365</f>
        <v>5.7506849315068491</v>
      </c>
      <c r="P898" s="3">
        <v>20179</v>
      </c>
      <c r="Q898" s="3">
        <v>20186</v>
      </c>
      <c r="R898" t="s">
        <v>4191</v>
      </c>
      <c r="S898" t="s">
        <v>1389</v>
      </c>
      <c r="T898" t="s">
        <v>1390</v>
      </c>
      <c r="U898" s="3">
        <v>1</v>
      </c>
      <c r="V898" s="3">
        <v>1</v>
      </c>
      <c r="W898" s="2">
        <v>290677</v>
      </c>
      <c r="X898" s="2">
        <v>20562</v>
      </c>
      <c r="Y898" s="2">
        <v>134238</v>
      </c>
      <c r="Z898" s="2">
        <v>8122</v>
      </c>
      <c r="AA898" s="2">
        <v>0</v>
      </c>
      <c r="AB898" s="2">
        <v>127755</v>
      </c>
    </row>
    <row r="899" spans="1:28" x14ac:dyDescent="0.2">
      <c r="A899" s="2" t="s">
        <v>3236</v>
      </c>
      <c r="B899" t="s">
        <v>742</v>
      </c>
      <c r="C899" t="s">
        <v>743</v>
      </c>
      <c r="D899" t="s">
        <v>39</v>
      </c>
      <c r="E899" t="s">
        <v>26</v>
      </c>
      <c r="F899" s="3">
        <v>2012</v>
      </c>
      <c r="G899" t="s">
        <v>27</v>
      </c>
      <c r="H899" t="s">
        <v>205</v>
      </c>
      <c r="I899" s="3">
        <v>14600</v>
      </c>
      <c r="J899" t="s">
        <v>29</v>
      </c>
      <c r="K899" t="s">
        <v>2949</v>
      </c>
      <c r="L899" s="3">
        <v>20132</v>
      </c>
      <c r="M899" s="4" t="s">
        <v>2970</v>
      </c>
      <c r="N899">
        <f>_xlfn.DAYS(financial[[#This Row],[EndDate]],financial[[#This Row],[StartDate]])</f>
        <v>153</v>
      </c>
      <c r="O899" s="11">
        <f>financial[[#This Row],[Days]]/365</f>
        <v>0.41917808219178082</v>
      </c>
      <c r="P899" t="s">
        <v>30</v>
      </c>
      <c r="Q899" t="s">
        <v>30</v>
      </c>
      <c r="R899" t="s">
        <v>4189</v>
      </c>
      <c r="U899" s="3">
        <v>0</v>
      </c>
      <c r="V899" s="3">
        <v>0</v>
      </c>
      <c r="W899" s="2">
        <v>27962</v>
      </c>
      <c r="X899" s="2">
        <v>20522</v>
      </c>
      <c r="Y899" s="2">
        <v>0</v>
      </c>
      <c r="Z899" s="2">
        <v>0</v>
      </c>
      <c r="AA899" s="2">
        <v>0</v>
      </c>
      <c r="AB899" s="2">
        <v>7440</v>
      </c>
    </row>
    <row r="900" spans="1:28" x14ac:dyDescent="0.2">
      <c r="A900" s="2" t="s">
        <v>3207</v>
      </c>
      <c r="B900" t="s">
        <v>667</v>
      </c>
      <c r="C900" t="s">
        <v>668</v>
      </c>
      <c r="D900" t="s">
        <v>39</v>
      </c>
      <c r="E900" t="s">
        <v>40</v>
      </c>
      <c r="F900" s="3">
        <v>2012</v>
      </c>
      <c r="G900" t="s">
        <v>27</v>
      </c>
      <c r="H900" t="s">
        <v>34</v>
      </c>
      <c r="I900" s="3">
        <v>65100</v>
      </c>
      <c r="J900" t="s">
        <v>29</v>
      </c>
      <c r="K900" t="s">
        <v>2949</v>
      </c>
      <c r="L900" s="3">
        <v>20132</v>
      </c>
      <c r="M900" s="4" t="s">
        <v>2970</v>
      </c>
      <c r="N900">
        <f>_xlfn.DAYS(financial[[#This Row],[EndDate]],financial[[#This Row],[StartDate]])</f>
        <v>153</v>
      </c>
      <c r="O900" s="11">
        <f>financial[[#This Row],[Days]]/365</f>
        <v>0.41917808219178082</v>
      </c>
      <c r="P900" t="s">
        <v>30</v>
      </c>
      <c r="Q900" t="s">
        <v>30</v>
      </c>
      <c r="R900" t="s">
        <v>4189</v>
      </c>
      <c r="U900" s="3">
        <v>0</v>
      </c>
      <c r="V900" s="3">
        <v>0</v>
      </c>
      <c r="W900" s="2">
        <v>38010</v>
      </c>
      <c r="X900" s="2">
        <v>20522</v>
      </c>
      <c r="Y900" s="2">
        <v>0</v>
      </c>
      <c r="Z900" s="2">
        <v>0</v>
      </c>
      <c r="AA900" s="2">
        <v>0</v>
      </c>
      <c r="AB900" s="2">
        <v>17488</v>
      </c>
    </row>
    <row r="901" spans="1:28" x14ac:dyDescent="0.2">
      <c r="A901" s="2" t="s">
        <v>3105</v>
      </c>
      <c r="B901" t="s">
        <v>396</v>
      </c>
      <c r="C901" t="s">
        <v>397</v>
      </c>
      <c r="D901" t="s">
        <v>25</v>
      </c>
      <c r="E901" t="s">
        <v>40</v>
      </c>
      <c r="F901" s="3">
        <v>2014</v>
      </c>
      <c r="G901" t="s">
        <v>27</v>
      </c>
      <c r="H901" t="s">
        <v>50</v>
      </c>
      <c r="I901" s="3">
        <v>20900</v>
      </c>
      <c r="J901" t="s">
        <v>29</v>
      </c>
      <c r="K901" t="s">
        <v>2959</v>
      </c>
      <c r="L901" s="3">
        <v>20152</v>
      </c>
      <c r="M901" s="4" t="s">
        <v>2964</v>
      </c>
      <c r="N901">
        <f>_xlfn.DAYS(financial[[#This Row],[EndDate]],financial[[#This Row],[StartDate]])</f>
        <v>153</v>
      </c>
      <c r="O901" s="11">
        <f>financial[[#This Row],[Days]]/365</f>
        <v>0.41917808219178082</v>
      </c>
      <c r="P901" t="s">
        <v>30</v>
      </c>
      <c r="Q901" t="s">
        <v>30</v>
      </c>
      <c r="R901" t="s">
        <v>4189</v>
      </c>
      <c r="U901" s="3">
        <v>0</v>
      </c>
      <c r="V901" s="3">
        <v>0</v>
      </c>
      <c r="W901" s="2">
        <v>39302</v>
      </c>
      <c r="X901" s="2">
        <v>20496</v>
      </c>
      <c r="Y901" s="2">
        <v>0</v>
      </c>
      <c r="Z901" s="2">
        <v>0</v>
      </c>
      <c r="AA901" s="2">
        <v>0</v>
      </c>
      <c r="AB901" s="2">
        <v>18806</v>
      </c>
    </row>
    <row r="902" spans="1:28" x14ac:dyDescent="0.2">
      <c r="A902" s="2" t="s">
        <v>3833</v>
      </c>
      <c r="B902" t="s">
        <v>2157</v>
      </c>
      <c r="C902" t="s">
        <v>2158</v>
      </c>
      <c r="D902" t="s">
        <v>39</v>
      </c>
      <c r="E902" t="s">
        <v>26</v>
      </c>
      <c r="F902" s="3">
        <v>2014</v>
      </c>
      <c r="G902" t="s">
        <v>27</v>
      </c>
      <c r="H902" t="s">
        <v>50</v>
      </c>
      <c r="I902" s="3">
        <v>20900</v>
      </c>
      <c r="J902" t="s">
        <v>29</v>
      </c>
      <c r="K902" t="s">
        <v>2959</v>
      </c>
      <c r="L902" s="3">
        <v>20182</v>
      </c>
      <c r="M902" s="4" t="s">
        <v>2955</v>
      </c>
      <c r="N902">
        <f>_xlfn.DAYS(financial[[#This Row],[EndDate]],financial[[#This Row],[StartDate]])</f>
        <v>1249</v>
      </c>
      <c r="O902" s="11">
        <f>financial[[#This Row],[Days]]/365</f>
        <v>3.4219178082191779</v>
      </c>
      <c r="P902" t="s">
        <v>30</v>
      </c>
      <c r="Q902" t="s">
        <v>30</v>
      </c>
      <c r="R902" t="s">
        <v>4189</v>
      </c>
      <c r="U902" s="3">
        <v>0</v>
      </c>
      <c r="V902" s="3">
        <v>0</v>
      </c>
      <c r="W902" s="2">
        <v>184438</v>
      </c>
      <c r="X902" s="2">
        <v>20496</v>
      </c>
      <c r="Y902" s="2">
        <v>80367</v>
      </c>
      <c r="Z902" s="2">
        <v>0</v>
      </c>
      <c r="AA902" s="2">
        <v>0</v>
      </c>
      <c r="AB902" s="2">
        <v>83575</v>
      </c>
    </row>
    <row r="903" spans="1:28" x14ac:dyDescent="0.2">
      <c r="A903" s="2" t="s">
        <v>3731</v>
      </c>
      <c r="B903" t="s">
        <v>1922</v>
      </c>
      <c r="C903" t="s">
        <v>1923</v>
      </c>
      <c r="D903" t="s">
        <v>25</v>
      </c>
      <c r="E903" t="s">
        <v>40</v>
      </c>
      <c r="F903" s="3">
        <v>2014</v>
      </c>
      <c r="G903" t="s">
        <v>27</v>
      </c>
      <c r="H903" t="s">
        <v>50</v>
      </c>
      <c r="I903" s="3">
        <v>20900</v>
      </c>
      <c r="J903" t="s">
        <v>29</v>
      </c>
      <c r="K903" t="s">
        <v>2959</v>
      </c>
      <c r="L903" s="3">
        <v>20186</v>
      </c>
      <c r="M903" s="4" t="s">
        <v>2968</v>
      </c>
      <c r="N903">
        <f>_xlfn.DAYS(financial[[#This Row],[EndDate]],financial[[#This Row],[StartDate]])</f>
        <v>1369</v>
      </c>
      <c r="O903" s="11">
        <f>financial[[#This Row],[Days]]/365</f>
        <v>3.7506849315068491</v>
      </c>
      <c r="P903" s="3">
        <v>20166</v>
      </c>
      <c r="Q903" s="3">
        <v>20186</v>
      </c>
      <c r="R903" t="s">
        <v>4191</v>
      </c>
      <c r="S903" t="s">
        <v>271</v>
      </c>
      <c r="U903" s="3">
        <v>1</v>
      </c>
      <c r="V903" s="3">
        <v>1</v>
      </c>
      <c r="W903" s="2">
        <v>212250</v>
      </c>
      <c r="X903" s="2">
        <v>20496</v>
      </c>
      <c r="Y903" s="2">
        <v>64563</v>
      </c>
      <c r="Z903" s="2">
        <v>34886</v>
      </c>
      <c r="AA903" s="2">
        <v>0</v>
      </c>
      <c r="AB903" s="2">
        <v>92305</v>
      </c>
    </row>
    <row r="904" spans="1:28" x14ac:dyDescent="0.2">
      <c r="A904" s="2" t="s">
        <v>3812</v>
      </c>
      <c r="B904" t="s">
        <v>2107</v>
      </c>
      <c r="C904" t="s">
        <v>2108</v>
      </c>
      <c r="D904" t="s">
        <v>39</v>
      </c>
      <c r="E904" t="s">
        <v>33</v>
      </c>
      <c r="F904" s="3">
        <v>2013</v>
      </c>
      <c r="G904" t="s">
        <v>27</v>
      </c>
      <c r="H904" t="s">
        <v>34</v>
      </c>
      <c r="I904" s="3">
        <v>65100</v>
      </c>
      <c r="J904" t="s">
        <v>29</v>
      </c>
      <c r="K904" t="s">
        <v>2943</v>
      </c>
      <c r="L904" s="3">
        <v>20196</v>
      </c>
      <c r="M904" s="4" t="s">
        <v>2941</v>
      </c>
      <c r="N904">
        <f>_xlfn.DAYS(financial[[#This Row],[EndDate]],financial[[#This Row],[StartDate]])</f>
        <v>2099</v>
      </c>
      <c r="O904" s="11">
        <f>financial[[#This Row],[Days]]/365</f>
        <v>5.7506849315068491</v>
      </c>
      <c r="P904" s="3">
        <v>20179</v>
      </c>
      <c r="Q904" s="3">
        <v>20196</v>
      </c>
      <c r="R904" t="s">
        <v>4191</v>
      </c>
      <c r="S904" t="s">
        <v>467</v>
      </c>
      <c r="U904" s="3">
        <v>1</v>
      </c>
      <c r="V904" s="3">
        <v>1</v>
      </c>
      <c r="W904" s="2">
        <v>352102</v>
      </c>
      <c r="X904" s="2">
        <v>20261</v>
      </c>
      <c r="Y904" s="2">
        <v>26041</v>
      </c>
      <c r="Z904" s="2">
        <v>170966</v>
      </c>
      <c r="AA904" s="2">
        <v>0</v>
      </c>
      <c r="AB904" s="2">
        <v>134834</v>
      </c>
    </row>
    <row r="905" spans="1:28" x14ac:dyDescent="0.2">
      <c r="A905" s="2" t="s">
        <v>3874</v>
      </c>
      <c r="B905" t="s">
        <v>2246</v>
      </c>
      <c r="C905" t="s">
        <v>2247</v>
      </c>
      <c r="D905" t="s">
        <v>39</v>
      </c>
      <c r="E905" t="s">
        <v>26</v>
      </c>
      <c r="F905" s="3">
        <v>2012</v>
      </c>
      <c r="G905" t="s">
        <v>27</v>
      </c>
      <c r="H905" t="s">
        <v>41</v>
      </c>
      <c r="I905" s="3">
        <v>27800</v>
      </c>
      <c r="J905" t="s">
        <v>29</v>
      </c>
      <c r="K905" t="s">
        <v>2949</v>
      </c>
      <c r="L905" s="3">
        <v>20172</v>
      </c>
      <c r="M905" s="4" t="s">
        <v>2967</v>
      </c>
      <c r="N905">
        <f>_xlfn.DAYS(financial[[#This Row],[EndDate]],financial[[#This Row],[StartDate]])</f>
        <v>1614</v>
      </c>
      <c r="O905" s="11">
        <f>financial[[#This Row],[Days]]/365</f>
        <v>4.4219178082191783</v>
      </c>
      <c r="P905" t="s">
        <v>30</v>
      </c>
      <c r="Q905" t="s">
        <v>30</v>
      </c>
      <c r="R905" t="s">
        <v>4190</v>
      </c>
      <c r="U905" s="3">
        <v>1</v>
      </c>
      <c r="V905" s="3">
        <v>0</v>
      </c>
      <c r="W905" s="2">
        <v>217850</v>
      </c>
      <c r="X905" s="2">
        <v>20251</v>
      </c>
      <c r="Y905" s="2">
        <v>93527</v>
      </c>
      <c r="Z905" s="2">
        <v>2480</v>
      </c>
      <c r="AA905" s="2">
        <v>0</v>
      </c>
      <c r="AB905" s="2">
        <v>101592</v>
      </c>
    </row>
    <row r="906" spans="1:28" x14ac:dyDescent="0.2">
      <c r="A906" s="2" t="s">
        <v>4066</v>
      </c>
      <c r="B906" t="s">
        <v>2666</v>
      </c>
      <c r="C906" t="s">
        <v>2667</v>
      </c>
      <c r="D906" t="s">
        <v>39</v>
      </c>
      <c r="E906" t="s">
        <v>33</v>
      </c>
      <c r="F906" s="3">
        <v>2013</v>
      </c>
      <c r="G906" t="s">
        <v>27</v>
      </c>
      <c r="H906" t="s">
        <v>34</v>
      </c>
      <c r="I906" s="3">
        <v>65100</v>
      </c>
      <c r="J906" t="s">
        <v>29</v>
      </c>
      <c r="K906" t="s">
        <v>2943</v>
      </c>
      <c r="L906" s="3">
        <v>20142</v>
      </c>
      <c r="M906" s="4" t="s">
        <v>2965</v>
      </c>
      <c r="N906">
        <f>_xlfn.DAYS(financial[[#This Row],[EndDate]],financial[[#This Row],[StartDate]])</f>
        <v>153</v>
      </c>
      <c r="O906" s="11">
        <f>financial[[#This Row],[Days]]/365</f>
        <v>0.41917808219178082</v>
      </c>
      <c r="P906" t="s">
        <v>30</v>
      </c>
      <c r="Q906" t="s">
        <v>30</v>
      </c>
      <c r="R906" t="s">
        <v>4189</v>
      </c>
      <c r="U906" s="3">
        <v>0</v>
      </c>
      <c r="V906" s="3">
        <v>0</v>
      </c>
      <c r="W906" s="2">
        <v>38990</v>
      </c>
      <c r="X906" s="2">
        <v>20026</v>
      </c>
      <c r="Y906" s="2">
        <v>0</v>
      </c>
      <c r="Z906" s="2">
        <v>0</v>
      </c>
      <c r="AA906" s="2">
        <v>0</v>
      </c>
      <c r="AB906" s="2">
        <v>18964</v>
      </c>
    </row>
    <row r="907" spans="1:28" x14ac:dyDescent="0.2">
      <c r="A907" s="2" t="s">
        <v>3218</v>
      </c>
      <c r="B907" t="s">
        <v>694</v>
      </c>
      <c r="C907" t="s">
        <v>695</v>
      </c>
      <c r="D907" t="s">
        <v>39</v>
      </c>
      <c r="E907" t="s">
        <v>54</v>
      </c>
      <c r="F907" s="3">
        <v>2013</v>
      </c>
      <c r="G907" t="s">
        <v>27</v>
      </c>
      <c r="H907" t="s">
        <v>139</v>
      </c>
      <c r="I907" s="3">
        <v>15500</v>
      </c>
      <c r="J907" t="s">
        <v>29</v>
      </c>
      <c r="K907" t="s">
        <v>2943</v>
      </c>
      <c r="L907" s="3">
        <v>20149</v>
      </c>
      <c r="M907" s="4" t="s">
        <v>2959</v>
      </c>
      <c r="N907">
        <f>_xlfn.DAYS(financial[[#This Row],[EndDate]],financial[[#This Row],[StartDate]])</f>
        <v>365</v>
      </c>
      <c r="O907" s="11">
        <f>financial[[#This Row],[Days]]/365</f>
        <v>1</v>
      </c>
      <c r="P907" t="s">
        <v>30</v>
      </c>
      <c r="Q907" t="s">
        <v>30</v>
      </c>
      <c r="R907" t="s">
        <v>4189</v>
      </c>
      <c r="U907" s="3">
        <v>0</v>
      </c>
      <c r="V907" s="3">
        <v>0</v>
      </c>
      <c r="W907" s="2">
        <v>61502</v>
      </c>
      <c r="X907" s="2">
        <v>20026</v>
      </c>
      <c r="Y907" s="2">
        <v>11329</v>
      </c>
      <c r="Z907" s="2">
        <v>1754</v>
      </c>
      <c r="AA907" s="2">
        <v>0</v>
      </c>
      <c r="AB907" s="2">
        <v>28393</v>
      </c>
    </row>
    <row r="908" spans="1:28" x14ac:dyDescent="0.2">
      <c r="A908" s="2" t="s">
        <v>3426</v>
      </c>
      <c r="B908" t="s">
        <v>1206</v>
      </c>
      <c r="C908" t="s">
        <v>1207</v>
      </c>
      <c r="D908" t="s">
        <v>25</v>
      </c>
      <c r="E908" t="s">
        <v>26</v>
      </c>
      <c r="F908" s="3">
        <v>2012</v>
      </c>
      <c r="G908" t="s">
        <v>27</v>
      </c>
      <c r="H908" t="s">
        <v>28</v>
      </c>
      <c r="I908" s="3">
        <v>15600</v>
      </c>
      <c r="J908" t="s">
        <v>29</v>
      </c>
      <c r="K908" t="s">
        <v>2949</v>
      </c>
      <c r="L908" s="3">
        <v>20142</v>
      </c>
      <c r="M908" s="4" t="s">
        <v>2965</v>
      </c>
      <c r="N908">
        <f>_xlfn.DAYS(financial[[#This Row],[EndDate]],financial[[#This Row],[StartDate]])</f>
        <v>518</v>
      </c>
      <c r="O908" s="11">
        <f>financial[[#This Row],[Days]]/365</f>
        <v>1.4191780821917808</v>
      </c>
      <c r="P908" t="s">
        <v>30</v>
      </c>
      <c r="Q908" t="s">
        <v>30</v>
      </c>
      <c r="R908" t="s">
        <v>4190</v>
      </c>
      <c r="U908" s="3">
        <v>1</v>
      </c>
      <c r="V908" s="3">
        <v>1</v>
      </c>
      <c r="W908" s="2">
        <v>94216</v>
      </c>
      <c r="X908" s="2">
        <v>20026</v>
      </c>
      <c r="Y908" s="2">
        <v>0</v>
      </c>
      <c r="Z908" s="2">
        <v>34338</v>
      </c>
      <c r="AA908" s="2">
        <v>0</v>
      </c>
      <c r="AB908" s="2">
        <v>39852</v>
      </c>
    </row>
    <row r="909" spans="1:28" x14ac:dyDescent="0.2">
      <c r="A909" s="2" t="s">
        <v>3016</v>
      </c>
      <c r="B909" t="s">
        <v>153</v>
      </c>
      <c r="C909" t="s">
        <v>154</v>
      </c>
      <c r="D909" t="s">
        <v>39</v>
      </c>
      <c r="E909" t="s">
        <v>26</v>
      </c>
      <c r="F909" s="3">
        <v>2012</v>
      </c>
      <c r="G909" t="s">
        <v>27</v>
      </c>
      <c r="H909" t="s">
        <v>139</v>
      </c>
      <c r="I909" s="3">
        <v>15500</v>
      </c>
      <c r="J909" t="s">
        <v>29</v>
      </c>
      <c r="K909" t="s">
        <v>2949</v>
      </c>
      <c r="L909" s="3">
        <v>20156</v>
      </c>
      <c r="M909" s="4" t="s">
        <v>2960</v>
      </c>
      <c r="N909">
        <f>_xlfn.DAYS(financial[[#This Row],[EndDate]],financial[[#This Row],[StartDate]])</f>
        <v>1003</v>
      </c>
      <c r="O909" s="11">
        <f>financial[[#This Row],[Days]]/365</f>
        <v>2.7479452054794522</v>
      </c>
      <c r="P909" t="s">
        <v>30</v>
      </c>
      <c r="Q909" t="s">
        <v>30</v>
      </c>
      <c r="R909" t="s">
        <v>4190</v>
      </c>
      <c r="U909" s="3">
        <v>1</v>
      </c>
      <c r="V909" s="3">
        <v>1</v>
      </c>
      <c r="W909" s="2">
        <v>169449</v>
      </c>
      <c r="X909" s="2">
        <v>20026</v>
      </c>
      <c r="Y909" s="2">
        <v>7260</v>
      </c>
      <c r="Z909" s="2">
        <v>75002</v>
      </c>
      <c r="AA909" s="2">
        <v>188</v>
      </c>
      <c r="AB909" s="2">
        <v>66973</v>
      </c>
    </row>
    <row r="910" spans="1:28" x14ac:dyDescent="0.2">
      <c r="A910" s="2" t="s">
        <v>4062</v>
      </c>
      <c r="B910" t="s">
        <v>2657</v>
      </c>
      <c r="C910" t="s">
        <v>2658</v>
      </c>
      <c r="D910" t="s">
        <v>25</v>
      </c>
      <c r="E910" t="s">
        <v>26</v>
      </c>
      <c r="F910" s="3">
        <v>2013</v>
      </c>
      <c r="G910" t="s">
        <v>27</v>
      </c>
      <c r="H910" t="s">
        <v>86</v>
      </c>
      <c r="I910" s="3">
        <v>78900</v>
      </c>
      <c r="J910" t="s">
        <v>29</v>
      </c>
      <c r="K910" t="s">
        <v>2943</v>
      </c>
      <c r="L910" s="3">
        <v>20179</v>
      </c>
      <c r="M910" s="4" t="s">
        <v>2944</v>
      </c>
      <c r="N910">
        <f>_xlfn.DAYS(financial[[#This Row],[EndDate]],financial[[#This Row],[StartDate]])</f>
        <v>1461</v>
      </c>
      <c r="O910" s="11">
        <f>financial[[#This Row],[Days]]/365</f>
        <v>4.0027397260273974</v>
      </c>
      <c r="P910" t="s">
        <v>30</v>
      </c>
      <c r="Q910" t="s">
        <v>30</v>
      </c>
      <c r="R910" t="s">
        <v>4189</v>
      </c>
      <c r="S910" t="s">
        <v>2659</v>
      </c>
      <c r="U910" s="3">
        <v>0</v>
      </c>
      <c r="V910" s="3">
        <v>0</v>
      </c>
      <c r="W910" s="2">
        <v>138520</v>
      </c>
      <c r="X910" s="2">
        <v>20026</v>
      </c>
      <c r="Y910" s="2">
        <v>0</v>
      </c>
      <c r="Z910" s="2">
        <v>23240</v>
      </c>
      <c r="AA910" s="2">
        <v>0</v>
      </c>
      <c r="AB910" s="2">
        <v>95254</v>
      </c>
    </row>
    <row r="911" spans="1:28" x14ac:dyDescent="0.2">
      <c r="A911" s="2" t="s">
        <v>3882</v>
      </c>
      <c r="B911" t="s">
        <v>2265</v>
      </c>
      <c r="C911" t="s">
        <v>2266</v>
      </c>
      <c r="D911" t="s">
        <v>39</v>
      </c>
      <c r="E911" t="s">
        <v>242</v>
      </c>
      <c r="F911" s="3">
        <v>2013</v>
      </c>
      <c r="G911" t="s">
        <v>27</v>
      </c>
      <c r="H911" t="s">
        <v>86</v>
      </c>
      <c r="I911" s="3">
        <v>78900</v>
      </c>
      <c r="J911" t="s">
        <v>29</v>
      </c>
      <c r="K911" t="s">
        <v>2943</v>
      </c>
      <c r="L911" s="3">
        <v>20192</v>
      </c>
      <c r="M911" s="4" t="s">
        <v>2948</v>
      </c>
      <c r="N911">
        <f>_xlfn.DAYS(financial[[#This Row],[EndDate]],financial[[#This Row],[StartDate]])</f>
        <v>1979</v>
      </c>
      <c r="O911" s="11">
        <f>financial[[#This Row],[Days]]/365</f>
        <v>5.4219178082191783</v>
      </c>
      <c r="P911" t="s">
        <v>30</v>
      </c>
      <c r="Q911" t="s">
        <v>30</v>
      </c>
      <c r="R911" t="s">
        <v>4190</v>
      </c>
      <c r="U911" s="3">
        <v>1</v>
      </c>
      <c r="V911" s="3">
        <v>0</v>
      </c>
      <c r="W911" s="2">
        <v>278803</v>
      </c>
      <c r="X911" s="2">
        <v>20026</v>
      </c>
      <c r="Y911" s="2">
        <v>119289</v>
      </c>
      <c r="Z911" s="2">
        <v>7260</v>
      </c>
      <c r="AA911" s="2">
        <v>2360</v>
      </c>
      <c r="AB911" s="2">
        <v>129868</v>
      </c>
    </row>
    <row r="912" spans="1:28" x14ac:dyDescent="0.2">
      <c r="A912" s="2" t="s">
        <v>3730</v>
      </c>
      <c r="B912" t="s">
        <v>1920</v>
      </c>
      <c r="C912" t="s">
        <v>1921</v>
      </c>
      <c r="D912" t="s">
        <v>39</v>
      </c>
      <c r="E912" t="s">
        <v>171</v>
      </c>
      <c r="F912" s="3">
        <v>2013</v>
      </c>
      <c r="G912" t="s">
        <v>27</v>
      </c>
      <c r="H912" t="s">
        <v>86</v>
      </c>
      <c r="I912" s="3">
        <v>78900</v>
      </c>
      <c r="J912" t="s">
        <v>29</v>
      </c>
      <c r="K912" t="s">
        <v>2943</v>
      </c>
      <c r="L912" s="3">
        <v>20192</v>
      </c>
      <c r="M912" s="4" t="s">
        <v>2948</v>
      </c>
      <c r="N912">
        <f>_xlfn.DAYS(financial[[#This Row],[EndDate]],financial[[#This Row],[StartDate]])</f>
        <v>1979</v>
      </c>
      <c r="O912" s="11">
        <f>financial[[#This Row],[Days]]/365</f>
        <v>5.4219178082191783</v>
      </c>
      <c r="P912" s="3">
        <v>20162</v>
      </c>
      <c r="Q912" s="3">
        <v>20192</v>
      </c>
      <c r="R912" t="s">
        <v>4191</v>
      </c>
      <c r="S912" t="s">
        <v>63</v>
      </c>
      <c r="U912" s="3">
        <v>1</v>
      </c>
      <c r="V912" s="3">
        <v>1</v>
      </c>
      <c r="W912" s="2">
        <v>368191</v>
      </c>
      <c r="X912" s="2">
        <v>20026</v>
      </c>
      <c r="Y912" s="2">
        <v>49205</v>
      </c>
      <c r="Z912" s="2">
        <v>163160</v>
      </c>
      <c r="AA912" s="2">
        <v>0</v>
      </c>
      <c r="AB912" s="2">
        <v>135800</v>
      </c>
    </row>
    <row r="913" spans="1:28" x14ac:dyDescent="0.2">
      <c r="A913" s="2" t="s">
        <v>3491</v>
      </c>
      <c r="B913" t="s">
        <v>1360</v>
      </c>
      <c r="C913" t="s">
        <v>1361</v>
      </c>
      <c r="D913" t="s">
        <v>25</v>
      </c>
      <c r="E913" t="s">
        <v>26</v>
      </c>
      <c r="F913" s="3">
        <v>2013</v>
      </c>
      <c r="G913" t="s">
        <v>27</v>
      </c>
      <c r="H913" t="s">
        <v>86</v>
      </c>
      <c r="I913" s="3">
        <v>78900</v>
      </c>
      <c r="J913" t="s">
        <v>29</v>
      </c>
      <c r="K913" t="s">
        <v>2943</v>
      </c>
      <c r="L913" s="3">
        <v>20189</v>
      </c>
      <c r="M913" s="4" t="s">
        <v>2958</v>
      </c>
      <c r="N913">
        <f>_xlfn.DAYS(financial[[#This Row],[EndDate]],financial[[#This Row],[StartDate]])</f>
        <v>1826</v>
      </c>
      <c r="O913" s="11">
        <f>financial[[#This Row],[Days]]/365</f>
        <v>5.0027397260273974</v>
      </c>
      <c r="P913" s="3">
        <v>20176</v>
      </c>
      <c r="Q913" s="3">
        <v>20189</v>
      </c>
      <c r="R913" t="s">
        <v>4191</v>
      </c>
      <c r="S913" t="s">
        <v>136</v>
      </c>
      <c r="U913" s="3">
        <v>1</v>
      </c>
      <c r="V913" s="3">
        <v>0</v>
      </c>
      <c r="W913" s="2">
        <v>320256</v>
      </c>
      <c r="X913" s="2">
        <v>20026</v>
      </c>
      <c r="Y913" s="2">
        <v>36237</v>
      </c>
      <c r="Z913" s="2">
        <v>141740</v>
      </c>
      <c r="AA913" s="2">
        <v>0</v>
      </c>
      <c r="AB913" s="2">
        <v>122253</v>
      </c>
    </row>
    <row r="914" spans="1:28" x14ac:dyDescent="0.2">
      <c r="A914" s="2" t="s">
        <v>2998</v>
      </c>
      <c r="B914" t="s">
        <v>98</v>
      </c>
      <c r="C914" t="s">
        <v>99</v>
      </c>
      <c r="D914" t="s">
        <v>25</v>
      </c>
      <c r="E914" t="s">
        <v>26</v>
      </c>
      <c r="F914" s="3">
        <v>2012</v>
      </c>
      <c r="G914" t="s">
        <v>27</v>
      </c>
      <c r="H914" t="s">
        <v>28</v>
      </c>
      <c r="I914" s="3">
        <v>15400</v>
      </c>
      <c r="J914" t="s">
        <v>29</v>
      </c>
      <c r="K914" t="s">
        <v>2949</v>
      </c>
      <c r="L914" s="3">
        <v>20202</v>
      </c>
      <c r="M914" s="4" t="s">
        <v>2956</v>
      </c>
      <c r="N914">
        <f>_xlfn.DAYS(financial[[#This Row],[EndDate]],financial[[#This Row],[StartDate]])</f>
        <v>2709</v>
      </c>
      <c r="O914" s="11">
        <f>financial[[#This Row],[Days]]/365</f>
        <v>7.4219178082191783</v>
      </c>
      <c r="P914" s="3">
        <v>20156</v>
      </c>
      <c r="Q914" s="3">
        <v>20202</v>
      </c>
      <c r="R914" t="s">
        <v>4191</v>
      </c>
      <c r="S914" t="s">
        <v>100</v>
      </c>
      <c r="T914" t="s">
        <v>101</v>
      </c>
      <c r="U914" s="3">
        <v>1</v>
      </c>
      <c r="V914" s="3">
        <v>1</v>
      </c>
      <c r="W914" s="2">
        <v>217227</v>
      </c>
      <c r="X914" s="2">
        <v>19943</v>
      </c>
      <c r="Y914" s="2">
        <v>66231</v>
      </c>
      <c r="Z914" s="2">
        <v>21652</v>
      </c>
      <c r="AA914" s="2">
        <v>486</v>
      </c>
      <c r="AB914" s="2">
        <v>108915</v>
      </c>
    </row>
    <row r="915" spans="1:28" x14ac:dyDescent="0.2">
      <c r="A915" s="2" t="s">
        <v>3111</v>
      </c>
      <c r="B915" t="s">
        <v>411</v>
      </c>
      <c r="C915" t="s">
        <v>412</v>
      </c>
      <c r="D915" t="s">
        <v>25</v>
      </c>
      <c r="E915" t="s">
        <v>40</v>
      </c>
      <c r="F915" s="3">
        <v>2012</v>
      </c>
      <c r="G915" t="s">
        <v>27</v>
      </c>
      <c r="H915" t="s">
        <v>28</v>
      </c>
      <c r="I915" s="3">
        <v>15400</v>
      </c>
      <c r="J915" t="s">
        <v>29</v>
      </c>
      <c r="K915" t="s">
        <v>2949</v>
      </c>
      <c r="L915" s="3">
        <v>20189</v>
      </c>
      <c r="M915" s="4" t="s">
        <v>2958</v>
      </c>
      <c r="N915">
        <f>_xlfn.DAYS(financial[[#This Row],[EndDate]],financial[[#This Row],[StartDate]])</f>
        <v>2191</v>
      </c>
      <c r="O915" s="11">
        <f>financial[[#This Row],[Days]]/365</f>
        <v>6.0027397260273974</v>
      </c>
      <c r="P915" s="3">
        <v>20162</v>
      </c>
      <c r="Q915" s="3">
        <v>20189</v>
      </c>
      <c r="R915" t="s">
        <v>4191</v>
      </c>
      <c r="S915" t="s">
        <v>413</v>
      </c>
      <c r="U915" s="3">
        <v>1</v>
      </c>
      <c r="V915" s="3">
        <v>1</v>
      </c>
      <c r="W915" s="2">
        <v>362093</v>
      </c>
      <c r="X915" s="2">
        <v>19943</v>
      </c>
      <c r="Y915" s="2">
        <v>185561</v>
      </c>
      <c r="Z915" s="2">
        <v>3829</v>
      </c>
      <c r="AA915" s="2">
        <v>0</v>
      </c>
      <c r="AB915" s="2">
        <v>152760</v>
      </c>
    </row>
    <row r="916" spans="1:28" x14ac:dyDescent="0.2">
      <c r="A916" s="2" t="s">
        <v>3792</v>
      </c>
      <c r="B916" t="s">
        <v>2058</v>
      </c>
      <c r="C916" t="s">
        <v>2059</v>
      </c>
      <c r="D916" t="s">
        <v>25</v>
      </c>
      <c r="E916" t="s">
        <v>40</v>
      </c>
      <c r="F916" s="3">
        <v>2012</v>
      </c>
      <c r="G916" t="s">
        <v>27</v>
      </c>
      <c r="H916" t="s">
        <v>41</v>
      </c>
      <c r="I916" s="3">
        <v>27800</v>
      </c>
      <c r="J916" t="s">
        <v>29</v>
      </c>
      <c r="K916" t="s">
        <v>2949</v>
      </c>
      <c r="L916" s="3">
        <v>20186</v>
      </c>
      <c r="M916" s="4" t="s">
        <v>2968</v>
      </c>
      <c r="N916">
        <f>_xlfn.DAYS(financial[[#This Row],[EndDate]],financial[[#This Row],[StartDate]])</f>
        <v>2099</v>
      </c>
      <c r="O916" s="11">
        <f>financial[[#This Row],[Days]]/365</f>
        <v>5.7506849315068491</v>
      </c>
      <c r="P916" s="3">
        <v>20172</v>
      </c>
      <c r="Q916" s="3">
        <v>20186</v>
      </c>
      <c r="R916" t="s">
        <v>4191</v>
      </c>
      <c r="S916" t="s">
        <v>2060</v>
      </c>
      <c r="U916" s="3">
        <v>1</v>
      </c>
      <c r="V916" s="3">
        <v>2</v>
      </c>
      <c r="W916" s="2">
        <v>275132</v>
      </c>
      <c r="X916" s="2">
        <v>19924</v>
      </c>
      <c r="Y916" s="2">
        <v>124066</v>
      </c>
      <c r="Z916" s="2">
        <v>3595</v>
      </c>
      <c r="AA916" s="2">
        <v>0</v>
      </c>
      <c r="AB916" s="2">
        <v>127547</v>
      </c>
    </row>
    <row r="917" spans="1:28" x14ac:dyDescent="0.2">
      <c r="A917" s="2" t="s">
        <v>4130</v>
      </c>
      <c r="B917" t="s">
        <v>2811</v>
      </c>
      <c r="C917" t="s">
        <v>2812</v>
      </c>
      <c r="D917" t="s">
        <v>39</v>
      </c>
      <c r="E917" t="s">
        <v>40</v>
      </c>
      <c r="F917" s="3">
        <v>2014</v>
      </c>
      <c r="G917" t="s">
        <v>27</v>
      </c>
      <c r="H917" t="s">
        <v>86</v>
      </c>
      <c r="I917" s="3">
        <v>78900</v>
      </c>
      <c r="J917" t="s">
        <v>29</v>
      </c>
      <c r="K917" t="s">
        <v>2959</v>
      </c>
      <c r="L917" s="3">
        <v>20152</v>
      </c>
      <c r="M917" s="4" t="s">
        <v>2964</v>
      </c>
      <c r="N917">
        <f>_xlfn.DAYS(financial[[#This Row],[EndDate]],financial[[#This Row],[StartDate]])</f>
        <v>153</v>
      </c>
      <c r="O917" s="11">
        <f>financial[[#This Row],[Days]]/365</f>
        <v>0.41917808219178082</v>
      </c>
      <c r="P917" t="s">
        <v>30</v>
      </c>
      <c r="Q917" t="s">
        <v>30</v>
      </c>
      <c r="R917" t="s">
        <v>4189</v>
      </c>
      <c r="U917" s="3">
        <v>0</v>
      </c>
      <c r="V917" s="3">
        <v>0</v>
      </c>
      <c r="W917" s="2">
        <v>38666</v>
      </c>
      <c r="X917" s="2">
        <v>19860</v>
      </c>
      <c r="Y917" s="2">
        <v>0</v>
      </c>
      <c r="Z917" s="2">
        <v>0</v>
      </c>
      <c r="AA917" s="2">
        <v>0</v>
      </c>
      <c r="AB917" s="2">
        <v>18806</v>
      </c>
    </row>
    <row r="918" spans="1:28" x14ac:dyDescent="0.2">
      <c r="A918" s="2" t="s">
        <v>3865</v>
      </c>
      <c r="B918" t="s">
        <v>2228</v>
      </c>
      <c r="C918" t="s">
        <v>2229</v>
      </c>
      <c r="D918" t="s">
        <v>25</v>
      </c>
      <c r="E918" t="s">
        <v>33</v>
      </c>
      <c r="F918" s="3">
        <v>2014</v>
      </c>
      <c r="G918" t="s">
        <v>27</v>
      </c>
      <c r="H918" t="s">
        <v>139</v>
      </c>
      <c r="I918" s="3">
        <v>15500</v>
      </c>
      <c r="J918" t="s">
        <v>29</v>
      </c>
      <c r="K918" t="s">
        <v>2959</v>
      </c>
      <c r="L918" s="3">
        <v>20179</v>
      </c>
      <c r="M918" s="4" t="s">
        <v>2944</v>
      </c>
      <c r="N918">
        <f>_xlfn.DAYS(financial[[#This Row],[EndDate]],financial[[#This Row],[StartDate]])</f>
        <v>1096</v>
      </c>
      <c r="O918" s="11">
        <f>financial[[#This Row],[Days]]/365</f>
        <v>3.0027397260273974</v>
      </c>
      <c r="P918" t="s">
        <v>30</v>
      </c>
      <c r="Q918" t="s">
        <v>30</v>
      </c>
      <c r="R918" t="s">
        <v>4190</v>
      </c>
      <c r="U918" s="3">
        <v>1</v>
      </c>
      <c r="V918" s="3">
        <v>1</v>
      </c>
      <c r="W918" s="2">
        <v>215715</v>
      </c>
      <c r="X918" s="2">
        <v>19860</v>
      </c>
      <c r="Y918" s="2">
        <v>0</v>
      </c>
      <c r="Z918" s="2">
        <v>116150</v>
      </c>
      <c r="AA918" s="2">
        <v>0</v>
      </c>
      <c r="AB918" s="2">
        <v>79705</v>
      </c>
    </row>
    <row r="919" spans="1:28" x14ac:dyDescent="0.2">
      <c r="A919" s="2" t="s">
        <v>3698</v>
      </c>
      <c r="B919" t="s">
        <v>1845</v>
      </c>
      <c r="C919" t="s">
        <v>1846</v>
      </c>
      <c r="D919" t="s">
        <v>39</v>
      </c>
      <c r="E919" t="s">
        <v>26</v>
      </c>
      <c r="F919" s="3">
        <v>2014</v>
      </c>
      <c r="G919" t="s">
        <v>27</v>
      </c>
      <c r="H919" t="s">
        <v>86</v>
      </c>
      <c r="I919" s="3">
        <v>78900</v>
      </c>
      <c r="J919" t="s">
        <v>29</v>
      </c>
      <c r="K919" t="s">
        <v>2959</v>
      </c>
      <c r="L919" s="3">
        <v>20196</v>
      </c>
      <c r="M919" s="4" t="s">
        <v>2941</v>
      </c>
      <c r="N919">
        <f>_xlfn.DAYS(financial[[#This Row],[EndDate]],financial[[#This Row],[StartDate]])</f>
        <v>1734</v>
      </c>
      <c r="O919" s="11">
        <f>financial[[#This Row],[Days]]/365</f>
        <v>4.7506849315068491</v>
      </c>
      <c r="P919" t="s">
        <v>30</v>
      </c>
      <c r="Q919" t="s">
        <v>30</v>
      </c>
      <c r="R919" t="s">
        <v>4190</v>
      </c>
      <c r="U919" s="3">
        <v>1</v>
      </c>
      <c r="V919" s="3">
        <v>0</v>
      </c>
      <c r="W919" s="2">
        <v>258335</v>
      </c>
      <c r="X919" s="2">
        <v>19860</v>
      </c>
      <c r="Y919" s="2">
        <v>118785</v>
      </c>
      <c r="Z919" s="2">
        <v>7200</v>
      </c>
      <c r="AA919" s="2">
        <v>0</v>
      </c>
      <c r="AB919" s="2">
        <v>112490</v>
      </c>
    </row>
    <row r="920" spans="1:28" x14ac:dyDescent="0.2">
      <c r="A920" s="2" t="s">
        <v>3438</v>
      </c>
      <c r="B920" t="s">
        <v>1235</v>
      </c>
      <c r="C920" t="s">
        <v>1236</v>
      </c>
      <c r="D920" t="s">
        <v>25</v>
      </c>
      <c r="E920" t="s">
        <v>26</v>
      </c>
      <c r="F920" s="3">
        <v>2012</v>
      </c>
      <c r="G920" t="s">
        <v>27</v>
      </c>
      <c r="H920" t="s">
        <v>139</v>
      </c>
      <c r="I920" s="3">
        <v>15500</v>
      </c>
      <c r="J920" t="s">
        <v>29</v>
      </c>
      <c r="K920" t="s">
        <v>2949</v>
      </c>
      <c r="L920" s="3">
        <v>20189</v>
      </c>
      <c r="M920" s="4" t="s">
        <v>2958</v>
      </c>
      <c r="N920">
        <f>_xlfn.DAYS(financial[[#This Row],[EndDate]],financial[[#This Row],[StartDate]])</f>
        <v>2191</v>
      </c>
      <c r="O920" s="11">
        <f>financial[[#This Row],[Days]]/365</f>
        <v>6.0027397260273974</v>
      </c>
      <c r="P920" s="3">
        <v>20152</v>
      </c>
      <c r="Q920" s="3">
        <v>20189</v>
      </c>
      <c r="R920" t="s">
        <v>4191</v>
      </c>
      <c r="S920" t="s">
        <v>1237</v>
      </c>
      <c r="T920" t="s">
        <v>676</v>
      </c>
      <c r="U920" s="3">
        <v>1</v>
      </c>
      <c r="V920" s="3">
        <v>1</v>
      </c>
      <c r="W920" s="2">
        <v>369894</v>
      </c>
      <c r="X920" s="2">
        <v>19860</v>
      </c>
      <c r="Y920" s="2">
        <v>67384</v>
      </c>
      <c r="Z920" s="2">
        <v>139548</v>
      </c>
      <c r="AA920" s="2">
        <v>0</v>
      </c>
      <c r="AB920" s="2">
        <v>143102</v>
      </c>
    </row>
    <row r="921" spans="1:28" x14ac:dyDescent="0.2">
      <c r="A921" s="2" t="s">
        <v>3811</v>
      </c>
      <c r="B921" t="s">
        <v>2104</v>
      </c>
      <c r="C921" t="s">
        <v>2105</v>
      </c>
      <c r="D921" t="s">
        <v>25</v>
      </c>
      <c r="E921" t="s">
        <v>26</v>
      </c>
      <c r="F921" s="3">
        <v>2013</v>
      </c>
      <c r="G921" t="s">
        <v>27</v>
      </c>
      <c r="H921" t="s">
        <v>139</v>
      </c>
      <c r="I921" s="3">
        <v>15500</v>
      </c>
      <c r="J921" t="s">
        <v>29</v>
      </c>
      <c r="K921" t="s">
        <v>2943</v>
      </c>
      <c r="L921" s="3">
        <v>20196</v>
      </c>
      <c r="M921" s="4" t="s">
        <v>2941</v>
      </c>
      <c r="N921">
        <f>_xlfn.DAYS(financial[[#This Row],[EndDate]],financial[[#This Row],[StartDate]])</f>
        <v>2099</v>
      </c>
      <c r="O921" s="11">
        <f>financial[[#This Row],[Days]]/365</f>
        <v>5.7506849315068491</v>
      </c>
      <c r="P921" s="3">
        <v>20166</v>
      </c>
      <c r="Q921" s="3">
        <v>20196</v>
      </c>
      <c r="R921" t="s">
        <v>4191</v>
      </c>
      <c r="S921" t="s">
        <v>143</v>
      </c>
      <c r="T921" t="s">
        <v>2106</v>
      </c>
      <c r="U921" s="3">
        <v>1</v>
      </c>
      <c r="V921" s="3">
        <v>1</v>
      </c>
      <c r="W921" s="2">
        <v>322709</v>
      </c>
      <c r="X921" s="2">
        <v>19860</v>
      </c>
      <c r="Y921" s="2">
        <v>0</v>
      </c>
      <c r="Z921" s="2">
        <v>232774</v>
      </c>
      <c r="AA921" s="2">
        <v>0</v>
      </c>
      <c r="AB921" s="2">
        <v>70075</v>
      </c>
    </row>
    <row r="922" spans="1:28" x14ac:dyDescent="0.2">
      <c r="A922" s="2" t="s">
        <v>3411</v>
      </c>
      <c r="B922" t="s">
        <v>1169</v>
      </c>
      <c r="C922" t="s">
        <v>1170</v>
      </c>
      <c r="D922" t="s">
        <v>39</v>
      </c>
      <c r="E922" t="s">
        <v>26</v>
      </c>
      <c r="F922" s="3">
        <v>2014</v>
      </c>
      <c r="G922" t="s">
        <v>27</v>
      </c>
      <c r="H922" t="s">
        <v>86</v>
      </c>
      <c r="I922" s="3">
        <v>78900</v>
      </c>
      <c r="J922" t="s">
        <v>29</v>
      </c>
      <c r="K922" t="s">
        <v>2943</v>
      </c>
      <c r="L922" s="3">
        <v>20192</v>
      </c>
      <c r="M922" s="4" t="s">
        <v>2948</v>
      </c>
      <c r="N922">
        <f>_xlfn.DAYS(financial[[#This Row],[EndDate]],financial[[#This Row],[StartDate]])</f>
        <v>1979</v>
      </c>
      <c r="O922" s="11">
        <f>financial[[#This Row],[Days]]/365</f>
        <v>5.4219178082191783</v>
      </c>
      <c r="P922" s="3">
        <v>20162</v>
      </c>
      <c r="Q922" t="s">
        <v>30</v>
      </c>
      <c r="R922" t="s">
        <v>4191</v>
      </c>
      <c r="U922" s="3">
        <v>1</v>
      </c>
      <c r="V922" s="3">
        <v>0</v>
      </c>
      <c r="W922" s="2">
        <v>206181</v>
      </c>
      <c r="X922" s="2">
        <v>19860</v>
      </c>
      <c r="Y922" s="2">
        <v>123175</v>
      </c>
      <c r="Z922" s="2">
        <v>0</v>
      </c>
      <c r="AA922" s="2">
        <v>6037</v>
      </c>
      <c r="AB922" s="2">
        <v>57109</v>
      </c>
    </row>
    <row r="923" spans="1:28" x14ac:dyDescent="0.2">
      <c r="A923" s="2" t="s">
        <v>4064</v>
      </c>
      <c r="B923" t="s">
        <v>2662</v>
      </c>
      <c r="C923" t="s">
        <v>2663</v>
      </c>
      <c r="D923" t="s">
        <v>39</v>
      </c>
      <c r="E923" t="s">
        <v>26</v>
      </c>
      <c r="F923" s="3">
        <v>2014</v>
      </c>
      <c r="G923" t="s">
        <v>27</v>
      </c>
      <c r="H923" t="s">
        <v>86</v>
      </c>
      <c r="I923" s="3">
        <v>78900</v>
      </c>
      <c r="J923" t="s">
        <v>29</v>
      </c>
      <c r="K923" t="s">
        <v>2959</v>
      </c>
      <c r="L923" s="3">
        <v>20196</v>
      </c>
      <c r="M923" s="4" t="s">
        <v>2941</v>
      </c>
      <c r="N923">
        <f>_xlfn.DAYS(financial[[#This Row],[EndDate]],financial[[#This Row],[StartDate]])</f>
        <v>1734</v>
      </c>
      <c r="O923" s="11">
        <f>financial[[#This Row],[Days]]/365</f>
        <v>4.7506849315068491</v>
      </c>
      <c r="P923" s="3">
        <v>20172</v>
      </c>
      <c r="Q923" s="3">
        <v>20196</v>
      </c>
      <c r="R923" t="s">
        <v>4191</v>
      </c>
      <c r="S923" t="s">
        <v>261</v>
      </c>
      <c r="U923" s="3">
        <v>1</v>
      </c>
      <c r="V923" s="3">
        <v>1</v>
      </c>
      <c r="W923" s="2">
        <v>251711</v>
      </c>
      <c r="X923" s="2">
        <v>19860</v>
      </c>
      <c r="Y923" s="2">
        <v>110646</v>
      </c>
      <c r="Z923" s="2">
        <v>7820</v>
      </c>
      <c r="AA923" s="2">
        <v>0</v>
      </c>
      <c r="AB923" s="2">
        <v>113385</v>
      </c>
    </row>
    <row r="924" spans="1:28" x14ac:dyDescent="0.2">
      <c r="A924" s="2" t="s">
        <v>3610</v>
      </c>
      <c r="B924" t="s">
        <v>1644</v>
      </c>
      <c r="C924" t="s">
        <v>1645</v>
      </c>
      <c r="D924" t="s">
        <v>39</v>
      </c>
      <c r="E924" t="s">
        <v>54</v>
      </c>
      <c r="F924" s="3">
        <v>2012</v>
      </c>
      <c r="G924" t="s">
        <v>27</v>
      </c>
      <c r="H924" t="s">
        <v>139</v>
      </c>
      <c r="I924" s="3">
        <v>15500</v>
      </c>
      <c r="J924" t="s">
        <v>29</v>
      </c>
      <c r="K924" t="s">
        <v>2949</v>
      </c>
      <c r="L924" s="3">
        <v>20176</v>
      </c>
      <c r="M924" s="4" t="s">
        <v>2952</v>
      </c>
      <c r="N924">
        <f>_xlfn.DAYS(financial[[#This Row],[EndDate]],financial[[#This Row],[StartDate]])</f>
        <v>1734</v>
      </c>
      <c r="O924" s="11">
        <f>financial[[#This Row],[Days]]/365</f>
        <v>4.7506849315068491</v>
      </c>
      <c r="P924" s="3">
        <v>20159</v>
      </c>
      <c r="Q924" s="3">
        <v>20176</v>
      </c>
      <c r="R924" t="s">
        <v>4191</v>
      </c>
      <c r="S924" t="s">
        <v>1646</v>
      </c>
      <c r="U924" s="3">
        <v>1</v>
      </c>
      <c r="V924" s="3">
        <v>1</v>
      </c>
      <c r="W924" s="2">
        <v>325461</v>
      </c>
      <c r="X924" s="2">
        <v>19860</v>
      </c>
      <c r="Y924" s="2">
        <v>0</v>
      </c>
      <c r="Z924" s="2">
        <v>194049</v>
      </c>
      <c r="AA924" s="2">
        <v>0</v>
      </c>
      <c r="AB924" s="2">
        <v>111552</v>
      </c>
    </row>
    <row r="925" spans="1:28" x14ac:dyDescent="0.2">
      <c r="A925" s="2" t="s">
        <v>4060</v>
      </c>
      <c r="B925" t="s">
        <v>2653</v>
      </c>
      <c r="C925" t="s">
        <v>2654</v>
      </c>
      <c r="D925" t="s">
        <v>39</v>
      </c>
      <c r="E925" t="s">
        <v>40</v>
      </c>
      <c r="F925" s="3">
        <v>2014</v>
      </c>
      <c r="G925" t="s">
        <v>27</v>
      </c>
      <c r="H925" t="s">
        <v>205</v>
      </c>
      <c r="I925" s="3">
        <v>14600</v>
      </c>
      <c r="J925" t="s">
        <v>29</v>
      </c>
      <c r="K925" t="s">
        <v>2960</v>
      </c>
      <c r="L925" s="3">
        <v>20206</v>
      </c>
      <c r="M925" s="4" t="s">
        <v>2954</v>
      </c>
      <c r="N925">
        <f>_xlfn.DAYS(financial[[#This Row],[EndDate]],financial[[#This Row],[StartDate]])</f>
        <v>1827</v>
      </c>
      <c r="O925" s="11">
        <f>financial[[#This Row],[Days]]/365</f>
        <v>5.0054794520547947</v>
      </c>
      <c r="P925" s="3">
        <v>20186</v>
      </c>
      <c r="Q925" s="3">
        <v>20206</v>
      </c>
      <c r="R925" t="s">
        <v>4191</v>
      </c>
      <c r="S925" t="s">
        <v>482</v>
      </c>
      <c r="U925" s="3">
        <v>1</v>
      </c>
      <c r="V925" s="3">
        <v>0</v>
      </c>
      <c r="W925" s="2">
        <v>283371</v>
      </c>
      <c r="X925" s="2">
        <v>19798</v>
      </c>
      <c r="Y925" s="2">
        <v>106553</v>
      </c>
      <c r="Z925" s="2">
        <v>36217</v>
      </c>
      <c r="AA925" s="2">
        <v>0</v>
      </c>
      <c r="AB925" s="2">
        <v>120803</v>
      </c>
    </row>
    <row r="926" spans="1:28" x14ac:dyDescent="0.2">
      <c r="A926" s="2" t="s">
        <v>3950</v>
      </c>
      <c r="B926" t="s">
        <v>2416</v>
      </c>
      <c r="C926" t="s">
        <v>2417</v>
      </c>
      <c r="D926" t="s">
        <v>39</v>
      </c>
      <c r="E926" t="s">
        <v>40</v>
      </c>
      <c r="F926" s="3">
        <v>2012</v>
      </c>
      <c r="G926" t="s">
        <v>27</v>
      </c>
      <c r="H926" t="s">
        <v>41</v>
      </c>
      <c r="I926" s="3">
        <v>27800</v>
      </c>
      <c r="J926" t="s">
        <v>29</v>
      </c>
      <c r="K926" t="s">
        <v>2949</v>
      </c>
      <c r="L926" s="3">
        <v>20189</v>
      </c>
      <c r="M926" s="4" t="s">
        <v>2958</v>
      </c>
      <c r="N926">
        <f>_xlfn.DAYS(financial[[#This Row],[EndDate]],financial[[#This Row],[StartDate]])</f>
        <v>2191</v>
      </c>
      <c r="O926" s="11">
        <f>financial[[#This Row],[Days]]/365</f>
        <v>6.0027397260273974</v>
      </c>
      <c r="P926" s="3">
        <v>20179</v>
      </c>
      <c r="Q926" s="3">
        <v>20189</v>
      </c>
      <c r="R926" t="s">
        <v>4191</v>
      </c>
      <c r="S926" t="s">
        <v>516</v>
      </c>
      <c r="T926" t="s">
        <v>1088</v>
      </c>
      <c r="U926" s="3">
        <v>1</v>
      </c>
      <c r="V926" s="3">
        <v>1</v>
      </c>
      <c r="W926" s="2">
        <v>304621</v>
      </c>
      <c r="X926" s="2">
        <v>19442</v>
      </c>
      <c r="Y926" s="2">
        <v>114533</v>
      </c>
      <c r="Z926" s="2">
        <v>40755</v>
      </c>
      <c r="AA926" s="2">
        <v>0</v>
      </c>
      <c r="AB926" s="2">
        <v>129891</v>
      </c>
    </row>
    <row r="927" spans="1:28" x14ac:dyDescent="0.2">
      <c r="A927" s="2" t="s">
        <v>4050</v>
      </c>
      <c r="B927" t="s">
        <v>2633</v>
      </c>
      <c r="C927" t="s">
        <v>2634</v>
      </c>
      <c r="D927" t="s">
        <v>39</v>
      </c>
      <c r="E927" t="s">
        <v>40</v>
      </c>
      <c r="F927" s="3">
        <v>2013</v>
      </c>
      <c r="G927" t="s">
        <v>27</v>
      </c>
      <c r="H927" t="s">
        <v>41</v>
      </c>
      <c r="I927" s="3">
        <v>27800</v>
      </c>
      <c r="J927" t="s">
        <v>29</v>
      </c>
      <c r="K927" t="s">
        <v>2943</v>
      </c>
      <c r="L927" s="3">
        <v>20196</v>
      </c>
      <c r="M927" s="4" t="s">
        <v>2941</v>
      </c>
      <c r="N927">
        <f>_xlfn.DAYS(financial[[#This Row],[EndDate]],financial[[#This Row],[StartDate]])</f>
        <v>2099</v>
      </c>
      <c r="O927" s="11">
        <f>financial[[#This Row],[Days]]/365</f>
        <v>5.7506849315068491</v>
      </c>
      <c r="P927" s="3">
        <v>20186</v>
      </c>
      <c r="Q927" s="3">
        <v>20196</v>
      </c>
      <c r="R927" t="s">
        <v>4191</v>
      </c>
      <c r="S927" t="s">
        <v>93</v>
      </c>
      <c r="U927" s="3">
        <v>1</v>
      </c>
      <c r="V927" s="3">
        <v>1</v>
      </c>
      <c r="W927" s="2">
        <v>333133</v>
      </c>
      <c r="X927" s="2">
        <v>19442</v>
      </c>
      <c r="Y927" s="2">
        <v>154931</v>
      </c>
      <c r="Z927" s="2">
        <v>21588</v>
      </c>
      <c r="AA927" s="2">
        <v>0</v>
      </c>
      <c r="AB927" s="2">
        <v>137172</v>
      </c>
    </row>
    <row r="928" spans="1:28" x14ac:dyDescent="0.2">
      <c r="A928" s="2" t="s">
        <v>4109</v>
      </c>
      <c r="B928" t="s">
        <v>2765</v>
      </c>
      <c r="C928" t="s">
        <v>2766</v>
      </c>
      <c r="D928" t="s">
        <v>25</v>
      </c>
      <c r="E928" t="s">
        <v>40</v>
      </c>
      <c r="F928" s="3">
        <v>2014</v>
      </c>
      <c r="G928" t="s">
        <v>27</v>
      </c>
      <c r="H928" t="s">
        <v>205</v>
      </c>
      <c r="I928" s="3">
        <v>14600</v>
      </c>
      <c r="J928" t="s">
        <v>29</v>
      </c>
      <c r="K928" t="s">
        <v>2960</v>
      </c>
      <c r="L928" s="3">
        <v>20206</v>
      </c>
      <c r="M928" s="4" t="s">
        <v>2954</v>
      </c>
      <c r="N928">
        <f>_xlfn.DAYS(financial[[#This Row],[EndDate]],financial[[#This Row],[StartDate]])</f>
        <v>1827</v>
      </c>
      <c r="O928" s="11">
        <f>financial[[#This Row],[Days]]/365</f>
        <v>5.0054794520547947</v>
      </c>
      <c r="P928" s="3">
        <v>20186</v>
      </c>
      <c r="Q928" s="3">
        <v>20206</v>
      </c>
      <c r="R928" t="s">
        <v>4191</v>
      </c>
      <c r="S928" t="s">
        <v>2767</v>
      </c>
      <c r="U928" s="3">
        <v>1</v>
      </c>
      <c r="V928" s="3">
        <v>1</v>
      </c>
      <c r="W928" s="2">
        <v>284639</v>
      </c>
      <c r="X928" s="2">
        <v>19421</v>
      </c>
      <c r="Y928" s="2">
        <v>103005</v>
      </c>
      <c r="Z928" s="2">
        <v>41410</v>
      </c>
      <c r="AA928" s="2">
        <v>0</v>
      </c>
      <c r="AB928" s="2">
        <v>120803</v>
      </c>
    </row>
    <row r="929" spans="1:28" x14ac:dyDescent="0.2">
      <c r="A929" s="2" t="s">
        <v>4041</v>
      </c>
      <c r="B929" t="s">
        <v>2614</v>
      </c>
      <c r="C929" t="s">
        <v>2615</v>
      </c>
      <c r="D929" t="s">
        <v>39</v>
      </c>
      <c r="E929" t="s">
        <v>40</v>
      </c>
      <c r="F929" s="3">
        <v>2014</v>
      </c>
      <c r="G929" t="s">
        <v>27</v>
      </c>
      <c r="H929" t="s">
        <v>41</v>
      </c>
      <c r="I929" s="3">
        <v>27800</v>
      </c>
      <c r="J929" t="s">
        <v>29</v>
      </c>
      <c r="K929" t="s">
        <v>2959</v>
      </c>
      <c r="L929" s="3">
        <v>20209</v>
      </c>
      <c r="M929" s="4" t="s">
        <v>2962</v>
      </c>
      <c r="N929">
        <f>_xlfn.DAYS(financial[[#This Row],[EndDate]],financial[[#This Row],[StartDate]])</f>
        <v>2192</v>
      </c>
      <c r="O929" s="11">
        <f>financial[[#This Row],[Days]]/365</f>
        <v>6.0054794520547947</v>
      </c>
      <c r="P929" s="3">
        <v>20199</v>
      </c>
      <c r="Q929" s="3">
        <v>20209</v>
      </c>
      <c r="R929" t="s">
        <v>4191</v>
      </c>
      <c r="S929" t="s">
        <v>2082</v>
      </c>
      <c r="T929" t="s">
        <v>2616</v>
      </c>
      <c r="U929" s="3">
        <v>1</v>
      </c>
      <c r="V929" s="3">
        <v>1</v>
      </c>
      <c r="W929" s="2">
        <v>264040</v>
      </c>
      <c r="X929" s="2">
        <v>19282</v>
      </c>
      <c r="Y929" s="2">
        <v>116148</v>
      </c>
      <c r="Z929" s="2">
        <v>9057</v>
      </c>
      <c r="AA929" s="2">
        <v>0</v>
      </c>
      <c r="AB929" s="2">
        <v>119553</v>
      </c>
    </row>
    <row r="930" spans="1:28" x14ac:dyDescent="0.2">
      <c r="A930" s="2" t="s">
        <v>3854</v>
      </c>
      <c r="B930" t="s">
        <v>2202</v>
      </c>
      <c r="C930" t="s">
        <v>2203</v>
      </c>
      <c r="D930" t="s">
        <v>39</v>
      </c>
      <c r="E930" t="s">
        <v>40</v>
      </c>
      <c r="F930" s="3">
        <v>2015</v>
      </c>
      <c r="G930" t="s">
        <v>27</v>
      </c>
      <c r="H930" t="s">
        <v>28</v>
      </c>
      <c r="I930" s="3">
        <v>15400</v>
      </c>
      <c r="J930" t="s">
        <v>29</v>
      </c>
      <c r="K930" t="s">
        <v>2971</v>
      </c>
      <c r="L930" s="3">
        <v>20202</v>
      </c>
      <c r="M930" s="4" t="s">
        <v>2956</v>
      </c>
      <c r="N930">
        <f>_xlfn.DAYS(financial[[#This Row],[EndDate]],financial[[#This Row],[StartDate]])</f>
        <v>1614</v>
      </c>
      <c r="O930" s="11">
        <f>financial[[#This Row],[Days]]/365</f>
        <v>4.4219178082191783</v>
      </c>
      <c r="P930" s="3">
        <v>20186</v>
      </c>
      <c r="Q930" s="3">
        <v>20202</v>
      </c>
      <c r="R930" t="s">
        <v>4191</v>
      </c>
      <c r="S930" t="s">
        <v>2204</v>
      </c>
      <c r="U930" s="3">
        <v>1</v>
      </c>
      <c r="V930" s="3">
        <v>1</v>
      </c>
      <c r="W930" s="2">
        <v>276720</v>
      </c>
      <c r="X930" s="2">
        <v>19197</v>
      </c>
      <c r="Y930" s="2">
        <v>139051</v>
      </c>
      <c r="Z930" s="2">
        <v>2527</v>
      </c>
      <c r="AA930" s="2">
        <v>0</v>
      </c>
      <c r="AB930" s="2">
        <v>115945</v>
      </c>
    </row>
    <row r="931" spans="1:28" x14ac:dyDescent="0.2">
      <c r="A931" s="2" t="s">
        <v>3180</v>
      </c>
      <c r="B931" t="s">
        <v>592</v>
      </c>
      <c r="C931" t="s">
        <v>593</v>
      </c>
      <c r="D931" t="s">
        <v>25</v>
      </c>
      <c r="E931" t="s">
        <v>26</v>
      </c>
      <c r="F931" s="3">
        <v>2015</v>
      </c>
      <c r="G931" t="s">
        <v>27</v>
      </c>
      <c r="H931" t="s">
        <v>50</v>
      </c>
      <c r="I931" s="3">
        <v>20900</v>
      </c>
      <c r="J931" t="s">
        <v>29</v>
      </c>
      <c r="K931" t="s">
        <v>2953</v>
      </c>
      <c r="L931" s="3">
        <v>20222</v>
      </c>
      <c r="M931" s="4" t="s">
        <v>2951</v>
      </c>
      <c r="N931">
        <f>_xlfn.DAYS(financial[[#This Row],[EndDate]],financial[[#This Row],[StartDate]])</f>
        <v>2071</v>
      </c>
      <c r="O931" s="11">
        <f>financial[[#This Row],[Days]]/365</f>
        <v>5.6739726027397257</v>
      </c>
      <c r="P931" s="3">
        <v>20206</v>
      </c>
      <c r="Q931" s="3">
        <v>20222</v>
      </c>
      <c r="R931" t="s">
        <v>4191</v>
      </c>
      <c r="S931" t="s">
        <v>179</v>
      </c>
      <c r="T931" t="s">
        <v>180</v>
      </c>
      <c r="U931" s="3">
        <v>1</v>
      </c>
      <c r="V931" s="3">
        <v>0</v>
      </c>
      <c r="W931" s="2">
        <v>336958</v>
      </c>
      <c r="X931" s="2">
        <v>18735</v>
      </c>
      <c r="Y931" s="2">
        <v>140659</v>
      </c>
      <c r="Z931" s="2">
        <v>37336</v>
      </c>
      <c r="AA931" s="2">
        <v>0</v>
      </c>
      <c r="AB931" s="2">
        <v>140228</v>
      </c>
    </row>
    <row r="932" spans="1:28" x14ac:dyDescent="0.2">
      <c r="A932" s="2" t="s">
        <v>3103</v>
      </c>
      <c r="B932" t="s">
        <v>390</v>
      </c>
      <c r="C932" t="s">
        <v>391</v>
      </c>
      <c r="D932" t="s">
        <v>39</v>
      </c>
      <c r="E932" t="s">
        <v>40</v>
      </c>
      <c r="F932" s="3">
        <v>2017</v>
      </c>
      <c r="G932" t="s">
        <v>27</v>
      </c>
      <c r="H932" t="s">
        <v>41</v>
      </c>
      <c r="I932" s="3">
        <v>27800</v>
      </c>
      <c r="J932" t="s">
        <v>29</v>
      </c>
      <c r="K932" t="s">
        <v>2944</v>
      </c>
      <c r="L932" s="3">
        <v>20232</v>
      </c>
      <c r="M932" s="4" t="s">
        <v>2947</v>
      </c>
      <c r="N932">
        <f>_xlfn.DAYS(financial[[#This Row],[EndDate]],financial[[#This Row],[StartDate]])</f>
        <v>1979</v>
      </c>
      <c r="O932" s="11">
        <f>financial[[#This Row],[Days]]/365</f>
        <v>5.4219178082191783</v>
      </c>
      <c r="P932" s="3">
        <v>20222</v>
      </c>
      <c r="Q932" s="3">
        <v>20232</v>
      </c>
      <c r="R932" t="s">
        <v>4191</v>
      </c>
      <c r="S932" t="s">
        <v>392</v>
      </c>
      <c r="T932" t="s">
        <v>393</v>
      </c>
      <c r="U932" s="3">
        <v>1</v>
      </c>
      <c r="V932" s="3">
        <v>1</v>
      </c>
      <c r="W932" s="2">
        <v>303249</v>
      </c>
      <c r="X932" s="2">
        <v>18271</v>
      </c>
      <c r="Y932" s="2">
        <v>155021</v>
      </c>
      <c r="Z932" s="2">
        <v>609</v>
      </c>
      <c r="AA932" s="2">
        <v>0</v>
      </c>
      <c r="AB932" s="2">
        <v>129348</v>
      </c>
    </row>
    <row r="933" spans="1:28" x14ac:dyDescent="0.2">
      <c r="A933" s="2" t="s">
        <v>3796</v>
      </c>
      <c r="B933" t="s">
        <v>2068</v>
      </c>
      <c r="C933" t="s">
        <v>2069</v>
      </c>
      <c r="D933" t="s">
        <v>25</v>
      </c>
      <c r="E933" t="s">
        <v>54</v>
      </c>
      <c r="F933" s="3">
        <v>2016</v>
      </c>
      <c r="G933" t="s">
        <v>27</v>
      </c>
      <c r="H933" t="s">
        <v>28</v>
      </c>
      <c r="I933" s="3">
        <v>15400</v>
      </c>
      <c r="J933" t="s">
        <v>29</v>
      </c>
      <c r="K933" t="s">
        <v>2942</v>
      </c>
      <c r="L933" s="3">
        <v>20226</v>
      </c>
      <c r="M933" s="4" t="s">
        <v>2961</v>
      </c>
      <c r="N933">
        <f>_xlfn.DAYS(financial[[#This Row],[EndDate]],financial[[#This Row],[StartDate]])</f>
        <v>2099</v>
      </c>
      <c r="O933" s="11">
        <f>financial[[#This Row],[Days]]/365</f>
        <v>5.7506849315068491</v>
      </c>
      <c r="P933" s="3">
        <v>20192</v>
      </c>
      <c r="Q933" s="3">
        <v>20226</v>
      </c>
      <c r="R933" t="s">
        <v>4191</v>
      </c>
      <c r="S933" t="s">
        <v>100</v>
      </c>
      <c r="U933" s="3">
        <v>1</v>
      </c>
      <c r="V933" s="3">
        <v>1</v>
      </c>
      <c r="W933" s="2">
        <v>381506</v>
      </c>
      <c r="X933" s="2">
        <v>18177</v>
      </c>
      <c r="Y933" s="2">
        <v>110346</v>
      </c>
      <c r="Z933" s="2">
        <v>112751</v>
      </c>
      <c r="AA933" s="2">
        <v>0</v>
      </c>
      <c r="AB933" s="2">
        <v>140232</v>
      </c>
    </row>
    <row r="934" spans="1:28" x14ac:dyDescent="0.2">
      <c r="A934" s="2" t="s">
        <v>3756</v>
      </c>
      <c r="B934" t="s">
        <v>1977</v>
      </c>
      <c r="C934" t="s">
        <v>1978</v>
      </c>
      <c r="D934" t="s">
        <v>25</v>
      </c>
      <c r="E934" t="s">
        <v>26</v>
      </c>
      <c r="F934" s="3">
        <v>2016</v>
      </c>
      <c r="G934" t="s">
        <v>27</v>
      </c>
      <c r="H934" t="s">
        <v>28</v>
      </c>
      <c r="I934" s="3">
        <v>67500</v>
      </c>
      <c r="J934" t="s">
        <v>29</v>
      </c>
      <c r="K934" t="s">
        <v>2942</v>
      </c>
      <c r="L934" s="3">
        <v>20219</v>
      </c>
      <c r="M934" s="4" t="s">
        <v>2966</v>
      </c>
      <c r="N934">
        <f>_xlfn.DAYS(financial[[#This Row],[EndDate]],financial[[#This Row],[StartDate]])</f>
        <v>1826</v>
      </c>
      <c r="O934" s="11">
        <f>financial[[#This Row],[Days]]/365</f>
        <v>5.0027397260273974</v>
      </c>
      <c r="P934" s="3">
        <v>20186</v>
      </c>
      <c r="Q934" s="3">
        <v>20219</v>
      </c>
      <c r="R934" t="s">
        <v>4191</v>
      </c>
      <c r="S934" t="s">
        <v>706</v>
      </c>
      <c r="T934" t="s">
        <v>532</v>
      </c>
      <c r="U934" s="3">
        <v>1</v>
      </c>
      <c r="V934" s="3">
        <v>0</v>
      </c>
      <c r="W934" s="2">
        <v>334031</v>
      </c>
      <c r="X934" s="2">
        <v>18177</v>
      </c>
      <c r="Y934" s="2">
        <v>91786</v>
      </c>
      <c r="Z934" s="2">
        <v>96941</v>
      </c>
      <c r="AA934" s="2">
        <v>0</v>
      </c>
      <c r="AB934" s="2">
        <v>127127</v>
      </c>
    </row>
    <row r="935" spans="1:28" x14ac:dyDescent="0.2">
      <c r="A935" s="2" t="s">
        <v>3718</v>
      </c>
      <c r="B935" t="s">
        <v>1893</v>
      </c>
      <c r="C935" t="s">
        <v>1894</v>
      </c>
      <c r="D935" t="s">
        <v>25</v>
      </c>
      <c r="E935" t="s">
        <v>26</v>
      </c>
      <c r="F935" s="3">
        <v>2017</v>
      </c>
      <c r="G935" t="s">
        <v>27</v>
      </c>
      <c r="H935" t="s">
        <v>28</v>
      </c>
      <c r="I935" s="3">
        <v>13500</v>
      </c>
      <c r="J935" t="s">
        <v>29</v>
      </c>
      <c r="K935" t="s">
        <v>2944</v>
      </c>
      <c r="L935" s="3">
        <v>20229</v>
      </c>
      <c r="M935" s="4" t="s">
        <v>2950</v>
      </c>
      <c r="N935">
        <f>_xlfn.DAYS(financial[[#This Row],[EndDate]],financial[[#This Row],[StartDate]])</f>
        <v>1826</v>
      </c>
      <c r="O935" s="11">
        <f>financial[[#This Row],[Days]]/365</f>
        <v>5.0027397260273974</v>
      </c>
      <c r="P935" s="3">
        <v>20202</v>
      </c>
      <c r="Q935" s="3">
        <v>20229</v>
      </c>
      <c r="R935" t="s">
        <v>4191</v>
      </c>
      <c r="S935" t="s">
        <v>1701</v>
      </c>
      <c r="U935" s="3">
        <v>1</v>
      </c>
      <c r="V935" s="3">
        <v>0</v>
      </c>
      <c r="W935" s="2">
        <v>312217</v>
      </c>
      <c r="X935" s="2">
        <v>18177</v>
      </c>
      <c r="Y935" s="2">
        <v>128555</v>
      </c>
      <c r="Z935" s="2">
        <v>39111</v>
      </c>
      <c r="AA935" s="2">
        <v>0</v>
      </c>
      <c r="AB935" s="2">
        <v>126374</v>
      </c>
    </row>
    <row r="936" spans="1:28" x14ac:dyDescent="0.2">
      <c r="A936" s="2" t="s">
        <v>4145</v>
      </c>
      <c r="B936" t="s">
        <v>2842</v>
      </c>
      <c r="C936" t="s">
        <v>2843</v>
      </c>
      <c r="D936" t="s">
        <v>39</v>
      </c>
      <c r="E936" t="s">
        <v>40</v>
      </c>
      <c r="F936" s="3">
        <v>2016</v>
      </c>
      <c r="G936" t="s">
        <v>27</v>
      </c>
      <c r="H936" t="s">
        <v>28</v>
      </c>
      <c r="I936" s="3">
        <v>13500</v>
      </c>
      <c r="J936" t="s">
        <v>29</v>
      </c>
      <c r="K936" t="s">
        <v>2942</v>
      </c>
      <c r="L936" s="3">
        <v>20219</v>
      </c>
      <c r="M936" s="4" t="s">
        <v>2966</v>
      </c>
      <c r="N936">
        <f>_xlfn.DAYS(financial[[#This Row],[EndDate]],financial[[#This Row],[StartDate]])</f>
        <v>1826</v>
      </c>
      <c r="O936" s="11">
        <f>financial[[#This Row],[Days]]/365</f>
        <v>5.0027397260273974</v>
      </c>
      <c r="P936" s="3">
        <v>20186</v>
      </c>
      <c r="Q936" s="3">
        <v>20219</v>
      </c>
      <c r="R936" t="s">
        <v>4191</v>
      </c>
      <c r="S936" t="s">
        <v>643</v>
      </c>
      <c r="U936" s="3">
        <v>1</v>
      </c>
      <c r="V936" s="3">
        <v>1</v>
      </c>
      <c r="W936" s="2">
        <v>303447</v>
      </c>
      <c r="X936" s="2">
        <v>18177</v>
      </c>
      <c r="Y936" s="2">
        <v>138346</v>
      </c>
      <c r="Z936" s="2">
        <v>17357</v>
      </c>
      <c r="AA936" s="2">
        <v>0</v>
      </c>
      <c r="AB936" s="2">
        <v>129567</v>
      </c>
    </row>
    <row r="937" spans="1:28" x14ac:dyDescent="0.2">
      <c r="A937" s="2" t="s">
        <v>2982</v>
      </c>
      <c r="B937" t="s">
        <v>52</v>
      </c>
      <c r="C937" t="s">
        <v>53</v>
      </c>
      <c r="D937" t="s">
        <v>39</v>
      </c>
      <c r="E937" t="s">
        <v>54</v>
      </c>
      <c r="F937" s="3">
        <v>2017</v>
      </c>
      <c r="G937" t="s">
        <v>27</v>
      </c>
      <c r="H937" t="s">
        <v>50</v>
      </c>
      <c r="I937" s="3">
        <v>20900</v>
      </c>
      <c r="J937" t="s">
        <v>29</v>
      </c>
      <c r="K937" t="s">
        <v>2958</v>
      </c>
      <c r="L937" s="3">
        <v>20232</v>
      </c>
      <c r="M937" s="4" t="s">
        <v>2947</v>
      </c>
      <c r="N937">
        <f>_xlfn.DAYS(financial[[#This Row],[EndDate]],financial[[#This Row],[StartDate]])</f>
        <v>1614</v>
      </c>
      <c r="O937" s="11">
        <f>financial[[#This Row],[Days]]/365</f>
        <v>4.4219178082191783</v>
      </c>
      <c r="P937" t="s">
        <v>30</v>
      </c>
      <c r="Q937" t="s">
        <v>30</v>
      </c>
      <c r="R937" t="s">
        <v>4193</v>
      </c>
      <c r="U937" s="3">
        <v>0</v>
      </c>
      <c r="V937" s="3">
        <v>0</v>
      </c>
      <c r="W937" s="2">
        <v>291544</v>
      </c>
      <c r="X937" s="2">
        <v>18155</v>
      </c>
      <c r="Y937" s="2">
        <v>60621</v>
      </c>
      <c r="Z937" s="2">
        <v>96854</v>
      </c>
      <c r="AA937" s="2">
        <v>0</v>
      </c>
      <c r="AB937" s="2">
        <v>115914</v>
      </c>
    </row>
    <row r="938" spans="1:28" x14ac:dyDescent="0.2">
      <c r="A938" s="2" t="s">
        <v>3818</v>
      </c>
      <c r="B938" t="s">
        <v>2121</v>
      </c>
      <c r="C938" t="s">
        <v>2122</v>
      </c>
      <c r="D938" t="s">
        <v>39</v>
      </c>
      <c r="E938" t="s">
        <v>242</v>
      </c>
      <c r="F938" s="3">
        <v>2017</v>
      </c>
      <c r="G938" t="s">
        <v>27</v>
      </c>
      <c r="H938" t="s">
        <v>86</v>
      </c>
      <c r="I938" s="3">
        <v>78900</v>
      </c>
      <c r="J938" t="s">
        <v>29</v>
      </c>
      <c r="K938" t="s">
        <v>2944</v>
      </c>
      <c r="L938" s="3">
        <v>20232</v>
      </c>
      <c r="M938" s="4" t="s">
        <v>2947</v>
      </c>
      <c r="N938">
        <f>_xlfn.DAYS(financial[[#This Row],[EndDate]],financial[[#This Row],[StartDate]])</f>
        <v>1979</v>
      </c>
      <c r="O938" s="11">
        <f>financial[[#This Row],[Days]]/365</f>
        <v>5.4219178082191783</v>
      </c>
      <c r="P938" s="3">
        <v>20222</v>
      </c>
      <c r="Q938" t="s">
        <v>30</v>
      </c>
      <c r="R938" t="s">
        <v>4193</v>
      </c>
      <c r="S938" t="s">
        <v>975</v>
      </c>
      <c r="U938" s="3">
        <v>0</v>
      </c>
      <c r="V938" s="3">
        <v>0</v>
      </c>
      <c r="W938" s="2">
        <v>346464</v>
      </c>
      <c r="X938" s="2">
        <v>18155</v>
      </c>
      <c r="Y938" s="2">
        <v>87567</v>
      </c>
      <c r="Z938" s="2">
        <v>104754</v>
      </c>
      <c r="AA938" s="2">
        <v>0</v>
      </c>
      <c r="AB938" s="2">
        <v>135988</v>
      </c>
    </row>
    <row r="939" spans="1:28" x14ac:dyDescent="0.2">
      <c r="A939" s="2" t="s">
        <v>3062</v>
      </c>
      <c r="B939" t="s">
        <v>277</v>
      </c>
      <c r="C939" t="s">
        <v>278</v>
      </c>
      <c r="D939" t="s">
        <v>39</v>
      </c>
      <c r="E939" t="s">
        <v>26</v>
      </c>
      <c r="F939" s="3">
        <v>2017</v>
      </c>
      <c r="G939" t="s">
        <v>27</v>
      </c>
      <c r="H939" t="s">
        <v>86</v>
      </c>
      <c r="I939" s="3">
        <v>78900</v>
      </c>
      <c r="J939" t="s">
        <v>29</v>
      </c>
      <c r="K939" t="s">
        <v>2944</v>
      </c>
      <c r="L939" s="3">
        <v>20232</v>
      </c>
      <c r="M939" s="4" t="s">
        <v>2947</v>
      </c>
      <c r="N939">
        <f>_xlfn.DAYS(financial[[#This Row],[EndDate]],financial[[#This Row],[StartDate]])</f>
        <v>1979</v>
      </c>
      <c r="O939" s="11">
        <f>financial[[#This Row],[Days]]/365</f>
        <v>5.4219178082191783</v>
      </c>
      <c r="P939" s="3">
        <v>20206</v>
      </c>
      <c r="Q939" t="s">
        <v>30</v>
      </c>
      <c r="R939" t="s">
        <v>4193</v>
      </c>
      <c r="S939" t="s">
        <v>279</v>
      </c>
      <c r="U939" s="3">
        <v>0</v>
      </c>
      <c r="V939" s="3">
        <v>0</v>
      </c>
      <c r="W939" s="2">
        <v>344400</v>
      </c>
      <c r="X939" s="2">
        <v>18155</v>
      </c>
      <c r="Y939" s="2">
        <v>87567</v>
      </c>
      <c r="Z939" s="2">
        <v>102690</v>
      </c>
      <c r="AA939" s="2">
        <v>0</v>
      </c>
      <c r="AB939" s="2">
        <v>135988</v>
      </c>
    </row>
    <row r="940" spans="1:28" x14ac:dyDescent="0.2">
      <c r="A940" s="2" t="s">
        <v>3341</v>
      </c>
      <c r="B940" t="s">
        <v>994</v>
      </c>
      <c r="C940" t="s">
        <v>995</v>
      </c>
      <c r="D940" t="s">
        <v>39</v>
      </c>
      <c r="E940" t="s">
        <v>26</v>
      </c>
      <c r="F940" s="3">
        <v>2017</v>
      </c>
      <c r="G940" t="s">
        <v>27</v>
      </c>
      <c r="H940" t="s">
        <v>86</v>
      </c>
      <c r="I940" s="3">
        <v>78900</v>
      </c>
      <c r="J940" t="s">
        <v>29</v>
      </c>
      <c r="K940" t="s">
        <v>2944</v>
      </c>
      <c r="L940" s="3">
        <v>20232</v>
      </c>
      <c r="M940" s="4" t="s">
        <v>2947</v>
      </c>
      <c r="N940">
        <f>_xlfn.DAYS(financial[[#This Row],[EndDate]],financial[[#This Row],[StartDate]])</f>
        <v>1979</v>
      </c>
      <c r="O940" s="11">
        <f>financial[[#This Row],[Days]]/365</f>
        <v>5.4219178082191783</v>
      </c>
      <c r="P940" s="3">
        <v>20219</v>
      </c>
      <c r="Q940" t="s">
        <v>30</v>
      </c>
      <c r="R940" t="s">
        <v>4193</v>
      </c>
      <c r="S940" t="s">
        <v>996</v>
      </c>
      <c r="U940" s="3">
        <v>0</v>
      </c>
      <c r="V940" s="3">
        <v>0</v>
      </c>
      <c r="W940" s="2">
        <v>279085</v>
      </c>
      <c r="X940" s="2">
        <v>18155</v>
      </c>
      <c r="Y940" s="2">
        <v>87567</v>
      </c>
      <c r="Z940" s="2">
        <v>103706</v>
      </c>
      <c r="AA940" s="2">
        <v>0</v>
      </c>
      <c r="AB940" s="2">
        <v>69657</v>
      </c>
    </row>
    <row r="941" spans="1:28" x14ac:dyDescent="0.2">
      <c r="A941" s="2" t="s">
        <v>3842</v>
      </c>
      <c r="B941" t="s">
        <v>2177</v>
      </c>
      <c r="C941" t="s">
        <v>2178</v>
      </c>
      <c r="D941" t="s">
        <v>39</v>
      </c>
      <c r="E941" t="s">
        <v>26</v>
      </c>
      <c r="F941" s="3">
        <v>2017</v>
      </c>
      <c r="G941" t="s">
        <v>27</v>
      </c>
      <c r="H941" t="s">
        <v>41</v>
      </c>
      <c r="I941" s="3">
        <v>27800</v>
      </c>
      <c r="J941" t="s">
        <v>29</v>
      </c>
      <c r="K941" t="s">
        <v>2944</v>
      </c>
      <c r="L941" s="3">
        <v>20192</v>
      </c>
      <c r="M941" s="4" t="s">
        <v>2948</v>
      </c>
      <c r="N941">
        <f>_xlfn.DAYS(financial[[#This Row],[EndDate]],financial[[#This Row],[StartDate]])</f>
        <v>518</v>
      </c>
      <c r="O941" s="11">
        <f>financial[[#This Row],[Days]]/365</f>
        <v>1.4191780821917808</v>
      </c>
      <c r="P941" t="s">
        <v>30</v>
      </c>
      <c r="Q941" t="s">
        <v>30</v>
      </c>
      <c r="R941" t="s">
        <v>4190</v>
      </c>
      <c r="U941" s="3">
        <v>1</v>
      </c>
      <c r="V941" s="3">
        <v>0</v>
      </c>
      <c r="W941" s="2">
        <v>80806</v>
      </c>
      <c r="X941" s="2">
        <v>18128</v>
      </c>
      <c r="Y941" s="2">
        <v>23313</v>
      </c>
      <c r="Z941" s="2">
        <v>0</v>
      </c>
      <c r="AA941" s="2">
        <v>0</v>
      </c>
      <c r="AB941" s="2">
        <v>39365</v>
      </c>
    </row>
    <row r="942" spans="1:28" x14ac:dyDescent="0.2">
      <c r="A942" s="2" t="s">
        <v>3339</v>
      </c>
      <c r="B942" t="s">
        <v>990</v>
      </c>
      <c r="C942" t="s">
        <v>991</v>
      </c>
      <c r="D942" t="s">
        <v>39</v>
      </c>
      <c r="E942" t="s">
        <v>26</v>
      </c>
      <c r="F942" s="3">
        <v>2014</v>
      </c>
      <c r="G942" t="s">
        <v>27</v>
      </c>
      <c r="H942" t="s">
        <v>41</v>
      </c>
      <c r="I942" s="3">
        <v>27800</v>
      </c>
      <c r="J942" t="s">
        <v>29</v>
      </c>
      <c r="K942" t="s">
        <v>2959</v>
      </c>
      <c r="L942" s="3">
        <v>20199</v>
      </c>
      <c r="M942" s="4" t="s">
        <v>2945</v>
      </c>
      <c r="N942">
        <f>_xlfn.DAYS(financial[[#This Row],[EndDate]],financial[[#This Row],[StartDate]])</f>
        <v>1826</v>
      </c>
      <c r="O942" s="11">
        <f>financial[[#This Row],[Days]]/365</f>
        <v>5.0027397260273974</v>
      </c>
      <c r="P942" s="3">
        <v>20182</v>
      </c>
      <c r="Q942" s="3">
        <v>20199</v>
      </c>
      <c r="R942" t="s">
        <v>4191</v>
      </c>
      <c r="S942" t="s">
        <v>685</v>
      </c>
      <c r="U942" s="3">
        <v>1</v>
      </c>
      <c r="V942" s="3">
        <v>1</v>
      </c>
      <c r="W942" s="2">
        <v>341114</v>
      </c>
      <c r="X942" s="2">
        <v>18128</v>
      </c>
      <c r="Y942" s="2">
        <v>19463</v>
      </c>
      <c r="Z942" s="2">
        <v>180058</v>
      </c>
      <c r="AA942" s="2">
        <v>0</v>
      </c>
      <c r="AB942" s="2">
        <v>123465</v>
      </c>
    </row>
    <row r="943" spans="1:28" x14ac:dyDescent="0.2">
      <c r="A943" s="2" t="s">
        <v>3555</v>
      </c>
      <c r="B943" t="s">
        <v>1513</v>
      </c>
      <c r="C943" t="s">
        <v>1514</v>
      </c>
      <c r="D943" t="s">
        <v>39</v>
      </c>
      <c r="E943" t="s">
        <v>40</v>
      </c>
      <c r="F943" s="3">
        <v>2015</v>
      </c>
      <c r="G943" t="s">
        <v>27</v>
      </c>
      <c r="H943" t="s">
        <v>28</v>
      </c>
      <c r="I943" s="3">
        <v>15400</v>
      </c>
      <c r="J943" t="s">
        <v>29</v>
      </c>
      <c r="K943" t="s">
        <v>2971</v>
      </c>
      <c r="L943" s="3">
        <v>20222</v>
      </c>
      <c r="M943" s="4" t="s">
        <v>2951</v>
      </c>
      <c r="N943">
        <f>_xlfn.DAYS(financial[[#This Row],[EndDate]],financial[[#This Row],[StartDate]])</f>
        <v>2345</v>
      </c>
      <c r="O943" s="11">
        <f>financial[[#This Row],[Days]]/365</f>
        <v>6.4246575342465757</v>
      </c>
      <c r="P943" s="3">
        <v>20179</v>
      </c>
      <c r="Q943" s="3">
        <v>20222</v>
      </c>
      <c r="R943" t="s">
        <v>4191</v>
      </c>
      <c r="S943" t="s">
        <v>1515</v>
      </c>
      <c r="U943" s="3">
        <v>1</v>
      </c>
      <c r="V943" s="3">
        <v>0</v>
      </c>
      <c r="W943" s="2">
        <v>422763</v>
      </c>
      <c r="X943" s="2">
        <v>18127</v>
      </c>
      <c r="Y943" s="2">
        <v>130706</v>
      </c>
      <c r="Z943" s="2">
        <v>110647</v>
      </c>
      <c r="AA943" s="2">
        <v>0</v>
      </c>
      <c r="AB943" s="2">
        <v>163283</v>
      </c>
    </row>
    <row r="944" spans="1:28" x14ac:dyDescent="0.2">
      <c r="A944" s="2" t="s">
        <v>3962</v>
      </c>
      <c r="B944" t="s">
        <v>2442</v>
      </c>
      <c r="C944" t="s">
        <v>2443</v>
      </c>
      <c r="D944" t="s">
        <v>25</v>
      </c>
      <c r="E944" t="s">
        <v>54</v>
      </c>
      <c r="F944" s="3">
        <v>2015</v>
      </c>
      <c r="G944" t="s">
        <v>27</v>
      </c>
      <c r="H944" t="s">
        <v>28</v>
      </c>
      <c r="I944" s="3">
        <v>67500</v>
      </c>
      <c r="J944" t="s">
        <v>29</v>
      </c>
      <c r="K944" t="s">
        <v>2953</v>
      </c>
      <c r="L944" s="3">
        <v>20226</v>
      </c>
      <c r="M944" s="4" t="s">
        <v>2961</v>
      </c>
      <c r="N944">
        <f>_xlfn.DAYS(financial[[#This Row],[EndDate]],financial[[#This Row],[StartDate]])</f>
        <v>2191</v>
      </c>
      <c r="O944" s="11">
        <f>financial[[#This Row],[Days]]/365</f>
        <v>6.0027397260273974</v>
      </c>
      <c r="P944" s="3">
        <v>20192</v>
      </c>
      <c r="Q944" s="3">
        <v>20226</v>
      </c>
      <c r="R944" t="s">
        <v>4191</v>
      </c>
      <c r="S944" t="s">
        <v>214</v>
      </c>
      <c r="U944" s="3">
        <v>1</v>
      </c>
      <c r="V944" s="3">
        <v>0</v>
      </c>
      <c r="W944" s="2">
        <v>355077</v>
      </c>
      <c r="X944" s="2">
        <v>18127</v>
      </c>
      <c r="Y944" s="2">
        <v>190547</v>
      </c>
      <c r="Z944" s="2">
        <v>2755</v>
      </c>
      <c r="AA944" s="2">
        <v>0</v>
      </c>
      <c r="AB944" s="2">
        <v>143648</v>
      </c>
    </row>
    <row r="945" spans="1:28" x14ac:dyDescent="0.2">
      <c r="A945" s="2" t="s">
        <v>3359</v>
      </c>
      <c r="B945" t="s">
        <v>1039</v>
      </c>
      <c r="C945" t="s">
        <v>1040</v>
      </c>
      <c r="D945" t="s">
        <v>25</v>
      </c>
      <c r="E945" t="s">
        <v>26</v>
      </c>
      <c r="F945" s="3">
        <v>2015</v>
      </c>
      <c r="G945" t="s">
        <v>27</v>
      </c>
      <c r="H945" t="s">
        <v>28</v>
      </c>
      <c r="I945" s="3">
        <v>15400</v>
      </c>
      <c r="J945" t="s">
        <v>29</v>
      </c>
      <c r="K945" t="s">
        <v>2971</v>
      </c>
      <c r="L945" s="3">
        <v>20216</v>
      </c>
      <c r="M945" s="4" t="s">
        <v>2957</v>
      </c>
      <c r="N945">
        <f>_xlfn.DAYS(financial[[#This Row],[EndDate]],financial[[#This Row],[StartDate]])</f>
        <v>2100</v>
      </c>
      <c r="O945" s="11">
        <f>financial[[#This Row],[Days]]/365</f>
        <v>5.7534246575342465</v>
      </c>
      <c r="P945" s="3">
        <v>20179</v>
      </c>
      <c r="Q945" s="3">
        <v>20216</v>
      </c>
      <c r="R945" t="s">
        <v>4191</v>
      </c>
      <c r="S945" t="s">
        <v>612</v>
      </c>
      <c r="U945" s="3">
        <v>1</v>
      </c>
      <c r="V945" s="3">
        <v>1</v>
      </c>
      <c r="W945" s="2">
        <v>381976</v>
      </c>
      <c r="X945" s="2">
        <v>18127</v>
      </c>
      <c r="Y945" s="2">
        <v>104624</v>
      </c>
      <c r="Z945" s="2">
        <v>118820</v>
      </c>
      <c r="AA945" s="2">
        <v>0</v>
      </c>
      <c r="AB945" s="2">
        <v>140405</v>
      </c>
    </row>
    <row r="946" spans="1:28" x14ac:dyDescent="0.2">
      <c r="A946" s="2" t="s">
        <v>3860</v>
      </c>
      <c r="B946" t="s">
        <v>2217</v>
      </c>
      <c r="C946" t="s">
        <v>2218</v>
      </c>
      <c r="D946" t="s">
        <v>39</v>
      </c>
      <c r="E946" t="s">
        <v>26</v>
      </c>
      <c r="F946" s="3">
        <v>2015</v>
      </c>
      <c r="G946" t="s">
        <v>27</v>
      </c>
      <c r="H946" t="s">
        <v>28</v>
      </c>
      <c r="I946" s="3">
        <v>15400</v>
      </c>
      <c r="J946" t="s">
        <v>29</v>
      </c>
      <c r="K946" t="s">
        <v>2971</v>
      </c>
      <c r="L946" s="3">
        <v>20216</v>
      </c>
      <c r="M946" s="4" t="s">
        <v>2957</v>
      </c>
      <c r="N946">
        <f>_xlfn.DAYS(financial[[#This Row],[EndDate]],financial[[#This Row],[StartDate]])</f>
        <v>2100</v>
      </c>
      <c r="O946" s="11">
        <f>financial[[#This Row],[Days]]/365</f>
        <v>5.7534246575342465</v>
      </c>
      <c r="P946" s="3">
        <v>20179</v>
      </c>
      <c r="Q946" s="3">
        <v>20216</v>
      </c>
      <c r="R946" t="s">
        <v>4191</v>
      </c>
      <c r="S946" t="s">
        <v>633</v>
      </c>
      <c r="U946" s="3">
        <v>1</v>
      </c>
      <c r="V946" s="3">
        <v>1</v>
      </c>
      <c r="W946" s="2">
        <v>381720</v>
      </c>
      <c r="X946" s="2">
        <v>18127</v>
      </c>
      <c r="Y946" s="2">
        <v>95849</v>
      </c>
      <c r="Z946" s="2">
        <v>127339</v>
      </c>
      <c r="AA946" s="2">
        <v>0</v>
      </c>
      <c r="AB946" s="2">
        <v>140405</v>
      </c>
    </row>
    <row r="947" spans="1:28" x14ac:dyDescent="0.2">
      <c r="A947" s="2" t="s">
        <v>4016</v>
      </c>
      <c r="B947" t="s">
        <v>2557</v>
      </c>
      <c r="C947" t="s">
        <v>2558</v>
      </c>
      <c r="D947" t="s">
        <v>39</v>
      </c>
      <c r="E947" t="s">
        <v>26</v>
      </c>
      <c r="F947" s="3">
        <v>2015</v>
      </c>
      <c r="G947" t="s">
        <v>27</v>
      </c>
      <c r="H947" t="s">
        <v>28</v>
      </c>
      <c r="I947" s="3">
        <v>13500</v>
      </c>
      <c r="J947" t="s">
        <v>29</v>
      </c>
      <c r="K947" t="s">
        <v>2953</v>
      </c>
      <c r="L947" s="3">
        <v>20216</v>
      </c>
      <c r="M947" s="4" t="s">
        <v>2957</v>
      </c>
      <c r="N947">
        <f>_xlfn.DAYS(financial[[#This Row],[EndDate]],financial[[#This Row],[StartDate]])</f>
        <v>1826</v>
      </c>
      <c r="O947" s="11">
        <f>financial[[#This Row],[Days]]/365</f>
        <v>5.0027397260273974</v>
      </c>
      <c r="P947" s="3">
        <v>20189</v>
      </c>
      <c r="Q947" s="3">
        <v>20216</v>
      </c>
      <c r="R947" t="s">
        <v>4191</v>
      </c>
      <c r="S947" t="s">
        <v>1701</v>
      </c>
      <c r="T947" t="s">
        <v>57</v>
      </c>
      <c r="U947" s="3">
        <v>1</v>
      </c>
      <c r="V947" s="3">
        <v>0</v>
      </c>
      <c r="W947" s="2">
        <v>302062</v>
      </c>
      <c r="X947" s="2">
        <v>18127</v>
      </c>
      <c r="Y947" s="2">
        <v>122314</v>
      </c>
      <c r="Z947" s="2">
        <v>40796</v>
      </c>
      <c r="AA947" s="2">
        <v>0</v>
      </c>
      <c r="AB947" s="2">
        <v>120825</v>
      </c>
    </row>
    <row r="948" spans="1:28" x14ac:dyDescent="0.2">
      <c r="A948" s="2" t="s">
        <v>3589</v>
      </c>
      <c r="B948" t="s">
        <v>1592</v>
      </c>
      <c r="C948" t="s">
        <v>1593</v>
      </c>
      <c r="D948" t="s">
        <v>39</v>
      </c>
      <c r="E948" t="s">
        <v>40</v>
      </c>
      <c r="F948" s="3">
        <v>2013</v>
      </c>
      <c r="G948" t="s">
        <v>27</v>
      </c>
      <c r="H948" t="s">
        <v>205</v>
      </c>
      <c r="I948" s="3">
        <v>14600</v>
      </c>
      <c r="J948" t="s">
        <v>29</v>
      </c>
      <c r="K948" t="s">
        <v>2943</v>
      </c>
      <c r="L948" s="3">
        <v>20166</v>
      </c>
      <c r="M948" s="4" t="s">
        <v>2953</v>
      </c>
      <c r="N948">
        <f>_xlfn.DAYS(financial[[#This Row],[EndDate]],financial[[#This Row],[StartDate]])</f>
        <v>1004</v>
      </c>
      <c r="O948" s="11">
        <f>financial[[#This Row],[Days]]/365</f>
        <v>2.7506849315068491</v>
      </c>
      <c r="P948" t="s">
        <v>30</v>
      </c>
      <c r="Q948" t="s">
        <v>30</v>
      </c>
      <c r="R948" t="s">
        <v>4190</v>
      </c>
      <c r="U948" s="3">
        <v>1</v>
      </c>
      <c r="V948" s="3">
        <v>0</v>
      </c>
      <c r="W948" s="2">
        <v>152145</v>
      </c>
      <c r="X948" s="2">
        <v>17850</v>
      </c>
      <c r="Y948" s="2">
        <v>63952</v>
      </c>
      <c r="Z948" s="2">
        <v>0</v>
      </c>
      <c r="AA948" s="2">
        <v>0</v>
      </c>
      <c r="AB948" s="2">
        <v>70343</v>
      </c>
    </row>
    <row r="949" spans="1:28" x14ac:dyDescent="0.2">
      <c r="A949" s="2" t="s">
        <v>3142</v>
      </c>
      <c r="B949" t="s">
        <v>492</v>
      </c>
      <c r="C949" t="s">
        <v>493</v>
      </c>
      <c r="D949" t="s">
        <v>39</v>
      </c>
      <c r="E949" t="s">
        <v>33</v>
      </c>
      <c r="F949" s="3">
        <v>2017</v>
      </c>
      <c r="G949" t="s">
        <v>27</v>
      </c>
      <c r="H949" t="s">
        <v>50</v>
      </c>
      <c r="I949" s="3">
        <v>20900</v>
      </c>
      <c r="J949" t="s">
        <v>29</v>
      </c>
      <c r="K949" t="s">
        <v>2944</v>
      </c>
      <c r="L949" s="3">
        <v>20222</v>
      </c>
      <c r="M949" s="4" t="s">
        <v>2951</v>
      </c>
      <c r="N949">
        <f>_xlfn.DAYS(financial[[#This Row],[EndDate]],financial[[#This Row],[StartDate]])</f>
        <v>1614</v>
      </c>
      <c r="O949" s="11">
        <f>financial[[#This Row],[Days]]/365</f>
        <v>4.4219178082191783</v>
      </c>
      <c r="P949" s="3">
        <v>20212</v>
      </c>
      <c r="Q949" s="3">
        <v>20222</v>
      </c>
      <c r="R949" t="s">
        <v>4191</v>
      </c>
      <c r="S949" t="s">
        <v>127</v>
      </c>
      <c r="U949" s="3">
        <v>1</v>
      </c>
      <c r="V949" s="3">
        <v>1</v>
      </c>
      <c r="W949" s="2">
        <v>274049</v>
      </c>
      <c r="X949" s="2">
        <v>17529</v>
      </c>
      <c r="Y949" s="2">
        <v>65418</v>
      </c>
      <c r="Z949" s="2">
        <v>91037</v>
      </c>
      <c r="AA949" s="2">
        <v>0</v>
      </c>
      <c r="AB949" s="2">
        <v>100065</v>
      </c>
    </row>
    <row r="950" spans="1:28" x14ac:dyDescent="0.2">
      <c r="A950" s="2" t="s">
        <v>3385</v>
      </c>
      <c r="B950" t="s">
        <v>1103</v>
      </c>
      <c r="C950" t="s">
        <v>1104</v>
      </c>
      <c r="D950" t="s">
        <v>25</v>
      </c>
      <c r="E950" t="s">
        <v>33</v>
      </c>
      <c r="F950" s="3">
        <v>2015</v>
      </c>
      <c r="G950" t="s">
        <v>27</v>
      </c>
      <c r="H950" t="s">
        <v>50</v>
      </c>
      <c r="I950" s="3">
        <v>20900</v>
      </c>
      <c r="J950" t="s">
        <v>29</v>
      </c>
      <c r="K950" t="s">
        <v>2953</v>
      </c>
      <c r="L950" s="3">
        <v>20216</v>
      </c>
      <c r="M950" s="4" t="s">
        <v>2957</v>
      </c>
      <c r="N950">
        <f>_xlfn.DAYS(financial[[#This Row],[EndDate]],financial[[#This Row],[StartDate]])</f>
        <v>1826</v>
      </c>
      <c r="O950" s="11">
        <f>financial[[#This Row],[Days]]/365</f>
        <v>5.0027397260273974</v>
      </c>
      <c r="P950" s="3">
        <v>20209</v>
      </c>
      <c r="Q950" s="3">
        <v>20216</v>
      </c>
      <c r="R950" t="s">
        <v>4191</v>
      </c>
      <c r="S950" t="s">
        <v>179</v>
      </c>
      <c r="U950" s="3">
        <v>1</v>
      </c>
      <c r="V950" s="3">
        <v>1</v>
      </c>
      <c r="W950" s="2">
        <v>230409</v>
      </c>
      <c r="X950" s="2">
        <v>17479</v>
      </c>
      <c r="Y950" s="2">
        <v>109251</v>
      </c>
      <c r="Z950" s="2">
        <v>41595</v>
      </c>
      <c r="AA950" s="2">
        <v>0</v>
      </c>
      <c r="AB950" s="2">
        <v>62084</v>
      </c>
    </row>
    <row r="951" spans="1:28" x14ac:dyDescent="0.2">
      <c r="A951" s="2" t="s">
        <v>3420</v>
      </c>
      <c r="B951" t="s">
        <v>1194</v>
      </c>
      <c r="C951" t="s">
        <v>1195</v>
      </c>
      <c r="D951" t="s">
        <v>39</v>
      </c>
      <c r="E951" t="s">
        <v>701</v>
      </c>
      <c r="F951" s="3">
        <v>2016</v>
      </c>
      <c r="G951" t="s">
        <v>27</v>
      </c>
      <c r="H951" t="s">
        <v>333</v>
      </c>
      <c r="I951" s="3">
        <v>12900</v>
      </c>
      <c r="J951" t="s">
        <v>29</v>
      </c>
      <c r="K951" t="s">
        <v>2942</v>
      </c>
      <c r="L951" s="3">
        <v>20189</v>
      </c>
      <c r="M951" s="4" t="s">
        <v>2958</v>
      </c>
      <c r="N951">
        <f>_xlfn.DAYS(financial[[#This Row],[EndDate]],financial[[#This Row],[StartDate]])</f>
        <v>730</v>
      </c>
      <c r="O951" s="11">
        <f>financial[[#This Row],[Days]]/365</f>
        <v>2</v>
      </c>
      <c r="P951" t="s">
        <v>30</v>
      </c>
      <c r="Q951" t="s">
        <v>30</v>
      </c>
      <c r="R951" t="s">
        <v>4189</v>
      </c>
      <c r="U951" s="3">
        <v>0</v>
      </c>
      <c r="V951" s="3">
        <v>0</v>
      </c>
      <c r="W951" s="2">
        <v>134488</v>
      </c>
      <c r="X951" s="2">
        <v>17423</v>
      </c>
      <c r="Y951" s="2">
        <v>32277</v>
      </c>
      <c r="Z951" s="2">
        <v>27638</v>
      </c>
      <c r="AA951" s="2">
        <v>0</v>
      </c>
      <c r="AB951" s="2">
        <v>57150</v>
      </c>
    </row>
    <row r="952" spans="1:28" x14ac:dyDescent="0.2">
      <c r="A952" s="2" t="s">
        <v>3134</v>
      </c>
      <c r="B952" t="s">
        <v>470</v>
      </c>
      <c r="C952" t="s">
        <v>471</v>
      </c>
      <c r="D952" t="s">
        <v>39</v>
      </c>
      <c r="E952" t="s">
        <v>26</v>
      </c>
      <c r="F952" s="3">
        <v>2015</v>
      </c>
      <c r="G952" t="s">
        <v>27</v>
      </c>
      <c r="H952" t="s">
        <v>28</v>
      </c>
      <c r="I952" s="3">
        <v>15400</v>
      </c>
      <c r="J952" t="s">
        <v>29</v>
      </c>
      <c r="K952" t="s">
        <v>2971</v>
      </c>
      <c r="L952" s="3">
        <v>20206</v>
      </c>
      <c r="M952" s="4" t="s">
        <v>2954</v>
      </c>
      <c r="N952">
        <f>_xlfn.DAYS(financial[[#This Row],[EndDate]],financial[[#This Row],[StartDate]])</f>
        <v>1735</v>
      </c>
      <c r="O952" s="11">
        <f>financial[[#This Row],[Days]]/365</f>
        <v>4.7534246575342465</v>
      </c>
      <c r="P952" s="3">
        <v>20186</v>
      </c>
      <c r="Q952" s="3">
        <v>20206</v>
      </c>
      <c r="R952" t="s">
        <v>4191</v>
      </c>
      <c r="S952" t="s">
        <v>472</v>
      </c>
      <c r="U952" s="3">
        <v>1</v>
      </c>
      <c r="V952" s="3">
        <v>1</v>
      </c>
      <c r="W952" s="2">
        <v>288322</v>
      </c>
      <c r="X952" s="2">
        <v>17422</v>
      </c>
      <c r="Y952" s="2">
        <v>149961</v>
      </c>
      <c r="Z952" s="2">
        <v>3570</v>
      </c>
      <c r="AA952" s="2">
        <v>0</v>
      </c>
      <c r="AB952" s="2">
        <v>117369</v>
      </c>
    </row>
    <row r="953" spans="1:28" x14ac:dyDescent="0.2">
      <c r="A953" s="2" t="s">
        <v>3147</v>
      </c>
      <c r="B953" t="s">
        <v>504</v>
      </c>
      <c r="C953" t="s">
        <v>505</v>
      </c>
      <c r="D953" t="s">
        <v>25</v>
      </c>
      <c r="E953" t="s">
        <v>26</v>
      </c>
      <c r="F953" s="3">
        <v>2012</v>
      </c>
      <c r="G953" t="s">
        <v>27</v>
      </c>
      <c r="H953" t="s">
        <v>50</v>
      </c>
      <c r="I953" s="3">
        <v>20900</v>
      </c>
      <c r="J953" t="s">
        <v>29</v>
      </c>
      <c r="K953" t="s">
        <v>2969</v>
      </c>
      <c r="L953" s="3">
        <v>20156</v>
      </c>
      <c r="M953" s="4" t="s">
        <v>2960</v>
      </c>
      <c r="N953">
        <f>_xlfn.DAYS(financial[[#This Row],[EndDate]],financial[[#This Row],[StartDate]])</f>
        <v>730</v>
      </c>
      <c r="O953" s="11">
        <f>financial[[#This Row],[Days]]/365</f>
        <v>2</v>
      </c>
      <c r="P953" t="s">
        <v>30</v>
      </c>
      <c r="Q953" t="s">
        <v>30</v>
      </c>
      <c r="R953" t="s">
        <v>4189</v>
      </c>
      <c r="U953" s="3">
        <v>0</v>
      </c>
      <c r="V953" s="3">
        <v>0</v>
      </c>
      <c r="W953" s="2">
        <v>109050</v>
      </c>
      <c r="X953" s="2">
        <v>17394</v>
      </c>
      <c r="Y953" s="2">
        <v>42435</v>
      </c>
      <c r="Z953" s="2">
        <v>109</v>
      </c>
      <c r="AA953" s="2">
        <v>0</v>
      </c>
      <c r="AB953" s="2">
        <v>49112</v>
      </c>
    </row>
    <row r="954" spans="1:28" x14ac:dyDescent="0.2">
      <c r="A954" s="2" t="s">
        <v>3546</v>
      </c>
      <c r="B954" t="s">
        <v>1492</v>
      </c>
      <c r="C954" t="s">
        <v>1493</v>
      </c>
      <c r="D954" t="s">
        <v>39</v>
      </c>
      <c r="E954" t="s">
        <v>40</v>
      </c>
      <c r="F954" s="3">
        <v>2015</v>
      </c>
      <c r="G954" t="s">
        <v>27</v>
      </c>
      <c r="H954" t="s">
        <v>50</v>
      </c>
      <c r="I954" s="3">
        <v>20900</v>
      </c>
      <c r="J954" t="s">
        <v>29</v>
      </c>
      <c r="K954" t="s">
        <v>2971</v>
      </c>
      <c r="L954" s="3">
        <v>20199</v>
      </c>
      <c r="M954" s="4" t="s">
        <v>2945</v>
      </c>
      <c r="N954">
        <f>_xlfn.DAYS(financial[[#This Row],[EndDate]],financial[[#This Row],[StartDate]])</f>
        <v>1461</v>
      </c>
      <c r="O954" s="11">
        <f>financial[[#This Row],[Days]]/365</f>
        <v>4.0027397260273974</v>
      </c>
      <c r="P954" s="3">
        <v>20189</v>
      </c>
      <c r="Q954" s="3">
        <v>20199</v>
      </c>
      <c r="R954" t="s">
        <v>4191</v>
      </c>
      <c r="S954" t="s">
        <v>62</v>
      </c>
      <c r="U954" s="3">
        <v>1</v>
      </c>
      <c r="V954" s="3">
        <v>1</v>
      </c>
      <c r="W954" s="2">
        <v>236880</v>
      </c>
      <c r="X954" s="2">
        <v>16646</v>
      </c>
      <c r="Y954" s="2">
        <v>90719</v>
      </c>
      <c r="Z954" s="2">
        <v>25161</v>
      </c>
      <c r="AA954" s="2">
        <v>0</v>
      </c>
      <c r="AB954" s="2">
        <v>104354</v>
      </c>
    </row>
    <row r="955" spans="1:28" x14ac:dyDescent="0.2">
      <c r="A955" s="2" t="s">
        <v>3549</v>
      </c>
      <c r="B955" t="s">
        <v>1499</v>
      </c>
      <c r="C955" t="s">
        <v>1500</v>
      </c>
      <c r="D955" t="s">
        <v>39</v>
      </c>
      <c r="E955" t="s">
        <v>40</v>
      </c>
      <c r="F955" s="3">
        <v>2013</v>
      </c>
      <c r="G955" t="s">
        <v>27</v>
      </c>
      <c r="H955" t="s">
        <v>41</v>
      </c>
      <c r="I955" s="3">
        <v>27800</v>
      </c>
      <c r="J955" t="s">
        <v>29</v>
      </c>
      <c r="K955" t="s">
        <v>2943</v>
      </c>
      <c r="L955" s="3">
        <v>20192</v>
      </c>
      <c r="M955" s="4" t="s">
        <v>2948</v>
      </c>
      <c r="N955">
        <f>_xlfn.DAYS(financial[[#This Row],[EndDate]],financial[[#This Row],[StartDate]])</f>
        <v>1979</v>
      </c>
      <c r="O955" s="11">
        <f>financial[[#This Row],[Days]]/365</f>
        <v>5.4219178082191783</v>
      </c>
      <c r="P955" s="3">
        <v>20189</v>
      </c>
      <c r="Q955" s="3">
        <v>20192</v>
      </c>
      <c r="R955" t="s">
        <v>4191</v>
      </c>
      <c r="S955" t="s">
        <v>1049</v>
      </c>
      <c r="U955" s="3">
        <v>1</v>
      </c>
      <c r="V955" s="3">
        <v>1</v>
      </c>
      <c r="W955" s="2">
        <v>264522</v>
      </c>
      <c r="X955" s="2">
        <v>16294</v>
      </c>
      <c r="Y955" s="2">
        <v>83347</v>
      </c>
      <c r="Z955" s="2">
        <v>44050</v>
      </c>
      <c r="AA955" s="2">
        <v>0</v>
      </c>
      <c r="AB955" s="2">
        <v>120831</v>
      </c>
    </row>
    <row r="956" spans="1:28" x14ac:dyDescent="0.2">
      <c r="A956" s="2" t="s">
        <v>3453</v>
      </c>
      <c r="B956" t="s">
        <v>1272</v>
      </c>
      <c r="C956" t="s">
        <v>1273</v>
      </c>
      <c r="D956" t="s">
        <v>39</v>
      </c>
      <c r="E956" t="s">
        <v>40</v>
      </c>
      <c r="F956" s="3">
        <v>2016</v>
      </c>
      <c r="G956" t="s">
        <v>27</v>
      </c>
      <c r="H956" t="s">
        <v>50</v>
      </c>
      <c r="I956" s="3">
        <v>20900</v>
      </c>
      <c r="J956" t="s">
        <v>29</v>
      </c>
      <c r="K956" t="s">
        <v>2952</v>
      </c>
      <c r="L956" s="3">
        <v>20232</v>
      </c>
      <c r="M956" s="4" t="s">
        <v>2947</v>
      </c>
      <c r="N956">
        <f>_xlfn.DAYS(financial[[#This Row],[EndDate]],financial[[#This Row],[StartDate]])</f>
        <v>2071</v>
      </c>
      <c r="O956" s="11">
        <f>financial[[#This Row],[Days]]/365</f>
        <v>5.6739726027397257</v>
      </c>
      <c r="P956" t="s">
        <v>30</v>
      </c>
      <c r="Q956" t="s">
        <v>30</v>
      </c>
      <c r="R956" t="s">
        <v>4193</v>
      </c>
      <c r="S956" t="s">
        <v>791</v>
      </c>
      <c r="U956" s="3">
        <v>0</v>
      </c>
      <c r="V956" s="3">
        <v>0</v>
      </c>
      <c r="W956" s="2">
        <v>338033</v>
      </c>
      <c r="X956" s="2">
        <v>16075</v>
      </c>
      <c r="Y956" s="2">
        <v>124516</v>
      </c>
      <c r="Z956" s="2">
        <v>56352</v>
      </c>
      <c r="AA956" s="2">
        <v>0</v>
      </c>
      <c r="AB956" s="2">
        <v>141090</v>
      </c>
    </row>
    <row r="957" spans="1:28" x14ac:dyDescent="0.2">
      <c r="A957" s="2" t="s">
        <v>3086</v>
      </c>
      <c r="B957" t="s">
        <v>346</v>
      </c>
      <c r="C957" t="s">
        <v>347</v>
      </c>
      <c r="D957" t="s">
        <v>39</v>
      </c>
      <c r="E957" t="s">
        <v>26</v>
      </c>
      <c r="F957" s="3">
        <v>2013</v>
      </c>
      <c r="G957" t="s">
        <v>27</v>
      </c>
      <c r="H957" t="s">
        <v>50</v>
      </c>
      <c r="I957" s="3">
        <v>20900</v>
      </c>
      <c r="J957" t="s">
        <v>29</v>
      </c>
      <c r="K957" t="s">
        <v>2943</v>
      </c>
      <c r="L957" s="3">
        <v>20179</v>
      </c>
      <c r="M957" s="4" t="s">
        <v>2944</v>
      </c>
      <c r="N957">
        <f>_xlfn.DAYS(financial[[#This Row],[EndDate]],financial[[#This Row],[StartDate]])</f>
        <v>1461</v>
      </c>
      <c r="O957" s="11">
        <f>financial[[#This Row],[Days]]/365</f>
        <v>4.0027397260273974</v>
      </c>
      <c r="P957" s="3">
        <v>20159</v>
      </c>
      <c r="Q957" s="3">
        <v>20179</v>
      </c>
      <c r="R957" t="s">
        <v>4191</v>
      </c>
      <c r="S957" t="s">
        <v>348</v>
      </c>
      <c r="U957" s="3">
        <v>1</v>
      </c>
      <c r="V957" s="3">
        <v>1</v>
      </c>
      <c r="W957" s="2">
        <v>234003</v>
      </c>
      <c r="X957" s="2">
        <v>15500</v>
      </c>
      <c r="Y957" s="2">
        <v>112863</v>
      </c>
      <c r="Z957" s="2">
        <v>3025</v>
      </c>
      <c r="AA957" s="2">
        <v>0</v>
      </c>
      <c r="AB957" s="2">
        <v>102615</v>
      </c>
    </row>
    <row r="958" spans="1:28" x14ac:dyDescent="0.2">
      <c r="A958" s="2" t="s">
        <v>3896</v>
      </c>
      <c r="B958" t="s">
        <v>2295</v>
      </c>
      <c r="C958" t="s">
        <v>2296</v>
      </c>
      <c r="D958" t="s">
        <v>25</v>
      </c>
      <c r="E958" t="s">
        <v>33</v>
      </c>
      <c r="F958" s="3">
        <v>2017</v>
      </c>
      <c r="G958" t="s">
        <v>27</v>
      </c>
      <c r="H958" t="s">
        <v>139</v>
      </c>
      <c r="I958" s="3">
        <v>15500</v>
      </c>
      <c r="J958" t="s">
        <v>29</v>
      </c>
      <c r="K958" t="s">
        <v>2944</v>
      </c>
      <c r="L958" s="3">
        <v>20199</v>
      </c>
      <c r="M958" s="4" t="s">
        <v>2945</v>
      </c>
      <c r="N958">
        <f>_xlfn.DAYS(financial[[#This Row],[EndDate]],financial[[#This Row],[StartDate]])</f>
        <v>730</v>
      </c>
      <c r="O958" s="11">
        <f>financial[[#This Row],[Days]]/365</f>
        <v>2</v>
      </c>
      <c r="P958" t="s">
        <v>30</v>
      </c>
      <c r="Q958" t="s">
        <v>30</v>
      </c>
      <c r="R958" t="s">
        <v>4189</v>
      </c>
      <c r="U958" s="3">
        <v>0</v>
      </c>
      <c r="V958" s="3">
        <v>0</v>
      </c>
      <c r="W958" s="2">
        <v>116757</v>
      </c>
      <c r="X958" s="2">
        <v>14287</v>
      </c>
      <c r="Y958" s="2">
        <v>7776</v>
      </c>
      <c r="Z958" s="2">
        <v>37410</v>
      </c>
      <c r="AA958" s="2">
        <v>0</v>
      </c>
      <c r="AB958" s="2">
        <v>57284</v>
      </c>
    </row>
    <row r="959" spans="1:28" x14ac:dyDescent="0.2">
      <c r="A959" s="2" t="s">
        <v>4065</v>
      </c>
      <c r="B959" t="s">
        <v>2664</v>
      </c>
      <c r="C959" t="s">
        <v>2665</v>
      </c>
      <c r="D959" t="s">
        <v>25</v>
      </c>
      <c r="E959" t="s">
        <v>40</v>
      </c>
      <c r="F959" s="3">
        <v>2016</v>
      </c>
      <c r="G959" t="s">
        <v>27</v>
      </c>
      <c r="H959" t="s">
        <v>28</v>
      </c>
      <c r="I959" s="3">
        <v>15400</v>
      </c>
      <c r="J959" t="s">
        <v>29</v>
      </c>
      <c r="K959" t="s">
        <v>2942</v>
      </c>
      <c r="L959" s="3">
        <v>20232</v>
      </c>
      <c r="M959" s="4" t="s">
        <v>2947</v>
      </c>
      <c r="N959">
        <f>_xlfn.DAYS(financial[[#This Row],[EndDate]],financial[[#This Row],[StartDate]])</f>
        <v>2344</v>
      </c>
      <c r="O959" s="11">
        <f>financial[[#This Row],[Days]]/365</f>
        <v>6.4219178082191783</v>
      </c>
      <c r="P959" s="3">
        <v>20186</v>
      </c>
      <c r="Q959" t="s">
        <v>30</v>
      </c>
      <c r="R959" t="s">
        <v>4193</v>
      </c>
      <c r="S959" t="s">
        <v>1833</v>
      </c>
      <c r="U959" s="3">
        <v>0</v>
      </c>
      <c r="V959" s="3">
        <v>0</v>
      </c>
      <c r="W959" s="2">
        <v>383940</v>
      </c>
      <c r="X959" s="2">
        <v>14199</v>
      </c>
      <c r="Y959" s="2">
        <v>201158</v>
      </c>
      <c r="Z959" s="2">
        <v>5522</v>
      </c>
      <c r="AA959" s="2">
        <v>0</v>
      </c>
      <c r="AB959" s="2">
        <v>163061</v>
      </c>
    </row>
    <row r="960" spans="1:28" x14ac:dyDescent="0.2">
      <c r="A960" s="2" t="s">
        <v>3286</v>
      </c>
      <c r="B960" t="s">
        <v>864</v>
      </c>
      <c r="C960" t="s">
        <v>865</v>
      </c>
      <c r="D960" t="s">
        <v>25</v>
      </c>
      <c r="E960" t="s">
        <v>33</v>
      </c>
      <c r="F960" s="3">
        <v>2015</v>
      </c>
      <c r="G960" t="s">
        <v>27</v>
      </c>
      <c r="H960" t="s">
        <v>86</v>
      </c>
      <c r="I960" s="3">
        <v>78900</v>
      </c>
      <c r="J960" t="s">
        <v>29</v>
      </c>
      <c r="K960" t="s">
        <v>2971</v>
      </c>
      <c r="L960" s="3">
        <v>20189</v>
      </c>
      <c r="M960" s="4" t="s">
        <v>2958</v>
      </c>
      <c r="N960">
        <f>_xlfn.DAYS(financial[[#This Row],[EndDate]],financial[[#This Row],[StartDate]])</f>
        <v>1096</v>
      </c>
      <c r="O960" s="11">
        <f>financial[[#This Row],[Days]]/365</f>
        <v>3.0027397260273974</v>
      </c>
      <c r="P960" t="s">
        <v>30</v>
      </c>
      <c r="Q960" t="s">
        <v>30</v>
      </c>
      <c r="R960" t="s">
        <v>4190</v>
      </c>
      <c r="S960" t="s">
        <v>63</v>
      </c>
      <c r="U960" s="3">
        <v>1</v>
      </c>
      <c r="V960" s="3">
        <v>0</v>
      </c>
      <c r="W960" s="2">
        <v>216804</v>
      </c>
      <c r="X960" s="2">
        <v>14180</v>
      </c>
      <c r="Y960" s="2">
        <v>7763</v>
      </c>
      <c r="Z960" s="2">
        <v>123879</v>
      </c>
      <c r="AA960" s="2">
        <v>10941</v>
      </c>
      <c r="AB960" s="2">
        <v>60041</v>
      </c>
    </row>
    <row r="961" spans="1:28" x14ac:dyDescent="0.2">
      <c r="A961" s="2" t="s">
        <v>3415</v>
      </c>
      <c r="B961" t="s">
        <v>1180</v>
      </c>
      <c r="C961" t="s">
        <v>1181</v>
      </c>
      <c r="D961" t="s">
        <v>39</v>
      </c>
      <c r="E961" t="s">
        <v>40</v>
      </c>
      <c r="F961" s="3">
        <v>2017</v>
      </c>
      <c r="G961" t="s">
        <v>27</v>
      </c>
      <c r="H961" t="s">
        <v>41</v>
      </c>
      <c r="I961" s="3">
        <v>27800</v>
      </c>
      <c r="J961" t="s">
        <v>29</v>
      </c>
      <c r="K961" t="s">
        <v>2944</v>
      </c>
      <c r="L961" s="3">
        <v>20222</v>
      </c>
      <c r="M961" s="4" t="s">
        <v>2951</v>
      </c>
      <c r="N961">
        <f>_xlfn.DAYS(financial[[#This Row],[EndDate]],financial[[#This Row],[StartDate]])</f>
        <v>1614</v>
      </c>
      <c r="O961" s="11">
        <f>financial[[#This Row],[Days]]/365</f>
        <v>4.4219178082191783</v>
      </c>
      <c r="P961" s="3">
        <v>20219</v>
      </c>
      <c r="Q961" s="3">
        <v>20222</v>
      </c>
      <c r="R961" t="s">
        <v>4191</v>
      </c>
      <c r="S961" t="s">
        <v>1088</v>
      </c>
      <c r="U961" s="3">
        <v>1</v>
      </c>
      <c r="V961" s="3">
        <v>1</v>
      </c>
      <c r="W961" s="2">
        <v>261928</v>
      </c>
      <c r="X961" s="2">
        <v>13642</v>
      </c>
      <c r="Y961" s="2">
        <v>64341</v>
      </c>
      <c r="Z961" s="2">
        <v>80518</v>
      </c>
      <c r="AA961" s="2">
        <v>0</v>
      </c>
      <c r="AB961" s="2">
        <v>103427</v>
      </c>
    </row>
    <row r="962" spans="1:28" x14ac:dyDescent="0.2">
      <c r="A962" s="2" t="s">
        <v>3591</v>
      </c>
      <c r="B962" t="s">
        <v>1598</v>
      </c>
      <c r="C962" t="s">
        <v>1599</v>
      </c>
      <c r="D962" t="s">
        <v>25</v>
      </c>
      <c r="E962" t="s">
        <v>40</v>
      </c>
      <c r="F962" s="3">
        <v>2017</v>
      </c>
      <c r="G962" t="s">
        <v>27</v>
      </c>
      <c r="H962" t="s">
        <v>28</v>
      </c>
      <c r="I962" s="3">
        <v>15400</v>
      </c>
      <c r="J962" t="s">
        <v>29</v>
      </c>
      <c r="K962" t="s">
        <v>2968</v>
      </c>
      <c r="L962" s="3">
        <v>20232</v>
      </c>
      <c r="M962" s="4" t="s">
        <v>2947</v>
      </c>
      <c r="N962">
        <f>_xlfn.DAYS(financial[[#This Row],[EndDate]],financial[[#This Row],[StartDate]])</f>
        <v>1706</v>
      </c>
      <c r="O962" s="11">
        <f>financial[[#This Row],[Days]]/365</f>
        <v>4.6739726027397257</v>
      </c>
      <c r="P962" s="3">
        <v>20219</v>
      </c>
      <c r="Q962" t="s">
        <v>30</v>
      </c>
      <c r="R962" t="s">
        <v>4193</v>
      </c>
      <c r="S962" t="s">
        <v>1600</v>
      </c>
      <c r="U962" s="3">
        <v>0</v>
      </c>
      <c r="V962" s="3">
        <v>0</v>
      </c>
      <c r="W962" s="2">
        <v>287520</v>
      </c>
      <c r="X962" s="2">
        <v>12722</v>
      </c>
      <c r="Y962" s="2">
        <v>153101</v>
      </c>
      <c r="Z962" s="2">
        <v>3095</v>
      </c>
      <c r="AA962" s="2">
        <v>0</v>
      </c>
      <c r="AB962" s="2">
        <v>118602</v>
      </c>
    </row>
    <row r="963" spans="1:28" x14ac:dyDescent="0.2">
      <c r="A963" s="2" t="s">
        <v>3830</v>
      </c>
      <c r="B963" t="s">
        <v>2150</v>
      </c>
      <c r="C963" t="s">
        <v>2151</v>
      </c>
      <c r="D963" t="s">
        <v>25</v>
      </c>
      <c r="E963" t="s">
        <v>40</v>
      </c>
      <c r="F963" s="3">
        <v>2017</v>
      </c>
      <c r="G963" t="s">
        <v>27</v>
      </c>
      <c r="H963" t="s">
        <v>28</v>
      </c>
      <c r="I963" s="3">
        <v>13500</v>
      </c>
      <c r="J963" t="s">
        <v>29</v>
      </c>
      <c r="K963" t="s">
        <v>2944</v>
      </c>
      <c r="L963" s="3">
        <v>20232</v>
      </c>
      <c r="M963" s="4" t="s">
        <v>2947</v>
      </c>
      <c r="N963">
        <f>_xlfn.DAYS(financial[[#This Row],[EndDate]],financial[[#This Row],[StartDate]])</f>
        <v>1979</v>
      </c>
      <c r="O963" s="11">
        <f>financial[[#This Row],[Days]]/365</f>
        <v>5.4219178082191783</v>
      </c>
      <c r="P963" s="3">
        <v>20202</v>
      </c>
      <c r="Q963" t="s">
        <v>30</v>
      </c>
      <c r="R963" t="s">
        <v>4193</v>
      </c>
      <c r="S963" t="s">
        <v>2152</v>
      </c>
      <c r="U963" s="3">
        <v>0</v>
      </c>
      <c r="V963" s="3">
        <v>0</v>
      </c>
      <c r="W963" s="2">
        <v>274951</v>
      </c>
      <c r="X963" s="2">
        <v>12722</v>
      </c>
      <c r="Y963" s="2">
        <v>95830</v>
      </c>
      <c r="Z963" s="2">
        <v>56590</v>
      </c>
      <c r="AA963" s="2">
        <v>0</v>
      </c>
      <c r="AB963" s="2">
        <v>109809</v>
      </c>
    </row>
    <row r="964" spans="1:28" x14ac:dyDescent="0.2">
      <c r="A964" s="2" t="s">
        <v>3533</v>
      </c>
      <c r="B964" t="s">
        <v>1463</v>
      </c>
      <c r="C964" t="s">
        <v>1464</v>
      </c>
      <c r="D964" t="s">
        <v>25</v>
      </c>
      <c r="E964" t="s">
        <v>26</v>
      </c>
      <c r="F964" s="3">
        <v>2016</v>
      </c>
      <c r="G964" t="s">
        <v>27</v>
      </c>
      <c r="H964" t="s">
        <v>28</v>
      </c>
      <c r="I964" s="3">
        <v>15400</v>
      </c>
      <c r="J964" t="s">
        <v>29</v>
      </c>
      <c r="K964" t="s">
        <v>2942</v>
      </c>
      <c r="L964" s="3">
        <v>20232</v>
      </c>
      <c r="M964" s="4" t="s">
        <v>2947</v>
      </c>
      <c r="N964">
        <f>_xlfn.DAYS(financial[[#This Row],[EndDate]],financial[[#This Row],[StartDate]])</f>
        <v>2344</v>
      </c>
      <c r="O964" s="11">
        <f>financial[[#This Row],[Days]]/365</f>
        <v>6.4219178082191783</v>
      </c>
      <c r="P964" s="3">
        <v>20192</v>
      </c>
      <c r="Q964" t="s">
        <v>30</v>
      </c>
      <c r="R964" t="s">
        <v>4193</v>
      </c>
      <c r="S964" t="s">
        <v>612</v>
      </c>
      <c r="T964" t="s">
        <v>57</v>
      </c>
      <c r="U964" s="3">
        <v>0</v>
      </c>
      <c r="V964" s="3">
        <v>0</v>
      </c>
      <c r="W964" s="2">
        <v>407976</v>
      </c>
      <c r="X964" s="2">
        <v>12722</v>
      </c>
      <c r="Y964" s="2">
        <v>124611</v>
      </c>
      <c r="Z964" s="2">
        <v>111158</v>
      </c>
      <c r="AA964" s="2">
        <v>0</v>
      </c>
      <c r="AB964" s="2">
        <v>159485</v>
      </c>
    </row>
    <row r="965" spans="1:28" x14ac:dyDescent="0.2">
      <c r="A965" s="2" t="s">
        <v>2996</v>
      </c>
      <c r="B965" t="s">
        <v>91</v>
      </c>
      <c r="C965" t="s">
        <v>92</v>
      </c>
      <c r="D965" t="s">
        <v>39</v>
      </c>
      <c r="E965" t="s">
        <v>26</v>
      </c>
      <c r="F965" s="3">
        <v>2017</v>
      </c>
      <c r="G965" t="s">
        <v>27</v>
      </c>
      <c r="H965" t="s">
        <v>41</v>
      </c>
      <c r="I965" s="3">
        <v>27800</v>
      </c>
      <c r="J965" t="s">
        <v>29</v>
      </c>
      <c r="K965" t="s">
        <v>2944</v>
      </c>
      <c r="L965" s="3">
        <v>20232</v>
      </c>
      <c r="M965" s="4" t="s">
        <v>2947</v>
      </c>
      <c r="N965">
        <f>_xlfn.DAYS(financial[[#This Row],[EndDate]],financial[[#This Row],[StartDate]])</f>
        <v>1979</v>
      </c>
      <c r="O965" s="11">
        <f>financial[[#This Row],[Days]]/365</f>
        <v>5.4219178082191783</v>
      </c>
      <c r="P965" t="s">
        <v>30</v>
      </c>
      <c r="Q965" s="3">
        <v>20232</v>
      </c>
      <c r="R965" t="s">
        <v>4191</v>
      </c>
      <c r="S965" t="s">
        <v>93</v>
      </c>
      <c r="T965" t="s">
        <v>94</v>
      </c>
      <c r="U965" s="3">
        <v>1</v>
      </c>
      <c r="V965" s="3">
        <v>1</v>
      </c>
      <c r="W965" s="2">
        <v>370831</v>
      </c>
      <c r="X965" s="2">
        <v>12490</v>
      </c>
      <c r="Y965" s="2">
        <v>146975</v>
      </c>
      <c r="Z965" s="2">
        <v>75416</v>
      </c>
      <c r="AA965" s="2">
        <v>0</v>
      </c>
      <c r="AB965" s="2">
        <v>135950</v>
      </c>
    </row>
    <row r="966" spans="1:28" x14ac:dyDescent="0.2">
      <c r="A966" s="2" t="s">
        <v>3560</v>
      </c>
      <c r="B966" t="s">
        <v>1525</v>
      </c>
      <c r="C966" t="s">
        <v>1526</v>
      </c>
      <c r="D966" t="s">
        <v>39</v>
      </c>
      <c r="E966" t="s">
        <v>40</v>
      </c>
      <c r="F966" s="3">
        <v>2012</v>
      </c>
      <c r="G966" t="s">
        <v>27</v>
      </c>
      <c r="H966" t="s">
        <v>41</v>
      </c>
      <c r="I966" s="3">
        <v>27800</v>
      </c>
      <c r="J966" t="s">
        <v>29</v>
      </c>
      <c r="K966" t="s">
        <v>2949</v>
      </c>
      <c r="L966" s="3">
        <v>20192</v>
      </c>
      <c r="M966" s="4" t="s">
        <v>2948</v>
      </c>
      <c r="N966">
        <f>_xlfn.DAYS(financial[[#This Row],[EndDate]],financial[[#This Row],[StartDate]])</f>
        <v>2344</v>
      </c>
      <c r="O966" s="11">
        <f>financial[[#This Row],[Days]]/365</f>
        <v>6.4219178082191783</v>
      </c>
      <c r="P966" s="3">
        <v>20176</v>
      </c>
      <c r="Q966" s="3">
        <v>20192</v>
      </c>
      <c r="R966" t="s">
        <v>4191</v>
      </c>
      <c r="S966" t="s">
        <v>685</v>
      </c>
      <c r="U966" s="3">
        <v>1</v>
      </c>
      <c r="V966" s="3">
        <v>1</v>
      </c>
      <c r="W966" s="2">
        <v>367147</v>
      </c>
      <c r="X966" s="2">
        <v>11996</v>
      </c>
      <c r="Y966" s="2">
        <v>162234</v>
      </c>
      <c r="Z966" s="2">
        <v>43761</v>
      </c>
      <c r="AA966" s="2">
        <v>0</v>
      </c>
      <c r="AB966" s="2">
        <v>149156</v>
      </c>
    </row>
    <row r="967" spans="1:28" x14ac:dyDescent="0.2">
      <c r="A967" s="2" t="s">
        <v>3721</v>
      </c>
      <c r="B967" t="s">
        <v>1899</v>
      </c>
      <c r="C967" t="s">
        <v>1900</v>
      </c>
      <c r="D967" t="s">
        <v>39</v>
      </c>
      <c r="E967" t="s">
        <v>40</v>
      </c>
      <c r="F967" s="3">
        <v>2016</v>
      </c>
      <c r="G967" t="s">
        <v>27</v>
      </c>
      <c r="H967" t="s">
        <v>41</v>
      </c>
      <c r="I967" s="3">
        <v>27800</v>
      </c>
      <c r="J967" t="s">
        <v>29</v>
      </c>
      <c r="K967" t="s">
        <v>2971</v>
      </c>
      <c r="L967" s="3">
        <v>20232</v>
      </c>
      <c r="M967" s="4" t="s">
        <v>2947</v>
      </c>
      <c r="N967">
        <f>_xlfn.DAYS(financial[[#This Row],[EndDate]],financial[[#This Row],[StartDate]])</f>
        <v>2710</v>
      </c>
      <c r="O967" s="11">
        <f>financial[[#This Row],[Days]]/365</f>
        <v>7.4246575342465757</v>
      </c>
      <c r="P967" s="3">
        <v>20212</v>
      </c>
      <c r="Q967" s="3">
        <v>20232</v>
      </c>
      <c r="R967" t="s">
        <v>4191</v>
      </c>
      <c r="S967" t="s">
        <v>773</v>
      </c>
      <c r="T967" t="s">
        <v>1901</v>
      </c>
      <c r="U967" s="3">
        <v>1</v>
      </c>
      <c r="V967" s="3">
        <v>1</v>
      </c>
      <c r="W967" s="2">
        <v>225734</v>
      </c>
      <c r="X967" s="2">
        <v>11787</v>
      </c>
      <c r="Y967" s="2">
        <v>113419</v>
      </c>
      <c r="Z967" s="2">
        <v>0</v>
      </c>
      <c r="AA967" s="2">
        <v>0</v>
      </c>
      <c r="AB967" s="2">
        <v>100528</v>
      </c>
    </row>
    <row r="968" spans="1:28" x14ac:dyDescent="0.2">
      <c r="A968" s="2" t="s">
        <v>3927</v>
      </c>
      <c r="B968" t="s">
        <v>2363</v>
      </c>
      <c r="C968" t="s">
        <v>2364</v>
      </c>
      <c r="D968" t="s">
        <v>25</v>
      </c>
      <c r="E968" t="s">
        <v>26</v>
      </c>
      <c r="F968" s="3">
        <v>2017</v>
      </c>
      <c r="G968" t="s">
        <v>27</v>
      </c>
      <c r="H968" t="s">
        <v>28</v>
      </c>
      <c r="I968" s="3">
        <v>13500</v>
      </c>
      <c r="J968" t="s">
        <v>29</v>
      </c>
      <c r="K968" t="s">
        <v>2968</v>
      </c>
      <c r="L968" s="3">
        <v>20232</v>
      </c>
      <c r="M968" s="4" t="s">
        <v>2947</v>
      </c>
      <c r="N968">
        <f>_xlfn.DAYS(financial[[#This Row],[EndDate]],financial[[#This Row],[StartDate]])</f>
        <v>1706</v>
      </c>
      <c r="O968" s="11">
        <f>financial[[#This Row],[Days]]/365</f>
        <v>4.6739726027397257</v>
      </c>
      <c r="P968" s="3">
        <v>20226</v>
      </c>
      <c r="Q968" t="s">
        <v>30</v>
      </c>
      <c r="R968" t="s">
        <v>4193</v>
      </c>
      <c r="S968" t="s">
        <v>902</v>
      </c>
      <c r="U968" s="3">
        <v>0</v>
      </c>
      <c r="V968" s="3">
        <v>0</v>
      </c>
      <c r="W968" s="2">
        <v>290003</v>
      </c>
      <c r="X968" s="2">
        <v>11787</v>
      </c>
      <c r="Y968" s="2">
        <v>152639</v>
      </c>
      <c r="Z968" s="2">
        <v>8563</v>
      </c>
      <c r="AA968" s="2">
        <v>0</v>
      </c>
      <c r="AB968" s="2">
        <v>117014</v>
      </c>
    </row>
    <row r="969" spans="1:28" x14ac:dyDescent="0.2">
      <c r="A969" s="2" t="s">
        <v>3141</v>
      </c>
      <c r="B969" t="s">
        <v>489</v>
      </c>
      <c r="C969" t="s">
        <v>490</v>
      </c>
      <c r="D969" t="s">
        <v>39</v>
      </c>
      <c r="E969" t="s">
        <v>26</v>
      </c>
      <c r="F969" s="3">
        <v>2017</v>
      </c>
      <c r="G969" t="s">
        <v>27</v>
      </c>
      <c r="H969" t="s">
        <v>28</v>
      </c>
      <c r="I969" s="3">
        <v>13500</v>
      </c>
      <c r="J969" t="s">
        <v>29</v>
      </c>
      <c r="K969" t="s">
        <v>2944</v>
      </c>
      <c r="L969" s="3">
        <v>20232</v>
      </c>
      <c r="M969" s="4" t="s">
        <v>2947</v>
      </c>
      <c r="N969">
        <f>_xlfn.DAYS(financial[[#This Row],[EndDate]],financial[[#This Row],[StartDate]])</f>
        <v>1979</v>
      </c>
      <c r="O969" s="11">
        <f>financial[[#This Row],[Days]]/365</f>
        <v>5.4219178082191783</v>
      </c>
      <c r="P969" s="3">
        <v>20212</v>
      </c>
      <c r="Q969" t="s">
        <v>30</v>
      </c>
      <c r="R969" t="s">
        <v>4193</v>
      </c>
      <c r="S969" t="s">
        <v>491</v>
      </c>
      <c r="T969" t="s">
        <v>287</v>
      </c>
      <c r="U969" s="3">
        <v>0</v>
      </c>
      <c r="V969" s="3">
        <v>0</v>
      </c>
      <c r="W969" s="2">
        <v>332723</v>
      </c>
      <c r="X969" s="2">
        <v>11787</v>
      </c>
      <c r="Y969" s="2">
        <v>179921</v>
      </c>
      <c r="Z969" s="2">
        <v>5015</v>
      </c>
      <c r="AA969" s="2">
        <v>0</v>
      </c>
      <c r="AB969" s="2">
        <v>136000</v>
      </c>
    </row>
    <row r="970" spans="1:28" x14ac:dyDescent="0.2">
      <c r="A970" s="2" t="s">
        <v>3670</v>
      </c>
      <c r="B970" t="s">
        <v>1782</v>
      </c>
      <c r="C970" t="s">
        <v>1783</v>
      </c>
      <c r="D970" t="s">
        <v>25</v>
      </c>
      <c r="E970" t="s">
        <v>33</v>
      </c>
      <c r="F970" s="3">
        <v>2017</v>
      </c>
      <c r="G970" t="s">
        <v>27</v>
      </c>
      <c r="H970" t="s">
        <v>28</v>
      </c>
      <c r="I970" s="3">
        <v>15400</v>
      </c>
      <c r="J970" t="s">
        <v>29</v>
      </c>
      <c r="K970" t="s">
        <v>2944</v>
      </c>
      <c r="L970" s="3">
        <v>20232</v>
      </c>
      <c r="M970" s="4" t="s">
        <v>2947</v>
      </c>
      <c r="N970">
        <f>_xlfn.DAYS(financial[[#This Row],[EndDate]],financial[[#This Row],[StartDate]])</f>
        <v>1979</v>
      </c>
      <c r="O970" s="11">
        <f>financial[[#This Row],[Days]]/365</f>
        <v>5.4219178082191783</v>
      </c>
      <c r="P970" s="3">
        <v>20196</v>
      </c>
      <c r="Q970" t="s">
        <v>30</v>
      </c>
      <c r="R970" t="s">
        <v>4193</v>
      </c>
      <c r="S970" t="s">
        <v>1784</v>
      </c>
      <c r="U970" s="3">
        <v>0</v>
      </c>
      <c r="V970" s="3">
        <v>0</v>
      </c>
      <c r="W970" s="2">
        <v>262386</v>
      </c>
      <c r="X970" s="2">
        <v>11787</v>
      </c>
      <c r="Y970" s="2">
        <v>178790</v>
      </c>
      <c r="Z970" s="2">
        <v>2140</v>
      </c>
      <c r="AA970" s="2">
        <v>0</v>
      </c>
      <c r="AB970" s="2">
        <v>69669</v>
      </c>
    </row>
    <row r="971" spans="1:28" x14ac:dyDescent="0.2">
      <c r="A971" s="2" t="s">
        <v>3168</v>
      </c>
      <c r="B971" t="s">
        <v>559</v>
      </c>
      <c r="C971" t="s">
        <v>560</v>
      </c>
      <c r="D971" t="s">
        <v>39</v>
      </c>
      <c r="E971" t="s">
        <v>26</v>
      </c>
      <c r="F971" s="3">
        <v>2017</v>
      </c>
      <c r="G971" t="s">
        <v>27</v>
      </c>
      <c r="H971" t="s">
        <v>333</v>
      </c>
      <c r="I971" s="3">
        <v>12900</v>
      </c>
      <c r="J971" t="s">
        <v>29</v>
      </c>
      <c r="K971" t="s">
        <v>2944</v>
      </c>
      <c r="L971" s="3">
        <v>20232</v>
      </c>
      <c r="M971" s="4" t="s">
        <v>2947</v>
      </c>
      <c r="N971">
        <f>_xlfn.DAYS(financial[[#This Row],[EndDate]],financial[[#This Row],[StartDate]])</f>
        <v>1979</v>
      </c>
      <c r="O971" s="11">
        <f>financial[[#This Row],[Days]]/365</f>
        <v>5.4219178082191783</v>
      </c>
      <c r="P971" s="3">
        <v>20212</v>
      </c>
      <c r="Q971" t="s">
        <v>30</v>
      </c>
      <c r="R971" t="s">
        <v>4193</v>
      </c>
      <c r="S971" t="s">
        <v>561</v>
      </c>
      <c r="U971" s="3">
        <v>0</v>
      </c>
      <c r="V971" s="3">
        <v>0</v>
      </c>
      <c r="W971" s="2">
        <v>256051</v>
      </c>
      <c r="X971" s="2">
        <v>11787</v>
      </c>
      <c r="Y971" s="2">
        <v>162480</v>
      </c>
      <c r="Z971" s="2">
        <v>12127</v>
      </c>
      <c r="AA971" s="2">
        <v>0</v>
      </c>
      <c r="AB971" s="2">
        <v>69657</v>
      </c>
    </row>
    <row r="972" spans="1:28" x14ac:dyDescent="0.2">
      <c r="A972" s="2" t="s">
        <v>3406</v>
      </c>
      <c r="B972" t="s">
        <v>1156</v>
      </c>
      <c r="C972" t="s">
        <v>1157</v>
      </c>
      <c r="D972" t="s">
        <v>25</v>
      </c>
      <c r="E972" t="s">
        <v>40</v>
      </c>
      <c r="F972" s="3">
        <v>2017</v>
      </c>
      <c r="G972" t="s">
        <v>27</v>
      </c>
      <c r="H972" t="s">
        <v>41</v>
      </c>
      <c r="I972" s="3">
        <v>27800</v>
      </c>
      <c r="J972" t="s">
        <v>29</v>
      </c>
      <c r="K972" t="s">
        <v>2944</v>
      </c>
      <c r="L972" s="3">
        <v>20232</v>
      </c>
      <c r="M972" s="4" t="s">
        <v>2947</v>
      </c>
      <c r="N972">
        <f>_xlfn.DAYS(financial[[#This Row],[EndDate]],financial[[#This Row],[StartDate]])</f>
        <v>1979</v>
      </c>
      <c r="O972" s="11">
        <f>financial[[#This Row],[Days]]/365</f>
        <v>5.4219178082191783</v>
      </c>
      <c r="P972" s="3">
        <v>20226</v>
      </c>
      <c r="Q972" t="s">
        <v>30</v>
      </c>
      <c r="R972" t="s">
        <v>4193</v>
      </c>
      <c r="S972" t="s">
        <v>1158</v>
      </c>
      <c r="U972" s="3">
        <v>0</v>
      </c>
      <c r="V972" s="3">
        <v>0</v>
      </c>
      <c r="W972" s="2">
        <v>269156</v>
      </c>
      <c r="X972" s="2">
        <v>11787</v>
      </c>
      <c r="Y972" s="2">
        <v>118339</v>
      </c>
      <c r="Z972" s="2">
        <v>12685</v>
      </c>
      <c r="AA972" s="2">
        <v>0</v>
      </c>
      <c r="AB972" s="2">
        <v>126345</v>
      </c>
    </row>
    <row r="973" spans="1:28" x14ac:dyDescent="0.2">
      <c r="A973" s="2" t="s">
        <v>4046</v>
      </c>
      <c r="B973" t="s">
        <v>2625</v>
      </c>
      <c r="C973" t="s">
        <v>2626</v>
      </c>
      <c r="D973" t="s">
        <v>25</v>
      </c>
      <c r="E973" t="s">
        <v>54</v>
      </c>
      <c r="F973" s="3">
        <v>2016</v>
      </c>
      <c r="G973" t="s">
        <v>27</v>
      </c>
      <c r="H973" t="s">
        <v>28</v>
      </c>
      <c r="I973" s="3">
        <v>15400</v>
      </c>
      <c r="J973" t="s">
        <v>29</v>
      </c>
      <c r="K973" t="s">
        <v>2942</v>
      </c>
      <c r="L973" s="3">
        <v>20222</v>
      </c>
      <c r="M973" s="4" t="s">
        <v>2951</v>
      </c>
      <c r="N973">
        <f>_xlfn.DAYS(financial[[#This Row],[EndDate]],financial[[#This Row],[StartDate]])</f>
        <v>1979</v>
      </c>
      <c r="O973" s="11">
        <f>financial[[#This Row],[Days]]/365</f>
        <v>5.4219178082191783</v>
      </c>
      <c r="P973" s="3">
        <v>20189</v>
      </c>
      <c r="Q973" s="3">
        <v>20222</v>
      </c>
      <c r="R973" t="s">
        <v>4191</v>
      </c>
      <c r="S973" t="s">
        <v>472</v>
      </c>
      <c r="U973" s="3">
        <v>1</v>
      </c>
      <c r="V973" s="3">
        <v>1</v>
      </c>
      <c r="W973" s="2">
        <v>368218</v>
      </c>
      <c r="X973" s="2">
        <v>11787</v>
      </c>
      <c r="Y973" s="2">
        <v>84264</v>
      </c>
      <c r="Z973" s="2">
        <v>130270</v>
      </c>
      <c r="AA973" s="2">
        <v>0</v>
      </c>
      <c r="AB973" s="2">
        <v>141897</v>
      </c>
    </row>
    <row r="974" spans="1:28" x14ac:dyDescent="0.2">
      <c r="A974" s="2" t="s">
        <v>4156</v>
      </c>
      <c r="B974" t="s">
        <v>2866</v>
      </c>
      <c r="C974" t="s">
        <v>2867</v>
      </c>
      <c r="D974" t="s">
        <v>39</v>
      </c>
      <c r="E974" t="s">
        <v>54</v>
      </c>
      <c r="F974" s="3">
        <v>2014</v>
      </c>
      <c r="G974" t="s">
        <v>27</v>
      </c>
      <c r="H974" t="s">
        <v>380</v>
      </c>
      <c r="I974" s="3">
        <v>65400</v>
      </c>
      <c r="J974" t="s">
        <v>29</v>
      </c>
      <c r="K974" t="s">
        <v>2959</v>
      </c>
      <c r="L974" s="3">
        <v>20182</v>
      </c>
      <c r="M974" s="4" t="s">
        <v>2955</v>
      </c>
      <c r="N974">
        <f>_xlfn.DAYS(financial[[#This Row],[EndDate]],financial[[#This Row],[StartDate]])</f>
        <v>1249</v>
      </c>
      <c r="O974" s="11">
        <f>financial[[#This Row],[Days]]/365</f>
        <v>3.4219178082191779</v>
      </c>
      <c r="P974" s="3">
        <v>20172</v>
      </c>
      <c r="Q974" s="3">
        <v>20182</v>
      </c>
      <c r="R974" t="s">
        <v>4191</v>
      </c>
      <c r="S974" t="s">
        <v>2868</v>
      </c>
      <c r="U974" s="3">
        <v>2</v>
      </c>
      <c r="V974" s="3">
        <v>1</v>
      </c>
      <c r="W974" s="2">
        <v>202338</v>
      </c>
      <c r="X974" s="2">
        <v>11725</v>
      </c>
      <c r="Y974" s="2">
        <v>96735</v>
      </c>
      <c r="Z974" s="2">
        <v>3745</v>
      </c>
      <c r="AA974" s="2">
        <v>0</v>
      </c>
      <c r="AB974" s="2">
        <v>90133</v>
      </c>
    </row>
    <row r="975" spans="1:28" x14ac:dyDescent="0.2">
      <c r="A975" s="2" t="s">
        <v>3562</v>
      </c>
      <c r="B975" t="s">
        <v>1529</v>
      </c>
      <c r="C975" t="s">
        <v>1530</v>
      </c>
      <c r="D975" t="s">
        <v>25</v>
      </c>
      <c r="E975" t="s">
        <v>54</v>
      </c>
      <c r="F975" s="3">
        <v>2017</v>
      </c>
      <c r="G975" t="s">
        <v>27</v>
      </c>
      <c r="H975" t="s">
        <v>41</v>
      </c>
      <c r="I975" s="3">
        <v>27800</v>
      </c>
      <c r="J975" t="s">
        <v>29</v>
      </c>
      <c r="K975" t="s">
        <v>2944</v>
      </c>
      <c r="L975" s="3">
        <v>20199</v>
      </c>
      <c r="M975" s="4" t="s">
        <v>2945</v>
      </c>
      <c r="N975">
        <f>_xlfn.DAYS(financial[[#This Row],[EndDate]],financial[[#This Row],[StartDate]])</f>
        <v>730</v>
      </c>
      <c r="O975" s="11">
        <f>financial[[#This Row],[Days]]/365</f>
        <v>2</v>
      </c>
      <c r="P975" t="s">
        <v>30</v>
      </c>
      <c r="Q975" t="s">
        <v>30</v>
      </c>
      <c r="R975" t="s">
        <v>4190</v>
      </c>
      <c r="U975" s="3">
        <v>1</v>
      </c>
      <c r="V975" s="3">
        <v>0</v>
      </c>
      <c r="W975" s="2">
        <v>145560</v>
      </c>
      <c r="X975" s="2">
        <v>11694</v>
      </c>
      <c r="Y975" s="2">
        <v>7763</v>
      </c>
      <c r="Z975" s="2">
        <v>71552</v>
      </c>
      <c r="AA975" s="2">
        <v>776</v>
      </c>
      <c r="AB975" s="2">
        <v>53775</v>
      </c>
    </row>
    <row r="976" spans="1:28" x14ac:dyDescent="0.2">
      <c r="A976" s="2" t="s">
        <v>3212</v>
      </c>
      <c r="B976" t="s">
        <v>681</v>
      </c>
      <c r="C976" t="s">
        <v>682</v>
      </c>
      <c r="D976" t="s">
        <v>39</v>
      </c>
      <c r="E976" t="s">
        <v>26</v>
      </c>
      <c r="F976" s="3">
        <v>2015</v>
      </c>
      <c r="G976" t="s">
        <v>27</v>
      </c>
      <c r="H976" t="s">
        <v>28</v>
      </c>
      <c r="I976" s="3">
        <v>15400</v>
      </c>
      <c r="J976" t="s">
        <v>29</v>
      </c>
      <c r="K976" t="s">
        <v>2971</v>
      </c>
      <c r="L976" s="3">
        <v>20202</v>
      </c>
      <c r="M976" s="4" t="s">
        <v>2956</v>
      </c>
      <c r="N976">
        <f>_xlfn.DAYS(financial[[#This Row],[EndDate]],financial[[#This Row],[StartDate]])</f>
        <v>1614</v>
      </c>
      <c r="O976" s="11">
        <f>financial[[#This Row],[Days]]/365</f>
        <v>4.4219178082191783</v>
      </c>
      <c r="P976" t="s">
        <v>30</v>
      </c>
      <c r="Q976" t="s">
        <v>30</v>
      </c>
      <c r="R976" t="s">
        <v>4189</v>
      </c>
      <c r="U976" s="3">
        <v>0</v>
      </c>
      <c r="V976" s="3">
        <v>0</v>
      </c>
      <c r="W976" s="2">
        <v>184666</v>
      </c>
      <c r="X976" s="2">
        <v>11694</v>
      </c>
      <c r="Y976" s="2">
        <v>111067</v>
      </c>
      <c r="Z976" s="2">
        <v>5509</v>
      </c>
      <c r="AA976" s="2">
        <v>0</v>
      </c>
      <c r="AB976" s="2">
        <v>56396</v>
      </c>
    </row>
    <row r="977" spans="1:28" x14ac:dyDescent="0.2">
      <c r="A977" s="2" t="s">
        <v>3213</v>
      </c>
      <c r="B977" t="s">
        <v>683</v>
      </c>
      <c r="C977" t="s">
        <v>684</v>
      </c>
      <c r="D977" t="s">
        <v>39</v>
      </c>
      <c r="E977" t="s">
        <v>40</v>
      </c>
      <c r="F977" s="3">
        <v>2016</v>
      </c>
      <c r="G977" t="s">
        <v>27</v>
      </c>
      <c r="H977" t="s">
        <v>41</v>
      </c>
      <c r="I977" s="3">
        <v>27800</v>
      </c>
      <c r="J977" t="s">
        <v>29</v>
      </c>
      <c r="K977" t="s">
        <v>2952</v>
      </c>
      <c r="L977" s="3">
        <v>20232</v>
      </c>
      <c r="M977" s="4" t="s">
        <v>2947</v>
      </c>
      <c r="N977">
        <f>_xlfn.DAYS(financial[[#This Row],[EndDate]],financial[[#This Row],[StartDate]])</f>
        <v>2071</v>
      </c>
      <c r="O977" s="11">
        <f>financial[[#This Row],[Days]]/365</f>
        <v>5.6739726027397257</v>
      </c>
      <c r="P977" s="3">
        <v>20222</v>
      </c>
      <c r="Q977" s="3">
        <v>20232</v>
      </c>
      <c r="R977" t="s">
        <v>4191</v>
      </c>
      <c r="S977" t="s">
        <v>685</v>
      </c>
      <c r="U977" s="3">
        <v>1</v>
      </c>
      <c r="V977" s="3">
        <v>1</v>
      </c>
      <c r="W977" s="2">
        <v>287176</v>
      </c>
      <c r="X977" s="2">
        <v>11694</v>
      </c>
      <c r="Y977" s="2">
        <v>116035</v>
      </c>
      <c r="Z977" s="2">
        <v>26107</v>
      </c>
      <c r="AA977" s="2">
        <v>0</v>
      </c>
      <c r="AB977" s="2">
        <v>133340</v>
      </c>
    </row>
    <row r="978" spans="1:28" x14ac:dyDescent="0.2">
      <c r="A978" s="2" t="s">
        <v>3499</v>
      </c>
      <c r="B978" t="s">
        <v>1380</v>
      </c>
      <c r="C978" t="s">
        <v>1381</v>
      </c>
      <c r="D978" t="s">
        <v>39</v>
      </c>
      <c r="E978" t="s">
        <v>40</v>
      </c>
      <c r="F978" s="3">
        <v>2017</v>
      </c>
      <c r="G978" t="s">
        <v>27</v>
      </c>
      <c r="H978" t="s">
        <v>28</v>
      </c>
      <c r="I978" s="3">
        <v>15400</v>
      </c>
      <c r="J978" t="s">
        <v>29</v>
      </c>
      <c r="K978" t="s">
        <v>2944</v>
      </c>
      <c r="L978" s="3">
        <v>20232</v>
      </c>
      <c r="M978" s="4" t="s">
        <v>2947</v>
      </c>
      <c r="N978">
        <f>_xlfn.DAYS(financial[[#This Row],[EndDate]],financial[[#This Row],[StartDate]])</f>
        <v>1979</v>
      </c>
      <c r="O978" s="11">
        <f>financial[[#This Row],[Days]]/365</f>
        <v>5.4219178082191783</v>
      </c>
      <c r="P978" s="3">
        <v>20216</v>
      </c>
      <c r="Q978" t="s">
        <v>30</v>
      </c>
      <c r="R978" t="s">
        <v>4193</v>
      </c>
      <c r="S978" t="s">
        <v>287</v>
      </c>
      <c r="U978" s="3">
        <v>0</v>
      </c>
      <c r="V978" s="3">
        <v>0</v>
      </c>
      <c r="W978" s="2">
        <v>331422</v>
      </c>
      <c r="X978" s="2">
        <v>11694</v>
      </c>
      <c r="Y978" s="2">
        <v>179336</v>
      </c>
      <c r="Z978" s="2">
        <v>1369</v>
      </c>
      <c r="AA978" s="2">
        <v>0</v>
      </c>
      <c r="AB978" s="2">
        <v>139023</v>
      </c>
    </row>
    <row r="979" spans="1:28" x14ac:dyDescent="0.2">
      <c r="A979" s="2" t="s">
        <v>3300</v>
      </c>
      <c r="B979" t="s">
        <v>900</v>
      </c>
      <c r="C979" t="s">
        <v>901</v>
      </c>
      <c r="D979" t="s">
        <v>39</v>
      </c>
      <c r="E979" t="s">
        <v>40</v>
      </c>
      <c r="F979" s="3">
        <v>2017</v>
      </c>
      <c r="G979" t="s">
        <v>27</v>
      </c>
      <c r="H979" t="s">
        <v>28</v>
      </c>
      <c r="I979" s="3">
        <v>15400</v>
      </c>
      <c r="J979" t="s">
        <v>29</v>
      </c>
      <c r="K979" t="s">
        <v>2944</v>
      </c>
      <c r="L979" s="3">
        <v>20232</v>
      </c>
      <c r="M979" s="4" t="s">
        <v>2947</v>
      </c>
      <c r="N979">
        <f>_xlfn.DAYS(financial[[#This Row],[EndDate]],financial[[#This Row],[StartDate]])</f>
        <v>1979</v>
      </c>
      <c r="O979" s="11">
        <f>financial[[#This Row],[Days]]/365</f>
        <v>5.4219178082191783</v>
      </c>
      <c r="P979" s="3">
        <v>20196</v>
      </c>
      <c r="Q979" t="s">
        <v>30</v>
      </c>
      <c r="R979" t="s">
        <v>4193</v>
      </c>
      <c r="S979" t="s">
        <v>902</v>
      </c>
      <c r="U979" s="3">
        <v>0</v>
      </c>
      <c r="V979" s="3">
        <v>1</v>
      </c>
      <c r="W979" s="2">
        <v>333116</v>
      </c>
      <c r="X979" s="2">
        <v>11694</v>
      </c>
      <c r="Y979" s="2">
        <v>179217</v>
      </c>
      <c r="Z979" s="2">
        <v>3183</v>
      </c>
      <c r="AA979" s="2">
        <v>0</v>
      </c>
      <c r="AB979" s="2">
        <v>139022</v>
      </c>
    </row>
    <row r="980" spans="1:28" x14ac:dyDescent="0.2">
      <c r="A980" s="2" t="s">
        <v>3921</v>
      </c>
      <c r="B980" t="s">
        <v>2349</v>
      </c>
      <c r="C980" t="s">
        <v>2350</v>
      </c>
      <c r="D980" t="s">
        <v>39</v>
      </c>
      <c r="E980" t="s">
        <v>40</v>
      </c>
      <c r="F980" s="3">
        <v>2017</v>
      </c>
      <c r="G980" t="s">
        <v>27</v>
      </c>
      <c r="H980" t="s">
        <v>28</v>
      </c>
      <c r="I980" s="3">
        <v>15400</v>
      </c>
      <c r="J980" t="s">
        <v>29</v>
      </c>
      <c r="K980" t="s">
        <v>2944</v>
      </c>
      <c r="L980" s="3">
        <v>20232</v>
      </c>
      <c r="M980" s="4" t="s">
        <v>2947</v>
      </c>
      <c r="N980">
        <f>_xlfn.DAYS(financial[[#This Row],[EndDate]],financial[[#This Row],[StartDate]])</f>
        <v>1979</v>
      </c>
      <c r="O980" s="11">
        <f>financial[[#This Row],[Days]]/365</f>
        <v>5.4219178082191783</v>
      </c>
      <c r="P980" s="3">
        <v>20196</v>
      </c>
      <c r="Q980" t="s">
        <v>30</v>
      </c>
      <c r="R980" t="s">
        <v>4193</v>
      </c>
      <c r="S980" t="s">
        <v>2351</v>
      </c>
      <c r="U980" s="3">
        <v>0</v>
      </c>
      <c r="V980" s="3">
        <v>0</v>
      </c>
      <c r="W980" s="2">
        <v>341613</v>
      </c>
      <c r="X980" s="2">
        <v>11694</v>
      </c>
      <c r="Y980" s="2">
        <v>144680</v>
      </c>
      <c r="Z980" s="2">
        <v>46542</v>
      </c>
      <c r="AA980" s="2">
        <v>0</v>
      </c>
      <c r="AB980" s="2">
        <v>138697</v>
      </c>
    </row>
    <row r="981" spans="1:28" x14ac:dyDescent="0.2">
      <c r="A981" s="2" t="s">
        <v>3364</v>
      </c>
      <c r="B981" t="s">
        <v>1050</v>
      </c>
      <c r="C981" t="s">
        <v>1051</v>
      </c>
      <c r="D981" t="s">
        <v>25</v>
      </c>
      <c r="E981" t="s">
        <v>54</v>
      </c>
      <c r="F981" s="3">
        <v>2017</v>
      </c>
      <c r="G981" t="s">
        <v>27</v>
      </c>
      <c r="H981" t="s">
        <v>28</v>
      </c>
      <c r="I981" s="3">
        <v>15400</v>
      </c>
      <c r="J981" t="s">
        <v>29</v>
      </c>
      <c r="K981" t="s">
        <v>2944</v>
      </c>
      <c r="L981" s="3">
        <v>20232</v>
      </c>
      <c r="M981" s="4" t="s">
        <v>2947</v>
      </c>
      <c r="N981">
        <f>_xlfn.DAYS(financial[[#This Row],[EndDate]],financial[[#This Row],[StartDate]])</f>
        <v>1979</v>
      </c>
      <c r="O981" s="11">
        <f>financial[[#This Row],[Days]]/365</f>
        <v>5.4219178082191783</v>
      </c>
      <c r="P981" s="3">
        <v>20199</v>
      </c>
      <c r="Q981" t="s">
        <v>30</v>
      </c>
      <c r="R981" t="s">
        <v>4193</v>
      </c>
      <c r="S981" t="s">
        <v>1052</v>
      </c>
      <c r="U981" s="3">
        <v>0</v>
      </c>
      <c r="V981" s="3">
        <v>0</v>
      </c>
      <c r="W981" s="2">
        <v>333611</v>
      </c>
      <c r="X981" s="2">
        <v>11694</v>
      </c>
      <c r="Y981" s="2">
        <v>183369</v>
      </c>
      <c r="Z981" s="2">
        <v>2550</v>
      </c>
      <c r="AA981" s="2">
        <v>0</v>
      </c>
      <c r="AB981" s="2">
        <v>135998</v>
      </c>
    </row>
    <row r="982" spans="1:28" x14ac:dyDescent="0.2">
      <c r="A982" s="2" t="s">
        <v>4134</v>
      </c>
      <c r="B982" t="s">
        <v>2819</v>
      </c>
      <c r="C982" t="s">
        <v>2820</v>
      </c>
      <c r="D982" t="s">
        <v>39</v>
      </c>
      <c r="E982" t="s">
        <v>40</v>
      </c>
      <c r="F982" s="3">
        <v>2017</v>
      </c>
      <c r="G982" t="s">
        <v>27</v>
      </c>
      <c r="H982" t="s">
        <v>28</v>
      </c>
      <c r="I982" s="3">
        <v>67500</v>
      </c>
      <c r="J982" t="s">
        <v>29</v>
      </c>
      <c r="K982" t="s">
        <v>2944</v>
      </c>
      <c r="L982" s="3">
        <v>20232</v>
      </c>
      <c r="M982" s="4" t="s">
        <v>2947</v>
      </c>
      <c r="N982">
        <f>_xlfn.DAYS(financial[[#This Row],[EndDate]],financial[[#This Row],[StartDate]])</f>
        <v>1979</v>
      </c>
      <c r="O982" s="11">
        <f>financial[[#This Row],[Days]]/365</f>
        <v>5.4219178082191783</v>
      </c>
      <c r="P982" s="3">
        <v>20199</v>
      </c>
      <c r="Q982" s="3">
        <v>20232</v>
      </c>
      <c r="R982" t="s">
        <v>4191</v>
      </c>
      <c r="S982" t="s">
        <v>643</v>
      </c>
      <c r="U982" s="3">
        <v>1</v>
      </c>
      <c r="V982" s="3">
        <v>0</v>
      </c>
      <c r="W982" s="2">
        <v>331930</v>
      </c>
      <c r="X982" s="2">
        <v>11694</v>
      </c>
      <c r="Y982" s="2">
        <v>176470</v>
      </c>
      <c r="Z982" s="2">
        <v>4892</v>
      </c>
      <c r="AA982" s="2">
        <v>0</v>
      </c>
      <c r="AB982" s="2">
        <v>138874</v>
      </c>
    </row>
    <row r="983" spans="1:28" x14ac:dyDescent="0.2">
      <c r="A983" s="2" t="s">
        <v>3841</v>
      </c>
      <c r="B983" t="s">
        <v>2175</v>
      </c>
      <c r="C983" t="s">
        <v>2176</v>
      </c>
      <c r="D983" t="s">
        <v>39</v>
      </c>
      <c r="E983" t="s">
        <v>33</v>
      </c>
      <c r="F983" s="3">
        <v>2017</v>
      </c>
      <c r="G983" t="s">
        <v>27</v>
      </c>
      <c r="H983" t="s">
        <v>28</v>
      </c>
      <c r="I983" s="3">
        <v>13500</v>
      </c>
      <c r="J983" t="s">
        <v>29</v>
      </c>
      <c r="K983" t="s">
        <v>2955</v>
      </c>
      <c r="L983" s="3">
        <v>20229</v>
      </c>
      <c r="M983" s="4" t="s">
        <v>2950</v>
      </c>
      <c r="N983">
        <f>_xlfn.DAYS(financial[[#This Row],[EndDate]],financial[[#This Row],[StartDate]])</f>
        <v>1673</v>
      </c>
      <c r="O983" s="11">
        <f>financial[[#This Row],[Days]]/365</f>
        <v>4.5835616438356164</v>
      </c>
      <c r="P983" s="3">
        <v>20209</v>
      </c>
      <c r="Q983" s="3">
        <v>20229</v>
      </c>
      <c r="R983" t="s">
        <v>4191</v>
      </c>
      <c r="S983" t="s">
        <v>1799</v>
      </c>
      <c r="U983" s="3">
        <v>1</v>
      </c>
      <c r="V983" s="3">
        <v>0</v>
      </c>
      <c r="W983" s="2">
        <v>283946</v>
      </c>
      <c r="X983" s="2">
        <v>11694</v>
      </c>
      <c r="Y983" s="2">
        <v>154202</v>
      </c>
      <c r="Z983" s="2">
        <v>1725</v>
      </c>
      <c r="AA983" s="2">
        <v>0</v>
      </c>
      <c r="AB983" s="2">
        <v>116325</v>
      </c>
    </row>
    <row r="984" spans="1:28" x14ac:dyDescent="0.2">
      <c r="A984" s="2" t="s">
        <v>3303</v>
      </c>
      <c r="B984" t="s">
        <v>909</v>
      </c>
      <c r="C984" t="s">
        <v>910</v>
      </c>
      <c r="D984" t="s">
        <v>39</v>
      </c>
      <c r="E984" t="s">
        <v>40</v>
      </c>
      <c r="F984" s="3">
        <v>2017</v>
      </c>
      <c r="G984" t="s">
        <v>27</v>
      </c>
      <c r="H984" t="s">
        <v>28</v>
      </c>
      <c r="I984" s="3">
        <v>15400</v>
      </c>
      <c r="J984" t="s">
        <v>29</v>
      </c>
      <c r="K984" t="s">
        <v>2944</v>
      </c>
      <c r="L984" s="3">
        <v>20222</v>
      </c>
      <c r="M984" s="4" t="s">
        <v>2951</v>
      </c>
      <c r="N984">
        <f>_xlfn.DAYS(financial[[#This Row],[EndDate]],financial[[#This Row],[StartDate]])</f>
        <v>1614</v>
      </c>
      <c r="O984" s="11">
        <f>financial[[#This Row],[Days]]/365</f>
        <v>4.4219178082191783</v>
      </c>
      <c r="P984" s="3">
        <v>20196</v>
      </c>
      <c r="Q984" s="3">
        <v>20222</v>
      </c>
      <c r="R984" t="s">
        <v>4191</v>
      </c>
      <c r="S984" t="s">
        <v>317</v>
      </c>
      <c r="U984" s="3">
        <v>1</v>
      </c>
      <c r="V984" s="3">
        <v>1</v>
      </c>
      <c r="W984" s="2">
        <v>281806</v>
      </c>
      <c r="X984" s="2">
        <v>11694</v>
      </c>
      <c r="Y984" s="2">
        <v>120729</v>
      </c>
      <c r="Z984" s="2">
        <v>33531</v>
      </c>
      <c r="AA984" s="2">
        <v>0</v>
      </c>
      <c r="AB984" s="2">
        <v>115852</v>
      </c>
    </row>
    <row r="985" spans="1:28" x14ac:dyDescent="0.2">
      <c r="A985" s="2" t="s">
        <v>3060</v>
      </c>
      <c r="B985" t="s">
        <v>272</v>
      </c>
      <c r="C985" t="s">
        <v>273</v>
      </c>
      <c r="D985" t="s">
        <v>39</v>
      </c>
      <c r="E985" t="s">
        <v>26</v>
      </c>
      <c r="F985" s="3">
        <v>2016</v>
      </c>
      <c r="G985" t="s">
        <v>27</v>
      </c>
      <c r="H985" t="s">
        <v>28</v>
      </c>
      <c r="I985" s="3">
        <v>15400</v>
      </c>
      <c r="J985" t="s">
        <v>29</v>
      </c>
      <c r="K985" t="s">
        <v>2952</v>
      </c>
      <c r="L985" s="3">
        <v>20219</v>
      </c>
      <c r="M985" s="4" t="s">
        <v>2966</v>
      </c>
      <c r="N985">
        <f>_xlfn.DAYS(financial[[#This Row],[EndDate]],financial[[#This Row],[StartDate]])</f>
        <v>1553</v>
      </c>
      <c r="O985" s="11">
        <f>financial[[#This Row],[Days]]/365</f>
        <v>4.2547945205479456</v>
      </c>
      <c r="P985" s="3">
        <v>20189</v>
      </c>
      <c r="Q985" s="3">
        <v>20219</v>
      </c>
      <c r="R985" t="s">
        <v>4191</v>
      </c>
      <c r="S985" t="s">
        <v>73</v>
      </c>
      <c r="U985" s="3">
        <v>1</v>
      </c>
      <c r="V985" s="3">
        <v>0</v>
      </c>
      <c r="W985" s="2">
        <v>351377</v>
      </c>
      <c r="X985" s="2">
        <v>11694</v>
      </c>
      <c r="Y985" s="2">
        <v>80197</v>
      </c>
      <c r="Z985" s="2">
        <v>132359</v>
      </c>
      <c r="AA985" s="2">
        <v>0</v>
      </c>
      <c r="AB985" s="2">
        <v>127127</v>
      </c>
    </row>
    <row r="986" spans="1:28" x14ac:dyDescent="0.2">
      <c r="A986" s="2" t="s">
        <v>4105</v>
      </c>
      <c r="B986" t="s">
        <v>2755</v>
      </c>
      <c r="C986" t="s">
        <v>2756</v>
      </c>
      <c r="D986" t="s">
        <v>39</v>
      </c>
      <c r="E986" t="s">
        <v>40</v>
      </c>
      <c r="F986" s="3">
        <v>2017</v>
      </c>
      <c r="G986" t="s">
        <v>27</v>
      </c>
      <c r="H986" t="s">
        <v>333</v>
      </c>
      <c r="I986" s="3">
        <v>12900</v>
      </c>
      <c r="J986" t="s">
        <v>29</v>
      </c>
      <c r="K986" t="s">
        <v>2944</v>
      </c>
      <c r="L986" s="3">
        <v>20216</v>
      </c>
      <c r="M986" s="4" t="s">
        <v>2957</v>
      </c>
      <c r="N986">
        <f>_xlfn.DAYS(financial[[#This Row],[EndDate]],financial[[#This Row],[StartDate]])</f>
        <v>1369</v>
      </c>
      <c r="O986" s="11">
        <f>financial[[#This Row],[Days]]/365</f>
        <v>3.7506849315068491</v>
      </c>
      <c r="P986" s="3">
        <v>20196</v>
      </c>
      <c r="Q986" s="3">
        <v>20216</v>
      </c>
      <c r="R986" t="s">
        <v>4191</v>
      </c>
      <c r="S986" t="s">
        <v>2757</v>
      </c>
      <c r="U986" s="3">
        <v>1</v>
      </c>
      <c r="V986" s="3">
        <v>1</v>
      </c>
      <c r="W986" s="2">
        <v>225571</v>
      </c>
      <c r="X986" s="2">
        <v>11694</v>
      </c>
      <c r="Y986" s="2">
        <v>93521</v>
      </c>
      <c r="Z986" s="2">
        <v>26443</v>
      </c>
      <c r="AA986" s="2">
        <v>0</v>
      </c>
      <c r="AB986" s="2">
        <v>93913</v>
      </c>
    </row>
    <row r="987" spans="1:28" x14ac:dyDescent="0.2">
      <c r="A987" s="2" t="s">
        <v>3676</v>
      </c>
      <c r="B987" t="s">
        <v>1797</v>
      </c>
      <c r="C987" t="s">
        <v>1798</v>
      </c>
      <c r="D987" t="s">
        <v>39</v>
      </c>
      <c r="E987" t="s">
        <v>40</v>
      </c>
      <c r="F987" s="3">
        <v>2017</v>
      </c>
      <c r="G987" t="s">
        <v>27</v>
      </c>
      <c r="H987" t="s">
        <v>28</v>
      </c>
      <c r="I987" s="3">
        <v>13500</v>
      </c>
      <c r="J987" t="s">
        <v>29</v>
      </c>
      <c r="K987" t="s">
        <v>2968</v>
      </c>
      <c r="L987" s="3">
        <v>20222</v>
      </c>
      <c r="M987" s="4" t="s">
        <v>2951</v>
      </c>
      <c r="N987">
        <f>_xlfn.DAYS(financial[[#This Row],[EndDate]],financial[[#This Row],[StartDate]])</f>
        <v>1341</v>
      </c>
      <c r="O987" s="11">
        <f>financial[[#This Row],[Days]]/365</f>
        <v>3.6739726027397261</v>
      </c>
      <c r="P987" s="3">
        <v>20196</v>
      </c>
      <c r="Q987" s="3">
        <v>20222</v>
      </c>
      <c r="R987" t="s">
        <v>4191</v>
      </c>
      <c r="S987" t="s">
        <v>1799</v>
      </c>
      <c r="U987" s="3">
        <v>1</v>
      </c>
      <c r="V987" s="3">
        <v>1</v>
      </c>
      <c r="W987" s="2">
        <v>232891</v>
      </c>
      <c r="X987" s="2">
        <v>11694</v>
      </c>
      <c r="Y987" s="2">
        <v>104998</v>
      </c>
      <c r="Z987" s="2">
        <v>20830</v>
      </c>
      <c r="AA987" s="2">
        <v>0</v>
      </c>
      <c r="AB987" s="2">
        <v>95369</v>
      </c>
    </row>
    <row r="988" spans="1:28" x14ac:dyDescent="0.2">
      <c r="A988" s="2" t="s">
        <v>3185</v>
      </c>
      <c r="B988" t="s">
        <v>607</v>
      </c>
      <c r="C988" t="s">
        <v>608</v>
      </c>
      <c r="D988" t="s">
        <v>39</v>
      </c>
      <c r="E988" t="s">
        <v>26</v>
      </c>
      <c r="F988" s="3">
        <v>2012</v>
      </c>
      <c r="G988" t="s">
        <v>27</v>
      </c>
      <c r="H988" t="s">
        <v>28</v>
      </c>
      <c r="I988" s="3">
        <v>13500</v>
      </c>
      <c r="J988" t="s">
        <v>29</v>
      </c>
      <c r="K988" t="s">
        <v>2969</v>
      </c>
      <c r="L988" s="3">
        <v>20209</v>
      </c>
      <c r="M988" s="4" t="s">
        <v>2962</v>
      </c>
      <c r="N988">
        <f>_xlfn.DAYS(financial[[#This Row],[EndDate]],financial[[#This Row],[StartDate]])</f>
        <v>2649</v>
      </c>
      <c r="O988" s="11">
        <f>financial[[#This Row],[Days]]/365</f>
        <v>7.2575342465753421</v>
      </c>
      <c r="P988" s="3">
        <v>20186</v>
      </c>
      <c r="Q988" s="3">
        <v>20209</v>
      </c>
      <c r="R988" t="s">
        <v>4191</v>
      </c>
      <c r="S988" t="s">
        <v>609</v>
      </c>
      <c r="U988" s="3">
        <v>1</v>
      </c>
      <c r="V988" s="3">
        <v>0</v>
      </c>
      <c r="W988" s="2">
        <v>236849</v>
      </c>
      <c r="X988" s="2">
        <v>11671</v>
      </c>
      <c r="Y988" s="2">
        <v>25496</v>
      </c>
      <c r="Z988" s="2">
        <v>22374</v>
      </c>
      <c r="AA988" s="2">
        <v>0</v>
      </c>
      <c r="AB988" s="2">
        <v>177308</v>
      </c>
    </row>
    <row r="989" spans="1:28" x14ac:dyDescent="0.2">
      <c r="A989" s="2" t="s">
        <v>3483</v>
      </c>
      <c r="B989" t="s">
        <v>1340</v>
      </c>
      <c r="C989" t="s">
        <v>1341</v>
      </c>
      <c r="D989" t="s">
        <v>39</v>
      </c>
      <c r="E989" t="s">
        <v>26</v>
      </c>
      <c r="F989" s="3">
        <v>2016</v>
      </c>
      <c r="G989" t="s">
        <v>27</v>
      </c>
      <c r="H989" t="s">
        <v>28</v>
      </c>
      <c r="I989" s="3">
        <v>67500</v>
      </c>
      <c r="J989" t="s">
        <v>29</v>
      </c>
      <c r="K989" t="s">
        <v>2942</v>
      </c>
      <c r="L989" s="3">
        <v>20222</v>
      </c>
      <c r="M989" s="4" t="s">
        <v>2951</v>
      </c>
      <c r="N989">
        <f>_xlfn.DAYS(financial[[#This Row],[EndDate]],financial[[#This Row],[StartDate]])</f>
        <v>1979</v>
      </c>
      <c r="O989" s="11">
        <f>financial[[#This Row],[Days]]/365</f>
        <v>5.4219178082191783</v>
      </c>
      <c r="P989" s="3">
        <v>20189</v>
      </c>
      <c r="Q989" s="3">
        <v>20222</v>
      </c>
      <c r="R989" t="s">
        <v>4191</v>
      </c>
      <c r="S989" t="s">
        <v>677</v>
      </c>
      <c r="U989" s="3">
        <v>1</v>
      </c>
      <c r="V989" s="3">
        <v>1</v>
      </c>
      <c r="W989" s="2">
        <v>270330</v>
      </c>
      <c r="X989" s="2">
        <v>11671</v>
      </c>
      <c r="Y989" s="2">
        <v>150060</v>
      </c>
      <c r="Z989" s="2">
        <v>38508</v>
      </c>
      <c r="AA989" s="2">
        <v>0</v>
      </c>
      <c r="AB989" s="2">
        <v>70091</v>
      </c>
    </row>
    <row r="990" spans="1:28" x14ac:dyDescent="0.2">
      <c r="A990" s="2" t="s">
        <v>3243</v>
      </c>
      <c r="B990" t="s">
        <v>759</v>
      </c>
      <c r="C990" t="s">
        <v>760</v>
      </c>
      <c r="D990" t="s">
        <v>39</v>
      </c>
      <c r="E990" t="s">
        <v>40</v>
      </c>
      <c r="F990" s="3">
        <v>2015</v>
      </c>
      <c r="G990" t="s">
        <v>27</v>
      </c>
      <c r="H990" t="s">
        <v>41</v>
      </c>
      <c r="I990" s="3">
        <v>27800</v>
      </c>
      <c r="J990" t="s">
        <v>29</v>
      </c>
      <c r="K990" t="s">
        <v>2971</v>
      </c>
      <c r="L990" s="3">
        <v>20209</v>
      </c>
      <c r="M990" s="4" t="s">
        <v>2962</v>
      </c>
      <c r="N990">
        <f>_xlfn.DAYS(financial[[#This Row],[EndDate]],financial[[#This Row],[StartDate]])</f>
        <v>1827</v>
      </c>
      <c r="O990" s="11">
        <f>financial[[#This Row],[Days]]/365</f>
        <v>5.0054794520547947</v>
      </c>
      <c r="P990" s="3">
        <v>20206</v>
      </c>
      <c r="Q990" s="3">
        <v>20209</v>
      </c>
      <c r="R990" t="s">
        <v>4191</v>
      </c>
      <c r="S990" t="s">
        <v>93</v>
      </c>
      <c r="U990" s="3">
        <v>1</v>
      </c>
      <c r="V990" s="3">
        <v>1</v>
      </c>
      <c r="W990" s="2">
        <v>306700</v>
      </c>
      <c r="X990" s="2">
        <v>11671</v>
      </c>
      <c r="Y990" s="2">
        <v>162553</v>
      </c>
      <c r="Z990" s="2">
        <v>6725</v>
      </c>
      <c r="AA990" s="2">
        <v>0</v>
      </c>
      <c r="AB990" s="2">
        <v>125751</v>
      </c>
    </row>
    <row r="991" spans="1:28" x14ac:dyDescent="0.2">
      <c r="A991" s="2" t="s">
        <v>3299</v>
      </c>
      <c r="B991" t="s">
        <v>897</v>
      </c>
      <c r="C991" t="s">
        <v>898</v>
      </c>
      <c r="D991" t="s">
        <v>25</v>
      </c>
      <c r="E991" t="s">
        <v>40</v>
      </c>
      <c r="F991" s="3">
        <v>2017</v>
      </c>
      <c r="G991" t="s">
        <v>27</v>
      </c>
      <c r="H991" t="s">
        <v>28</v>
      </c>
      <c r="I991" s="3">
        <v>13500</v>
      </c>
      <c r="J991" t="s">
        <v>29</v>
      </c>
      <c r="K991" t="s">
        <v>2944</v>
      </c>
      <c r="L991" s="3">
        <v>20222</v>
      </c>
      <c r="M991" s="4" t="s">
        <v>2951</v>
      </c>
      <c r="N991">
        <f>_xlfn.DAYS(financial[[#This Row],[EndDate]],financial[[#This Row],[StartDate]])</f>
        <v>1614</v>
      </c>
      <c r="O991" s="11">
        <f>financial[[#This Row],[Days]]/365</f>
        <v>4.4219178082191783</v>
      </c>
      <c r="P991" s="3">
        <v>20209</v>
      </c>
      <c r="Q991" s="3">
        <v>20222</v>
      </c>
      <c r="R991" t="s">
        <v>4191</v>
      </c>
      <c r="S991" t="s">
        <v>107</v>
      </c>
      <c r="T991" t="s">
        <v>899</v>
      </c>
      <c r="U991" s="3">
        <v>1</v>
      </c>
      <c r="V991" s="3">
        <v>0</v>
      </c>
      <c r="W991" s="2">
        <v>284437</v>
      </c>
      <c r="X991" s="2">
        <v>11671</v>
      </c>
      <c r="Y991" s="2">
        <v>144458</v>
      </c>
      <c r="Z991" s="2">
        <v>2317</v>
      </c>
      <c r="AA991" s="2">
        <v>0</v>
      </c>
      <c r="AB991" s="2">
        <v>125991</v>
      </c>
    </row>
    <row r="992" spans="1:28" x14ac:dyDescent="0.2">
      <c r="A992" s="2" t="s">
        <v>4106</v>
      </c>
      <c r="B992" t="s">
        <v>2758</v>
      </c>
      <c r="C992" t="s">
        <v>2759</v>
      </c>
      <c r="D992" t="s">
        <v>39</v>
      </c>
      <c r="E992" t="s">
        <v>40</v>
      </c>
      <c r="F992" s="3">
        <v>2017</v>
      </c>
      <c r="G992" t="s">
        <v>27</v>
      </c>
      <c r="H992" t="s">
        <v>41</v>
      </c>
      <c r="I992" s="3">
        <v>27800</v>
      </c>
      <c r="J992" t="s">
        <v>29</v>
      </c>
      <c r="K992" t="s">
        <v>2944</v>
      </c>
      <c r="L992" s="3">
        <v>20222</v>
      </c>
      <c r="M992" s="4" t="s">
        <v>2951</v>
      </c>
      <c r="N992">
        <f>_xlfn.DAYS(financial[[#This Row],[EndDate]],financial[[#This Row],[StartDate]])</f>
        <v>1614</v>
      </c>
      <c r="O992" s="11">
        <f>financial[[#This Row],[Days]]/365</f>
        <v>4.4219178082191783</v>
      </c>
      <c r="P992" s="3">
        <v>20219</v>
      </c>
      <c r="Q992" s="3">
        <v>20222</v>
      </c>
      <c r="R992" t="s">
        <v>4191</v>
      </c>
      <c r="S992" t="s">
        <v>392</v>
      </c>
      <c r="U992" s="3">
        <v>1</v>
      </c>
      <c r="V992" s="3">
        <v>0</v>
      </c>
      <c r="W992" s="2">
        <v>243304</v>
      </c>
      <c r="X992" s="2">
        <v>11671</v>
      </c>
      <c r="Y992" s="2">
        <v>119247</v>
      </c>
      <c r="Z992" s="2">
        <v>6063</v>
      </c>
      <c r="AA992" s="2">
        <v>0</v>
      </c>
      <c r="AB992" s="2">
        <v>106323</v>
      </c>
    </row>
    <row r="993" spans="1:28" x14ac:dyDescent="0.2">
      <c r="A993" s="2" t="s">
        <v>3063</v>
      </c>
      <c r="B993" t="s">
        <v>280</v>
      </c>
      <c r="C993" t="s">
        <v>281</v>
      </c>
      <c r="D993" t="s">
        <v>39</v>
      </c>
      <c r="E993" t="s">
        <v>26</v>
      </c>
      <c r="F993" s="3">
        <v>2016</v>
      </c>
      <c r="G993" t="s">
        <v>27</v>
      </c>
      <c r="H993" t="s">
        <v>41</v>
      </c>
      <c r="I993" s="3">
        <v>27800</v>
      </c>
      <c r="J993" t="s">
        <v>29</v>
      </c>
      <c r="K993" t="s">
        <v>2942</v>
      </c>
      <c r="L993" s="3">
        <v>20206</v>
      </c>
      <c r="M993" s="4" t="s">
        <v>2954</v>
      </c>
      <c r="N993">
        <f>_xlfn.DAYS(financial[[#This Row],[EndDate]],financial[[#This Row],[StartDate]])</f>
        <v>1369</v>
      </c>
      <c r="O993" s="11">
        <f>financial[[#This Row],[Days]]/365</f>
        <v>3.7506849315068491</v>
      </c>
      <c r="P993" s="3">
        <v>20199</v>
      </c>
      <c r="Q993" s="3">
        <v>20206</v>
      </c>
      <c r="R993" t="s">
        <v>4191</v>
      </c>
      <c r="S993" t="s">
        <v>282</v>
      </c>
      <c r="U993" s="3">
        <v>1</v>
      </c>
      <c r="V993" s="3">
        <v>1</v>
      </c>
      <c r="W993" s="2">
        <v>250948</v>
      </c>
      <c r="X993" s="2">
        <v>11671</v>
      </c>
      <c r="Y993" s="2">
        <v>80456</v>
      </c>
      <c r="Z993" s="2">
        <v>64469</v>
      </c>
      <c r="AA993" s="2">
        <v>0</v>
      </c>
      <c r="AB993" s="2">
        <v>94352</v>
      </c>
    </row>
    <row r="994" spans="1:28" x14ac:dyDescent="0.2">
      <c r="A994" s="2" t="s">
        <v>4020</v>
      </c>
      <c r="B994" t="s">
        <v>2566</v>
      </c>
      <c r="C994" t="s">
        <v>2567</v>
      </c>
      <c r="D994" t="s">
        <v>39</v>
      </c>
      <c r="E994" t="s">
        <v>33</v>
      </c>
      <c r="F994" s="3">
        <v>2014</v>
      </c>
      <c r="G994" t="s">
        <v>27</v>
      </c>
      <c r="H994" t="s">
        <v>28</v>
      </c>
      <c r="I994" s="3">
        <v>13500</v>
      </c>
      <c r="J994" t="s">
        <v>29</v>
      </c>
      <c r="K994" t="s">
        <v>2959</v>
      </c>
      <c r="L994" s="3">
        <v>20202</v>
      </c>
      <c r="M994" s="4" t="s">
        <v>2956</v>
      </c>
      <c r="N994">
        <f>_xlfn.DAYS(financial[[#This Row],[EndDate]],financial[[#This Row],[StartDate]])</f>
        <v>1979</v>
      </c>
      <c r="O994" s="11">
        <f>financial[[#This Row],[Days]]/365</f>
        <v>5.4219178082191783</v>
      </c>
      <c r="P994" s="3">
        <v>20179</v>
      </c>
      <c r="Q994" s="3">
        <v>20202</v>
      </c>
      <c r="R994" t="s">
        <v>4191</v>
      </c>
      <c r="S994" t="s">
        <v>543</v>
      </c>
      <c r="U994" s="3">
        <v>1</v>
      </c>
      <c r="V994" s="3">
        <v>0</v>
      </c>
      <c r="W994" s="2">
        <v>277600</v>
      </c>
      <c r="X994" s="2">
        <v>11670</v>
      </c>
      <c r="Y994" s="2">
        <v>160797</v>
      </c>
      <c r="Z994" s="2">
        <v>34944</v>
      </c>
      <c r="AA994" s="2">
        <v>0</v>
      </c>
      <c r="AB994" s="2">
        <v>70189</v>
      </c>
    </row>
    <row r="995" spans="1:28" x14ac:dyDescent="0.2">
      <c r="A995" s="2" t="s">
        <v>3930</v>
      </c>
      <c r="B995" t="s">
        <v>2370</v>
      </c>
      <c r="C995" t="s">
        <v>2371</v>
      </c>
      <c r="D995" t="s">
        <v>39</v>
      </c>
      <c r="E995" t="s">
        <v>26</v>
      </c>
      <c r="F995" s="3">
        <v>2015</v>
      </c>
      <c r="G995" t="s">
        <v>27</v>
      </c>
      <c r="H995" t="s">
        <v>41</v>
      </c>
      <c r="I995" s="3">
        <v>27800</v>
      </c>
      <c r="J995" t="s">
        <v>29</v>
      </c>
      <c r="K995" t="s">
        <v>2953</v>
      </c>
      <c r="L995" s="3">
        <v>20229</v>
      </c>
      <c r="M995" s="4" t="s">
        <v>2950</v>
      </c>
      <c r="N995">
        <f>_xlfn.DAYS(financial[[#This Row],[EndDate]],financial[[#This Row],[StartDate]])</f>
        <v>2283</v>
      </c>
      <c r="O995" s="11">
        <f>financial[[#This Row],[Days]]/365</f>
        <v>6.2547945205479456</v>
      </c>
      <c r="P995" s="3">
        <v>20222</v>
      </c>
      <c r="Q995" s="3">
        <v>20229</v>
      </c>
      <c r="R995" t="s">
        <v>4191</v>
      </c>
      <c r="S995" t="s">
        <v>515</v>
      </c>
      <c r="T995" t="s">
        <v>1089</v>
      </c>
      <c r="U995" s="3">
        <v>1</v>
      </c>
      <c r="V995" s="3">
        <v>1</v>
      </c>
      <c r="W995" s="2">
        <v>361518</v>
      </c>
      <c r="X995" s="2">
        <v>11649</v>
      </c>
      <c r="Y995" s="2">
        <v>127544</v>
      </c>
      <c r="Z995" s="2">
        <v>79509</v>
      </c>
      <c r="AA995" s="2">
        <v>0</v>
      </c>
      <c r="AB995" s="2">
        <v>142816</v>
      </c>
    </row>
    <row r="996" spans="1:28" x14ac:dyDescent="0.2">
      <c r="A996" s="2" t="s">
        <v>3575</v>
      </c>
      <c r="B996" t="s">
        <v>1557</v>
      </c>
      <c r="C996" t="s">
        <v>1558</v>
      </c>
      <c r="D996" t="s">
        <v>39</v>
      </c>
      <c r="E996" t="s">
        <v>40</v>
      </c>
      <c r="F996" s="3">
        <v>2017</v>
      </c>
      <c r="G996" t="s">
        <v>27</v>
      </c>
      <c r="H996" t="s">
        <v>50</v>
      </c>
      <c r="I996" s="3">
        <v>20900</v>
      </c>
      <c r="J996" t="s">
        <v>29</v>
      </c>
      <c r="K996" t="s">
        <v>2944</v>
      </c>
      <c r="L996" s="3">
        <v>20179</v>
      </c>
      <c r="M996" s="4" t="s">
        <v>2944</v>
      </c>
      <c r="N996">
        <f>_xlfn.DAYS(financial[[#This Row],[EndDate]],financial[[#This Row],[StartDate]])</f>
        <v>0</v>
      </c>
      <c r="O996" s="11">
        <f>financial[[#This Row],[Days]]/365</f>
        <v>0</v>
      </c>
      <c r="P996" t="s">
        <v>30</v>
      </c>
      <c r="Q996" t="s">
        <v>30</v>
      </c>
      <c r="R996" t="s">
        <v>4189</v>
      </c>
      <c r="U996" s="3">
        <v>0</v>
      </c>
      <c r="V996" s="3">
        <v>0</v>
      </c>
      <c r="W996" s="2">
        <v>23981</v>
      </c>
      <c r="X996" s="2">
        <v>11644</v>
      </c>
      <c r="Y996" s="2">
        <v>0</v>
      </c>
      <c r="Z996" s="2">
        <v>2300</v>
      </c>
      <c r="AA996" s="2">
        <v>0</v>
      </c>
      <c r="AB996" s="2">
        <v>10037</v>
      </c>
    </row>
    <row r="997" spans="1:28" x14ac:dyDescent="0.2">
      <c r="A997" s="2" t="s">
        <v>3479</v>
      </c>
      <c r="B997" t="s">
        <v>1331</v>
      </c>
      <c r="C997" t="s">
        <v>1332</v>
      </c>
      <c r="D997" t="s">
        <v>25</v>
      </c>
      <c r="E997" t="s">
        <v>40</v>
      </c>
      <c r="F997" s="3">
        <v>2017</v>
      </c>
      <c r="G997" t="s">
        <v>27</v>
      </c>
      <c r="H997" t="s">
        <v>50</v>
      </c>
      <c r="I997" s="3">
        <v>20900</v>
      </c>
      <c r="J997" t="s">
        <v>29</v>
      </c>
      <c r="K997" t="s">
        <v>2944</v>
      </c>
      <c r="L997" s="3">
        <v>20179</v>
      </c>
      <c r="M997" s="4" t="s">
        <v>2944</v>
      </c>
      <c r="N997">
        <f>_xlfn.DAYS(financial[[#This Row],[EndDate]],financial[[#This Row],[StartDate]])</f>
        <v>0</v>
      </c>
      <c r="O997" s="11">
        <f>financial[[#This Row],[Days]]/365</f>
        <v>0</v>
      </c>
      <c r="P997" t="s">
        <v>30</v>
      </c>
      <c r="Q997" t="s">
        <v>30</v>
      </c>
      <c r="R997" t="s">
        <v>4189</v>
      </c>
      <c r="U997" s="3">
        <v>0</v>
      </c>
      <c r="V997" s="3">
        <v>0</v>
      </c>
      <c r="W997" s="2">
        <v>23981</v>
      </c>
      <c r="X997" s="2">
        <v>11644</v>
      </c>
      <c r="Y997" s="2">
        <v>0</v>
      </c>
      <c r="Z997" s="2">
        <v>2300</v>
      </c>
      <c r="AA997" s="2">
        <v>0</v>
      </c>
      <c r="AB997" s="2">
        <v>10037</v>
      </c>
    </row>
    <row r="998" spans="1:28" x14ac:dyDescent="0.2">
      <c r="A998" s="2" t="s">
        <v>3017</v>
      </c>
      <c r="B998" t="s">
        <v>155</v>
      </c>
      <c r="C998" t="s">
        <v>156</v>
      </c>
      <c r="D998" t="s">
        <v>39</v>
      </c>
      <c r="E998" t="s">
        <v>33</v>
      </c>
      <c r="F998" s="3">
        <v>2017</v>
      </c>
      <c r="G998" t="s">
        <v>27</v>
      </c>
      <c r="H998" t="s">
        <v>50</v>
      </c>
      <c r="I998" s="3">
        <v>20900</v>
      </c>
      <c r="J998" t="s">
        <v>29</v>
      </c>
      <c r="K998" t="s">
        <v>2944</v>
      </c>
      <c r="L998" s="3">
        <v>20179</v>
      </c>
      <c r="M998" s="4" t="s">
        <v>2944</v>
      </c>
      <c r="N998">
        <f>_xlfn.DAYS(financial[[#This Row],[EndDate]],financial[[#This Row],[StartDate]])</f>
        <v>0</v>
      </c>
      <c r="O998" s="11">
        <f>financial[[#This Row],[Days]]/365</f>
        <v>0</v>
      </c>
      <c r="P998" t="s">
        <v>30</v>
      </c>
      <c r="Q998" t="s">
        <v>30</v>
      </c>
      <c r="R998" t="s">
        <v>4189</v>
      </c>
      <c r="U998" s="3">
        <v>0</v>
      </c>
      <c r="V998" s="3">
        <v>0</v>
      </c>
      <c r="W998" s="2">
        <v>19037</v>
      </c>
      <c r="X998" s="2">
        <v>11644</v>
      </c>
      <c r="Y998" s="2">
        <v>0</v>
      </c>
      <c r="Z998" s="2">
        <v>2300</v>
      </c>
      <c r="AA998" s="2">
        <v>0</v>
      </c>
      <c r="AB998" s="2">
        <v>5093</v>
      </c>
    </row>
    <row r="999" spans="1:28" x14ac:dyDescent="0.2">
      <c r="A999" s="2" t="s">
        <v>3658</v>
      </c>
      <c r="B999" t="s">
        <v>1756</v>
      </c>
      <c r="C999" t="s">
        <v>1757</v>
      </c>
      <c r="D999" t="s">
        <v>39</v>
      </c>
      <c r="E999" t="s">
        <v>26</v>
      </c>
      <c r="F999" s="3">
        <v>2017</v>
      </c>
      <c r="G999" t="s">
        <v>27</v>
      </c>
      <c r="H999" t="s">
        <v>50</v>
      </c>
      <c r="I999" s="3">
        <v>20900</v>
      </c>
      <c r="J999" t="s">
        <v>29</v>
      </c>
      <c r="K999" t="s">
        <v>2944</v>
      </c>
      <c r="L999" s="3">
        <v>20182</v>
      </c>
      <c r="M999" s="4" t="s">
        <v>2955</v>
      </c>
      <c r="N999">
        <f>_xlfn.DAYS(financial[[#This Row],[EndDate]],financial[[#This Row],[StartDate]])</f>
        <v>153</v>
      </c>
      <c r="O999" s="11">
        <f>financial[[#This Row],[Days]]/365</f>
        <v>0.41917808219178082</v>
      </c>
      <c r="P999" t="s">
        <v>30</v>
      </c>
      <c r="Q999" t="s">
        <v>30</v>
      </c>
      <c r="R999" t="s">
        <v>4189</v>
      </c>
      <c r="U999" s="3">
        <v>0</v>
      </c>
      <c r="V999" s="3">
        <v>0</v>
      </c>
      <c r="W999" s="2">
        <v>26453</v>
      </c>
      <c r="X999" s="2">
        <v>11644</v>
      </c>
      <c r="Y999" s="2">
        <v>0</v>
      </c>
      <c r="Z999" s="2">
        <v>2300</v>
      </c>
      <c r="AA999" s="2">
        <v>0</v>
      </c>
      <c r="AB999" s="2">
        <v>12509</v>
      </c>
    </row>
    <row r="1000" spans="1:28" x14ac:dyDescent="0.2">
      <c r="A1000" s="2" t="s">
        <v>3826</v>
      </c>
      <c r="B1000" t="s">
        <v>2139</v>
      </c>
      <c r="C1000" t="s">
        <v>2140</v>
      </c>
      <c r="D1000" t="s">
        <v>39</v>
      </c>
      <c r="E1000" t="s">
        <v>40</v>
      </c>
      <c r="F1000" s="3">
        <v>2017</v>
      </c>
      <c r="G1000" t="s">
        <v>27</v>
      </c>
      <c r="H1000" t="s">
        <v>50</v>
      </c>
      <c r="I1000" s="3">
        <v>20900</v>
      </c>
      <c r="J1000" t="s">
        <v>29</v>
      </c>
      <c r="K1000" t="s">
        <v>2944</v>
      </c>
      <c r="L1000" s="3">
        <v>20182</v>
      </c>
      <c r="M1000" s="4" t="s">
        <v>2955</v>
      </c>
      <c r="N1000">
        <f>_xlfn.DAYS(financial[[#This Row],[EndDate]],financial[[#This Row],[StartDate]])</f>
        <v>153</v>
      </c>
      <c r="O1000" s="11">
        <f>financial[[#This Row],[Days]]/365</f>
        <v>0.41917808219178082</v>
      </c>
      <c r="P1000" t="s">
        <v>30</v>
      </c>
      <c r="Q1000" t="s">
        <v>30</v>
      </c>
      <c r="R1000" t="s">
        <v>4189</v>
      </c>
      <c r="U1000" s="3">
        <v>0</v>
      </c>
      <c r="V1000" s="3">
        <v>0</v>
      </c>
      <c r="W1000" s="2">
        <v>23981</v>
      </c>
      <c r="X1000" s="2">
        <v>11644</v>
      </c>
      <c r="Y1000" s="2">
        <v>0</v>
      </c>
      <c r="Z1000" s="2">
        <v>2300</v>
      </c>
      <c r="AA1000" s="2">
        <v>0</v>
      </c>
      <c r="AB1000" s="2">
        <v>10037</v>
      </c>
    </row>
    <row r="1001" spans="1:28" x14ac:dyDescent="0.2">
      <c r="A1001" s="2" t="s">
        <v>4024</v>
      </c>
      <c r="B1001" t="s">
        <v>2575</v>
      </c>
      <c r="C1001" t="s">
        <v>2576</v>
      </c>
      <c r="D1001" t="s">
        <v>39</v>
      </c>
      <c r="E1001" t="s">
        <v>26</v>
      </c>
      <c r="F1001" s="3">
        <v>2017</v>
      </c>
      <c r="G1001" t="s">
        <v>27</v>
      </c>
      <c r="H1001" t="s">
        <v>86</v>
      </c>
      <c r="I1001" s="3">
        <v>78900</v>
      </c>
      <c r="J1001" t="s">
        <v>29</v>
      </c>
      <c r="K1001" t="s">
        <v>2944</v>
      </c>
      <c r="L1001" s="3">
        <v>20189</v>
      </c>
      <c r="M1001" s="4" t="s">
        <v>2958</v>
      </c>
      <c r="N1001">
        <f>_xlfn.DAYS(financial[[#This Row],[EndDate]],financial[[#This Row],[StartDate]])</f>
        <v>365</v>
      </c>
      <c r="O1001" s="11">
        <f>financial[[#This Row],[Days]]/365</f>
        <v>1</v>
      </c>
      <c r="P1001" t="s">
        <v>30</v>
      </c>
      <c r="Q1001" t="s">
        <v>30</v>
      </c>
      <c r="R1001" t="s">
        <v>4189</v>
      </c>
      <c r="U1001" s="3">
        <v>0</v>
      </c>
      <c r="V1001" s="3">
        <v>0</v>
      </c>
      <c r="W1001" s="2">
        <v>41180</v>
      </c>
      <c r="X1001" s="2">
        <v>11644</v>
      </c>
      <c r="Y1001" s="2">
        <v>11587</v>
      </c>
      <c r="Z1001" s="2">
        <v>7763</v>
      </c>
      <c r="AA1001" s="2">
        <v>0</v>
      </c>
      <c r="AB1001" s="2">
        <v>10186</v>
      </c>
    </row>
    <row r="1002" spans="1:28" x14ac:dyDescent="0.2">
      <c r="A1002" s="2" t="s">
        <v>3449</v>
      </c>
      <c r="B1002" t="s">
        <v>1264</v>
      </c>
      <c r="C1002" t="s">
        <v>1265</v>
      </c>
      <c r="D1002" t="s">
        <v>39</v>
      </c>
      <c r="E1002" t="s">
        <v>40</v>
      </c>
      <c r="F1002" s="3">
        <v>2013</v>
      </c>
      <c r="G1002" t="s">
        <v>27</v>
      </c>
      <c r="H1002" t="s">
        <v>28</v>
      </c>
      <c r="I1002" s="3">
        <v>15400</v>
      </c>
      <c r="J1002" t="s">
        <v>29</v>
      </c>
      <c r="K1002" t="s">
        <v>2943</v>
      </c>
      <c r="L1002" s="3">
        <v>20216</v>
      </c>
      <c r="M1002" s="4" t="s">
        <v>2957</v>
      </c>
      <c r="N1002">
        <f>_xlfn.DAYS(financial[[#This Row],[EndDate]],financial[[#This Row],[StartDate]])</f>
        <v>2830</v>
      </c>
      <c r="O1002" s="11">
        <f>financial[[#This Row],[Days]]/365</f>
        <v>7.7534246575342465</v>
      </c>
      <c r="P1002" s="3">
        <v>20169</v>
      </c>
      <c r="Q1002" s="3">
        <v>20216</v>
      </c>
      <c r="R1002" t="s">
        <v>4191</v>
      </c>
      <c r="S1002" t="s">
        <v>472</v>
      </c>
      <c r="U1002" s="3">
        <v>1</v>
      </c>
      <c r="V1002" s="3">
        <v>1</v>
      </c>
      <c r="W1002" s="2">
        <v>460626</v>
      </c>
      <c r="X1002" s="2">
        <v>11644</v>
      </c>
      <c r="Y1002" s="2">
        <v>256857</v>
      </c>
      <c r="Z1002" s="2">
        <v>1837</v>
      </c>
      <c r="AA1002" s="2">
        <v>0</v>
      </c>
      <c r="AB1002" s="2">
        <v>190288</v>
      </c>
    </row>
    <row r="1003" spans="1:28" x14ac:dyDescent="0.2">
      <c r="A1003" s="2" t="s">
        <v>3595</v>
      </c>
      <c r="B1003" t="s">
        <v>1608</v>
      </c>
      <c r="C1003" t="s">
        <v>1609</v>
      </c>
      <c r="D1003" t="s">
        <v>39</v>
      </c>
      <c r="E1003" t="s">
        <v>40</v>
      </c>
      <c r="F1003" s="3">
        <v>2014</v>
      </c>
      <c r="G1003" t="s">
        <v>27</v>
      </c>
      <c r="H1003" t="s">
        <v>41</v>
      </c>
      <c r="I1003" s="3">
        <v>27800</v>
      </c>
      <c r="J1003" t="s">
        <v>29</v>
      </c>
      <c r="K1003" t="s">
        <v>2959</v>
      </c>
      <c r="L1003" s="3">
        <v>20222</v>
      </c>
      <c r="M1003" s="4" t="s">
        <v>2951</v>
      </c>
      <c r="N1003">
        <f>_xlfn.DAYS(financial[[#This Row],[EndDate]],financial[[#This Row],[StartDate]])</f>
        <v>2710</v>
      </c>
      <c r="O1003" s="11">
        <f>financial[[#This Row],[Days]]/365</f>
        <v>7.4246575342465757</v>
      </c>
      <c r="P1003" s="3">
        <v>20209</v>
      </c>
      <c r="Q1003" s="3">
        <v>20222</v>
      </c>
      <c r="R1003" t="s">
        <v>4191</v>
      </c>
      <c r="S1003" t="s">
        <v>550</v>
      </c>
      <c r="U1003" s="3">
        <v>1</v>
      </c>
      <c r="V1003" s="3">
        <v>0</v>
      </c>
      <c r="W1003" s="2">
        <v>424249</v>
      </c>
      <c r="X1003" s="2">
        <v>11644</v>
      </c>
      <c r="Y1003" s="2">
        <v>187024</v>
      </c>
      <c r="Z1003" s="2">
        <v>43266</v>
      </c>
      <c r="AA1003" s="2">
        <v>0</v>
      </c>
      <c r="AB1003" s="2">
        <v>182315</v>
      </c>
    </row>
    <row r="1004" spans="1:28" x14ac:dyDescent="0.2">
      <c r="A1004" s="2" t="s">
        <v>4051</v>
      </c>
      <c r="B1004" t="s">
        <v>2635</v>
      </c>
      <c r="C1004" t="s">
        <v>2636</v>
      </c>
      <c r="D1004" t="s">
        <v>25</v>
      </c>
      <c r="E1004" t="s">
        <v>40</v>
      </c>
      <c r="F1004" s="3">
        <v>2015</v>
      </c>
      <c r="G1004" t="s">
        <v>27</v>
      </c>
      <c r="H1004" t="s">
        <v>28</v>
      </c>
      <c r="I1004" s="3">
        <v>67500</v>
      </c>
      <c r="J1004" t="s">
        <v>29</v>
      </c>
      <c r="K1004" t="s">
        <v>2971</v>
      </c>
      <c r="L1004" s="3">
        <v>20226</v>
      </c>
      <c r="M1004" s="4" t="s">
        <v>2961</v>
      </c>
      <c r="N1004">
        <f>_xlfn.DAYS(financial[[#This Row],[EndDate]],financial[[#This Row],[StartDate]])</f>
        <v>2465</v>
      </c>
      <c r="O1004" s="11">
        <f>financial[[#This Row],[Days]]/365</f>
        <v>6.7534246575342465</v>
      </c>
      <c r="P1004" s="3">
        <v>20179</v>
      </c>
      <c r="Q1004" s="3">
        <v>20226</v>
      </c>
      <c r="R1004" t="s">
        <v>4191</v>
      </c>
      <c r="S1004" t="s">
        <v>677</v>
      </c>
      <c r="U1004" s="3">
        <v>1</v>
      </c>
      <c r="V1004" s="3">
        <v>1</v>
      </c>
      <c r="W1004" s="2">
        <v>434447</v>
      </c>
      <c r="X1004" s="2">
        <v>11644</v>
      </c>
      <c r="Y1004" s="2">
        <v>190729</v>
      </c>
      <c r="Z1004" s="2">
        <v>65180</v>
      </c>
      <c r="AA1004" s="2">
        <v>0</v>
      </c>
      <c r="AB1004" s="2">
        <v>166894</v>
      </c>
    </row>
    <row r="1005" spans="1:28" x14ac:dyDescent="0.2">
      <c r="A1005" s="2" t="s">
        <v>3397</v>
      </c>
      <c r="B1005" t="s">
        <v>1130</v>
      </c>
      <c r="C1005" t="s">
        <v>1131</v>
      </c>
      <c r="D1005" t="s">
        <v>25</v>
      </c>
      <c r="E1005" t="s">
        <v>26</v>
      </c>
      <c r="F1005" s="3">
        <v>2014</v>
      </c>
      <c r="G1005" t="s">
        <v>27</v>
      </c>
      <c r="H1005" t="s">
        <v>333</v>
      </c>
      <c r="I1005" s="3">
        <v>12900</v>
      </c>
      <c r="J1005" t="s">
        <v>29</v>
      </c>
      <c r="K1005" t="s">
        <v>2959</v>
      </c>
      <c r="L1005" s="3">
        <v>20212</v>
      </c>
      <c r="M1005" s="4" t="s">
        <v>2946</v>
      </c>
      <c r="N1005">
        <f>_xlfn.DAYS(financial[[#This Row],[EndDate]],financial[[#This Row],[StartDate]])</f>
        <v>2345</v>
      </c>
      <c r="O1005" s="11">
        <f>financial[[#This Row],[Days]]/365</f>
        <v>6.4246575342465757</v>
      </c>
      <c r="P1005" s="3">
        <v>20179</v>
      </c>
      <c r="Q1005" s="3">
        <v>20212</v>
      </c>
      <c r="R1005" t="s">
        <v>4191</v>
      </c>
      <c r="S1005" t="s">
        <v>1132</v>
      </c>
      <c r="U1005" s="3">
        <v>1</v>
      </c>
      <c r="V1005" s="3">
        <v>0</v>
      </c>
      <c r="W1005" s="2">
        <v>375185</v>
      </c>
      <c r="X1005" s="2">
        <v>11644</v>
      </c>
      <c r="Y1005" s="2">
        <v>152061</v>
      </c>
      <c r="Z1005" s="2">
        <v>51319</v>
      </c>
      <c r="AA1005" s="2">
        <v>0</v>
      </c>
      <c r="AB1005" s="2">
        <v>160161</v>
      </c>
    </row>
    <row r="1006" spans="1:28" x14ac:dyDescent="0.2">
      <c r="A1006" s="2" t="s">
        <v>3719</v>
      </c>
      <c r="B1006" t="s">
        <v>1895</v>
      </c>
      <c r="C1006" t="s">
        <v>1896</v>
      </c>
      <c r="D1006" t="s">
        <v>25</v>
      </c>
      <c r="E1006" t="s">
        <v>26</v>
      </c>
      <c r="F1006" s="3">
        <v>2014</v>
      </c>
      <c r="G1006" t="s">
        <v>27</v>
      </c>
      <c r="H1006" t="s">
        <v>28</v>
      </c>
      <c r="I1006" s="3">
        <v>15600</v>
      </c>
      <c r="J1006" t="s">
        <v>29</v>
      </c>
      <c r="K1006" t="s">
        <v>2959</v>
      </c>
      <c r="L1006" s="3">
        <v>20212</v>
      </c>
      <c r="M1006" s="4" t="s">
        <v>2946</v>
      </c>
      <c r="N1006">
        <f>_xlfn.DAYS(financial[[#This Row],[EndDate]],financial[[#This Row],[StartDate]])</f>
        <v>2345</v>
      </c>
      <c r="O1006" s="11">
        <f>financial[[#This Row],[Days]]/365</f>
        <v>6.4246575342465757</v>
      </c>
      <c r="P1006" s="3">
        <v>20172</v>
      </c>
      <c r="Q1006" s="3">
        <v>20212</v>
      </c>
      <c r="R1006" t="s">
        <v>4191</v>
      </c>
      <c r="S1006" t="s">
        <v>143</v>
      </c>
      <c r="U1006" s="3">
        <v>1</v>
      </c>
      <c r="V1006" s="3">
        <v>1</v>
      </c>
      <c r="W1006" s="2">
        <v>416668</v>
      </c>
      <c r="X1006" s="2">
        <v>11644</v>
      </c>
      <c r="Y1006" s="2">
        <v>32430</v>
      </c>
      <c r="Z1006" s="2">
        <v>215877</v>
      </c>
      <c r="AA1006" s="2">
        <v>0</v>
      </c>
      <c r="AB1006" s="2">
        <v>156717</v>
      </c>
    </row>
    <row r="1007" spans="1:28" x14ac:dyDescent="0.2">
      <c r="A1007" s="2" t="s">
        <v>4001</v>
      </c>
      <c r="B1007" t="s">
        <v>2526</v>
      </c>
      <c r="C1007" t="s">
        <v>2527</v>
      </c>
      <c r="D1007" t="s">
        <v>39</v>
      </c>
      <c r="E1007" t="s">
        <v>26</v>
      </c>
      <c r="F1007" s="3">
        <v>2016</v>
      </c>
      <c r="G1007" t="s">
        <v>27</v>
      </c>
      <c r="H1007" t="s">
        <v>28</v>
      </c>
      <c r="I1007" s="3">
        <v>15400</v>
      </c>
      <c r="J1007" t="s">
        <v>29</v>
      </c>
      <c r="K1007" t="s">
        <v>2942</v>
      </c>
      <c r="L1007" s="3">
        <v>20232</v>
      </c>
      <c r="M1007" s="4" t="s">
        <v>2947</v>
      </c>
      <c r="N1007">
        <f>_xlfn.DAYS(financial[[#This Row],[EndDate]],financial[[#This Row],[StartDate]])</f>
        <v>2344</v>
      </c>
      <c r="O1007" s="11">
        <f>financial[[#This Row],[Days]]/365</f>
        <v>6.4219178082191783</v>
      </c>
      <c r="P1007" s="3">
        <v>20192</v>
      </c>
      <c r="Q1007" s="3">
        <v>20232</v>
      </c>
      <c r="R1007" t="s">
        <v>4191</v>
      </c>
      <c r="S1007" t="s">
        <v>1263</v>
      </c>
      <c r="U1007" s="3">
        <v>1</v>
      </c>
      <c r="V1007" s="3">
        <v>0</v>
      </c>
      <c r="W1007" s="2">
        <v>404609</v>
      </c>
      <c r="X1007" s="2">
        <v>11644</v>
      </c>
      <c r="Y1007" s="2">
        <v>118870</v>
      </c>
      <c r="Z1007" s="2">
        <v>114613</v>
      </c>
      <c r="AA1007" s="2">
        <v>0</v>
      </c>
      <c r="AB1007" s="2">
        <v>159482</v>
      </c>
    </row>
    <row r="1008" spans="1:28" x14ac:dyDescent="0.2">
      <c r="A1008" s="2" t="s">
        <v>3374</v>
      </c>
      <c r="B1008" t="s">
        <v>1076</v>
      </c>
      <c r="C1008" t="s">
        <v>1077</v>
      </c>
      <c r="D1008" t="s">
        <v>25</v>
      </c>
      <c r="E1008" t="s">
        <v>40</v>
      </c>
      <c r="F1008" s="3">
        <v>2015</v>
      </c>
      <c r="G1008" t="s">
        <v>27</v>
      </c>
      <c r="H1008" t="s">
        <v>41</v>
      </c>
      <c r="I1008" s="3">
        <v>27800</v>
      </c>
      <c r="J1008" t="s">
        <v>29</v>
      </c>
      <c r="K1008" t="s">
        <v>2971</v>
      </c>
      <c r="L1008" s="3">
        <v>20219</v>
      </c>
      <c r="M1008" s="4" t="s">
        <v>2966</v>
      </c>
      <c r="N1008">
        <f>_xlfn.DAYS(financial[[#This Row],[EndDate]],financial[[#This Row],[StartDate]])</f>
        <v>2192</v>
      </c>
      <c r="O1008" s="11">
        <f>financial[[#This Row],[Days]]/365</f>
        <v>6.0054794520547947</v>
      </c>
      <c r="P1008" s="3">
        <v>20206</v>
      </c>
      <c r="Q1008" s="3">
        <v>20219</v>
      </c>
      <c r="R1008" t="s">
        <v>4191</v>
      </c>
      <c r="S1008" t="s">
        <v>834</v>
      </c>
      <c r="U1008" s="3">
        <v>1</v>
      </c>
      <c r="V1008" s="3">
        <v>1</v>
      </c>
      <c r="W1008" s="2">
        <v>235064</v>
      </c>
      <c r="X1008" s="2">
        <v>11644</v>
      </c>
      <c r="Y1008" s="2">
        <v>102779</v>
      </c>
      <c r="Z1008" s="2">
        <v>28398</v>
      </c>
      <c r="AA1008" s="2">
        <v>0</v>
      </c>
      <c r="AB1008" s="2">
        <v>92243</v>
      </c>
    </row>
    <row r="1009" spans="1:28" x14ac:dyDescent="0.2">
      <c r="A1009" s="2" t="s">
        <v>4093</v>
      </c>
      <c r="B1009" t="s">
        <v>2727</v>
      </c>
      <c r="C1009" t="s">
        <v>2728</v>
      </c>
      <c r="D1009" t="s">
        <v>39</v>
      </c>
      <c r="E1009" t="s">
        <v>26</v>
      </c>
      <c r="F1009" s="3">
        <v>2015</v>
      </c>
      <c r="G1009" t="s">
        <v>27</v>
      </c>
      <c r="H1009" t="s">
        <v>28</v>
      </c>
      <c r="I1009" s="3">
        <v>67500</v>
      </c>
      <c r="J1009" t="s">
        <v>29</v>
      </c>
      <c r="K1009" t="s">
        <v>2953</v>
      </c>
      <c r="L1009" s="3">
        <v>20226</v>
      </c>
      <c r="M1009" s="4" t="s">
        <v>2961</v>
      </c>
      <c r="N1009">
        <f>_xlfn.DAYS(financial[[#This Row],[EndDate]],financial[[#This Row],[StartDate]])</f>
        <v>2191</v>
      </c>
      <c r="O1009" s="11">
        <f>financial[[#This Row],[Days]]/365</f>
        <v>6.0027397260273974</v>
      </c>
      <c r="P1009" s="3">
        <v>20192</v>
      </c>
      <c r="Q1009" s="3">
        <v>20226</v>
      </c>
      <c r="R1009" t="s">
        <v>4191</v>
      </c>
      <c r="S1009" t="s">
        <v>317</v>
      </c>
      <c r="U1009" s="3">
        <v>1</v>
      </c>
      <c r="V1009" s="3">
        <v>1</v>
      </c>
      <c r="W1009" s="2">
        <v>354494</v>
      </c>
      <c r="X1009" s="2">
        <v>11644</v>
      </c>
      <c r="Y1009" s="2">
        <v>198607</v>
      </c>
      <c r="Z1009" s="2">
        <v>595</v>
      </c>
      <c r="AA1009" s="2">
        <v>0</v>
      </c>
      <c r="AB1009" s="2">
        <v>143648</v>
      </c>
    </row>
    <row r="1010" spans="1:28" x14ac:dyDescent="0.2">
      <c r="A1010" s="2" t="s">
        <v>3036</v>
      </c>
      <c r="B1010" t="s">
        <v>212</v>
      </c>
      <c r="C1010" t="s">
        <v>213</v>
      </c>
      <c r="D1010" t="s">
        <v>39</v>
      </c>
      <c r="E1010" t="s">
        <v>26</v>
      </c>
      <c r="F1010" s="3">
        <v>2015</v>
      </c>
      <c r="G1010" t="s">
        <v>27</v>
      </c>
      <c r="H1010" t="s">
        <v>28</v>
      </c>
      <c r="I1010" s="3">
        <v>67500</v>
      </c>
      <c r="J1010" t="s">
        <v>29</v>
      </c>
      <c r="K1010" t="s">
        <v>2971</v>
      </c>
      <c r="L1010" s="3">
        <v>20216</v>
      </c>
      <c r="M1010" s="4" t="s">
        <v>2957</v>
      </c>
      <c r="N1010">
        <f>_xlfn.DAYS(financial[[#This Row],[EndDate]],financial[[#This Row],[StartDate]])</f>
        <v>2100</v>
      </c>
      <c r="O1010" s="11">
        <f>financial[[#This Row],[Days]]/365</f>
        <v>5.7534246575342465</v>
      </c>
      <c r="P1010" s="3">
        <v>20179</v>
      </c>
      <c r="Q1010" s="3">
        <v>20216</v>
      </c>
      <c r="R1010" t="s">
        <v>4191</v>
      </c>
      <c r="S1010" t="s">
        <v>214</v>
      </c>
      <c r="U1010" s="3">
        <v>1</v>
      </c>
      <c r="V1010" s="3">
        <v>0</v>
      </c>
      <c r="W1010" s="2">
        <v>351854</v>
      </c>
      <c r="X1010" s="2">
        <v>11644</v>
      </c>
      <c r="Y1010" s="2">
        <v>147518</v>
      </c>
      <c r="Z1010" s="2">
        <v>52287</v>
      </c>
      <c r="AA1010" s="2">
        <v>0</v>
      </c>
      <c r="AB1010" s="2">
        <v>140405</v>
      </c>
    </row>
    <row r="1011" spans="1:28" x14ac:dyDescent="0.2">
      <c r="A1011" s="2" t="s">
        <v>3745</v>
      </c>
      <c r="B1011" t="s">
        <v>1952</v>
      </c>
      <c r="C1011" t="s">
        <v>1953</v>
      </c>
      <c r="D1011" t="s">
        <v>39</v>
      </c>
      <c r="E1011" t="s">
        <v>40</v>
      </c>
      <c r="F1011" s="3">
        <v>2016</v>
      </c>
      <c r="G1011" t="s">
        <v>27</v>
      </c>
      <c r="H1011" t="s">
        <v>28</v>
      </c>
      <c r="I1011" s="3">
        <v>13500</v>
      </c>
      <c r="J1011" t="s">
        <v>29</v>
      </c>
      <c r="K1011" t="s">
        <v>2942</v>
      </c>
      <c r="L1011" s="3">
        <v>20226</v>
      </c>
      <c r="M1011" s="4" t="s">
        <v>2961</v>
      </c>
      <c r="N1011">
        <f>_xlfn.DAYS(financial[[#This Row],[EndDate]],financial[[#This Row],[StartDate]])</f>
        <v>2099</v>
      </c>
      <c r="O1011" s="11">
        <f>financial[[#This Row],[Days]]/365</f>
        <v>5.7506849315068491</v>
      </c>
      <c r="P1011" s="3">
        <v>20182</v>
      </c>
      <c r="Q1011" s="3">
        <v>20226</v>
      </c>
      <c r="R1011" t="s">
        <v>4191</v>
      </c>
      <c r="S1011" t="s">
        <v>76</v>
      </c>
      <c r="U1011" s="3">
        <v>1</v>
      </c>
      <c r="V1011" s="3">
        <v>0</v>
      </c>
      <c r="W1011" s="2">
        <v>345461</v>
      </c>
      <c r="X1011" s="2">
        <v>11644</v>
      </c>
      <c r="Y1011" s="2">
        <v>188451</v>
      </c>
      <c r="Z1011" s="2">
        <v>1822</v>
      </c>
      <c r="AA1011" s="2">
        <v>0</v>
      </c>
      <c r="AB1011" s="2">
        <v>143544</v>
      </c>
    </row>
    <row r="1012" spans="1:28" x14ac:dyDescent="0.2">
      <c r="A1012" s="2" t="s">
        <v>4019</v>
      </c>
      <c r="B1012" t="s">
        <v>2564</v>
      </c>
      <c r="C1012" t="s">
        <v>2565</v>
      </c>
      <c r="D1012" t="s">
        <v>25</v>
      </c>
      <c r="E1012" t="s">
        <v>171</v>
      </c>
      <c r="F1012" s="3">
        <v>2014</v>
      </c>
      <c r="G1012" t="s">
        <v>27</v>
      </c>
      <c r="H1012" t="s">
        <v>28</v>
      </c>
      <c r="I1012" s="3">
        <v>13500</v>
      </c>
      <c r="J1012" t="s">
        <v>29</v>
      </c>
      <c r="K1012" t="s">
        <v>2960</v>
      </c>
      <c r="L1012" s="3">
        <v>20212</v>
      </c>
      <c r="M1012" s="4" t="s">
        <v>2946</v>
      </c>
      <c r="N1012">
        <f>_xlfn.DAYS(financial[[#This Row],[EndDate]],financial[[#This Row],[StartDate]])</f>
        <v>2072</v>
      </c>
      <c r="O1012" s="11">
        <f>financial[[#This Row],[Days]]/365</f>
        <v>5.6767123287671231</v>
      </c>
      <c r="P1012" s="3">
        <v>20176</v>
      </c>
      <c r="Q1012" s="3">
        <v>20212</v>
      </c>
      <c r="R1012" t="s">
        <v>4191</v>
      </c>
      <c r="S1012" t="s">
        <v>2152</v>
      </c>
      <c r="U1012" s="3">
        <v>1</v>
      </c>
      <c r="V1012" s="3">
        <v>0</v>
      </c>
      <c r="W1012" s="2">
        <v>417224</v>
      </c>
      <c r="X1012" s="2">
        <v>11644</v>
      </c>
      <c r="Y1012" s="2">
        <v>34732</v>
      </c>
      <c r="Z1012" s="2">
        <v>230419</v>
      </c>
      <c r="AA1012" s="2">
        <v>0</v>
      </c>
      <c r="AB1012" s="2">
        <v>140429</v>
      </c>
    </row>
    <row r="1013" spans="1:28" x14ac:dyDescent="0.2">
      <c r="A1013" s="2" t="s">
        <v>3277</v>
      </c>
      <c r="B1013" t="s">
        <v>845</v>
      </c>
      <c r="C1013" t="s">
        <v>846</v>
      </c>
      <c r="D1013" t="s">
        <v>39</v>
      </c>
      <c r="E1013" t="s">
        <v>40</v>
      </c>
      <c r="F1013" s="3">
        <v>2015</v>
      </c>
      <c r="G1013" t="s">
        <v>27</v>
      </c>
      <c r="H1013" t="s">
        <v>28</v>
      </c>
      <c r="I1013" s="3">
        <v>13500</v>
      </c>
      <c r="J1013" t="s">
        <v>29</v>
      </c>
      <c r="K1013" t="s">
        <v>2971</v>
      </c>
      <c r="L1013" s="3">
        <v>20212</v>
      </c>
      <c r="M1013" s="4" t="s">
        <v>2946</v>
      </c>
      <c r="N1013">
        <f>_xlfn.DAYS(financial[[#This Row],[EndDate]],financial[[#This Row],[StartDate]])</f>
        <v>1980</v>
      </c>
      <c r="O1013" s="11">
        <f>financial[[#This Row],[Days]]/365</f>
        <v>5.4246575342465757</v>
      </c>
      <c r="P1013" s="3">
        <v>20189</v>
      </c>
      <c r="Q1013" s="3">
        <v>20212</v>
      </c>
      <c r="R1013" t="s">
        <v>4191</v>
      </c>
      <c r="S1013" t="s">
        <v>57</v>
      </c>
      <c r="U1013" s="3">
        <v>1</v>
      </c>
      <c r="V1013" s="3">
        <v>0</v>
      </c>
      <c r="W1013" s="2">
        <v>355888</v>
      </c>
      <c r="X1013" s="2">
        <v>11644</v>
      </c>
      <c r="Y1013" s="2">
        <v>125674</v>
      </c>
      <c r="Z1013" s="2">
        <v>77147</v>
      </c>
      <c r="AA1013" s="2">
        <v>0</v>
      </c>
      <c r="AB1013" s="2">
        <v>141423</v>
      </c>
    </row>
    <row r="1014" spans="1:28" x14ac:dyDescent="0.2">
      <c r="A1014" s="2" t="s">
        <v>3228</v>
      </c>
      <c r="B1014" t="s">
        <v>722</v>
      </c>
      <c r="C1014" t="s">
        <v>723</v>
      </c>
      <c r="D1014" t="s">
        <v>39</v>
      </c>
      <c r="E1014" t="s">
        <v>33</v>
      </c>
      <c r="F1014" s="3">
        <v>2017</v>
      </c>
      <c r="G1014" t="s">
        <v>27</v>
      </c>
      <c r="H1014" t="s">
        <v>50</v>
      </c>
      <c r="I1014" s="3">
        <v>20900</v>
      </c>
      <c r="J1014" t="s">
        <v>29</v>
      </c>
      <c r="K1014" t="s">
        <v>2944</v>
      </c>
      <c r="L1014" s="3">
        <v>20232</v>
      </c>
      <c r="M1014" s="4" t="s">
        <v>2947</v>
      </c>
      <c r="N1014">
        <f>_xlfn.DAYS(financial[[#This Row],[EndDate]],financial[[#This Row],[StartDate]])</f>
        <v>1979</v>
      </c>
      <c r="O1014" s="11">
        <f>financial[[#This Row],[Days]]/365</f>
        <v>5.4219178082191783</v>
      </c>
      <c r="P1014" s="3">
        <v>20209</v>
      </c>
      <c r="Q1014" t="s">
        <v>30</v>
      </c>
      <c r="R1014" t="s">
        <v>4193</v>
      </c>
      <c r="S1014" t="s">
        <v>180</v>
      </c>
      <c r="U1014" s="3">
        <v>0</v>
      </c>
      <c r="V1014" s="3">
        <v>1</v>
      </c>
      <c r="W1014" s="2">
        <v>254823</v>
      </c>
      <c r="X1014" s="2">
        <v>11644</v>
      </c>
      <c r="Y1014" s="2">
        <v>90761</v>
      </c>
      <c r="Z1014" s="2">
        <v>87645</v>
      </c>
      <c r="AA1014" s="2">
        <v>0</v>
      </c>
      <c r="AB1014" s="2">
        <v>64773</v>
      </c>
    </row>
    <row r="1015" spans="1:28" x14ac:dyDescent="0.2">
      <c r="A1015" s="2" t="s">
        <v>3868</v>
      </c>
      <c r="B1015" t="s">
        <v>2234</v>
      </c>
      <c r="C1015" t="s">
        <v>2235</v>
      </c>
      <c r="D1015" t="s">
        <v>39</v>
      </c>
      <c r="E1015" t="s">
        <v>26</v>
      </c>
      <c r="F1015" s="3">
        <v>2016</v>
      </c>
      <c r="G1015" t="s">
        <v>27</v>
      </c>
      <c r="H1015" t="s">
        <v>28</v>
      </c>
      <c r="I1015" s="3">
        <v>13500</v>
      </c>
      <c r="J1015" t="s">
        <v>29</v>
      </c>
      <c r="K1015" t="s">
        <v>2942</v>
      </c>
      <c r="L1015" s="3">
        <v>20222</v>
      </c>
      <c r="M1015" s="4" t="s">
        <v>2951</v>
      </c>
      <c r="N1015">
        <f>_xlfn.DAYS(financial[[#This Row],[EndDate]],financial[[#This Row],[StartDate]])</f>
        <v>1979</v>
      </c>
      <c r="O1015" s="11">
        <f>financial[[#This Row],[Days]]/365</f>
        <v>5.4219178082191783</v>
      </c>
      <c r="P1015" s="3">
        <v>20189</v>
      </c>
      <c r="Q1015" s="3">
        <v>20222</v>
      </c>
      <c r="R1015" t="s">
        <v>4191</v>
      </c>
      <c r="S1015" t="s">
        <v>1701</v>
      </c>
      <c r="U1015" s="3">
        <v>1</v>
      </c>
      <c r="V1015" s="3">
        <v>1</v>
      </c>
      <c r="W1015" s="2">
        <v>337388</v>
      </c>
      <c r="X1015" s="2">
        <v>11644</v>
      </c>
      <c r="Y1015" s="2">
        <v>172672</v>
      </c>
      <c r="Z1015" s="2">
        <v>16228</v>
      </c>
      <c r="AA1015" s="2">
        <v>0</v>
      </c>
      <c r="AB1015" s="2">
        <v>136844</v>
      </c>
    </row>
    <row r="1016" spans="1:28" x14ac:dyDescent="0.2">
      <c r="A1016" s="2" t="s">
        <v>3797</v>
      </c>
      <c r="B1016" t="s">
        <v>2070</v>
      </c>
      <c r="C1016" t="s">
        <v>2071</v>
      </c>
      <c r="D1016" t="s">
        <v>39</v>
      </c>
      <c r="E1016" t="s">
        <v>40</v>
      </c>
      <c r="F1016" s="3">
        <v>2017</v>
      </c>
      <c r="G1016" t="s">
        <v>27</v>
      </c>
      <c r="H1016" t="s">
        <v>41</v>
      </c>
      <c r="I1016" s="3">
        <v>27800</v>
      </c>
      <c r="J1016" t="s">
        <v>29</v>
      </c>
      <c r="K1016" t="s">
        <v>2944</v>
      </c>
      <c r="L1016" s="3">
        <v>20232</v>
      </c>
      <c r="M1016" s="4" t="s">
        <v>2947</v>
      </c>
      <c r="N1016">
        <f>_xlfn.DAYS(financial[[#This Row],[EndDate]],financial[[#This Row],[StartDate]])</f>
        <v>1979</v>
      </c>
      <c r="O1016" s="11">
        <f>financial[[#This Row],[Days]]/365</f>
        <v>5.4219178082191783</v>
      </c>
      <c r="P1016" s="3">
        <v>20229</v>
      </c>
      <c r="Q1016" t="s">
        <v>30</v>
      </c>
      <c r="R1016" t="s">
        <v>4193</v>
      </c>
      <c r="S1016" t="s">
        <v>2072</v>
      </c>
      <c r="U1016" s="3">
        <v>0</v>
      </c>
      <c r="V1016" s="3">
        <v>0</v>
      </c>
      <c r="W1016" s="2">
        <v>288235</v>
      </c>
      <c r="X1016" s="2">
        <v>11644</v>
      </c>
      <c r="Y1016" s="2">
        <v>134207</v>
      </c>
      <c r="Z1016" s="2">
        <v>41029</v>
      </c>
      <c r="AA1016" s="2">
        <v>0</v>
      </c>
      <c r="AB1016" s="2">
        <v>101355</v>
      </c>
    </row>
    <row r="1017" spans="1:28" x14ac:dyDescent="0.2">
      <c r="A1017" s="2" t="s">
        <v>3998</v>
      </c>
      <c r="B1017" t="s">
        <v>2519</v>
      </c>
      <c r="C1017" t="s">
        <v>2520</v>
      </c>
      <c r="D1017" t="s">
        <v>39</v>
      </c>
      <c r="E1017" t="s">
        <v>40</v>
      </c>
      <c r="F1017" s="3">
        <v>2017</v>
      </c>
      <c r="G1017" t="s">
        <v>27</v>
      </c>
      <c r="H1017" t="s">
        <v>86</v>
      </c>
      <c r="I1017" s="3">
        <v>78900</v>
      </c>
      <c r="J1017" t="s">
        <v>29</v>
      </c>
      <c r="K1017" t="s">
        <v>2944</v>
      </c>
      <c r="L1017" s="3">
        <v>20232</v>
      </c>
      <c r="M1017" s="4" t="s">
        <v>2947</v>
      </c>
      <c r="N1017">
        <f>_xlfn.DAYS(financial[[#This Row],[EndDate]],financial[[#This Row],[StartDate]])</f>
        <v>1979</v>
      </c>
      <c r="O1017" s="11">
        <f>financial[[#This Row],[Days]]/365</f>
        <v>5.4219178082191783</v>
      </c>
      <c r="P1017" s="3">
        <v>20206</v>
      </c>
      <c r="Q1017" t="s">
        <v>30</v>
      </c>
      <c r="R1017" t="s">
        <v>4193</v>
      </c>
      <c r="S1017" t="s">
        <v>2521</v>
      </c>
      <c r="U1017" s="3">
        <v>0</v>
      </c>
      <c r="V1017" s="3">
        <v>0</v>
      </c>
      <c r="W1017" s="2">
        <v>314077</v>
      </c>
      <c r="X1017" s="2">
        <v>11644</v>
      </c>
      <c r="Y1017" s="2">
        <v>164390</v>
      </c>
      <c r="Z1017" s="2">
        <v>0</v>
      </c>
      <c r="AA1017" s="2">
        <v>0</v>
      </c>
      <c r="AB1017" s="2">
        <v>138043</v>
      </c>
    </row>
    <row r="1018" spans="1:28" x14ac:dyDescent="0.2">
      <c r="A1018" s="2" t="s">
        <v>3697</v>
      </c>
      <c r="B1018" t="s">
        <v>1843</v>
      </c>
      <c r="C1018" t="s">
        <v>1844</v>
      </c>
      <c r="D1018" t="s">
        <v>39</v>
      </c>
      <c r="E1018" t="s">
        <v>33</v>
      </c>
      <c r="F1018" s="3">
        <v>2017</v>
      </c>
      <c r="G1018" t="s">
        <v>27</v>
      </c>
      <c r="H1018" t="s">
        <v>205</v>
      </c>
      <c r="I1018" s="3">
        <v>14600</v>
      </c>
      <c r="J1018" t="s">
        <v>29</v>
      </c>
      <c r="K1018" t="s">
        <v>2944</v>
      </c>
      <c r="L1018" s="3">
        <v>20229</v>
      </c>
      <c r="M1018" s="4" t="s">
        <v>2950</v>
      </c>
      <c r="N1018">
        <f>_xlfn.DAYS(financial[[#This Row],[EndDate]],financial[[#This Row],[StartDate]])</f>
        <v>1826</v>
      </c>
      <c r="O1018" s="11">
        <f>financial[[#This Row],[Days]]/365</f>
        <v>5.0027397260273974</v>
      </c>
      <c r="P1018" s="3">
        <v>20199</v>
      </c>
      <c r="Q1018" s="3">
        <v>20229</v>
      </c>
      <c r="R1018" t="s">
        <v>4191</v>
      </c>
      <c r="S1018" t="s">
        <v>621</v>
      </c>
      <c r="U1018" s="3">
        <v>1</v>
      </c>
      <c r="V1018" s="3">
        <v>1</v>
      </c>
      <c r="W1018" s="2">
        <v>349420</v>
      </c>
      <c r="X1018" s="2">
        <v>11644</v>
      </c>
      <c r="Y1018" s="2">
        <v>19463</v>
      </c>
      <c r="Z1018" s="2">
        <v>191951</v>
      </c>
      <c r="AA1018" s="2">
        <v>0</v>
      </c>
      <c r="AB1018" s="2">
        <v>126362</v>
      </c>
    </row>
    <row r="1019" spans="1:28" x14ac:dyDescent="0.2">
      <c r="A1019" s="2" t="s">
        <v>3345</v>
      </c>
      <c r="B1019" t="s">
        <v>1006</v>
      </c>
      <c r="C1019" t="s">
        <v>1007</v>
      </c>
      <c r="D1019" t="s">
        <v>39</v>
      </c>
      <c r="E1019" t="s">
        <v>26</v>
      </c>
      <c r="F1019" s="3">
        <v>2012</v>
      </c>
      <c r="G1019" t="s">
        <v>27</v>
      </c>
      <c r="H1019" t="s">
        <v>28</v>
      </c>
      <c r="I1019" s="3">
        <v>15400</v>
      </c>
      <c r="J1019" t="s">
        <v>29</v>
      </c>
      <c r="K1019" t="s">
        <v>2969</v>
      </c>
      <c r="L1019" s="3">
        <v>20196</v>
      </c>
      <c r="M1019" s="4" t="s">
        <v>2941</v>
      </c>
      <c r="N1019">
        <f>_xlfn.DAYS(financial[[#This Row],[EndDate]],financial[[#This Row],[StartDate]])</f>
        <v>2191</v>
      </c>
      <c r="O1019" s="11">
        <f>financial[[#This Row],[Days]]/365</f>
        <v>6.0027397260273974</v>
      </c>
      <c r="P1019" s="3">
        <v>20169</v>
      </c>
      <c r="Q1019" t="s">
        <v>30</v>
      </c>
      <c r="R1019" t="s">
        <v>4189</v>
      </c>
      <c r="S1019" t="s">
        <v>1008</v>
      </c>
      <c r="T1019" t="s">
        <v>1009</v>
      </c>
      <c r="U1019" s="3">
        <v>0</v>
      </c>
      <c r="V1019" s="3">
        <v>0</v>
      </c>
      <c r="W1019" s="2">
        <v>355097</v>
      </c>
      <c r="X1019" s="2">
        <v>11644</v>
      </c>
      <c r="Y1019" s="2">
        <v>74747</v>
      </c>
      <c r="Z1019" s="2">
        <v>129259</v>
      </c>
      <c r="AA1019" s="2">
        <v>0</v>
      </c>
      <c r="AB1019" s="2">
        <v>139447</v>
      </c>
    </row>
    <row r="1020" spans="1:28" x14ac:dyDescent="0.2">
      <c r="A1020" s="2" t="s">
        <v>3040</v>
      </c>
      <c r="B1020" t="s">
        <v>222</v>
      </c>
      <c r="C1020" t="s">
        <v>223</v>
      </c>
      <c r="D1020" t="s">
        <v>25</v>
      </c>
      <c r="E1020" t="s">
        <v>26</v>
      </c>
      <c r="F1020" s="3">
        <v>2017</v>
      </c>
      <c r="G1020" t="s">
        <v>27</v>
      </c>
      <c r="H1020" t="s">
        <v>50</v>
      </c>
      <c r="I1020" s="3">
        <v>20900</v>
      </c>
      <c r="J1020" t="s">
        <v>29</v>
      </c>
      <c r="K1020" t="s">
        <v>2944</v>
      </c>
      <c r="L1020" s="3">
        <v>20226</v>
      </c>
      <c r="M1020" s="4" t="s">
        <v>2961</v>
      </c>
      <c r="N1020">
        <f>_xlfn.DAYS(financial[[#This Row],[EndDate]],financial[[#This Row],[StartDate]])</f>
        <v>1734</v>
      </c>
      <c r="O1020" s="11">
        <f>financial[[#This Row],[Days]]/365</f>
        <v>4.7506849315068491</v>
      </c>
      <c r="P1020" s="3">
        <v>20202</v>
      </c>
      <c r="Q1020" s="3">
        <v>20226</v>
      </c>
      <c r="R1020" t="s">
        <v>4191</v>
      </c>
      <c r="S1020" t="s">
        <v>180</v>
      </c>
      <c r="U1020" s="3">
        <v>1</v>
      </c>
      <c r="V1020" s="3">
        <v>2</v>
      </c>
      <c r="W1020" s="2">
        <v>248716</v>
      </c>
      <c r="X1020" s="2">
        <v>11644</v>
      </c>
      <c r="Y1020" s="2">
        <v>111451</v>
      </c>
      <c r="Z1020" s="2">
        <v>17951</v>
      </c>
      <c r="AA1020" s="2">
        <v>0</v>
      </c>
      <c r="AB1020" s="2">
        <v>107670</v>
      </c>
    </row>
    <row r="1021" spans="1:28" x14ac:dyDescent="0.2">
      <c r="A1021" s="2" t="s">
        <v>3309</v>
      </c>
      <c r="B1021" t="s">
        <v>922</v>
      </c>
      <c r="C1021" t="s">
        <v>923</v>
      </c>
      <c r="D1021" t="s">
        <v>39</v>
      </c>
      <c r="E1021" t="s">
        <v>40</v>
      </c>
      <c r="F1021" s="3">
        <v>2017</v>
      </c>
      <c r="G1021" t="s">
        <v>27</v>
      </c>
      <c r="H1021" t="s">
        <v>41</v>
      </c>
      <c r="I1021" s="3">
        <v>27800</v>
      </c>
      <c r="J1021" t="s">
        <v>29</v>
      </c>
      <c r="K1021" t="s">
        <v>2944</v>
      </c>
      <c r="L1021" s="3">
        <v>20226</v>
      </c>
      <c r="M1021" s="4" t="s">
        <v>2961</v>
      </c>
      <c r="N1021">
        <f>_xlfn.DAYS(financial[[#This Row],[EndDate]],financial[[#This Row],[StartDate]])</f>
        <v>1734</v>
      </c>
      <c r="O1021" s="11">
        <f>financial[[#This Row],[Days]]/365</f>
        <v>4.7506849315068491</v>
      </c>
      <c r="P1021" s="3">
        <v>20219</v>
      </c>
      <c r="Q1021" s="3">
        <v>20226</v>
      </c>
      <c r="R1021" t="s">
        <v>4191</v>
      </c>
      <c r="S1021" t="s">
        <v>924</v>
      </c>
      <c r="T1021" t="s">
        <v>282</v>
      </c>
      <c r="U1021" s="3">
        <v>1</v>
      </c>
      <c r="V1021" s="3">
        <v>1</v>
      </c>
      <c r="W1021" s="2">
        <v>252987</v>
      </c>
      <c r="X1021" s="2">
        <v>11644</v>
      </c>
      <c r="Y1021" s="2">
        <v>130016</v>
      </c>
      <c r="Z1021" s="2">
        <v>2262</v>
      </c>
      <c r="AA1021" s="2">
        <v>0</v>
      </c>
      <c r="AB1021" s="2">
        <v>109065</v>
      </c>
    </row>
    <row r="1022" spans="1:28" x14ac:dyDescent="0.2">
      <c r="A1022" s="2" t="s">
        <v>3509</v>
      </c>
      <c r="B1022" t="s">
        <v>1406</v>
      </c>
      <c r="C1022" t="s">
        <v>1407</v>
      </c>
      <c r="D1022" t="s">
        <v>39</v>
      </c>
      <c r="E1022" t="s">
        <v>26</v>
      </c>
      <c r="F1022" s="3">
        <v>2016</v>
      </c>
      <c r="G1022" t="s">
        <v>27</v>
      </c>
      <c r="H1022" t="s">
        <v>41</v>
      </c>
      <c r="I1022" s="3">
        <v>27800</v>
      </c>
      <c r="J1022" t="s">
        <v>29</v>
      </c>
      <c r="K1022" t="s">
        <v>2942</v>
      </c>
      <c r="L1022" s="3">
        <v>20232</v>
      </c>
      <c r="M1022" s="4" t="s">
        <v>2947</v>
      </c>
      <c r="N1022">
        <f>_xlfn.DAYS(financial[[#This Row],[EndDate]],financial[[#This Row],[StartDate]])</f>
        <v>2344</v>
      </c>
      <c r="O1022" s="11">
        <f>financial[[#This Row],[Days]]/365</f>
        <v>6.4219178082191783</v>
      </c>
      <c r="P1022" t="s">
        <v>30</v>
      </c>
      <c r="Q1022" t="s">
        <v>30</v>
      </c>
      <c r="R1022" t="s">
        <v>4193</v>
      </c>
      <c r="S1022" t="s">
        <v>1408</v>
      </c>
      <c r="U1022" s="3">
        <v>0</v>
      </c>
      <c r="V1022" s="3">
        <v>0</v>
      </c>
      <c r="W1022" s="2">
        <v>361571</v>
      </c>
      <c r="X1022" s="2">
        <v>11644</v>
      </c>
      <c r="Y1022" s="2">
        <v>130599</v>
      </c>
      <c r="Z1022" s="2">
        <v>80432</v>
      </c>
      <c r="AA1022" s="2">
        <v>0</v>
      </c>
      <c r="AB1022" s="2">
        <v>138896</v>
      </c>
    </row>
    <row r="1023" spans="1:28" x14ac:dyDescent="0.2">
      <c r="A1023" s="2" t="s">
        <v>3612</v>
      </c>
      <c r="B1023" t="s">
        <v>1649</v>
      </c>
      <c r="C1023" t="s">
        <v>1650</v>
      </c>
      <c r="D1023" t="s">
        <v>39</v>
      </c>
      <c r="E1023" t="s">
        <v>33</v>
      </c>
      <c r="F1023" s="3">
        <v>2017</v>
      </c>
      <c r="G1023" t="s">
        <v>27</v>
      </c>
      <c r="H1023" t="s">
        <v>50</v>
      </c>
      <c r="I1023" s="3">
        <v>20900</v>
      </c>
      <c r="J1023" t="s">
        <v>29</v>
      </c>
      <c r="K1023" t="s">
        <v>2944</v>
      </c>
      <c r="L1023" s="3">
        <v>20222</v>
      </c>
      <c r="M1023" s="4" t="s">
        <v>2951</v>
      </c>
      <c r="N1023">
        <f>_xlfn.DAYS(financial[[#This Row],[EndDate]],financial[[#This Row],[StartDate]])</f>
        <v>1614</v>
      </c>
      <c r="O1023" s="11">
        <f>financial[[#This Row],[Days]]/365</f>
        <v>4.4219178082191783</v>
      </c>
      <c r="P1023" s="3">
        <v>20219</v>
      </c>
      <c r="Q1023" s="3">
        <v>20222</v>
      </c>
      <c r="R1023" t="s">
        <v>4191</v>
      </c>
      <c r="S1023" t="s">
        <v>180</v>
      </c>
      <c r="U1023" s="3">
        <v>1</v>
      </c>
      <c r="V1023" s="3">
        <v>1</v>
      </c>
      <c r="W1023" s="2">
        <v>243294</v>
      </c>
      <c r="X1023" s="2">
        <v>11644</v>
      </c>
      <c r="Y1023" s="2">
        <v>73854</v>
      </c>
      <c r="Z1023" s="2">
        <v>99754</v>
      </c>
      <c r="AA1023" s="2">
        <v>0</v>
      </c>
      <c r="AB1023" s="2">
        <v>58042</v>
      </c>
    </row>
    <row r="1024" spans="1:28" x14ac:dyDescent="0.2">
      <c r="A1024" s="2" t="s">
        <v>3161</v>
      </c>
      <c r="B1024" t="s">
        <v>538</v>
      </c>
      <c r="C1024" t="s">
        <v>539</v>
      </c>
      <c r="D1024" t="s">
        <v>25</v>
      </c>
      <c r="E1024" t="s">
        <v>26</v>
      </c>
      <c r="F1024" s="3">
        <v>2016</v>
      </c>
      <c r="G1024" t="s">
        <v>27</v>
      </c>
      <c r="H1024" t="s">
        <v>28</v>
      </c>
      <c r="I1024" s="3">
        <v>15400</v>
      </c>
      <c r="J1024" t="s">
        <v>29</v>
      </c>
      <c r="K1024" t="s">
        <v>2942</v>
      </c>
      <c r="L1024" s="3">
        <v>20232</v>
      </c>
      <c r="M1024" s="4" t="s">
        <v>2947</v>
      </c>
      <c r="N1024">
        <f>_xlfn.DAYS(financial[[#This Row],[EndDate]],financial[[#This Row],[StartDate]])</f>
        <v>2344</v>
      </c>
      <c r="O1024" s="11">
        <f>financial[[#This Row],[Days]]/365</f>
        <v>6.4219178082191783</v>
      </c>
      <c r="P1024" s="3">
        <v>20192</v>
      </c>
      <c r="Q1024" s="3">
        <v>20232</v>
      </c>
      <c r="R1024" t="s">
        <v>4191</v>
      </c>
      <c r="S1024" t="s">
        <v>540</v>
      </c>
      <c r="U1024" s="3">
        <v>1</v>
      </c>
      <c r="V1024" s="3">
        <v>0</v>
      </c>
      <c r="W1024" s="2">
        <v>341673</v>
      </c>
      <c r="X1024" s="2">
        <v>11606</v>
      </c>
      <c r="Y1024" s="2">
        <v>101884</v>
      </c>
      <c r="Z1024" s="2">
        <v>146465</v>
      </c>
      <c r="AA1024" s="2">
        <v>0</v>
      </c>
      <c r="AB1024" s="2">
        <v>81718</v>
      </c>
    </row>
    <row r="1025" spans="1:28" x14ac:dyDescent="0.2">
      <c r="A1025" s="2" t="s">
        <v>3929</v>
      </c>
      <c r="B1025" t="s">
        <v>2368</v>
      </c>
      <c r="C1025" t="s">
        <v>2369</v>
      </c>
      <c r="D1025" t="s">
        <v>25</v>
      </c>
      <c r="E1025" t="s">
        <v>40</v>
      </c>
      <c r="F1025" s="3">
        <v>2016</v>
      </c>
      <c r="G1025" t="s">
        <v>27</v>
      </c>
      <c r="H1025" t="s">
        <v>28</v>
      </c>
      <c r="I1025" s="3">
        <v>15400</v>
      </c>
      <c r="J1025" t="s">
        <v>29</v>
      </c>
      <c r="K1025" t="s">
        <v>2942</v>
      </c>
      <c r="L1025" s="3">
        <v>20232</v>
      </c>
      <c r="M1025" s="4" t="s">
        <v>2947</v>
      </c>
      <c r="N1025">
        <f>_xlfn.DAYS(financial[[#This Row],[EndDate]],financial[[#This Row],[StartDate]])</f>
        <v>2344</v>
      </c>
      <c r="O1025" s="11">
        <f>financial[[#This Row],[Days]]/365</f>
        <v>6.4219178082191783</v>
      </c>
      <c r="P1025" s="3">
        <v>20189</v>
      </c>
      <c r="Q1025" s="3">
        <v>20232</v>
      </c>
      <c r="R1025" t="s">
        <v>4191</v>
      </c>
      <c r="S1025" t="s">
        <v>1515</v>
      </c>
      <c r="U1025" s="3">
        <v>1</v>
      </c>
      <c r="V1025" s="3">
        <v>0</v>
      </c>
      <c r="W1025" s="2">
        <v>414959</v>
      </c>
      <c r="X1025" s="2">
        <v>11606</v>
      </c>
      <c r="Y1025" s="2">
        <v>153254</v>
      </c>
      <c r="Z1025" s="2">
        <v>87302</v>
      </c>
      <c r="AA1025" s="2">
        <v>0</v>
      </c>
      <c r="AB1025" s="2">
        <v>162797</v>
      </c>
    </row>
    <row r="1026" spans="1:28" x14ac:dyDescent="0.2">
      <c r="A1026" s="2" t="s">
        <v>3440</v>
      </c>
      <c r="B1026" t="s">
        <v>1240</v>
      </c>
      <c r="C1026" t="s">
        <v>1241</v>
      </c>
      <c r="D1026" t="s">
        <v>25</v>
      </c>
      <c r="E1026" t="s">
        <v>701</v>
      </c>
      <c r="F1026" s="3">
        <v>2015</v>
      </c>
      <c r="G1026" t="s">
        <v>27</v>
      </c>
      <c r="H1026" t="s">
        <v>28</v>
      </c>
      <c r="I1026" s="3">
        <v>15400</v>
      </c>
      <c r="J1026" t="s">
        <v>29</v>
      </c>
      <c r="K1026" t="s">
        <v>2953</v>
      </c>
      <c r="L1026" s="3">
        <v>20229</v>
      </c>
      <c r="M1026" s="4" t="s">
        <v>2950</v>
      </c>
      <c r="N1026">
        <f>_xlfn.DAYS(financial[[#This Row],[EndDate]],financial[[#This Row],[StartDate]])</f>
        <v>2283</v>
      </c>
      <c r="O1026" s="11">
        <f>financial[[#This Row],[Days]]/365</f>
        <v>6.2547945205479456</v>
      </c>
      <c r="P1026" s="3">
        <v>20192</v>
      </c>
      <c r="Q1026" s="3">
        <v>20229</v>
      </c>
      <c r="R1026" t="s">
        <v>4191</v>
      </c>
      <c r="S1026" t="s">
        <v>317</v>
      </c>
      <c r="U1026" s="3">
        <v>1</v>
      </c>
      <c r="V1026" s="3">
        <v>1</v>
      </c>
      <c r="W1026" s="2">
        <v>334650</v>
      </c>
      <c r="X1026" s="2">
        <v>11606</v>
      </c>
      <c r="Y1026" s="2">
        <v>114801</v>
      </c>
      <c r="Z1026" s="2">
        <v>129548</v>
      </c>
      <c r="AA1026" s="2">
        <v>0</v>
      </c>
      <c r="AB1026" s="2">
        <v>78695</v>
      </c>
    </row>
    <row r="1027" spans="1:28" x14ac:dyDescent="0.2">
      <c r="A1027" s="2" t="s">
        <v>3019</v>
      </c>
      <c r="B1027" t="s">
        <v>160</v>
      </c>
      <c r="C1027" t="s">
        <v>161</v>
      </c>
      <c r="D1027" t="s">
        <v>25</v>
      </c>
      <c r="E1027" t="s">
        <v>40</v>
      </c>
      <c r="F1027" s="3">
        <v>2016</v>
      </c>
      <c r="G1027" t="s">
        <v>27</v>
      </c>
      <c r="H1027" t="s">
        <v>28</v>
      </c>
      <c r="I1027" s="3">
        <v>13500</v>
      </c>
      <c r="J1027" t="s">
        <v>29</v>
      </c>
      <c r="K1027" t="s">
        <v>2942</v>
      </c>
      <c r="L1027" s="3">
        <v>20226</v>
      </c>
      <c r="M1027" s="4" t="s">
        <v>2961</v>
      </c>
      <c r="N1027">
        <f>_xlfn.DAYS(financial[[#This Row],[EndDate]],financial[[#This Row],[StartDate]])</f>
        <v>2099</v>
      </c>
      <c r="O1027" s="11">
        <f>financial[[#This Row],[Days]]/365</f>
        <v>5.7506849315068491</v>
      </c>
      <c r="P1027" s="3">
        <v>20192</v>
      </c>
      <c r="Q1027" s="3">
        <v>20226</v>
      </c>
      <c r="R1027" t="s">
        <v>4191</v>
      </c>
      <c r="S1027" t="s">
        <v>162</v>
      </c>
      <c r="T1027" t="s">
        <v>107</v>
      </c>
      <c r="U1027" s="3">
        <v>1</v>
      </c>
      <c r="V1027" s="3">
        <v>0</v>
      </c>
      <c r="W1027" s="2">
        <v>345280</v>
      </c>
      <c r="X1027" s="2">
        <v>11606</v>
      </c>
      <c r="Y1027" s="2">
        <v>188092</v>
      </c>
      <c r="Z1027" s="2">
        <v>2170</v>
      </c>
      <c r="AA1027" s="2">
        <v>0</v>
      </c>
      <c r="AB1027" s="2">
        <v>143412</v>
      </c>
    </row>
    <row r="1028" spans="1:28" x14ac:dyDescent="0.2">
      <c r="A1028" s="2" t="s">
        <v>3772</v>
      </c>
      <c r="B1028" t="s">
        <v>2012</v>
      </c>
      <c r="C1028" t="s">
        <v>2013</v>
      </c>
      <c r="D1028" t="s">
        <v>25</v>
      </c>
      <c r="E1028" t="s">
        <v>40</v>
      </c>
      <c r="F1028" s="3">
        <v>2017</v>
      </c>
      <c r="G1028" t="s">
        <v>27</v>
      </c>
      <c r="H1028" t="s">
        <v>41</v>
      </c>
      <c r="I1028" s="3">
        <v>27800</v>
      </c>
      <c r="J1028" t="s">
        <v>29</v>
      </c>
      <c r="K1028" t="s">
        <v>2944</v>
      </c>
      <c r="L1028" s="3">
        <v>20232</v>
      </c>
      <c r="M1028" s="4" t="s">
        <v>2947</v>
      </c>
      <c r="N1028">
        <f>_xlfn.DAYS(financial[[#This Row],[EndDate]],financial[[#This Row],[StartDate]])</f>
        <v>1979</v>
      </c>
      <c r="O1028" s="11">
        <f>financial[[#This Row],[Days]]/365</f>
        <v>5.4219178082191783</v>
      </c>
      <c r="P1028" t="s">
        <v>30</v>
      </c>
      <c r="Q1028" t="s">
        <v>30</v>
      </c>
      <c r="R1028" t="s">
        <v>4193</v>
      </c>
      <c r="S1028" t="s">
        <v>2014</v>
      </c>
      <c r="U1028" s="3">
        <v>0</v>
      </c>
      <c r="V1028" s="3">
        <v>0</v>
      </c>
      <c r="W1028" s="2">
        <v>274726</v>
      </c>
      <c r="X1028" s="2">
        <v>11606</v>
      </c>
      <c r="Y1028" s="2">
        <v>138204</v>
      </c>
      <c r="Z1028" s="2">
        <v>2156</v>
      </c>
      <c r="AA1028" s="2">
        <v>0</v>
      </c>
      <c r="AB1028" s="2">
        <v>122760</v>
      </c>
    </row>
    <row r="1029" spans="1:28" x14ac:dyDescent="0.2">
      <c r="A1029" s="2" t="s">
        <v>3219</v>
      </c>
      <c r="B1029" t="s">
        <v>696</v>
      </c>
      <c r="C1029" t="s">
        <v>697</v>
      </c>
      <c r="D1029" t="s">
        <v>39</v>
      </c>
      <c r="E1029" t="s">
        <v>26</v>
      </c>
      <c r="F1029" s="3">
        <v>2017</v>
      </c>
      <c r="G1029" t="s">
        <v>27</v>
      </c>
      <c r="H1029" t="s">
        <v>28</v>
      </c>
      <c r="I1029" s="3">
        <v>13500</v>
      </c>
      <c r="J1029" t="s">
        <v>29</v>
      </c>
      <c r="K1029" t="s">
        <v>2944</v>
      </c>
      <c r="L1029" s="3">
        <v>20229</v>
      </c>
      <c r="M1029" s="4" t="s">
        <v>2950</v>
      </c>
      <c r="N1029">
        <f>_xlfn.DAYS(financial[[#This Row],[EndDate]],financial[[#This Row],[StartDate]])</f>
        <v>1826</v>
      </c>
      <c r="O1029" s="11">
        <f>financial[[#This Row],[Days]]/365</f>
        <v>5.0027397260273974</v>
      </c>
      <c r="P1029" s="3">
        <v>20202</v>
      </c>
      <c r="Q1029" s="3">
        <v>20229</v>
      </c>
      <c r="R1029" t="s">
        <v>4191</v>
      </c>
      <c r="S1029" t="s">
        <v>698</v>
      </c>
      <c r="U1029" s="3">
        <v>1</v>
      </c>
      <c r="V1029" s="3">
        <v>0</v>
      </c>
      <c r="W1029" s="2">
        <v>309838</v>
      </c>
      <c r="X1029" s="2">
        <v>11606</v>
      </c>
      <c r="Y1029" s="2">
        <v>158726</v>
      </c>
      <c r="Z1029" s="2">
        <v>13132</v>
      </c>
      <c r="AA1029" s="2">
        <v>0</v>
      </c>
      <c r="AB1029" s="2">
        <v>126374</v>
      </c>
    </row>
    <row r="1030" spans="1:28" x14ac:dyDescent="0.2">
      <c r="A1030" s="2" t="s">
        <v>3475</v>
      </c>
      <c r="B1030" t="s">
        <v>1323</v>
      </c>
      <c r="C1030" t="s">
        <v>1324</v>
      </c>
      <c r="D1030" t="s">
        <v>25</v>
      </c>
      <c r="E1030" t="s">
        <v>26</v>
      </c>
      <c r="F1030" s="3">
        <v>2017</v>
      </c>
      <c r="G1030" t="s">
        <v>27</v>
      </c>
      <c r="H1030" t="s">
        <v>50</v>
      </c>
      <c r="I1030" s="3">
        <v>20900</v>
      </c>
      <c r="J1030" t="s">
        <v>29</v>
      </c>
      <c r="K1030" t="s">
        <v>2958</v>
      </c>
      <c r="L1030" s="3">
        <v>20226</v>
      </c>
      <c r="M1030" s="4" t="s">
        <v>2961</v>
      </c>
      <c r="N1030">
        <f>_xlfn.DAYS(financial[[#This Row],[EndDate]],financial[[#This Row],[StartDate]])</f>
        <v>1369</v>
      </c>
      <c r="O1030" s="11">
        <f>financial[[#This Row],[Days]]/365</f>
        <v>3.7506849315068491</v>
      </c>
      <c r="P1030" s="3">
        <v>20216</v>
      </c>
      <c r="Q1030" s="3">
        <v>20226</v>
      </c>
      <c r="R1030" t="s">
        <v>4191</v>
      </c>
      <c r="S1030" t="s">
        <v>179</v>
      </c>
      <c r="T1030" t="s">
        <v>180</v>
      </c>
      <c r="U1030" s="3">
        <v>1</v>
      </c>
      <c r="V1030" s="3">
        <v>1</v>
      </c>
      <c r="W1030" s="2">
        <v>314487</v>
      </c>
      <c r="X1030" s="2">
        <v>11606</v>
      </c>
      <c r="Y1030" s="2">
        <v>49309</v>
      </c>
      <c r="Z1030" s="2">
        <v>136836</v>
      </c>
      <c r="AA1030" s="2">
        <v>0</v>
      </c>
      <c r="AB1030" s="2">
        <v>116736</v>
      </c>
    </row>
    <row r="1031" spans="1:28" x14ac:dyDescent="0.2">
      <c r="A1031" s="2" t="s">
        <v>3429</v>
      </c>
      <c r="B1031" t="s">
        <v>1213</v>
      </c>
      <c r="C1031" t="s">
        <v>1214</v>
      </c>
      <c r="D1031" t="s">
        <v>39</v>
      </c>
      <c r="E1031" t="s">
        <v>26</v>
      </c>
      <c r="F1031" s="3">
        <v>2017</v>
      </c>
      <c r="G1031" t="s">
        <v>27</v>
      </c>
      <c r="H1031" t="s">
        <v>41</v>
      </c>
      <c r="I1031" s="3">
        <v>27800</v>
      </c>
      <c r="J1031" t="s">
        <v>29</v>
      </c>
      <c r="K1031" t="s">
        <v>2944</v>
      </c>
      <c r="L1031" s="3">
        <v>20232</v>
      </c>
      <c r="M1031" s="4" t="s">
        <v>2947</v>
      </c>
      <c r="N1031">
        <f>_xlfn.DAYS(financial[[#This Row],[EndDate]],financial[[#This Row],[StartDate]])</f>
        <v>1979</v>
      </c>
      <c r="O1031" s="11">
        <f>financial[[#This Row],[Days]]/365</f>
        <v>5.4219178082191783</v>
      </c>
      <c r="P1031" s="3">
        <v>20232</v>
      </c>
      <c r="Q1031" t="s">
        <v>30</v>
      </c>
      <c r="R1031" t="s">
        <v>4193</v>
      </c>
      <c r="S1031" t="s">
        <v>1215</v>
      </c>
      <c r="U1031" s="3">
        <v>0</v>
      </c>
      <c r="V1031" s="3">
        <v>0</v>
      </c>
      <c r="W1031" s="2">
        <v>308484</v>
      </c>
      <c r="X1031" s="2">
        <v>11532</v>
      </c>
      <c r="Y1031" s="2">
        <v>151748</v>
      </c>
      <c r="Z1031" s="2">
        <v>12717</v>
      </c>
      <c r="AA1031" s="2">
        <v>0</v>
      </c>
      <c r="AB1031" s="2">
        <v>132487</v>
      </c>
    </row>
    <row r="1032" spans="1:28" x14ac:dyDescent="0.2">
      <c r="A1032" s="2" t="s">
        <v>4034</v>
      </c>
      <c r="B1032" t="s">
        <v>2597</v>
      </c>
      <c r="C1032" t="s">
        <v>2598</v>
      </c>
      <c r="D1032" t="s">
        <v>25</v>
      </c>
      <c r="E1032" t="s">
        <v>40</v>
      </c>
      <c r="F1032" s="3">
        <v>2014</v>
      </c>
      <c r="G1032" t="s">
        <v>27</v>
      </c>
      <c r="H1032" t="s">
        <v>28</v>
      </c>
      <c r="I1032" s="3">
        <v>13500</v>
      </c>
      <c r="J1032" t="s">
        <v>29</v>
      </c>
      <c r="K1032" t="s">
        <v>2959</v>
      </c>
      <c r="L1032" s="3">
        <v>20169</v>
      </c>
      <c r="M1032" s="4" t="s">
        <v>2942</v>
      </c>
      <c r="N1032">
        <f>_xlfn.DAYS(financial[[#This Row],[EndDate]],financial[[#This Row],[StartDate]])</f>
        <v>731</v>
      </c>
      <c r="O1032" s="11">
        <f>financial[[#This Row],[Days]]/365</f>
        <v>2.0027397260273974</v>
      </c>
      <c r="P1032" t="s">
        <v>30</v>
      </c>
      <c r="Q1032" t="s">
        <v>30</v>
      </c>
      <c r="R1032" t="s">
        <v>4189</v>
      </c>
      <c r="U1032" s="3">
        <v>1</v>
      </c>
      <c r="V1032" s="3">
        <v>1</v>
      </c>
      <c r="W1032" s="2">
        <v>131972</v>
      </c>
      <c r="X1032" s="2">
        <v>11246</v>
      </c>
      <c r="Y1032" s="2">
        <v>62556</v>
      </c>
      <c r="Z1032" s="2">
        <v>600</v>
      </c>
      <c r="AA1032" s="2">
        <v>0</v>
      </c>
      <c r="AB1032" s="2">
        <v>57570</v>
      </c>
    </row>
    <row r="1033" spans="1:28" x14ac:dyDescent="0.2">
      <c r="A1033" s="2" t="s">
        <v>3179</v>
      </c>
      <c r="B1033" t="s">
        <v>590</v>
      </c>
      <c r="C1033" t="s">
        <v>591</v>
      </c>
      <c r="D1033" t="s">
        <v>39</v>
      </c>
      <c r="E1033" t="s">
        <v>26</v>
      </c>
      <c r="F1033" s="3">
        <v>2013</v>
      </c>
      <c r="G1033" t="s">
        <v>27</v>
      </c>
      <c r="H1033" t="s">
        <v>50</v>
      </c>
      <c r="I1033" s="3">
        <v>20900</v>
      </c>
      <c r="J1033" t="s">
        <v>29</v>
      </c>
      <c r="K1033" t="s">
        <v>2943</v>
      </c>
      <c r="L1033" s="3">
        <v>20172</v>
      </c>
      <c r="M1033" s="4" t="s">
        <v>2967</v>
      </c>
      <c r="N1033">
        <f>_xlfn.DAYS(financial[[#This Row],[EndDate]],financial[[#This Row],[StartDate]])</f>
        <v>1249</v>
      </c>
      <c r="O1033" s="11">
        <f>financial[[#This Row],[Days]]/365</f>
        <v>3.4219178082191779</v>
      </c>
      <c r="P1033" t="s">
        <v>30</v>
      </c>
      <c r="Q1033" t="s">
        <v>30</v>
      </c>
      <c r="R1033" t="s">
        <v>4189</v>
      </c>
      <c r="U1033" s="3">
        <v>0</v>
      </c>
      <c r="V1033" s="3">
        <v>0</v>
      </c>
      <c r="W1033" s="2">
        <v>193965</v>
      </c>
      <c r="X1033" s="2">
        <v>11032</v>
      </c>
      <c r="Y1033" s="2">
        <v>90699</v>
      </c>
      <c r="Z1033" s="2">
        <v>3143</v>
      </c>
      <c r="AA1033" s="2">
        <v>0</v>
      </c>
      <c r="AB1033" s="2">
        <v>89091</v>
      </c>
    </row>
    <row r="1034" spans="1:28" x14ac:dyDescent="0.2">
      <c r="A1034" s="2" t="s">
        <v>3820</v>
      </c>
      <c r="B1034" t="s">
        <v>2125</v>
      </c>
      <c r="C1034" t="s">
        <v>2126</v>
      </c>
      <c r="D1034" t="s">
        <v>25</v>
      </c>
      <c r="E1034" t="s">
        <v>26</v>
      </c>
      <c r="F1034" s="3">
        <v>2016</v>
      </c>
      <c r="G1034" t="s">
        <v>27</v>
      </c>
      <c r="H1034" t="s">
        <v>50</v>
      </c>
      <c r="I1034" s="3">
        <v>20900</v>
      </c>
      <c r="J1034" t="s">
        <v>29</v>
      </c>
      <c r="K1034" t="s">
        <v>2942</v>
      </c>
      <c r="L1034" s="3">
        <v>20169</v>
      </c>
      <c r="M1034" s="4" t="s">
        <v>2942</v>
      </c>
      <c r="N1034">
        <f>_xlfn.DAYS(financial[[#This Row],[EndDate]],financial[[#This Row],[StartDate]])</f>
        <v>0</v>
      </c>
      <c r="O1034" s="11">
        <f>financial[[#This Row],[Days]]/365</f>
        <v>0</v>
      </c>
      <c r="P1034" t="s">
        <v>30</v>
      </c>
      <c r="Q1034" t="s">
        <v>30</v>
      </c>
      <c r="R1034" t="s">
        <v>4189</v>
      </c>
      <c r="U1034" s="3">
        <v>0</v>
      </c>
      <c r="V1034" s="3">
        <v>0</v>
      </c>
      <c r="W1034" s="2">
        <v>20919</v>
      </c>
      <c r="X1034" s="2">
        <v>10939</v>
      </c>
      <c r="Y1034" s="2">
        <v>0</v>
      </c>
      <c r="Z1034" s="2">
        <v>0</v>
      </c>
      <c r="AA1034" s="2">
        <v>0</v>
      </c>
      <c r="AB1034" s="2">
        <v>9980</v>
      </c>
    </row>
    <row r="1035" spans="1:28" x14ac:dyDescent="0.2">
      <c r="A1035" s="2" t="s">
        <v>2976</v>
      </c>
      <c r="B1035" t="s">
        <v>31</v>
      </c>
      <c r="C1035" t="s">
        <v>32</v>
      </c>
      <c r="D1035" t="s">
        <v>25</v>
      </c>
      <c r="E1035" t="s">
        <v>33</v>
      </c>
      <c r="F1035" s="3">
        <v>2016</v>
      </c>
      <c r="G1035" t="s">
        <v>27</v>
      </c>
      <c r="H1035" t="s">
        <v>34</v>
      </c>
      <c r="I1035" s="3">
        <v>65100</v>
      </c>
      <c r="J1035" t="s">
        <v>29</v>
      </c>
      <c r="K1035" t="s">
        <v>2942</v>
      </c>
      <c r="L1035" s="3">
        <v>20169</v>
      </c>
      <c r="M1035" s="4" t="s">
        <v>2942</v>
      </c>
      <c r="N1035">
        <f>_xlfn.DAYS(financial[[#This Row],[EndDate]],financial[[#This Row],[StartDate]])</f>
        <v>0</v>
      </c>
      <c r="O1035" s="11">
        <f>financial[[#This Row],[Days]]/365</f>
        <v>0</v>
      </c>
      <c r="P1035" t="s">
        <v>30</v>
      </c>
      <c r="Q1035" t="s">
        <v>30</v>
      </c>
      <c r="R1035" t="s">
        <v>4189</v>
      </c>
      <c r="U1035" s="3">
        <v>0</v>
      </c>
      <c r="V1035" s="3">
        <v>0</v>
      </c>
      <c r="W1035" s="2">
        <v>20329</v>
      </c>
      <c r="X1035" s="2">
        <v>10939</v>
      </c>
      <c r="Y1035" s="2">
        <v>0</v>
      </c>
      <c r="Z1035" s="2">
        <v>0</v>
      </c>
      <c r="AA1035" s="2">
        <v>0</v>
      </c>
      <c r="AB1035" s="2">
        <v>9390</v>
      </c>
    </row>
    <row r="1036" spans="1:28" x14ac:dyDescent="0.2">
      <c r="A1036" s="2" t="s">
        <v>3506</v>
      </c>
      <c r="B1036" t="s">
        <v>1398</v>
      </c>
      <c r="C1036" t="s">
        <v>1399</v>
      </c>
      <c r="D1036" t="s">
        <v>25</v>
      </c>
      <c r="E1036" t="s">
        <v>701</v>
      </c>
      <c r="F1036" s="3">
        <v>2016</v>
      </c>
      <c r="G1036" t="s">
        <v>27</v>
      </c>
      <c r="H1036" t="s">
        <v>50</v>
      </c>
      <c r="I1036" s="3">
        <v>20900</v>
      </c>
      <c r="J1036" t="s">
        <v>29</v>
      </c>
      <c r="K1036" t="s">
        <v>2942</v>
      </c>
      <c r="L1036" s="3">
        <v>20169</v>
      </c>
      <c r="M1036" s="4" t="s">
        <v>2942</v>
      </c>
      <c r="N1036">
        <f>_xlfn.DAYS(financial[[#This Row],[EndDate]],financial[[#This Row],[StartDate]])</f>
        <v>0</v>
      </c>
      <c r="O1036" s="11">
        <f>financial[[#This Row],[Days]]/365</f>
        <v>0</v>
      </c>
      <c r="P1036" t="s">
        <v>30</v>
      </c>
      <c r="Q1036" t="s">
        <v>30</v>
      </c>
      <c r="R1036" t="s">
        <v>4189</v>
      </c>
      <c r="U1036" s="3">
        <v>0</v>
      </c>
      <c r="V1036" s="3">
        <v>0</v>
      </c>
      <c r="W1036" s="2">
        <v>20919</v>
      </c>
      <c r="X1036" s="2">
        <v>10939</v>
      </c>
      <c r="Y1036" s="2">
        <v>0</v>
      </c>
      <c r="Z1036" s="2">
        <v>0</v>
      </c>
      <c r="AA1036" s="2">
        <v>0</v>
      </c>
      <c r="AB1036" s="2">
        <v>9980</v>
      </c>
    </row>
    <row r="1037" spans="1:28" x14ac:dyDescent="0.2">
      <c r="A1037" s="2" t="s">
        <v>3644</v>
      </c>
      <c r="B1037" t="s">
        <v>1726</v>
      </c>
      <c r="C1037" t="s">
        <v>1727</v>
      </c>
      <c r="D1037" t="s">
        <v>39</v>
      </c>
      <c r="E1037" t="s">
        <v>26</v>
      </c>
      <c r="F1037" s="3">
        <v>2015</v>
      </c>
      <c r="G1037" t="s">
        <v>27</v>
      </c>
      <c r="H1037" t="s">
        <v>333</v>
      </c>
      <c r="I1037" s="3">
        <v>12900</v>
      </c>
      <c r="J1037" t="s">
        <v>29</v>
      </c>
      <c r="K1037" t="s">
        <v>2971</v>
      </c>
      <c r="L1037" s="3">
        <v>20172</v>
      </c>
      <c r="M1037" s="4" t="s">
        <v>2967</v>
      </c>
      <c r="N1037">
        <f>_xlfn.DAYS(financial[[#This Row],[EndDate]],financial[[#This Row],[StartDate]])</f>
        <v>519</v>
      </c>
      <c r="O1037" s="11">
        <f>financial[[#This Row],[Days]]/365</f>
        <v>1.4219178082191781</v>
      </c>
      <c r="P1037" t="s">
        <v>30</v>
      </c>
      <c r="Q1037" t="s">
        <v>30</v>
      </c>
      <c r="R1037" t="s">
        <v>4189</v>
      </c>
      <c r="U1037" s="3">
        <v>0</v>
      </c>
      <c r="V1037" s="3">
        <v>0</v>
      </c>
      <c r="W1037" s="2">
        <v>100966</v>
      </c>
      <c r="X1037" s="2">
        <v>10939</v>
      </c>
      <c r="Y1037" s="2">
        <v>42274</v>
      </c>
      <c r="Z1037" s="2">
        <v>4760</v>
      </c>
      <c r="AA1037" s="2">
        <v>0</v>
      </c>
      <c r="AB1037" s="2">
        <v>42993</v>
      </c>
    </row>
    <row r="1038" spans="1:28" x14ac:dyDescent="0.2">
      <c r="A1038" s="2" t="s">
        <v>3120</v>
      </c>
      <c r="B1038" t="s">
        <v>435</v>
      </c>
      <c r="C1038" t="s">
        <v>436</v>
      </c>
      <c r="D1038" t="s">
        <v>25</v>
      </c>
      <c r="E1038" t="s">
        <v>54</v>
      </c>
      <c r="F1038" s="3">
        <v>2013</v>
      </c>
      <c r="G1038" t="s">
        <v>27</v>
      </c>
      <c r="H1038" t="s">
        <v>28</v>
      </c>
      <c r="I1038" s="3">
        <v>67500</v>
      </c>
      <c r="J1038" t="s">
        <v>29</v>
      </c>
      <c r="K1038" t="s">
        <v>2972</v>
      </c>
      <c r="L1038" s="3">
        <v>20176</v>
      </c>
      <c r="M1038" s="4" t="s">
        <v>2952</v>
      </c>
      <c r="N1038">
        <f>_xlfn.DAYS(financial[[#This Row],[EndDate]],financial[[#This Row],[StartDate]])</f>
        <v>1096</v>
      </c>
      <c r="O1038" s="11">
        <f>financial[[#This Row],[Days]]/365</f>
        <v>3.0027397260273974</v>
      </c>
      <c r="P1038" t="s">
        <v>30</v>
      </c>
      <c r="Q1038" t="s">
        <v>30</v>
      </c>
      <c r="R1038" t="s">
        <v>4190</v>
      </c>
      <c r="U1038" s="3">
        <v>1</v>
      </c>
      <c r="V1038" s="3">
        <v>0</v>
      </c>
      <c r="W1038" s="2">
        <v>150976</v>
      </c>
      <c r="X1038" s="2">
        <v>10939</v>
      </c>
      <c r="Y1038" s="2">
        <v>102402</v>
      </c>
      <c r="Z1038" s="2">
        <v>0</v>
      </c>
      <c r="AA1038" s="2">
        <v>0</v>
      </c>
      <c r="AB1038" s="2">
        <v>37635</v>
      </c>
    </row>
    <row r="1039" spans="1:28" x14ac:dyDescent="0.2">
      <c r="A1039" s="2" t="s">
        <v>3789</v>
      </c>
      <c r="B1039" t="s">
        <v>2051</v>
      </c>
      <c r="C1039" t="s">
        <v>2052</v>
      </c>
      <c r="D1039" t="s">
        <v>39</v>
      </c>
      <c r="E1039" t="s">
        <v>242</v>
      </c>
      <c r="F1039" s="3">
        <v>2014</v>
      </c>
      <c r="G1039" t="s">
        <v>27</v>
      </c>
      <c r="H1039" t="s">
        <v>50</v>
      </c>
      <c r="I1039" s="3">
        <v>20900</v>
      </c>
      <c r="J1039" t="s">
        <v>29</v>
      </c>
      <c r="K1039" t="s">
        <v>2960</v>
      </c>
      <c r="L1039" s="3">
        <v>20192</v>
      </c>
      <c r="M1039" s="4" t="s">
        <v>2948</v>
      </c>
      <c r="N1039">
        <f>_xlfn.DAYS(financial[[#This Row],[EndDate]],financial[[#This Row],[StartDate]])</f>
        <v>1341</v>
      </c>
      <c r="O1039" s="11">
        <f>financial[[#This Row],[Days]]/365</f>
        <v>3.6739726027397261</v>
      </c>
      <c r="P1039" t="s">
        <v>30</v>
      </c>
      <c r="Q1039" t="s">
        <v>30</v>
      </c>
      <c r="R1039" t="s">
        <v>4190</v>
      </c>
      <c r="U1039" s="3">
        <v>1</v>
      </c>
      <c r="V1039" s="3">
        <v>0</v>
      </c>
      <c r="W1039" s="2">
        <v>164269</v>
      </c>
      <c r="X1039" s="2">
        <v>10939</v>
      </c>
      <c r="Y1039" s="2">
        <v>52863</v>
      </c>
      <c r="Z1039" s="2">
        <v>31155</v>
      </c>
      <c r="AA1039" s="2">
        <v>0</v>
      </c>
      <c r="AB1039" s="2">
        <v>69312</v>
      </c>
    </row>
    <row r="1040" spans="1:28" x14ac:dyDescent="0.2">
      <c r="A1040" s="2" t="s">
        <v>3193</v>
      </c>
      <c r="B1040" t="s">
        <v>631</v>
      </c>
      <c r="C1040" t="s">
        <v>632</v>
      </c>
      <c r="D1040" t="s">
        <v>25</v>
      </c>
      <c r="E1040" t="s">
        <v>26</v>
      </c>
      <c r="F1040" s="3">
        <v>2014</v>
      </c>
      <c r="G1040" t="s">
        <v>27</v>
      </c>
      <c r="H1040" t="s">
        <v>28</v>
      </c>
      <c r="I1040" s="3">
        <v>15400</v>
      </c>
      <c r="J1040" t="s">
        <v>29</v>
      </c>
      <c r="K1040" t="s">
        <v>2959</v>
      </c>
      <c r="L1040" s="3">
        <v>20216</v>
      </c>
      <c r="M1040" s="4" t="s">
        <v>2957</v>
      </c>
      <c r="N1040">
        <f>_xlfn.DAYS(financial[[#This Row],[EndDate]],financial[[#This Row],[StartDate]])</f>
        <v>2465</v>
      </c>
      <c r="O1040" s="11">
        <f>financial[[#This Row],[Days]]/365</f>
        <v>6.7534246575342465</v>
      </c>
      <c r="P1040" s="3">
        <v>20172</v>
      </c>
      <c r="Q1040" s="3">
        <v>20216</v>
      </c>
      <c r="R1040" t="s">
        <v>4191</v>
      </c>
      <c r="S1040" t="s">
        <v>633</v>
      </c>
      <c r="U1040" s="3">
        <v>1</v>
      </c>
      <c r="V1040" s="3">
        <v>0</v>
      </c>
      <c r="W1040" s="2">
        <v>420466</v>
      </c>
      <c r="X1040" s="2">
        <v>10939</v>
      </c>
      <c r="Y1040" s="2">
        <v>168774</v>
      </c>
      <c r="Z1040" s="2">
        <v>77160</v>
      </c>
      <c r="AA1040" s="2">
        <v>0</v>
      </c>
      <c r="AB1040" s="2">
        <v>163593</v>
      </c>
    </row>
    <row r="1041" spans="1:28" x14ac:dyDescent="0.2">
      <c r="A1041" s="2" t="s">
        <v>3186</v>
      </c>
      <c r="B1041" t="s">
        <v>610</v>
      </c>
      <c r="C1041" t="s">
        <v>611</v>
      </c>
      <c r="D1041" t="s">
        <v>25</v>
      </c>
      <c r="E1041" t="s">
        <v>26</v>
      </c>
      <c r="F1041" s="3">
        <v>2015</v>
      </c>
      <c r="G1041" t="s">
        <v>27</v>
      </c>
      <c r="H1041" t="s">
        <v>28</v>
      </c>
      <c r="I1041" s="3">
        <v>15400</v>
      </c>
      <c r="J1041" t="s">
        <v>29</v>
      </c>
      <c r="K1041" t="s">
        <v>2971</v>
      </c>
      <c r="L1041" s="3">
        <v>20222</v>
      </c>
      <c r="M1041" s="4" t="s">
        <v>2951</v>
      </c>
      <c r="N1041">
        <f>_xlfn.DAYS(financial[[#This Row],[EndDate]],financial[[#This Row],[StartDate]])</f>
        <v>2345</v>
      </c>
      <c r="O1041" s="11">
        <f>financial[[#This Row],[Days]]/365</f>
        <v>6.4246575342465757</v>
      </c>
      <c r="P1041" s="3">
        <v>20182</v>
      </c>
      <c r="Q1041" s="3">
        <v>20222</v>
      </c>
      <c r="R1041" t="s">
        <v>4191</v>
      </c>
      <c r="S1041" t="s">
        <v>612</v>
      </c>
      <c r="U1041" s="3">
        <v>1</v>
      </c>
      <c r="V1041" s="3">
        <v>0</v>
      </c>
      <c r="W1041" s="2">
        <v>317538</v>
      </c>
      <c r="X1041" s="2">
        <v>10939</v>
      </c>
      <c r="Y1041" s="2">
        <v>195508</v>
      </c>
      <c r="Z1041" s="2">
        <v>28969</v>
      </c>
      <c r="AA1041" s="2">
        <v>0</v>
      </c>
      <c r="AB1041" s="2">
        <v>82122</v>
      </c>
    </row>
    <row r="1042" spans="1:28" x14ac:dyDescent="0.2">
      <c r="A1042" s="2" t="s">
        <v>3276</v>
      </c>
      <c r="B1042" t="s">
        <v>842</v>
      </c>
      <c r="C1042" t="s">
        <v>843</v>
      </c>
      <c r="D1042" t="s">
        <v>25</v>
      </c>
      <c r="E1042" t="s">
        <v>26</v>
      </c>
      <c r="F1042" s="3">
        <v>2015</v>
      </c>
      <c r="G1042" t="s">
        <v>27</v>
      </c>
      <c r="H1042" t="s">
        <v>28</v>
      </c>
      <c r="I1042" s="3">
        <v>15400</v>
      </c>
      <c r="J1042" t="s">
        <v>29</v>
      </c>
      <c r="K1042" t="s">
        <v>2971</v>
      </c>
      <c r="L1042" s="3">
        <v>20222</v>
      </c>
      <c r="M1042" s="4" t="s">
        <v>2951</v>
      </c>
      <c r="N1042">
        <f>_xlfn.DAYS(financial[[#This Row],[EndDate]],financial[[#This Row],[StartDate]])</f>
        <v>2345</v>
      </c>
      <c r="O1042" s="11">
        <f>financial[[#This Row],[Days]]/365</f>
        <v>6.4246575342465757</v>
      </c>
      <c r="P1042" s="3">
        <v>20186</v>
      </c>
      <c r="Q1042" s="3">
        <v>20222</v>
      </c>
      <c r="R1042" t="s">
        <v>4191</v>
      </c>
      <c r="S1042" t="s">
        <v>472</v>
      </c>
      <c r="T1042" t="s">
        <v>844</v>
      </c>
      <c r="U1042" s="3">
        <v>1</v>
      </c>
      <c r="V1042" s="3">
        <v>1</v>
      </c>
      <c r="W1042" s="2">
        <v>395389</v>
      </c>
      <c r="X1042" s="2">
        <v>10939</v>
      </c>
      <c r="Y1042" s="2">
        <v>209016</v>
      </c>
      <c r="Z1042" s="2">
        <v>15596</v>
      </c>
      <c r="AA1042" s="2">
        <v>0</v>
      </c>
      <c r="AB1042" s="2">
        <v>159838</v>
      </c>
    </row>
    <row r="1043" spans="1:28" x14ac:dyDescent="0.2">
      <c r="A1043" s="2" t="s">
        <v>3167</v>
      </c>
      <c r="B1043" t="s">
        <v>557</v>
      </c>
      <c r="C1043" t="s">
        <v>558</v>
      </c>
      <c r="D1043" t="s">
        <v>25</v>
      </c>
      <c r="E1043" t="s">
        <v>26</v>
      </c>
      <c r="F1043" s="3">
        <v>2014</v>
      </c>
      <c r="G1043" t="s">
        <v>27</v>
      </c>
      <c r="H1043" t="s">
        <v>28</v>
      </c>
      <c r="I1043" s="3">
        <v>15400</v>
      </c>
      <c r="J1043" t="s">
        <v>29</v>
      </c>
      <c r="K1043" t="s">
        <v>2959</v>
      </c>
      <c r="L1043" s="3">
        <v>20209</v>
      </c>
      <c r="M1043" s="4" t="s">
        <v>2962</v>
      </c>
      <c r="N1043">
        <f>_xlfn.DAYS(financial[[#This Row],[EndDate]],financial[[#This Row],[StartDate]])</f>
        <v>2192</v>
      </c>
      <c r="O1043" s="11">
        <f>financial[[#This Row],[Days]]/365</f>
        <v>6.0054794520547947</v>
      </c>
      <c r="P1043" s="3">
        <v>20169</v>
      </c>
      <c r="Q1043" s="3">
        <v>20209</v>
      </c>
      <c r="R1043" t="s">
        <v>4191</v>
      </c>
      <c r="S1043" t="s">
        <v>258</v>
      </c>
      <c r="U1043" s="3">
        <v>1</v>
      </c>
      <c r="V1043" s="3">
        <v>1</v>
      </c>
      <c r="W1043" s="2">
        <v>370489</v>
      </c>
      <c r="X1043" s="2">
        <v>10939</v>
      </c>
      <c r="Y1043" s="2">
        <v>195049</v>
      </c>
      <c r="Z1043" s="2">
        <v>14135</v>
      </c>
      <c r="AA1043" s="2">
        <v>0</v>
      </c>
      <c r="AB1043" s="2">
        <v>150366</v>
      </c>
    </row>
    <row r="1044" spans="1:28" x14ac:dyDescent="0.2">
      <c r="A1044" s="2" t="s">
        <v>3518</v>
      </c>
      <c r="B1044" t="s">
        <v>1428</v>
      </c>
      <c r="C1044" t="s">
        <v>1429</v>
      </c>
      <c r="D1044" t="s">
        <v>25</v>
      </c>
      <c r="E1044" t="s">
        <v>33</v>
      </c>
      <c r="F1044" s="3">
        <v>2015</v>
      </c>
      <c r="G1044" t="s">
        <v>27</v>
      </c>
      <c r="H1044" t="s">
        <v>28</v>
      </c>
      <c r="I1044" s="3">
        <v>67500</v>
      </c>
      <c r="J1044" t="s">
        <v>29</v>
      </c>
      <c r="K1044" t="s">
        <v>2971</v>
      </c>
      <c r="L1044" s="3">
        <v>20219</v>
      </c>
      <c r="M1044" s="4" t="s">
        <v>2966</v>
      </c>
      <c r="N1044">
        <f>_xlfn.DAYS(financial[[#This Row],[EndDate]],financial[[#This Row],[StartDate]])</f>
        <v>2192</v>
      </c>
      <c r="O1044" s="11">
        <f>financial[[#This Row],[Days]]/365</f>
        <v>6.0054794520547947</v>
      </c>
      <c r="P1044" s="3">
        <v>20179</v>
      </c>
      <c r="Q1044" t="s">
        <v>30</v>
      </c>
      <c r="R1044" t="s">
        <v>4191</v>
      </c>
      <c r="S1044" t="s">
        <v>1430</v>
      </c>
      <c r="U1044" s="3">
        <v>1</v>
      </c>
      <c r="V1044" s="3">
        <v>0</v>
      </c>
      <c r="W1044" s="2">
        <v>366813</v>
      </c>
      <c r="X1044" s="2">
        <v>10939</v>
      </c>
      <c r="Y1044" s="2">
        <v>57961</v>
      </c>
      <c r="Z1044" s="2">
        <v>160928</v>
      </c>
      <c r="AA1044" s="2">
        <v>0</v>
      </c>
      <c r="AB1044" s="2">
        <v>136985</v>
      </c>
    </row>
    <row r="1045" spans="1:28" x14ac:dyDescent="0.2">
      <c r="A1045" s="2" t="s">
        <v>3441</v>
      </c>
      <c r="B1045" t="s">
        <v>1242</v>
      </c>
      <c r="C1045" t="s">
        <v>1243</v>
      </c>
      <c r="D1045" t="s">
        <v>39</v>
      </c>
      <c r="E1045" t="s">
        <v>26</v>
      </c>
      <c r="F1045" s="3">
        <v>2015</v>
      </c>
      <c r="G1045" t="s">
        <v>27</v>
      </c>
      <c r="H1045" t="s">
        <v>41</v>
      </c>
      <c r="I1045" s="3">
        <v>27800</v>
      </c>
      <c r="J1045" t="s">
        <v>29</v>
      </c>
      <c r="K1045" t="s">
        <v>2971</v>
      </c>
      <c r="L1045" s="3">
        <v>20216</v>
      </c>
      <c r="M1045" s="4" t="s">
        <v>2957</v>
      </c>
      <c r="N1045">
        <f>_xlfn.DAYS(financial[[#This Row],[EndDate]],financial[[#This Row],[StartDate]])</f>
        <v>2100</v>
      </c>
      <c r="O1045" s="11">
        <f>financial[[#This Row],[Days]]/365</f>
        <v>5.7534246575342465</v>
      </c>
      <c r="P1045" s="3">
        <v>20212</v>
      </c>
      <c r="Q1045" s="3">
        <v>20216</v>
      </c>
      <c r="R1045" t="s">
        <v>4191</v>
      </c>
      <c r="S1045" t="s">
        <v>1244</v>
      </c>
      <c r="U1045" s="3">
        <v>1</v>
      </c>
      <c r="V1045" s="3">
        <v>1</v>
      </c>
      <c r="W1045" s="2">
        <v>300635</v>
      </c>
      <c r="X1045" s="2">
        <v>10939</v>
      </c>
      <c r="Y1045" s="2">
        <v>135690</v>
      </c>
      <c r="Z1045" s="2">
        <v>21210</v>
      </c>
      <c r="AA1045" s="2">
        <v>0</v>
      </c>
      <c r="AB1045" s="2">
        <v>132796</v>
      </c>
    </row>
    <row r="1046" spans="1:28" x14ac:dyDescent="0.2">
      <c r="A1046" s="2" t="s">
        <v>3536</v>
      </c>
      <c r="B1046" t="s">
        <v>1470</v>
      </c>
      <c r="C1046" t="s">
        <v>1471</v>
      </c>
      <c r="D1046" t="s">
        <v>39</v>
      </c>
      <c r="E1046" t="s">
        <v>26</v>
      </c>
      <c r="F1046" s="3">
        <v>2013</v>
      </c>
      <c r="G1046" t="s">
        <v>27</v>
      </c>
      <c r="H1046" t="s">
        <v>28</v>
      </c>
      <c r="I1046" s="3">
        <v>15400</v>
      </c>
      <c r="J1046" t="s">
        <v>29</v>
      </c>
      <c r="K1046" t="s">
        <v>2972</v>
      </c>
      <c r="L1046" s="3">
        <v>20202</v>
      </c>
      <c r="M1046" s="4" t="s">
        <v>2956</v>
      </c>
      <c r="N1046">
        <f>_xlfn.DAYS(financial[[#This Row],[EndDate]],financial[[#This Row],[StartDate]])</f>
        <v>2071</v>
      </c>
      <c r="O1046" s="11">
        <f>financial[[#This Row],[Days]]/365</f>
        <v>5.6739726027397257</v>
      </c>
      <c r="P1046" s="3">
        <v>20169</v>
      </c>
      <c r="Q1046" s="3">
        <v>20202</v>
      </c>
      <c r="R1046" t="s">
        <v>4191</v>
      </c>
      <c r="S1046" t="s">
        <v>532</v>
      </c>
      <c r="T1046" t="s">
        <v>706</v>
      </c>
      <c r="U1046" s="3">
        <v>1</v>
      </c>
      <c r="V1046" s="3">
        <v>1</v>
      </c>
      <c r="W1046" s="2">
        <v>287899</v>
      </c>
      <c r="X1046" s="2">
        <v>10939</v>
      </c>
      <c r="Y1046" s="2">
        <v>163890</v>
      </c>
      <c r="Z1046" s="2">
        <v>40976</v>
      </c>
      <c r="AA1046" s="2">
        <v>0</v>
      </c>
      <c r="AB1046" s="2">
        <v>72094</v>
      </c>
    </row>
    <row r="1047" spans="1:28" x14ac:dyDescent="0.2">
      <c r="A1047" s="2" t="s">
        <v>3798</v>
      </c>
      <c r="B1047" t="s">
        <v>2073</v>
      </c>
      <c r="C1047" t="s">
        <v>2074</v>
      </c>
      <c r="D1047" t="s">
        <v>39</v>
      </c>
      <c r="E1047" t="s">
        <v>26</v>
      </c>
      <c r="F1047" s="3">
        <v>2016</v>
      </c>
      <c r="G1047" t="s">
        <v>27</v>
      </c>
      <c r="H1047" t="s">
        <v>205</v>
      </c>
      <c r="I1047" s="3">
        <v>14600</v>
      </c>
      <c r="J1047" t="s">
        <v>29</v>
      </c>
      <c r="K1047" t="s">
        <v>2942</v>
      </c>
      <c r="L1047" s="3">
        <v>20219</v>
      </c>
      <c r="M1047" s="4" t="s">
        <v>2966</v>
      </c>
      <c r="N1047">
        <f>_xlfn.DAYS(financial[[#This Row],[EndDate]],financial[[#This Row],[StartDate]])</f>
        <v>1826</v>
      </c>
      <c r="O1047" s="11">
        <f>financial[[#This Row],[Days]]/365</f>
        <v>5.0027397260273974</v>
      </c>
      <c r="P1047" s="3">
        <v>20189</v>
      </c>
      <c r="Q1047" s="3">
        <v>20219</v>
      </c>
      <c r="R1047" t="s">
        <v>4191</v>
      </c>
      <c r="S1047" t="s">
        <v>2075</v>
      </c>
      <c r="U1047" s="3">
        <v>1</v>
      </c>
      <c r="V1047" s="3">
        <v>0</v>
      </c>
      <c r="W1047" s="2">
        <v>324097</v>
      </c>
      <c r="X1047" s="2">
        <v>10939</v>
      </c>
      <c r="Y1047" s="2">
        <v>0</v>
      </c>
      <c r="Z1047" s="2">
        <v>186043</v>
      </c>
      <c r="AA1047" s="2">
        <v>0</v>
      </c>
      <c r="AB1047" s="2">
        <v>127115</v>
      </c>
    </row>
    <row r="1048" spans="1:28" x14ac:dyDescent="0.2">
      <c r="A1048" s="2" t="s">
        <v>3677</v>
      </c>
      <c r="B1048" t="s">
        <v>1800</v>
      </c>
      <c r="C1048" t="s">
        <v>1801</v>
      </c>
      <c r="D1048" t="s">
        <v>25</v>
      </c>
      <c r="E1048" t="s">
        <v>40</v>
      </c>
      <c r="F1048" s="3">
        <v>2016</v>
      </c>
      <c r="G1048" t="s">
        <v>27</v>
      </c>
      <c r="H1048" t="s">
        <v>41</v>
      </c>
      <c r="I1048" s="3">
        <v>27800</v>
      </c>
      <c r="J1048" t="s">
        <v>29</v>
      </c>
      <c r="K1048" t="s">
        <v>2942</v>
      </c>
      <c r="L1048" s="3">
        <v>20219</v>
      </c>
      <c r="M1048" s="4" t="s">
        <v>2966</v>
      </c>
      <c r="N1048">
        <f>_xlfn.DAYS(financial[[#This Row],[EndDate]],financial[[#This Row],[StartDate]])</f>
        <v>1826</v>
      </c>
      <c r="O1048" s="11">
        <f>financial[[#This Row],[Days]]/365</f>
        <v>5.0027397260273974</v>
      </c>
      <c r="P1048" s="3">
        <v>20209</v>
      </c>
      <c r="Q1048" s="3">
        <v>20219</v>
      </c>
      <c r="R1048" t="s">
        <v>4191</v>
      </c>
      <c r="S1048" t="s">
        <v>1089</v>
      </c>
      <c r="U1048" s="3">
        <v>1</v>
      </c>
      <c r="V1048" s="3">
        <v>1</v>
      </c>
      <c r="W1048" s="2">
        <v>280348</v>
      </c>
      <c r="X1048" s="2">
        <v>10939</v>
      </c>
      <c r="Y1048" s="2">
        <v>52490</v>
      </c>
      <c r="Z1048" s="2">
        <v>116795</v>
      </c>
      <c r="AA1048" s="2">
        <v>0</v>
      </c>
      <c r="AB1048" s="2">
        <v>100124</v>
      </c>
    </row>
    <row r="1049" spans="1:28" x14ac:dyDescent="0.2">
      <c r="A1049" s="2" t="s">
        <v>4088</v>
      </c>
      <c r="B1049" t="s">
        <v>2716</v>
      </c>
      <c r="C1049" t="s">
        <v>2717</v>
      </c>
      <c r="D1049" t="s">
        <v>25</v>
      </c>
      <c r="E1049" t="s">
        <v>40</v>
      </c>
      <c r="F1049" s="3">
        <v>2014</v>
      </c>
      <c r="G1049" t="s">
        <v>27</v>
      </c>
      <c r="H1049" t="s">
        <v>34</v>
      </c>
      <c r="I1049" s="3">
        <v>65100</v>
      </c>
      <c r="J1049" t="s">
        <v>29</v>
      </c>
      <c r="K1049" t="s">
        <v>2959</v>
      </c>
      <c r="L1049" s="3">
        <v>20192</v>
      </c>
      <c r="M1049" s="4" t="s">
        <v>2948</v>
      </c>
      <c r="N1049">
        <f>_xlfn.DAYS(financial[[#This Row],[EndDate]],financial[[#This Row],[StartDate]])</f>
        <v>1614</v>
      </c>
      <c r="O1049" s="11">
        <f>financial[[#This Row],[Days]]/365</f>
        <v>4.4219178082191783</v>
      </c>
      <c r="P1049" s="3">
        <v>20176</v>
      </c>
      <c r="Q1049" s="3">
        <v>20192</v>
      </c>
      <c r="R1049" t="s">
        <v>4191</v>
      </c>
      <c r="S1049" t="s">
        <v>2360</v>
      </c>
      <c r="U1049" s="3">
        <v>1</v>
      </c>
      <c r="V1049" s="3">
        <v>1</v>
      </c>
      <c r="W1049" s="2">
        <v>274778</v>
      </c>
      <c r="X1049" s="2">
        <v>10939</v>
      </c>
      <c r="Y1049" s="2">
        <v>67953</v>
      </c>
      <c r="Z1049" s="2">
        <v>82892</v>
      </c>
      <c r="AA1049" s="2">
        <v>0</v>
      </c>
      <c r="AB1049" s="2">
        <v>112994</v>
      </c>
    </row>
    <row r="1050" spans="1:28" x14ac:dyDescent="0.2">
      <c r="A1050" s="2" t="s">
        <v>3033</v>
      </c>
      <c r="B1050" t="s">
        <v>203</v>
      </c>
      <c r="C1050" t="s">
        <v>204</v>
      </c>
      <c r="D1050" t="s">
        <v>39</v>
      </c>
      <c r="E1050" t="s">
        <v>26</v>
      </c>
      <c r="F1050" s="3">
        <v>2015</v>
      </c>
      <c r="G1050" t="s">
        <v>27</v>
      </c>
      <c r="H1050" t="s">
        <v>205</v>
      </c>
      <c r="I1050" s="3">
        <v>14600</v>
      </c>
      <c r="J1050" t="s">
        <v>29</v>
      </c>
      <c r="K1050" t="s">
        <v>2971</v>
      </c>
      <c r="L1050" s="3">
        <v>20196</v>
      </c>
      <c r="M1050" s="4" t="s">
        <v>2941</v>
      </c>
      <c r="N1050">
        <f>_xlfn.DAYS(financial[[#This Row],[EndDate]],financial[[#This Row],[StartDate]])</f>
        <v>1369</v>
      </c>
      <c r="O1050" s="11">
        <f>financial[[#This Row],[Days]]/365</f>
        <v>3.7506849315068491</v>
      </c>
      <c r="P1050" s="3">
        <v>20182</v>
      </c>
      <c r="Q1050" s="3">
        <v>20196</v>
      </c>
      <c r="R1050" t="s">
        <v>4191</v>
      </c>
      <c r="S1050" t="s">
        <v>206</v>
      </c>
      <c r="U1050" s="3">
        <v>1</v>
      </c>
      <c r="V1050" s="3">
        <v>1</v>
      </c>
      <c r="W1050" s="2">
        <v>230917</v>
      </c>
      <c r="X1050" s="2">
        <v>10939</v>
      </c>
      <c r="Y1050" s="2">
        <v>77730</v>
      </c>
      <c r="Z1050" s="2">
        <v>48564</v>
      </c>
      <c r="AA1050" s="2">
        <v>0</v>
      </c>
      <c r="AB1050" s="2">
        <v>93684</v>
      </c>
    </row>
    <row r="1051" spans="1:28" x14ac:dyDescent="0.2">
      <c r="A1051" s="2" t="s">
        <v>4080</v>
      </c>
      <c r="B1051" t="s">
        <v>2696</v>
      </c>
      <c r="C1051" t="s">
        <v>2697</v>
      </c>
      <c r="D1051" t="s">
        <v>39</v>
      </c>
      <c r="E1051" t="s">
        <v>26</v>
      </c>
      <c r="F1051" s="3">
        <v>2016</v>
      </c>
      <c r="G1051" t="s">
        <v>27</v>
      </c>
      <c r="H1051" t="s">
        <v>380</v>
      </c>
      <c r="I1051" s="3">
        <v>65400</v>
      </c>
      <c r="J1051" t="s">
        <v>29</v>
      </c>
      <c r="K1051" t="s">
        <v>2942</v>
      </c>
      <c r="L1051" s="3">
        <v>20206</v>
      </c>
      <c r="M1051" s="4" t="s">
        <v>2954</v>
      </c>
      <c r="N1051">
        <f>_xlfn.DAYS(financial[[#This Row],[EndDate]],financial[[#This Row],[StartDate]])</f>
        <v>1369</v>
      </c>
      <c r="O1051" s="11">
        <f>financial[[#This Row],[Days]]/365</f>
        <v>3.7506849315068491</v>
      </c>
      <c r="P1051" s="3">
        <v>20192</v>
      </c>
      <c r="Q1051" s="3">
        <v>20206</v>
      </c>
      <c r="R1051" t="s">
        <v>4191</v>
      </c>
      <c r="S1051" t="s">
        <v>2698</v>
      </c>
      <c r="T1051" t="s">
        <v>840</v>
      </c>
      <c r="U1051" s="3">
        <v>1</v>
      </c>
      <c r="V1051" s="3">
        <v>1</v>
      </c>
      <c r="W1051" s="2">
        <v>208957</v>
      </c>
      <c r="X1051" s="2">
        <v>10939</v>
      </c>
      <c r="Y1051" s="2">
        <v>103387</v>
      </c>
      <c r="Z1051" s="2">
        <v>576</v>
      </c>
      <c r="AA1051" s="2">
        <v>0</v>
      </c>
      <c r="AB1051" s="2">
        <v>94055</v>
      </c>
    </row>
    <row r="1052" spans="1:28" x14ac:dyDescent="0.2">
      <c r="A1052" s="2" t="s">
        <v>3313</v>
      </c>
      <c r="B1052" t="s">
        <v>932</v>
      </c>
      <c r="C1052" t="s">
        <v>933</v>
      </c>
      <c r="D1052" t="s">
        <v>39</v>
      </c>
      <c r="E1052" t="s">
        <v>26</v>
      </c>
      <c r="F1052" s="3">
        <v>2015</v>
      </c>
      <c r="G1052" t="s">
        <v>27</v>
      </c>
      <c r="H1052" t="s">
        <v>380</v>
      </c>
      <c r="I1052" s="3">
        <v>65400</v>
      </c>
      <c r="J1052" t="s">
        <v>29</v>
      </c>
      <c r="K1052" t="s">
        <v>2971</v>
      </c>
      <c r="L1052" s="3">
        <v>20159</v>
      </c>
      <c r="M1052" s="4" t="s">
        <v>2971</v>
      </c>
      <c r="N1052">
        <f>_xlfn.DAYS(financial[[#This Row],[EndDate]],financial[[#This Row],[StartDate]])</f>
        <v>0</v>
      </c>
      <c r="O1052" s="11">
        <f>financial[[#This Row],[Days]]/365</f>
        <v>0</v>
      </c>
      <c r="P1052" t="s">
        <v>30</v>
      </c>
      <c r="Q1052" t="s">
        <v>30</v>
      </c>
      <c r="R1052" t="s">
        <v>4189</v>
      </c>
      <c r="U1052" s="3">
        <v>0</v>
      </c>
      <c r="V1052" s="3">
        <v>0</v>
      </c>
      <c r="W1052" s="2">
        <v>21289</v>
      </c>
      <c r="X1052" s="2">
        <v>10710</v>
      </c>
      <c r="Y1052" s="2">
        <v>0</v>
      </c>
      <c r="Z1052" s="2">
        <v>0</v>
      </c>
      <c r="AA1052" s="2">
        <v>0</v>
      </c>
      <c r="AB1052" s="2">
        <v>10579</v>
      </c>
    </row>
    <row r="1053" spans="1:28" x14ac:dyDescent="0.2">
      <c r="A1053" s="2" t="s">
        <v>4144</v>
      </c>
      <c r="B1053" t="s">
        <v>2840</v>
      </c>
      <c r="C1053" t="s">
        <v>2841</v>
      </c>
      <c r="D1053" t="s">
        <v>39</v>
      </c>
      <c r="E1053" t="s">
        <v>40</v>
      </c>
      <c r="F1053" s="3">
        <v>2015</v>
      </c>
      <c r="G1053" t="s">
        <v>27</v>
      </c>
      <c r="H1053" t="s">
        <v>86</v>
      </c>
      <c r="I1053" s="3">
        <v>78900</v>
      </c>
      <c r="J1053" t="s">
        <v>29</v>
      </c>
      <c r="K1053" t="s">
        <v>2971</v>
      </c>
      <c r="L1053" s="3">
        <v>20166</v>
      </c>
      <c r="M1053" s="4" t="s">
        <v>2953</v>
      </c>
      <c r="N1053">
        <f>_xlfn.DAYS(financial[[#This Row],[EndDate]],financial[[#This Row],[StartDate]])</f>
        <v>274</v>
      </c>
      <c r="O1053" s="11">
        <f>financial[[#This Row],[Days]]/365</f>
        <v>0.75068493150684934</v>
      </c>
      <c r="P1053" t="s">
        <v>30</v>
      </c>
      <c r="Q1053" t="s">
        <v>30</v>
      </c>
      <c r="R1053" t="s">
        <v>4189</v>
      </c>
      <c r="U1053" s="3">
        <v>0</v>
      </c>
      <c r="V1053" s="3">
        <v>0</v>
      </c>
      <c r="W1053" s="2">
        <v>48848</v>
      </c>
      <c r="X1053" s="2">
        <v>10710</v>
      </c>
      <c r="Y1053" s="2">
        <v>15310</v>
      </c>
      <c r="Z1053" s="2">
        <v>0</v>
      </c>
      <c r="AA1053" s="2">
        <v>0</v>
      </c>
      <c r="AB1053" s="2">
        <v>22828</v>
      </c>
    </row>
    <row r="1054" spans="1:28" x14ac:dyDescent="0.2">
      <c r="A1054" s="2" t="s">
        <v>3664</v>
      </c>
      <c r="B1054" t="s">
        <v>1768</v>
      </c>
      <c r="C1054" t="s">
        <v>1769</v>
      </c>
      <c r="D1054" t="s">
        <v>25</v>
      </c>
      <c r="E1054" t="s">
        <v>26</v>
      </c>
      <c r="F1054" s="3">
        <v>2013</v>
      </c>
      <c r="G1054" t="s">
        <v>27</v>
      </c>
      <c r="H1054" t="s">
        <v>28</v>
      </c>
      <c r="I1054" s="3">
        <v>67500</v>
      </c>
      <c r="J1054" t="s">
        <v>29</v>
      </c>
      <c r="K1054" t="s">
        <v>2972</v>
      </c>
      <c r="L1054" s="3">
        <v>20176</v>
      </c>
      <c r="M1054" s="4" t="s">
        <v>2952</v>
      </c>
      <c r="N1054">
        <f>_xlfn.DAYS(financial[[#This Row],[EndDate]],financial[[#This Row],[StartDate]])</f>
        <v>1096</v>
      </c>
      <c r="O1054" s="11">
        <f>financial[[#This Row],[Days]]/365</f>
        <v>3.0027397260273974</v>
      </c>
      <c r="P1054" t="s">
        <v>30</v>
      </c>
      <c r="Q1054" t="s">
        <v>30</v>
      </c>
      <c r="R1054" t="s">
        <v>4189</v>
      </c>
      <c r="U1054" s="3">
        <v>0</v>
      </c>
      <c r="V1054" s="3">
        <v>0</v>
      </c>
      <c r="W1054" s="2">
        <v>187544</v>
      </c>
      <c r="X1054" s="2">
        <v>10710</v>
      </c>
      <c r="Y1054" s="2">
        <v>103076</v>
      </c>
      <c r="Z1054" s="2">
        <v>605</v>
      </c>
      <c r="AA1054" s="2">
        <v>0</v>
      </c>
      <c r="AB1054" s="2">
        <v>73153</v>
      </c>
    </row>
    <row r="1055" spans="1:28" x14ac:dyDescent="0.2">
      <c r="A1055" s="2" t="s">
        <v>3903</v>
      </c>
      <c r="B1055" t="s">
        <v>2310</v>
      </c>
      <c r="C1055" t="s">
        <v>2311</v>
      </c>
      <c r="D1055" t="s">
        <v>25</v>
      </c>
      <c r="E1055" t="s">
        <v>54</v>
      </c>
      <c r="F1055" s="3">
        <v>2012</v>
      </c>
      <c r="G1055" t="s">
        <v>27</v>
      </c>
      <c r="H1055" t="s">
        <v>28</v>
      </c>
      <c r="I1055" s="3">
        <v>15400</v>
      </c>
      <c r="J1055" t="s">
        <v>29</v>
      </c>
      <c r="K1055" t="s">
        <v>2949</v>
      </c>
      <c r="L1055" s="3">
        <v>20196</v>
      </c>
      <c r="M1055" s="4" t="s">
        <v>2941</v>
      </c>
      <c r="N1055">
        <f>_xlfn.DAYS(financial[[#This Row],[EndDate]],financial[[#This Row],[StartDate]])</f>
        <v>2464</v>
      </c>
      <c r="O1055" s="11">
        <f>financial[[#This Row],[Days]]/365</f>
        <v>6.7506849315068491</v>
      </c>
      <c r="P1055" s="3">
        <v>20156</v>
      </c>
      <c r="Q1055" s="3">
        <v>20196</v>
      </c>
      <c r="R1055" t="s">
        <v>4191</v>
      </c>
      <c r="S1055" t="s">
        <v>1263</v>
      </c>
      <c r="U1055" s="3">
        <v>1</v>
      </c>
      <c r="V1055" s="3">
        <v>0</v>
      </c>
      <c r="W1055" s="2">
        <v>436195</v>
      </c>
      <c r="X1055" s="2">
        <v>10710</v>
      </c>
      <c r="Y1055" s="2">
        <v>33140</v>
      </c>
      <c r="Z1055" s="2">
        <v>228116</v>
      </c>
      <c r="AA1055" s="2">
        <v>0</v>
      </c>
      <c r="AB1055" s="2">
        <v>164229</v>
      </c>
    </row>
    <row r="1056" spans="1:28" x14ac:dyDescent="0.2">
      <c r="A1056" s="2" t="s">
        <v>3446</v>
      </c>
      <c r="B1056" t="s">
        <v>1255</v>
      </c>
      <c r="C1056" t="s">
        <v>1256</v>
      </c>
      <c r="D1056" t="s">
        <v>39</v>
      </c>
      <c r="E1056" t="s">
        <v>40</v>
      </c>
      <c r="F1056" s="3">
        <v>2013</v>
      </c>
      <c r="G1056" t="s">
        <v>27</v>
      </c>
      <c r="H1056" t="s">
        <v>28</v>
      </c>
      <c r="I1056" s="3">
        <v>15400</v>
      </c>
      <c r="J1056" t="s">
        <v>29</v>
      </c>
      <c r="K1056" t="s">
        <v>2943</v>
      </c>
      <c r="L1056" s="3">
        <v>20202</v>
      </c>
      <c r="M1056" s="4" t="s">
        <v>2956</v>
      </c>
      <c r="N1056">
        <f>_xlfn.DAYS(financial[[#This Row],[EndDate]],financial[[#This Row],[StartDate]])</f>
        <v>2344</v>
      </c>
      <c r="O1056" s="11">
        <f>financial[[#This Row],[Days]]/365</f>
        <v>6.4219178082191783</v>
      </c>
      <c r="P1056" s="3">
        <v>20166</v>
      </c>
      <c r="Q1056" s="3">
        <v>20202</v>
      </c>
      <c r="R1056" t="s">
        <v>4191</v>
      </c>
      <c r="S1056" t="s">
        <v>1257</v>
      </c>
      <c r="U1056" s="3">
        <v>1</v>
      </c>
      <c r="V1056" s="3">
        <v>0</v>
      </c>
      <c r="W1056" s="2">
        <v>298357</v>
      </c>
      <c r="X1056" s="2">
        <v>10710</v>
      </c>
      <c r="Y1056" s="2">
        <v>114616</v>
      </c>
      <c r="Z1056" s="2">
        <v>12498</v>
      </c>
      <c r="AA1056" s="2">
        <v>0</v>
      </c>
      <c r="AB1056" s="2">
        <v>160533</v>
      </c>
    </row>
    <row r="1057" spans="1:28" x14ac:dyDescent="0.2">
      <c r="A1057" s="2" t="s">
        <v>3534</v>
      </c>
      <c r="B1057" t="s">
        <v>1465</v>
      </c>
      <c r="C1057" t="s">
        <v>1466</v>
      </c>
      <c r="D1057" t="s">
        <v>39</v>
      </c>
      <c r="E1057" t="s">
        <v>26</v>
      </c>
      <c r="F1057" s="3">
        <v>2013</v>
      </c>
      <c r="G1057" t="s">
        <v>27</v>
      </c>
      <c r="H1057" t="s">
        <v>28</v>
      </c>
      <c r="I1057" s="3">
        <v>67500</v>
      </c>
      <c r="J1057" t="s">
        <v>29</v>
      </c>
      <c r="K1057" t="s">
        <v>2972</v>
      </c>
      <c r="L1057" s="3">
        <v>20209</v>
      </c>
      <c r="M1057" s="4" t="s">
        <v>2962</v>
      </c>
      <c r="N1057">
        <f>_xlfn.DAYS(financial[[#This Row],[EndDate]],financial[[#This Row],[StartDate]])</f>
        <v>2284</v>
      </c>
      <c r="O1057" s="11">
        <f>financial[[#This Row],[Days]]/365</f>
        <v>6.2575342465753421</v>
      </c>
      <c r="P1057" s="3">
        <v>20179</v>
      </c>
      <c r="Q1057" s="3">
        <v>20209</v>
      </c>
      <c r="R1057" t="s">
        <v>4191</v>
      </c>
      <c r="S1057" t="s">
        <v>76</v>
      </c>
      <c r="U1057" s="3">
        <v>1</v>
      </c>
      <c r="V1057" s="3">
        <v>1</v>
      </c>
      <c r="W1057" s="2">
        <v>381023</v>
      </c>
      <c r="X1057" s="2">
        <v>10710</v>
      </c>
      <c r="Y1057" s="2">
        <v>211744</v>
      </c>
      <c r="Z1057" s="2">
        <v>4730</v>
      </c>
      <c r="AA1057" s="2">
        <v>0</v>
      </c>
      <c r="AB1057" s="2">
        <v>153839</v>
      </c>
    </row>
    <row r="1058" spans="1:28" x14ac:dyDescent="0.2">
      <c r="A1058" s="2" t="s">
        <v>3853</v>
      </c>
      <c r="B1058" t="s">
        <v>2200</v>
      </c>
      <c r="C1058" t="s">
        <v>2201</v>
      </c>
      <c r="D1058" t="s">
        <v>25</v>
      </c>
      <c r="E1058" t="s">
        <v>40</v>
      </c>
      <c r="F1058" s="3">
        <v>2015</v>
      </c>
      <c r="G1058" t="s">
        <v>27</v>
      </c>
      <c r="H1058" t="s">
        <v>41</v>
      </c>
      <c r="I1058" s="3">
        <v>27800</v>
      </c>
      <c r="J1058" t="s">
        <v>29</v>
      </c>
      <c r="K1058" t="s">
        <v>2971</v>
      </c>
      <c r="L1058" s="3">
        <v>20219</v>
      </c>
      <c r="M1058" s="4" t="s">
        <v>2966</v>
      </c>
      <c r="N1058">
        <f>_xlfn.DAYS(financial[[#This Row],[EndDate]],financial[[#This Row],[StartDate]])</f>
        <v>2192</v>
      </c>
      <c r="O1058" s="11">
        <f>financial[[#This Row],[Days]]/365</f>
        <v>6.0054794520547947</v>
      </c>
      <c r="P1058" s="3">
        <v>20209</v>
      </c>
      <c r="Q1058" s="3">
        <v>20219</v>
      </c>
      <c r="R1058" t="s">
        <v>4191</v>
      </c>
      <c r="S1058" t="s">
        <v>282</v>
      </c>
      <c r="U1058" s="3">
        <v>1</v>
      </c>
      <c r="V1058" s="3">
        <v>1</v>
      </c>
      <c r="W1058" s="2">
        <v>328270</v>
      </c>
      <c r="X1058" s="2">
        <v>10710</v>
      </c>
      <c r="Y1058" s="2">
        <v>158774</v>
      </c>
      <c r="Z1058" s="2">
        <v>15154</v>
      </c>
      <c r="AA1058" s="2">
        <v>0</v>
      </c>
      <c r="AB1058" s="2">
        <v>143632</v>
      </c>
    </row>
    <row r="1059" spans="1:28" x14ac:dyDescent="0.2">
      <c r="A1059" s="2" t="s">
        <v>3623</v>
      </c>
      <c r="B1059" t="s">
        <v>1674</v>
      </c>
      <c r="C1059" t="s">
        <v>1675</v>
      </c>
      <c r="D1059" t="s">
        <v>25</v>
      </c>
      <c r="E1059" t="s">
        <v>192</v>
      </c>
      <c r="F1059" s="3">
        <v>2015</v>
      </c>
      <c r="G1059" t="s">
        <v>27</v>
      </c>
      <c r="H1059" t="s">
        <v>333</v>
      </c>
      <c r="I1059" s="3">
        <v>12900</v>
      </c>
      <c r="J1059" t="s">
        <v>29</v>
      </c>
      <c r="K1059" t="s">
        <v>2971</v>
      </c>
      <c r="L1059" s="3">
        <v>20216</v>
      </c>
      <c r="M1059" s="4" t="s">
        <v>2957</v>
      </c>
      <c r="N1059">
        <f>_xlfn.DAYS(financial[[#This Row],[EndDate]],financial[[#This Row],[StartDate]])</f>
        <v>2100</v>
      </c>
      <c r="O1059" s="11">
        <f>financial[[#This Row],[Days]]/365</f>
        <v>5.7534246575342465</v>
      </c>
      <c r="P1059" s="3">
        <v>20199</v>
      </c>
      <c r="Q1059" s="3">
        <v>20216</v>
      </c>
      <c r="R1059" t="s">
        <v>4191</v>
      </c>
      <c r="S1059" t="s">
        <v>368</v>
      </c>
      <c r="U1059" s="3">
        <v>1</v>
      </c>
      <c r="V1059" s="3">
        <v>1</v>
      </c>
      <c r="W1059" s="2">
        <v>375865</v>
      </c>
      <c r="X1059" s="2">
        <v>10710</v>
      </c>
      <c r="Y1059" s="2">
        <v>48854</v>
      </c>
      <c r="Z1059" s="2">
        <v>175908</v>
      </c>
      <c r="AA1059" s="2">
        <v>0</v>
      </c>
      <c r="AB1059" s="2">
        <v>140393</v>
      </c>
    </row>
    <row r="1060" spans="1:28" x14ac:dyDescent="0.2">
      <c r="A1060" s="2" t="s">
        <v>4082</v>
      </c>
      <c r="B1060" t="s">
        <v>2701</v>
      </c>
      <c r="C1060" t="s">
        <v>2702</v>
      </c>
      <c r="D1060" t="s">
        <v>39</v>
      </c>
      <c r="E1060" t="s">
        <v>40</v>
      </c>
      <c r="F1060" s="3">
        <v>2015</v>
      </c>
      <c r="G1060" t="s">
        <v>27</v>
      </c>
      <c r="H1060" t="s">
        <v>41</v>
      </c>
      <c r="I1060" s="3">
        <v>27800</v>
      </c>
      <c r="J1060" t="s">
        <v>29</v>
      </c>
      <c r="K1060" t="s">
        <v>2971</v>
      </c>
      <c r="L1060" s="3">
        <v>20212</v>
      </c>
      <c r="M1060" s="4" t="s">
        <v>2946</v>
      </c>
      <c r="N1060">
        <f>_xlfn.DAYS(financial[[#This Row],[EndDate]],financial[[#This Row],[StartDate]])</f>
        <v>1980</v>
      </c>
      <c r="O1060" s="11">
        <f>financial[[#This Row],[Days]]/365</f>
        <v>5.4246575342465757</v>
      </c>
      <c r="P1060" s="3">
        <v>20202</v>
      </c>
      <c r="Q1060" s="3">
        <v>20212</v>
      </c>
      <c r="R1060" t="s">
        <v>4191</v>
      </c>
      <c r="S1060" t="s">
        <v>2703</v>
      </c>
      <c r="U1060" s="3">
        <v>1</v>
      </c>
      <c r="V1060" s="3">
        <v>1</v>
      </c>
      <c r="W1060" s="2">
        <v>164255</v>
      </c>
      <c r="X1060" s="2">
        <v>10710</v>
      </c>
      <c r="Y1060" s="2">
        <v>22353</v>
      </c>
      <c r="Z1060" s="2">
        <v>8930</v>
      </c>
      <c r="AA1060" s="2">
        <v>0</v>
      </c>
      <c r="AB1060" s="2">
        <v>122262</v>
      </c>
    </row>
    <row r="1061" spans="1:28" x14ac:dyDescent="0.2">
      <c r="A1061" s="2" t="s">
        <v>3645</v>
      </c>
      <c r="B1061" t="s">
        <v>1728</v>
      </c>
      <c r="C1061" t="s">
        <v>1729</v>
      </c>
      <c r="D1061" t="s">
        <v>25</v>
      </c>
      <c r="E1061" t="s">
        <v>26</v>
      </c>
      <c r="F1061" s="3">
        <v>2014</v>
      </c>
      <c r="G1061" t="s">
        <v>27</v>
      </c>
      <c r="H1061" t="s">
        <v>28</v>
      </c>
      <c r="I1061" s="3">
        <v>15400</v>
      </c>
      <c r="J1061" t="s">
        <v>29</v>
      </c>
      <c r="K1061" t="s">
        <v>2959</v>
      </c>
      <c r="L1061" s="3">
        <v>20202</v>
      </c>
      <c r="M1061" s="4" t="s">
        <v>2956</v>
      </c>
      <c r="N1061">
        <f>_xlfn.DAYS(financial[[#This Row],[EndDate]],financial[[#This Row],[StartDate]])</f>
        <v>1979</v>
      </c>
      <c r="O1061" s="11">
        <f>financial[[#This Row],[Days]]/365</f>
        <v>5.4219178082191783</v>
      </c>
      <c r="P1061" s="3">
        <v>20169</v>
      </c>
      <c r="Q1061" s="3">
        <v>20202</v>
      </c>
      <c r="R1061" t="s">
        <v>4191</v>
      </c>
      <c r="S1061" t="s">
        <v>57</v>
      </c>
      <c r="U1061" s="3">
        <v>1</v>
      </c>
      <c r="V1061" s="3">
        <v>1</v>
      </c>
      <c r="W1061" s="2">
        <v>292133</v>
      </c>
      <c r="X1061" s="2">
        <v>10710</v>
      </c>
      <c r="Y1061" s="2">
        <v>85963</v>
      </c>
      <c r="Z1061" s="2">
        <v>125271</v>
      </c>
      <c r="AA1061" s="2">
        <v>0</v>
      </c>
      <c r="AB1061" s="2">
        <v>70189</v>
      </c>
    </row>
    <row r="1062" spans="1:28" x14ac:dyDescent="0.2">
      <c r="A1062" s="2" t="s">
        <v>3053</v>
      </c>
      <c r="B1062" t="s">
        <v>254</v>
      </c>
      <c r="C1062" t="s">
        <v>255</v>
      </c>
      <c r="D1062" t="s">
        <v>39</v>
      </c>
      <c r="E1062" t="s">
        <v>26</v>
      </c>
      <c r="F1062" s="3">
        <v>2013</v>
      </c>
      <c r="G1062" t="s">
        <v>27</v>
      </c>
      <c r="H1062" t="s">
        <v>28</v>
      </c>
      <c r="I1062" s="3">
        <v>15400</v>
      </c>
      <c r="J1062" t="s">
        <v>29</v>
      </c>
      <c r="K1062" t="s">
        <v>2972</v>
      </c>
      <c r="L1062" s="3">
        <v>20199</v>
      </c>
      <c r="M1062" s="4" t="s">
        <v>2945</v>
      </c>
      <c r="N1062">
        <f>_xlfn.DAYS(financial[[#This Row],[EndDate]],financial[[#This Row],[StartDate]])</f>
        <v>1918</v>
      </c>
      <c r="O1062" s="11">
        <f>financial[[#This Row],[Days]]/365</f>
        <v>5.2547945205479456</v>
      </c>
      <c r="P1062" s="3">
        <v>20169</v>
      </c>
      <c r="Q1062" s="3">
        <v>20199</v>
      </c>
      <c r="R1062" t="s">
        <v>4191</v>
      </c>
      <c r="S1062" t="s">
        <v>57</v>
      </c>
      <c r="U1062" s="3">
        <v>1</v>
      </c>
      <c r="V1062" s="3">
        <v>1</v>
      </c>
      <c r="W1062" s="2">
        <v>301146</v>
      </c>
      <c r="X1062" s="2">
        <v>10710</v>
      </c>
      <c r="Y1062" s="2">
        <v>78662</v>
      </c>
      <c r="Z1062" s="2">
        <v>144808</v>
      </c>
      <c r="AA1062" s="2">
        <v>0</v>
      </c>
      <c r="AB1062" s="2">
        <v>66966</v>
      </c>
    </row>
    <row r="1063" spans="1:28" x14ac:dyDescent="0.2">
      <c r="A1063" s="2" t="s">
        <v>3886</v>
      </c>
      <c r="B1063" t="s">
        <v>2273</v>
      </c>
      <c r="C1063" t="s">
        <v>2274</v>
      </c>
      <c r="D1063" t="s">
        <v>25</v>
      </c>
      <c r="E1063" t="s">
        <v>26</v>
      </c>
      <c r="F1063" s="3">
        <v>2012</v>
      </c>
      <c r="G1063" t="s">
        <v>27</v>
      </c>
      <c r="H1063" t="s">
        <v>28</v>
      </c>
      <c r="I1063" s="3">
        <v>15400</v>
      </c>
      <c r="J1063" t="s">
        <v>29</v>
      </c>
      <c r="K1063" t="s">
        <v>2969</v>
      </c>
      <c r="L1063" s="3">
        <v>20189</v>
      </c>
      <c r="M1063" s="4" t="s">
        <v>2958</v>
      </c>
      <c r="N1063">
        <f>_xlfn.DAYS(financial[[#This Row],[EndDate]],financial[[#This Row],[StartDate]])</f>
        <v>1918</v>
      </c>
      <c r="O1063" s="11">
        <f>financial[[#This Row],[Days]]/365</f>
        <v>5.2547945205479456</v>
      </c>
      <c r="P1063" s="3">
        <v>20166</v>
      </c>
      <c r="Q1063" s="3">
        <v>20189</v>
      </c>
      <c r="R1063" t="s">
        <v>4191</v>
      </c>
      <c r="S1063" t="s">
        <v>2099</v>
      </c>
      <c r="U1063" s="3">
        <v>1</v>
      </c>
      <c r="V1063" s="3">
        <v>0</v>
      </c>
      <c r="W1063" s="2">
        <v>317527</v>
      </c>
      <c r="X1063" s="2">
        <v>10710</v>
      </c>
      <c r="Y1063" s="2">
        <v>167561</v>
      </c>
      <c r="Z1063" s="2">
        <v>8999</v>
      </c>
      <c r="AA1063" s="2">
        <v>0</v>
      </c>
      <c r="AB1063" s="2">
        <v>130257</v>
      </c>
    </row>
    <row r="1064" spans="1:28" x14ac:dyDescent="0.2">
      <c r="A1064" s="2" t="s">
        <v>3238</v>
      </c>
      <c r="B1064" t="s">
        <v>747</v>
      </c>
      <c r="C1064" t="s">
        <v>748</v>
      </c>
      <c r="D1064" t="s">
        <v>25</v>
      </c>
      <c r="E1064" t="s">
        <v>26</v>
      </c>
      <c r="F1064" s="3">
        <v>2015</v>
      </c>
      <c r="G1064" t="s">
        <v>27</v>
      </c>
      <c r="H1064" t="s">
        <v>50</v>
      </c>
      <c r="I1064" s="3">
        <v>20900</v>
      </c>
      <c r="J1064" t="s">
        <v>29</v>
      </c>
      <c r="K1064" t="s">
        <v>2971</v>
      </c>
      <c r="L1064" s="3">
        <v>20206</v>
      </c>
      <c r="M1064" s="4" t="s">
        <v>2954</v>
      </c>
      <c r="N1064">
        <f>_xlfn.DAYS(financial[[#This Row],[EndDate]],financial[[#This Row],[StartDate]])</f>
        <v>1735</v>
      </c>
      <c r="O1064" s="11">
        <f>financial[[#This Row],[Days]]/365</f>
        <v>4.7534246575342465</v>
      </c>
      <c r="P1064" s="3">
        <v>20189</v>
      </c>
      <c r="Q1064" s="3">
        <v>20206</v>
      </c>
      <c r="R1064" t="s">
        <v>4191</v>
      </c>
      <c r="S1064" t="s">
        <v>179</v>
      </c>
      <c r="U1064" s="3">
        <v>1</v>
      </c>
      <c r="V1064" s="3">
        <v>1</v>
      </c>
      <c r="W1064" s="2">
        <v>258338</v>
      </c>
      <c r="X1064" s="2">
        <v>10710</v>
      </c>
      <c r="Y1064" s="2">
        <v>87780</v>
      </c>
      <c r="Z1064" s="2">
        <v>50877</v>
      </c>
      <c r="AA1064" s="2">
        <v>0</v>
      </c>
      <c r="AB1064" s="2">
        <v>108971</v>
      </c>
    </row>
    <row r="1065" spans="1:28" x14ac:dyDescent="0.2">
      <c r="A1065" s="2" t="s">
        <v>3701</v>
      </c>
      <c r="B1065" t="s">
        <v>1853</v>
      </c>
      <c r="C1065" t="s">
        <v>1854</v>
      </c>
      <c r="D1065" t="s">
        <v>25</v>
      </c>
      <c r="E1065" t="s">
        <v>26</v>
      </c>
      <c r="F1065" s="3">
        <v>2012</v>
      </c>
      <c r="G1065" t="s">
        <v>27</v>
      </c>
      <c r="H1065" t="s">
        <v>34</v>
      </c>
      <c r="I1065" s="3">
        <v>65100</v>
      </c>
      <c r="J1065" t="s">
        <v>29</v>
      </c>
      <c r="K1065" t="s">
        <v>2949</v>
      </c>
      <c r="L1065" s="3">
        <v>20176</v>
      </c>
      <c r="M1065" s="4" t="s">
        <v>2952</v>
      </c>
      <c r="N1065">
        <f>_xlfn.DAYS(financial[[#This Row],[EndDate]],financial[[#This Row],[StartDate]])</f>
        <v>1734</v>
      </c>
      <c r="O1065" s="11">
        <f>financial[[#This Row],[Days]]/365</f>
        <v>4.7506849315068491</v>
      </c>
      <c r="P1065" s="3">
        <v>20152</v>
      </c>
      <c r="Q1065" s="3">
        <v>20176</v>
      </c>
      <c r="R1065" t="s">
        <v>4191</v>
      </c>
      <c r="S1065" t="s">
        <v>1774</v>
      </c>
      <c r="U1065" s="3">
        <v>1</v>
      </c>
      <c r="V1065" s="3">
        <v>2</v>
      </c>
      <c r="W1065" s="2">
        <v>309269</v>
      </c>
      <c r="X1065" s="2">
        <v>10710</v>
      </c>
      <c r="Y1065" s="2">
        <v>17907</v>
      </c>
      <c r="Z1065" s="2">
        <v>176605</v>
      </c>
      <c r="AA1065" s="2">
        <v>0</v>
      </c>
      <c r="AB1065" s="2">
        <v>104047</v>
      </c>
    </row>
    <row r="1066" spans="1:28" x14ac:dyDescent="0.2">
      <c r="A1066" s="2" t="s">
        <v>3398</v>
      </c>
      <c r="B1066" t="s">
        <v>1133</v>
      </c>
      <c r="C1066" t="s">
        <v>1134</v>
      </c>
      <c r="D1066" t="s">
        <v>39</v>
      </c>
      <c r="E1066" t="s">
        <v>242</v>
      </c>
      <c r="F1066" s="3">
        <v>2012</v>
      </c>
      <c r="G1066" t="s">
        <v>27</v>
      </c>
      <c r="H1066" t="s">
        <v>41</v>
      </c>
      <c r="I1066" s="3">
        <v>27800</v>
      </c>
      <c r="J1066" t="s">
        <v>29</v>
      </c>
      <c r="K1066" t="s">
        <v>2949</v>
      </c>
      <c r="L1066" s="3">
        <v>20172</v>
      </c>
      <c r="M1066" s="4" t="s">
        <v>2967</v>
      </c>
      <c r="N1066">
        <f>_xlfn.DAYS(financial[[#This Row],[EndDate]],financial[[#This Row],[StartDate]])</f>
        <v>1614</v>
      </c>
      <c r="O1066" s="11">
        <f>financial[[#This Row],[Days]]/365</f>
        <v>4.4219178082191783</v>
      </c>
      <c r="P1066" s="3">
        <v>20166</v>
      </c>
      <c r="Q1066" s="3">
        <v>20172</v>
      </c>
      <c r="R1066" t="s">
        <v>4191</v>
      </c>
      <c r="S1066" t="s">
        <v>1135</v>
      </c>
      <c r="T1066" t="s">
        <v>1136</v>
      </c>
      <c r="U1066" s="3">
        <v>1</v>
      </c>
      <c r="V1066" s="3">
        <v>1</v>
      </c>
      <c r="W1066" s="2">
        <v>287503</v>
      </c>
      <c r="X1066" s="2">
        <v>10710</v>
      </c>
      <c r="Y1066" s="2">
        <v>39110</v>
      </c>
      <c r="Z1066" s="2">
        <v>124623</v>
      </c>
      <c r="AA1066" s="2">
        <v>0</v>
      </c>
      <c r="AB1066" s="2">
        <v>113060</v>
      </c>
    </row>
    <row r="1067" spans="1:28" x14ac:dyDescent="0.2">
      <c r="A1067" s="2" t="s">
        <v>3851</v>
      </c>
      <c r="B1067" t="s">
        <v>2196</v>
      </c>
      <c r="C1067" t="s">
        <v>2197</v>
      </c>
      <c r="D1067" t="s">
        <v>25</v>
      </c>
      <c r="E1067" t="s">
        <v>40</v>
      </c>
      <c r="F1067" s="3">
        <v>2015</v>
      </c>
      <c r="G1067" t="s">
        <v>27</v>
      </c>
      <c r="H1067" t="s">
        <v>50</v>
      </c>
      <c r="I1067" s="3">
        <v>20900</v>
      </c>
      <c r="J1067" t="s">
        <v>29</v>
      </c>
      <c r="K1067" t="s">
        <v>2971</v>
      </c>
      <c r="L1067" s="3">
        <v>20202</v>
      </c>
      <c r="M1067" s="4" t="s">
        <v>2956</v>
      </c>
      <c r="N1067">
        <f>_xlfn.DAYS(financial[[#This Row],[EndDate]],financial[[#This Row],[StartDate]])</f>
        <v>1614</v>
      </c>
      <c r="O1067" s="11">
        <f>financial[[#This Row],[Days]]/365</f>
        <v>4.4219178082191783</v>
      </c>
      <c r="P1067" s="3">
        <v>20189</v>
      </c>
      <c r="Q1067" s="3">
        <v>20202</v>
      </c>
      <c r="R1067" t="s">
        <v>4191</v>
      </c>
      <c r="S1067" t="s">
        <v>179</v>
      </c>
      <c r="U1067" s="3">
        <v>1</v>
      </c>
      <c r="V1067" s="3">
        <v>1</v>
      </c>
      <c r="W1067" s="2">
        <v>264622</v>
      </c>
      <c r="X1067" s="2">
        <v>10710</v>
      </c>
      <c r="Y1067" s="2">
        <v>97764</v>
      </c>
      <c r="Z1067" s="2">
        <v>42769</v>
      </c>
      <c r="AA1067" s="2">
        <v>0</v>
      </c>
      <c r="AB1067" s="2">
        <v>113379</v>
      </c>
    </row>
    <row r="1068" spans="1:28" x14ac:dyDescent="0.2">
      <c r="A1068" s="2" t="s">
        <v>3456</v>
      </c>
      <c r="B1068" t="s">
        <v>1279</v>
      </c>
      <c r="C1068" t="s">
        <v>1280</v>
      </c>
      <c r="D1068" t="s">
        <v>25</v>
      </c>
      <c r="E1068" t="s">
        <v>26</v>
      </c>
      <c r="F1068" s="3">
        <v>2012</v>
      </c>
      <c r="G1068" t="s">
        <v>27</v>
      </c>
      <c r="H1068" t="s">
        <v>50</v>
      </c>
      <c r="I1068" s="3">
        <v>20900</v>
      </c>
      <c r="J1068" t="s">
        <v>29</v>
      </c>
      <c r="K1068" t="s">
        <v>2949</v>
      </c>
      <c r="L1068" s="3">
        <v>20129</v>
      </c>
      <c r="M1068" s="4" t="s">
        <v>2949</v>
      </c>
      <c r="N1068">
        <f>_xlfn.DAYS(financial[[#This Row],[EndDate]],financial[[#This Row],[StartDate]])</f>
        <v>0</v>
      </c>
      <c r="O1068" s="11">
        <f>financial[[#This Row],[Days]]/365</f>
        <v>0</v>
      </c>
      <c r="P1068" t="s">
        <v>30</v>
      </c>
      <c r="Q1068" t="s">
        <v>30</v>
      </c>
      <c r="R1068" t="s">
        <v>4189</v>
      </c>
      <c r="U1068" s="3">
        <v>0</v>
      </c>
      <c r="V1068" s="3">
        <v>0</v>
      </c>
      <c r="W1068" s="2">
        <v>17410</v>
      </c>
      <c r="X1068" s="2">
        <v>10590</v>
      </c>
      <c r="Y1068" s="2">
        <v>0</v>
      </c>
      <c r="Z1068" s="2">
        <v>3100</v>
      </c>
      <c r="AA1068" s="2">
        <v>0</v>
      </c>
      <c r="AB1068" s="2">
        <v>3720</v>
      </c>
    </row>
    <row r="1069" spans="1:28" x14ac:dyDescent="0.2">
      <c r="A1069" s="2" t="s">
        <v>3369</v>
      </c>
      <c r="B1069" t="s">
        <v>1062</v>
      </c>
      <c r="C1069" t="s">
        <v>1063</v>
      </c>
      <c r="D1069" t="s">
        <v>39</v>
      </c>
      <c r="E1069" t="s">
        <v>40</v>
      </c>
      <c r="F1069" s="3">
        <v>2012</v>
      </c>
      <c r="G1069" t="s">
        <v>27</v>
      </c>
      <c r="H1069" t="s">
        <v>50</v>
      </c>
      <c r="I1069" s="3">
        <v>20900</v>
      </c>
      <c r="J1069" t="s">
        <v>29</v>
      </c>
      <c r="K1069" t="s">
        <v>2949</v>
      </c>
      <c r="L1069" s="3">
        <v>20132</v>
      </c>
      <c r="M1069" s="4" t="s">
        <v>2970</v>
      </c>
      <c r="N1069">
        <f>_xlfn.DAYS(financial[[#This Row],[EndDate]],financial[[#This Row],[StartDate]])</f>
        <v>153</v>
      </c>
      <c r="O1069" s="11">
        <f>financial[[#This Row],[Days]]/365</f>
        <v>0.41917808219178082</v>
      </c>
      <c r="P1069" t="s">
        <v>30</v>
      </c>
      <c r="Q1069" t="s">
        <v>30</v>
      </c>
      <c r="R1069" t="s">
        <v>4189</v>
      </c>
      <c r="U1069" s="3">
        <v>0</v>
      </c>
      <c r="V1069" s="3">
        <v>0</v>
      </c>
      <c r="W1069" s="2">
        <v>22434</v>
      </c>
      <c r="X1069" s="2">
        <v>10590</v>
      </c>
      <c r="Y1069" s="2">
        <v>0</v>
      </c>
      <c r="Z1069" s="2">
        <v>3100</v>
      </c>
      <c r="AA1069" s="2">
        <v>0</v>
      </c>
      <c r="AB1069" s="2">
        <v>8744</v>
      </c>
    </row>
    <row r="1070" spans="1:28" x14ac:dyDescent="0.2">
      <c r="A1070" s="2" t="s">
        <v>3118</v>
      </c>
      <c r="B1070" t="s">
        <v>430</v>
      </c>
      <c r="C1070" t="s">
        <v>431</v>
      </c>
      <c r="D1070" t="s">
        <v>25</v>
      </c>
      <c r="E1070" t="s">
        <v>33</v>
      </c>
      <c r="F1070" s="3">
        <v>2012</v>
      </c>
      <c r="G1070" t="s">
        <v>27</v>
      </c>
      <c r="H1070" t="s">
        <v>50</v>
      </c>
      <c r="I1070" s="3">
        <v>20900</v>
      </c>
      <c r="J1070" t="s">
        <v>29</v>
      </c>
      <c r="K1070" t="s">
        <v>2949</v>
      </c>
      <c r="L1070" s="3">
        <v>20136</v>
      </c>
      <c r="M1070" s="4" t="s">
        <v>2969</v>
      </c>
      <c r="N1070">
        <f>_xlfn.DAYS(financial[[#This Row],[EndDate]],financial[[#This Row],[StartDate]])</f>
        <v>273</v>
      </c>
      <c r="O1070" s="11">
        <f>financial[[#This Row],[Days]]/365</f>
        <v>0.74794520547945209</v>
      </c>
      <c r="P1070" t="s">
        <v>30</v>
      </c>
      <c r="Q1070" t="s">
        <v>30</v>
      </c>
      <c r="R1070" t="s">
        <v>4189</v>
      </c>
      <c r="U1070" s="3">
        <v>0</v>
      </c>
      <c r="V1070" s="3">
        <v>0</v>
      </c>
      <c r="W1070" s="2">
        <v>62329</v>
      </c>
      <c r="X1070" s="2">
        <v>10590</v>
      </c>
      <c r="Y1070" s="2">
        <v>5607</v>
      </c>
      <c r="Z1070" s="2">
        <v>25730</v>
      </c>
      <c r="AA1070" s="2">
        <v>0</v>
      </c>
      <c r="AB1070" s="2">
        <v>20402</v>
      </c>
    </row>
    <row r="1071" spans="1:28" x14ac:dyDescent="0.2">
      <c r="A1071" s="2" t="s">
        <v>3278</v>
      </c>
      <c r="B1071" t="s">
        <v>847</v>
      </c>
      <c r="C1071" t="s">
        <v>848</v>
      </c>
      <c r="D1071" t="s">
        <v>25</v>
      </c>
      <c r="E1071" t="s">
        <v>26</v>
      </c>
      <c r="F1071" s="3">
        <v>2013</v>
      </c>
      <c r="G1071" t="s">
        <v>27</v>
      </c>
      <c r="H1071" t="s">
        <v>50</v>
      </c>
      <c r="I1071" s="3">
        <v>20900</v>
      </c>
      <c r="J1071" t="s">
        <v>29</v>
      </c>
      <c r="K1071" t="s">
        <v>2943</v>
      </c>
      <c r="L1071" s="3">
        <v>20139</v>
      </c>
      <c r="M1071" s="4" t="s">
        <v>2943</v>
      </c>
      <c r="N1071">
        <f>_xlfn.DAYS(financial[[#This Row],[EndDate]],financial[[#This Row],[StartDate]])</f>
        <v>0</v>
      </c>
      <c r="O1071" s="11">
        <f>financial[[#This Row],[Days]]/365</f>
        <v>0</v>
      </c>
      <c r="P1071" t="s">
        <v>30</v>
      </c>
      <c r="Q1071" t="s">
        <v>30</v>
      </c>
      <c r="R1071" t="s">
        <v>4189</v>
      </c>
      <c r="U1071" s="3">
        <v>0</v>
      </c>
      <c r="V1071" s="3">
        <v>0</v>
      </c>
      <c r="W1071" s="2">
        <v>26470</v>
      </c>
      <c r="X1071" s="2">
        <v>10333</v>
      </c>
      <c r="Y1071" s="2">
        <v>0</v>
      </c>
      <c r="Z1071" s="2">
        <v>6655</v>
      </c>
      <c r="AA1071" s="2">
        <v>0</v>
      </c>
      <c r="AB1071" s="2">
        <v>9482</v>
      </c>
    </row>
    <row r="1072" spans="1:28" x14ac:dyDescent="0.2">
      <c r="A1072" s="2" t="s">
        <v>3308</v>
      </c>
      <c r="B1072" t="s">
        <v>920</v>
      </c>
      <c r="C1072" t="s">
        <v>921</v>
      </c>
      <c r="D1072" t="s">
        <v>39</v>
      </c>
      <c r="E1072" t="s">
        <v>26</v>
      </c>
      <c r="F1072" s="3">
        <v>2013</v>
      </c>
      <c r="G1072" t="s">
        <v>27</v>
      </c>
      <c r="H1072" t="s">
        <v>50</v>
      </c>
      <c r="I1072" s="3">
        <v>20900</v>
      </c>
      <c r="J1072" t="s">
        <v>29</v>
      </c>
      <c r="K1072" t="s">
        <v>2943</v>
      </c>
      <c r="L1072" s="3">
        <v>20139</v>
      </c>
      <c r="M1072" s="4" t="s">
        <v>2943</v>
      </c>
      <c r="N1072">
        <f>_xlfn.DAYS(financial[[#This Row],[EndDate]],financial[[#This Row],[StartDate]])</f>
        <v>0</v>
      </c>
      <c r="O1072" s="11">
        <f>financial[[#This Row],[Days]]/365</f>
        <v>0</v>
      </c>
      <c r="P1072" t="s">
        <v>30</v>
      </c>
      <c r="Q1072" t="s">
        <v>30</v>
      </c>
      <c r="R1072" t="s">
        <v>4189</v>
      </c>
      <c r="U1072" s="3">
        <v>0</v>
      </c>
      <c r="V1072" s="3">
        <v>0</v>
      </c>
      <c r="W1072" s="2">
        <v>22840</v>
      </c>
      <c r="X1072" s="2">
        <v>10333</v>
      </c>
      <c r="Y1072" s="2">
        <v>0</v>
      </c>
      <c r="Z1072" s="2">
        <v>3025</v>
      </c>
      <c r="AA1072" s="2">
        <v>0</v>
      </c>
      <c r="AB1072" s="2">
        <v>9482</v>
      </c>
    </row>
    <row r="1073" spans="1:28" x14ac:dyDescent="0.2">
      <c r="A1073" s="2" t="s">
        <v>3528</v>
      </c>
      <c r="B1073" t="s">
        <v>1453</v>
      </c>
      <c r="C1073" t="s">
        <v>1454</v>
      </c>
      <c r="D1073" t="s">
        <v>25</v>
      </c>
      <c r="E1073" t="s">
        <v>54</v>
      </c>
      <c r="F1073" s="3">
        <v>2013</v>
      </c>
      <c r="G1073" t="s">
        <v>27</v>
      </c>
      <c r="H1073" t="s">
        <v>50</v>
      </c>
      <c r="I1073" s="3">
        <v>20900</v>
      </c>
      <c r="J1073" t="s">
        <v>29</v>
      </c>
      <c r="K1073" t="s">
        <v>2943</v>
      </c>
      <c r="L1073" s="3">
        <v>20139</v>
      </c>
      <c r="M1073" s="4" t="s">
        <v>2943</v>
      </c>
      <c r="N1073">
        <f>_xlfn.DAYS(financial[[#This Row],[EndDate]],financial[[#This Row],[StartDate]])</f>
        <v>0</v>
      </c>
      <c r="O1073" s="11">
        <f>financial[[#This Row],[Days]]/365</f>
        <v>0</v>
      </c>
      <c r="P1073" t="s">
        <v>30</v>
      </c>
      <c r="Q1073" t="s">
        <v>30</v>
      </c>
      <c r="R1073" t="s">
        <v>4189</v>
      </c>
      <c r="U1073" s="3">
        <v>0</v>
      </c>
      <c r="V1073" s="3">
        <v>0</v>
      </c>
      <c r="W1073" s="2">
        <v>19815</v>
      </c>
      <c r="X1073" s="2">
        <v>10333</v>
      </c>
      <c r="Y1073" s="2">
        <v>0</v>
      </c>
      <c r="Z1073" s="2">
        <v>0</v>
      </c>
      <c r="AA1073" s="2">
        <v>0</v>
      </c>
      <c r="AB1073" s="2">
        <v>9482</v>
      </c>
    </row>
    <row r="1074" spans="1:28" x14ac:dyDescent="0.2">
      <c r="A1074" s="2" t="s">
        <v>3957</v>
      </c>
      <c r="B1074" t="s">
        <v>2430</v>
      </c>
      <c r="C1074" t="s">
        <v>2431</v>
      </c>
      <c r="D1074" t="s">
        <v>39</v>
      </c>
      <c r="E1074" t="s">
        <v>54</v>
      </c>
      <c r="F1074" s="3">
        <v>2013</v>
      </c>
      <c r="G1074" t="s">
        <v>27</v>
      </c>
      <c r="H1074" t="s">
        <v>50</v>
      </c>
      <c r="I1074" s="3">
        <v>20900</v>
      </c>
      <c r="J1074" t="s">
        <v>29</v>
      </c>
      <c r="K1074" t="s">
        <v>2943</v>
      </c>
      <c r="L1074" s="3">
        <v>20146</v>
      </c>
      <c r="M1074" s="4" t="s">
        <v>2972</v>
      </c>
      <c r="N1074">
        <f>_xlfn.DAYS(financial[[#This Row],[EndDate]],financial[[#This Row],[StartDate]])</f>
        <v>273</v>
      </c>
      <c r="O1074" s="11">
        <f>financial[[#This Row],[Days]]/365</f>
        <v>0.74794520547945209</v>
      </c>
      <c r="P1074" t="s">
        <v>30</v>
      </c>
      <c r="Q1074" t="s">
        <v>30</v>
      </c>
      <c r="R1074" t="s">
        <v>4189</v>
      </c>
      <c r="U1074" s="3">
        <v>0</v>
      </c>
      <c r="V1074" s="3">
        <v>0</v>
      </c>
      <c r="W1074" s="2">
        <v>53548</v>
      </c>
      <c r="X1074" s="2">
        <v>10333</v>
      </c>
      <c r="Y1074" s="2">
        <v>19137</v>
      </c>
      <c r="Z1074" s="2">
        <v>3061</v>
      </c>
      <c r="AA1074" s="2">
        <v>0</v>
      </c>
      <c r="AB1074" s="2">
        <v>21017</v>
      </c>
    </row>
    <row r="1075" spans="1:28" x14ac:dyDescent="0.2">
      <c r="A1075" s="2" t="s">
        <v>4114</v>
      </c>
      <c r="B1075" t="s">
        <v>2774</v>
      </c>
      <c r="C1075" t="s">
        <v>2775</v>
      </c>
      <c r="D1075" t="s">
        <v>25</v>
      </c>
      <c r="E1075" t="s">
        <v>40</v>
      </c>
      <c r="F1075" s="3">
        <v>2013</v>
      </c>
      <c r="G1075" t="s">
        <v>27</v>
      </c>
      <c r="H1075" t="s">
        <v>28</v>
      </c>
      <c r="I1075" s="3">
        <v>13500</v>
      </c>
      <c r="J1075" t="s">
        <v>29</v>
      </c>
      <c r="K1075" t="s">
        <v>2943</v>
      </c>
      <c r="L1075" s="3">
        <v>20216</v>
      </c>
      <c r="M1075" s="4" t="s">
        <v>2957</v>
      </c>
      <c r="N1075">
        <f>_xlfn.DAYS(financial[[#This Row],[EndDate]],financial[[#This Row],[StartDate]])</f>
        <v>2830</v>
      </c>
      <c r="O1075" s="11">
        <f>financial[[#This Row],[Days]]/365</f>
        <v>7.7534246575342465</v>
      </c>
      <c r="P1075" s="3">
        <v>20166</v>
      </c>
      <c r="Q1075" s="3">
        <v>20216</v>
      </c>
      <c r="R1075" t="s">
        <v>4191</v>
      </c>
      <c r="S1075" t="s">
        <v>609</v>
      </c>
      <c r="U1075" s="3">
        <v>1</v>
      </c>
      <c r="V1075" s="3">
        <v>0</v>
      </c>
      <c r="W1075" s="2">
        <v>195086</v>
      </c>
      <c r="X1075" s="2">
        <v>10333</v>
      </c>
      <c r="Y1075" s="2">
        <v>0</v>
      </c>
      <c r="Z1075" s="2">
        <v>6780</v>
      </c>
      <c r="AA1075" s="2">
        <v>0</v>
      </c>
      <c r="AB1075" s="2">
        <v>177973</v>
      </c>
    </row>
    <row r="1076" spans="1:28" x14ac:dyDescent="0.2">
      <c r="A1076" s="2" t="s">
        <v>4113</v>
      </c>
      <c r="B1076" t="s">
        <v>2774</v>
      </c>
      <c r="C1076" t="s">
        <v>2775</v>
      </c>
      <c r="D1076" t="s">
        <v>25</v>
      </c>
      <c r="E1076" t="s">
        <v>40</v>
      </c>
      <c r="F1076" s="3">
        <v>2013</v>
      </c>
      <c r="G1076" t="s">
        <v>27</v>
      </c>
      <c r="H1076" t="s">
        <v>50</v>
      </c>
      <c r="I1076" s="3">
        <v>20900</v>
      </c>
      <c r="J1076" t="s">
        <v>29</v>
      </c>
      <c r="K1076" t="s">
        <v>2959</v>
      </c>
      <c r="L1076" s="3">
        <v>20139</v>
      </c>
      <c r="M1076" s="4">
        <v>44348</v>
      </c>
      <c r="N1076">
        <f>_xlfn.DAYS(financial[[#This Row],[EndDate]],financial[[#This Row],[StartDate]])</f>
        <v>2465</v>
      </c>
      <c r="O1076" s="11">
        <f>financial[[#This Row],[Days]]/365</f>
        <v>6.7534246575342465</v>
      </c>
      <c r="P1076" t="s">
        <v>30</v>
      </c>
      <c r="Q1076" t="s">
        <v>30</v>
      </c>
      <c r="R1076" s="5" t="s">
        <v>4191</v>
      </c>
      <c r="U1076" s="3">
        <v>1</v>
      </c>
      <c r="V1076" s="3">
        <v>0</v>
      </c>
      <c r="W1076" s="2">
        <v>19815</v>
      </c>
      <c r="X1076" s="2">
        <v>10333</v>
      </c>
      <c r="Y1076" s="2">
        <v>0</v>
      </c>
      <c r="Z1076" s="2">
        <v>0</v>
      </c>
      <c r="AA1076" s="2">
        <v>0</v>
      </c>
      <c r="AB1076" s="2">
        <v>9482</v>
      </c>
    </row>
    <row r="1077" spans="1:28" x14ac:dyDescent="0.2">
      <c r="A1077" s="2" t="s">
        <v>3296</v>
      </c>
      <c r="B1077" t="s">
        <v>890</v>
      </c>
      <c r="C1077" t="s">
        <v>891</v>
      </c>
      <c r="D1077" t="s">
        <v>25</v>
      </c>
      <c r="E1077" t="s">
        <v>26</v>
      </c>
      <c r="F1077" s="3">
        <v>2014</v>
      </c>
      <c r="G1077" t="s">
        <v>27</v>
      </c>
      <c r="H1077" t="s">
        <v>50</v>
      </c>
      <c r="I1077" s="3">
        <v>20900</v>
      </c>
      <c r="J1077" t="s">
        <v>29</v>
      </c>
      <c r="K1077" t="s">
        <v>2959</v>
      </c>
      <c r="L1077" s="3">
        <v>20149</v>
      </c>
      <c r="M1077" s="4" t="s">
        <v>2959</v>
      </c>
      <c r="N1077">
        <f>_xlfn.DAYS(financial[[#This Row],[EndDate]],financial[[#This Row],[StartDate]])</f>
        <v>0</v>
      </c>
      <c r="O1077" s="11">
        <f>financial[[#This Row],[Days]]/365</f>
        <v>0</v>
      </c>
      <c r="P1077" t="s">
        <v>30</v>
      </c>
      <c r="Q1077" t="s">
        <v>30</v>
      </c>
      <c r="R1077" t="s">
        <v>4189</v>
      </c>
      <c r="U1077" s="3">
        <v>0</v>
      </c>
      <c r="V1077" s="3">
        <v>0</v>
      </c>
      <c r="W1077" s="2">
        <v>14789</v>
      </c>
      <c r="X1077" s="2">
        <v>10248</v>
      </c>
      <c r="Y1077" s="2">
        <v>0</v>
      </c>
      <c r="Z1077" s="2">
        <v>0</v>
      </c>
      <c r="AA1077" s="2">
        <v>0</v>
      </c>
      <c r="AB1077" s="2">
        <v>4541</v>
      </c>
    </row>
    <row r="1078" spans="1:28" x14ac:dyDescent="0.2">
      <c r="A1078" s="2" t="s">
        <v>3890</v>
      </c>
      <c r="B1078" t="s">
        <v>2282</v>
      </c>
      <c r="C1078" t="s">
        <v>2283</v>
      </c>
      <c r="D1078" t="s">
        <v>25</v>
      </c>
      <c r="E1078" t="s">
        <v>26</v>
      </c>
      <c r="F1078" s="3">
        <v>2014</v>
      </c>
      <c r="G1078" t="s">
        <v>27</v>
      </c>
      <c r="H1078" t="s">
        <v>50</v>
      </c>
      <c r="I1078" s="3">
        <v>20900</v>
      </c>
      <c r="J1078" t="s">
        <v>29</v>
      </c>
      <c r="K1078" t="s">
        <v>2959</v>
      </c>
      <c r="L1078" s="3">
        <v>20149</v>
      </c>
      <c r="M1078" s="4" t="s">
        <v>2959</v>
      </c>
      <c r="N1078">
        <f>_xlfn.DAYS(financial[[#This Row],[EndDate]],financial[[#This Row],[StartDate]])</f>
        <v>0</v>
      </c>
      <c r="O1078" s="11">
        <f>financial[[#This Row],[Days]]/365</f>
        <v>0</v>
      </c>
      <c r="P1078" t="s">
        <v>30</v>
      </c>
      <c r="Q1078" t="s">
        <v>30</v>
      </c>
      <c r="R1078" t="s">
        <v>4189</v>
      </c>
      <c r="U1078" s="3">
        <v>0</v>
      </c>
      <c r="V1078" s="3">
        <v>0</v>
      </c>
      <c r="W1078" s="2">
        <v>19651</v>
      </c>
      <c r="X1078" s="2">
        <v>10248</v>
      </c>
      <c r="Y1078" s="2">
        <v>0</v>
      </c>
      <c r="Z1078" s="2">
        <v>0</v>
      </c>
      <c r="AA1078" s="2">
        <v>0</v>
      </c>
      <c r="AB1078" s="2">
        <v>9403</v>
      </c>
    </row>
    <row r="1079" spans="1:28" x14ac:dyDescent="0.2">
      <c r="A1079" s="2" t="s">
        <v>3283</v>
      </c>
      <c r="B1079" t="s">
        <v>858</v>
      </c>
      <c r="C1079" t="s">
        <v>859</v>
      </c>
      <c r="D1079" t="s">
        <v>39</v>
      </c>
      <c r="E1079" t="s">
        <v>26</v>
      </c>
      <c r="F1079" s="3">
        <v>2014</v>
      </c>
      <c r="G1079" t="s">
        <v>27</v>
      </c>
      <c r="H1079" t="s">
        <v>50</v>
      </c>
      <c r="I1079" s="3">
        <v>20900</v>
      </c>
      <c r="J1079" t="s">
        <v>29</v>
      </c>
      <c r="K1079" t="s">
        <v>2959</v>
      </c>
      <c r="L1079" s="3">
        <v>20149</v>
      </c>
      <c r="M1079" s="4" t="s">
        <v>2959</v>
      </c>
      <c r="N1079">
        <f>_xlfn.DAYS(financial[[#This Row],[EndDate]],financial[[#This Row],[StartDate]])</f>
        <v>0</v>
      </c>
      <c r="O1079" s="11">
        <f>financial[[#This Row],[Days]]/365</f>
        <v>0</v>
      </c>
      <c r="P1079" t="s">
        <v>30</v>
      </c>
      <c r="Q1079" t="s">
        <v>30</v>
      </c>
      <c r="R1079" t="s">
        <v>4189</v>
      </c>
      <c r="U1079" s="3">
        <v>0</v>
      </c>
      <c r="V1079" s="3">
        <v>0</v>
      </c>
      <c r="W1079" s="2">
        <v>19651</v>
      </c>
      <c r="X1079" s="2">
        <v>10248</v>
      </c>
      <c r="Y1079" s="2">
        <v>0</v>
      </c>
      <c r="Z1079" s="2">
        <v>0</v>
      </c>
      <c r="AA1079" s="2">
        <v>0</v>
      </c>
      <c r="AB1079" s="2">
        <v>9403</v>
      </c>
    </row>
    <row r="1080" spans="1:28" x14ac:dyDescent="0.2">
      <c r="A1080" s="2" t="s">
        <v>3568</v>
      </c>
      <c r="B1080" t="s">
        <v>1542</v>
      </c>
      <c r="C1080" t="s">
        <v>1543</v>
      </c>
      <c r="D1080" t="s">
        <v>25</v>
      </c>
      <c r="E1080" t="s">
        <v>26</v>
      </c>
      <c r="F1080" s="3">
        <v>2014</v>
      </c>
      <c r="G1080" t="s">
        <v>27</v>
      </c>
      <c r="H1080" t="s">
        <v>50</v>
      </c>
      <c r="I1080" s="3">
        <v>20900</v>
      </c>
      <c r="J1080" t="s">
        <v>29</v>
      </c>
      <c r="K1080" t="s">
        <v>2959</v>
      </c>
      <c r="L1080" s="3">
        <v>20172</v>
      </c>
      <c r="M1080" s="4" t="s">
        <v>2967</v>
      </c>
      <c r="N1080">
        <f>_xlfn.DAYS(financial[[#This Row],[EndDate]],financial[[#This Row],[StartDate]])</f>
        <v>884</v>
      </c>
      <c r="O1080" s="11">
        <f>financial[[#This Row],[Days]]/365</f>
        <v>2.4219178082191779</v>
      </c>
      <c r="P1080" t="s">
        <v>30</v>
      </c>
      <c r="Q1080" t="s">
        <v>30</v>
      </c>
      <c r="R1080" t="s">
        <v>4190</v>
      </c>
      <c r="U1080" s="3">
        <v>1</v>
      </c>
      <c r="V1080" s="3">
        <v>0</v>
      </c>
      <c r="W1080" s="2">
        <v>162970</v>
      </c>
      <c r="X1080" s="2">
        <v>10248</v>
      </c>
      <c r="Y1080" s="2">
        <v>12154</v>
      </c>
      <c r="Z1080" s="2">
        <v>74856</v>
      </c>
      <c r="AA1080" s="2">
        <v>0</v>
      </c>
      <c r="AB1080" s="2">
        <v>65712</v>
      </c>
    </row>
    <row r="1081" spans="1:28" x14ac:dyDescent="0.2">
      <c r="A1081" s="2" t="s">
        <v>3855</v>
      </c>
      <c r="B1081" t="s">
        <v>2205</v>
      </c>
      <c r="C1081" t="s">
        <v>2206</v>
      </c>
      <c r="D1081" t="s">
        <v>39</v>
      </c>
      <c r="E1081" t="s">
        <v>40</v>
      </c>
      <c r="F1081" s="3">
        <v>2014</v>
      </c>
      <c r="G1081" t="s">
        <v>27</v>
      </c>
      <c r="H1081" t="s">
        <v>50</v>
      </c>
      <c r="I1081" s="3">
        <v>20900</v>
      </c>
      <c r="J1081" t="s">
        <v>29</v>
      </c>
      <c r="K1081" t="s">
        <v>2959</v>
      </c>
      <c r="L1081" s="3">
        <v>20189</v>
      </c>
      <c r="M1081" s="4" t="s">
        <v>2958</v>
      </c>
      <c r="N1081">
        <f>_xlfn.DAYS(financial[[#This Row],[EndDate]],financial[[#This Row],[StartDate]])</f>
        <v>1461</v>
      </c>
      <c r="O1081" s="11">
        <f>financial[[#This Row],[Days]]/365</f>
        <v>4.0027397260273974</v>
      </c>
      <c r="P1081" s="3">
        <v>20182</v>
      </c>
      <c r="Q1081" s="3">
        <v>20189</v>
      </c>
      <c r="R1081" t="s">
        <v>4191</v>
      </c>
      <c r="S1081" t="s">
        <v>320</v>
      </c>
      <c r="U1081" s="3">
        <v>1</v>
      </c>
      <c r="V1081" s="3">
        <v>1</v>
      </c>
      <c r="W1081" s="2">
        <v>174656</v>
      </c>
      <c r="X1081" s="2">
        <v>10248</v>
      </c>
      <c r="Y1081" s="2">
        <v>76851</v>
      </c>
      <c r="Z1081" s="2">
        <v>17476</v>
      </c>
      <c r="AA1081" s="2">
        <v>0</v>
      </c>
      <c r="AB1081" s="2">
        <v>70081</v>
      </c>
    </row>
    <row r="1082" spans="1:28" x14ac:dyDescent="0.2">
      <c r="A1082" s="2" t="s">
        <v>3746</v>
      </c>
      <c r="B1082" t="s">
        <v>1954</v>
      </c>
      <c r="C1082" t="s">
        <v>1955</v>
      </c>
      <c r="D1082" t="s">
        <v>25</v>
      </c>
      <c r="E1082" t="s">
        <v>40</v>
      </c>
      <c r="F1082" s="3">
        <v>2012</v>
      </c>
      <c r="G1082" t="s">
        <v>27</v>
      </c>
      <c r="H1082" t="s">
        <v>380</v>
      </c>
      <c r="I1082" s="3">
        <v>65400</v>
      </c>
      <c r="J1082" t="s">
        <v>29</v>
      </c>
      <c r="K1082" t="s">
        <v>2959</v>
      </c>
      <c r="L1082" s="3">
        <v>20152</v>
      </c>
      <c r="M1082" s="4" t="s">
        <v>2964</v>
      </c>
      <c r="N1082">
        <f>_xlfn.DAYS(financial[[#This Row],[EndDate]],financial[[#This Row],[StartDate]])</f>
        <v>153</v>
      </c>
      <c r="O1082" s="11">
        <f>financial[[#This Row],[Days]]/365</f>
        <v>0.41917808219178082</v>
      </c>
      <c r="P1082" t="s">
        <v>30</v>
      </c>
      <c r="Q1082" t="s">
        <v>30</v>
      </c>
      <c r="R1082" t="s">
        <v>4190</v>
      </c>
      <c r="U1082" s="3">
        <v>1</v>
      </c>
      <c r="V1082" s="3">
        <v>0</v>
      </c>
      <c r="W1082" s="2">
        <v>79319</v>
      </c>
      <c r="X1082" s="2">
        <v>10014</v>
      </c>
      <c r="Y1082" s="2">
        <v>21600</v>
      </c>
      <c r="Z1082" s="2">
        <v>242</v>
      </c>
      <c r="AA1082" s="2">
        <v>0</v>
      </c>
      <c r="AB1082" s="2">
        <v>47463</v>
      </c>
    </row>
    <row r="1083" spans="1:28" x14ac:dyDescent="0.2">
      <c r="A1083" s="2" t="s">
        <v>3077</v>
      </c>
      <c r="B1083" t="s">
        <v>321</v>
      </c>
      <c r="C1083" t="s">
        <v>322</v>
      </c>
      <c r="D1083" t="s">
        <v>25</v>
      </c>
      <c r="E1083" t="s">
        <v>40</v>
      </c>
      <c r="F1083" s="3">
        <v>2013</v>
      </c>
      <c r="G1083" t="s">
        <v>27</v>
      </c>
      <c r="H1083" t="s">
        <v>34</v>
      </c>
      <c r="I1083" s="3">
        <v>65100</v>
      </c>
      <c r="J1083" t="s">
        <v>29</v>
      </c>
      <c r="K1083" t="s">
        <v>2943</v>
      </c>
      <c r="L1083" s="3">
        <v>20142</v>
      </c>
      <c r="M1083" s="4" t="s">
        <v>2965</v>
      </c>
      <c r="N1083">
        <f>_xlfn.DAYS(financial[[#This Row],[EndDate]],financial[[#This Row],[StartDate]])</f>
        <v>153</v>
      </c>
      <c r="O1083" s="11">
        <f>financial[[#This Row],[Days]]/365</f>
        <v>0.41917808219178082</v>
      </c>
      <c r="P1083" t="s">
        <v>30</v>
      </c>
      <c r="Q1083" t="s">
        <v>30</v>
      </c>
      <c r="R1083" t="s">
        <v>4189</v>
      </c>
      <c r="U1083" s="3">
        <v>0</v>
      </c>
      <c r="V1083" s="3">
        <v>0</v>
      </c>
      <c r="W1083" s="2">
        <v>19798</v>
      </c>
      <c r="X1083" s="2">
        <v>10013</v>
      </c>
      <c r="Y1083" s="2">
        <v>0</v>
      </c>
      <c r="Z1083" s="2">
        <v>303</v>
      </c>
      <c r="AA1083" s="2">
        <v>0</v>
      </c>
      <c r="AB1083" s="2">
        <v>9482</v>
      </c>
    </row>
    <row r="1084" spans="1:28" x14ac:dyDescent="0.2">
      <c r="A1084" s="2" t="s">
        <v>2977</v>
      </c>
      <c r="B1084" t="s">
        <v>35</v>
      </c>
      <c r="C1084" t="s">
        <v>36</v>
      </c>
      <c r="D1084" t="s">
        <v>25</v>
      </c>
      <c r="E1084" t="s">
        <v>26</v>
      </c>
      <c r="F1084" s="3">
        <v>2012</v>
      </c>
      <c r="G1084" t="s">
        <v>27</v>
      </c>
      <c r="H1084" t="s">
        <v>28</v>
      </c>
      <c r="I1084" s="3">
        <v>15400</v>
      </c>
      <c r="J1084" t="s">
        <v>29</v>
      </c>
      <c r="K1084" t="s">
        <v>2949</v>
      </c>
      <c r="L1084" s="3">
        <v>20139</v>
      </c>
      <c r="M1084" s="4" t="s">
        <v>2943</v>
      </c>
      <c r="N1084">
        <f>_xlfn.DAYS(financial[[#This Row],[EndDate]],financial[[#This Row],[StartDate]])</f>
        <v>365</v>
      </c>
      <c r="O1084" s="11">
        <f>financial[[#This Row],[Days]]/365</f>
        <v>1</v>
      </c>
      <c r="P1084" t="s">
        <v>30</v>
      </c>
      <c r="Q1084" t="s">
        <v>30</v>
      </c>
      <c r="R1084" t="s">
        <v>4189</v>
      </c>
      <c r="U1084" s="3">
        <v>1</v>
      </c>
      <c r="V1084" s="3">
        <v>0</v>
      </c>
      <c r="W1084" s="2">
        <v>60218</v>
      </c>
      <c r="X1084" s="2">
        <v>10013</v>
      </c>
      <c r="Y1084" s="2">
        <v>32240</v>
      </c>
      <c r="Z1084" s="2">
        <v>620</v>
      </c>
      <c r="AA1084" s="2">
        <v>0</v>
      </c>
      <c r="AB1084" s="2">
        <v>17345</v>
      </c>
    </row>
    <row r="1085" spans="1:28" x14ac:dyDescent="0.2">
      <c r="A1085" s="2" t="s">
        <v>4053</v>
      </c>
      <c r="B1085" t="s">
        <v>2639</v>
      </c>
      <c r="C1085" t="s">
        <v>2640</v>
      </c>
      <c r="D1085" t="s">
        <v>25</v>
      </c>
      <c r="E1085" t="s">
        <v>40</v>
      </c>
      <c r="F1085" s="3">
        <v>2013</v>
      </c>
      <c r="G1085" t="s">
        <v>27</v>
      </c>
      <c r="H1085" t="s">
        <v>380</v>
      </c>
      <c r="I1085" s="3">
        <v>65300</v>
      </c>
      <c r="J1085" t="s">
        <v>29</v>
      </c>
      <c r="K1085" t="s">
        <v>2943</v>
      </c>
      <c r="L1085" s="3">
        <v>20152</v>
      </c>
      <c r="M1085" s="4" t="s">
        <v>2964</v>
      </c>
      <c r="N1085">
        <f>_xlfn.DAYS(financial[[#This Row],[EndDate]],financial[[#This Row],[StartDate]])</f>
        <v>518</v>
      </c>
      <c r="O1085" s="11">
        <f>financial[[#This Row],[Days]]/365</f>
        <v>1.4191780821917808</v>
      </c>
      <c r="P1085" t="s">
        <v>30</v>
      </c>
      <c r="Q1085" t="s">
        <v>30</v>
      </c>
      <c r="R1085" t="s">
        <v>4190</v>
      </c>
      <c r="U1085" s="3">
        <v>1</v>
      </c>
      <c r="V1085" s="3">
        <v>0</v>
      </c>
      <c r="W1085" s="2">
        <v>70398</v>
      </c>
      <c r="X1085" s="2">
        <v>10013</v>
      </c>
      <c r="Y1085" s="2">
        <v>23500</v>
      </c>
      <c r="Z1085" s="2">
        <v>0</v>
      </c>
      <c r="AA1085" s="2">
        <v>0</v>
      </c>
      <c r="AB1085" s="2">
        <v>36885</v>
      </c>
    </row>
    <row r="1086" spans="1:28" x14ac:dyDescent="0.2">
      <c r="A1086" s="2" t="s">
        <v>3782</v>
      </c>
      <c r="B1086" t="s">
        <v>2034</v>
      </c>
      <c r="C1086" t="s">
        <v>2035</v>
      </c>
      <c r="D1086" t="s">
        <v>39</v>
      </c>
      <c r="E1086" t="s">
        <v>40</v>
      </c>
      <c r="F1086" s="3">
        <v>2013</v>
      </c>
      <c r="G1086" t="s">
        <v>27</v>
      </c>
      <c r="H1086" t="s">
        <v>41</v>
      </c>
      <c r="I1086" s="3">
        <v>27800</v>
      </c>
      <c r="J1086" t="s">
        <v>29</v>
      </c>
      <c r="K1086" t="s">
        <v>2965</v>
      </c>
      <c r="L1086" s="3">
        <v>20166</v>
      </c>
      <c r="M1086" s="4" t="s">
        <v>2953</v>
      </c>
      <c r="N1086">
        <f>_xlfn.DAYS(financial[[#This Row],[EndDate]],financial[[#This Row],[StartDate]])</f>
        <v>851</v>
      </c>
      <c r="O1086" s="11">
        <f>financial[[#This Row],[Days]]/365</f>
        <v>2.3315068493150686</v>
      </c>
      <c r="P1086" t="s">
        <v>30</v>
      </c>
      <c r="Q1086" t="s">
        <v>30</v>
      </c>
      <c r="R1086" t="s">
        <v>4189</v>
      </c>
      <c r="U1086" s="3">
        <v>0</v>
      </c>
      <c r="V1086" s="3">
        <v>0</v>
      </c>
      <c r="W1086" s="2">
        <v>90718</v>
      </c>
      <c r="X1086" s="2">
        <v>10013</v>
      </c>
      <c r="Y1086" s="2">
        <v>34819</v>
      </c>
      <c r="Z1086" s="2">
        <v>1432</v>
      </c>
      <c r="AA1086" s="2">
        <v>0</v>
      </c>
      <c r="AB1086" s="2">
        <v>44454</v>
      </c>
    </row>
    <row r="1087" spans="1:28" x14ac:dyDescent="0.2">
      <c r="A1087" s="2" t="s">
        <v>3121</v>
      </c>
      <c r="B1087" t="s">
        <v>437</v>
      </c>
      <c r="C1087" t="s">
        <v>438</v>
      </c>
      <c r="D1087" t="s">
        <v>25</v>
      </c>
      <c r="E1087" t="s">
        <v>242</v>
      </c>
      <c r="F1087" s="3">
        <v>2012</v>
      </c>
      <c r="G1087" t="s">
        <v>27</v>
      </c>
      <c r="H1087" t="s">
        <v>28</v>
      </c>
      <c r="I1087" s="3">
        <v>15400</v>
      </c>
      <c r="J1087" t="s">
        <v>29</v>
      </c>
      <c r="K1087" t="s">
        <v>2949</v>
      </c>
      <c r="L1087" s="3">
        <v>20186</v>
      </c>
      <c r="M1087" s="4" t="s">
        <v>2968</v>
      </c>
      <c r="N1087">
        <f>_xlfn.DAYS(financial[[#This Row],[EndDate]],financial[[#This Row],[StartDate]])</f>
        <v>2099</v>
      </c>
      <c r="O1087" s="11">
        <f>financial[[#This Row],[Days]]/365</f>
        <v>5.7506849315068491</v>
      </c>
      <c r="P1087" s="3">
        <v>20156</v>
      </c>
      <c r="Q1087" s="3">
        <v>20186</v>
      </c>
      <c r="R1087" t="s">
        <v>4191</v>
      </c>
      <c r="S1087" t="s">
        <v>290</v>
      </c>
      <c r="U1087" s="3">
        <v>1</v>
      </c>
      <c r="V1087" s="3">
        <v>0</v>
      </c>
      <c r="W1087" s="2">
        <v>339843</v>
      </c>
      <c r="X1087" s="2">
        <v>10013</v>
      </c>
      <c r="Y1087" s="2">
        <v>184303</v>
      </c>
      <c r="Z1087" s="2">
        <v>5400</v>
      </c>
      <c r="AA1087" s="2">
        <v>0</v>
      </c>
      <c r="AB1087" s="2">
        <v>140127</v>
      </c>
    </row>
    <row r="1088" spans="1:28" x14ac:dyDescent="0.2">
      <c r="A1088" s="2" t="s">
        <v>3122</v>
      </c>
      <c r="B1088" t="s">
        <v>439</v>
      </c>
      <c r="C1088" t="s">
        <v>440</v>
      </c>
      <c r="D1088" t="s">
        <v>25</v>
      </c>
      <c r="E1088" t="s">
        <v>40</v>
      </c>
      <c r="F1088" s="3">
        <v>2012</v>
      </c>
      <c r="G1088" t="s">
        <v>27</v>
      </c>
      <c r="H1088" t="s">
        <v>28</v>
      </c>
      <c r="I1088" s="3">
        <v>15400</v>
      </c>
      <c r="J1088" t="s">
        <v>29</v>
      </c>
      <c r="K1088" t="s">
        <v>2949</v>
      </c>
      <c r="L1088" s="3">
        <v>20182</v>
      </c>
      <c r="M1088" s="4" t="s">
        <v>2955</v>
      </c>
      <c r="N1088">
        <f>_xlfn.DAYS(financial[[#This Row],[EndDate]],financial[[#This Row],[StartDate]])</f>
        <v>1979</v>
      </c>
      <c r="O1088" s="11">
        <f>financial[[#This Row],[Days]]/365</f>
        <v>5.4219178082191783</v>
      </c>
      <c r="P1088" s="3">
        <v>20156</v>
      </c>
      <c r="Q1088" s="3">
        <v>20182</v>
      </c>
      <c r="R1088" t="s">
        <v>4191</v>
      </c>
      <c r="S1088" t="s">
        <v>44</v>
      </c>
      <c r="U1088" s="3">
        <v>1</v>
      </c>
      <c r="V1088" s="3">
        <v>1</v>
      </c>
      <c r="W1088" s="2">
        <v>334683</v>
      </c>
      <c r="X1088" s="2">
        <v>10013</v>
      </c>
      <c r="Y1088" s="2">
        <v>168335</v>
      </c>
      <c r="Z1088" s="2">
        <v>15556</v>
      </c>
      <c r="AA1088" s="2">
        <v>0</v>
      </c>
      <c r="AB1088" s="2">
        <v>140779</v>
      </c>
    </row>
    <row r="1089" spans="1:28" x14ac:dyDescent="0.2">
      <c r="A1089" s="2" t="s">
        <v>3065</v>
      </c>
      <c r="B1089" t="s">
        <v>285</v>
      </c>
      <c r="C1089" t="s">
        <v>286</v>
      </c>
      <c r="D1089" t="s">
        <v>39</v>
      </c>
      <c r="E1089" t="s">
        <v>26</v>
      </c>
      <c r="F1089" s="3">
        <v>2012</v>
      </c>
      <c r="G1089" t="s">
        <v>27</v>
      </c>
      <c r="H1089" t="s">
        <v>28</v>
      </c>
      <c r="I1089" s="3">
        <v>13500</v>
      </c>
      <c r="J1089" t="s">
        <v>29</v>
      </c>
      <c r="K1089" t="s">
        <v>2949</v>
      </c>
      <c r="L1089" s="3">
        <v>20182</v>
      </c>
      <c r="M1089" s="4" t="s">
        <v>2955</v>
      </c>
      <c r="N1089">
        <f>_xlfn.DAYS(financial[[#This Row],[EndDate]],financial[[#This Row],[StartDate]])</f>
        <v>1979</v>
      </c>
      <c r="O1089" s="11">
        <f>financial[[#This Row],[Days]]/365</f>
        <v>5.4219178082191783</v>
      </c>
      <c r="P1089" s="3">
        <v>20172</v>
      </c>
      <c r="Q1089" s="3">
        <v>20182</v>
      </c>
      <c r="R1089" t="s">
        <v>4191</v>
      </c>
      <c r="S1089" t="s">
        <v>287</v>
      </c>
      <c r="U1089" s="3">
        <v>1</v>
      </c>
      <c r="V1089" s="3">
        <v>1</v>
      </c>
      <c r="W1089" s="2">
        <v>272220</v>
      </c>
      <c r="X1089" s="2">
        <v>10013</v>
      </c>
      <c r="Y1089" s="2">
        <v>148798</v>
      </c>
      <c r="Z1089" s="2">
        <v>43179</v>
      </c>
      <c r="AA1089" s="2">
        <v>0</v>
      </c>
      <c r="AB1089" s="2">
        <v>70230</v>
      </c>
    </row>
    <row r="1090" spans="1:28" x14ac:dyDescent="0.2">
      <c r="A1090" s="2" t="s">
        <v>3386</v>
      </c>
      <c r="B1090" t="s">
        <v>1105</v>
      </c>
      <c r="C1090" t="s">
        <v>1106</v>
      </c>
      <c r="D1090" t="s">
        <v>39</v>
      </c>
      <c r="E1090" t="s">
        <v>40</v>
      </c>
      <c r="F1090" s="3">
        <v>2012</v>
      </c>
      <c r="G1090" t="s">
        <v>27</v>
      </c>
      <c r="H1090" t="s">
        <v>41</v>
      </c>
      <c r="I1090" s="3">
        <v>27800</v>
      </c>
      <c r="J1090" t="s">
        <v>29</v>
      </c>
      <c r="K1090" t="s">
        <v>2949</v>
      </c>
      <c r="L1090" s="3">
        <v>20142</v>
      </c>
      <c r="M1090" s="4" t="s">
        <v>2965</v>
      </c>
      <c r="N1090">
        <f>_xlfn.DAYS(financial[[#This Row],[EndDate]],financial[[#This Row],[StartDate]])</f>
        <v>518</v>
      </c>
      <c r="O1090" s="11">
        <f>financial[[#This Row],[Days]]/365</f>
        <v>1.4191780821917808</v>
      </c>
      <c r="P1090" t="s">
        <v>30</v>
      </c>
      <c r="Q1090" t="s">
        <v>30</v>
      </c>
      <c r="R1090" t="s">
        <v>4189</v>
      </c>
      <c r="U1090" s="3">
        <v>0</v>
      </c>
      <c r="V1090" s="3">
        <v>0</v>
      </c>
      <c r="W1090" s="2">
        <v>97196</v>
      </c>
      <c r="X1090" s="2">
        <v>9962</v>
      </c>
      <c r="Y1090" s="2">
        <v>36592</v>
      </c>
      <c r="Z1090" s="2">
        <v>7980</v>
      </c>
      <c r="AA1090" s="2">
        <v>0</v>
      </c>
      <c r="AB1090" s="2">
        <v>42662</v>
      </c>
    </row>
    <row r="1091" spans="1:28" x14ac:dyDescent="0.2">
      <c r="A1091" s="2" t="s">
        <v>3099</v>
      </c>
      <c r="B1091" t="s">
        <v>382</v>
      </c>
      <c r="C1091" t="s">
        <v>383</v>
      </c>
      <c r="D1091" t="s">
        <v>39</v>
      </c>
      <c r="E1091" t="s">
        <v>40</v>
      </c>
      <c r="F1091" s="3">
        <v>2013</v>
      </c>
      <c r="G1091" t="s">
        <v>27</v>
      </c>
      <c r="H1091" t="s">
        <v>41</v>
      </c>
      <c r="I1091" s="3">
        <v>27800</v>
      </c>
      <c r="J1091" t="s">
        <v>29</v>
      </c>
      <c r="K1091" t="s">
        <v>2943</v>
      </c>
      <c r="L1091" s="3">
        <v>20182</v>
      </c>
      <c r="M1091" s="4" t="s">
        <v>2955</v>
      </c>
      <c r="N1091">
        <f>_xlfn.DAYS(financial[[#This Row],[EndDate]],financial[[#This Row],[StartDate]])</f>
        <v>1614</v>
      </c>
      <c r="O1091" s="11">
        <f>financial[[#This Row],[Days]]/365</f>
        <v>4.4219178082191783</v>
      </c>
      <c r="P1091" t="s">
        <v>30</v>
      </c>
      <c r="Q1091" t="s">
        <v>30</v>
      </c>
      <c r="R1091" t="s">
        <v>4190</v>
      </c>
      <c r="U1091" s="3">
        <v>1</v>
      </c>
      <c r="V1091" s="3">
        <v>0</v>
      </c>
      <c r="W1091" s="2">
        <v>253756</v>
      </c>
      <c r="X1091" s="2">
        <v>9949</v>
      </c>
      <c r="Y1091" s="2">
        <v>93950</v>
      </c>
      <c r="Z1091" s="2">
        <v>42820</v>
      </c>
      <c r="AA1091" s="2">
        <v>0</v>
      </c>
      <c r="AB1091" s="2">
        <v>107037</v>
      </c>
    </row>
    <row r="1092" spans="1:28" x14ac:dyDescent="0.2">
      <c r="A1092" s="2" t="s">
        <v>4187</v>
      </c>
      <c r="B1092" t="s">
        <v>2936</v>
      </c>
      <c r="C1092" t="s">
        <v>2937</v>
      </c>
      <c r="D1092" t="s">
        <v>25</v>
      </c>
      <c r="E1092" t="s">
        <v>26</v>
      </c>
      <c r="F1092" s="3">
        <v>2014</v>
      </c>
      <c r="G1092" t="s">
        <v>27</v>
      </c>
      <c r="H1092" t="s">
        <v>123</v>
      </c>
      <c r="I1092" s="3">
        <v>71900</v>
      </c>
      <c r="J1092" t="s">
        <v>29</v>
      </c>
      <c r="K1092" t="s">
        <v>2959</v>
      </c>
      <c r="L1092" s="3">
        <v>20149</v>
      </c>
      <c r="M1092" s="4" t="s">
        <v>2959</v>
      </c>
      <c r="N1092">
        <f>_xlfn.DAYS(financial[[#This Row],[EndDate]],financial[[#This Row],[StartDate]])</f>
        <v>0</v>
      </c>
      <c r="O1092" s="11">
        <f>financial[[#This Row],[Days]]/365</f>
        <v>0</v>
      </c>
      <c r="P1092" t="s">
        <v>30</v>
      </c>
      <c r="Q1092" t="s">
        <v>30</v>
      </c>
      <c r="R1092" t="s">
        <v>4189</v>
      </c>
      <c r="U1092" s="3">
        <v>0</v>
      </c>
      <c r="V1092" s="3">
        <v>0</v>
      </c>
      <c r="W1092" s="2">
        <v>14471</v>
      </c>
      <c r="X1092" s="2">
        <v>9930</v>
      </c>
      <c r="Y1092" s="2">
        <v>0</v>
      </c>
      <c r="Z1092" s="2">
        <v>0</v>
      </c>
      <c r="AA1092" s="2">
        <v>0</v>
      </c>
      <c r="AB1092" s="2">
        <v>4541</v>
      </c>
    </row>
    <row r="1093" spans="1:28" x14ac:dyDescent="0.2">
      <c r="A1093" s="2" t="s">
        <v>3014</v>
      </c>
      <c r="B1093" t="s">
        <v>149</v>
      </c>
      <c r="C1093" t="s">
        <v>150</v>
      </c>
      <c r="D1093" t="s">
        <v>25</v>
      </c>
      <c r="E1093" t="s">
        <v>26</v>
      </c>
      <c r="F1093" s="3">
        <v>2013</v>
      </c>
      <c r="G1093" t="s">
        <v>27</v>
      </c>
      <c r="H1093" t="s">
        <v>28</v>
      </c>
      <c r="I1093" s="3">
        <v>67500</v>
      </c>
      <c r="J1093" t="s">
        <v>29</v>
      </c>
      <c r="K1093" t="s">
        <v>2943</v>
      </c>
      <c r="L1093" s="3">
        <v>20156</v>
      </c>
      <c r="M1093" s="4" t="s">
        <v>2960</v>
      </c>
      <c r="N1093">
        <f>_xlfn.DAYS(financial[[#This Row],[EndDate]],financial[[#This Row],[StartDate]])</f>
        <v>638</v>
      </c>
      <c r="O1093" s="11">
        <f>financial[[#This Row],[Days]]/365</f>
        <v>1.747945205479452</v>
      </c>
      <c r="P1093" t="s">
        <v>30</v>
      </c>
      <c r="Q1093" t="s">
        <v>30</v>
      </c>
      <c r="R1093" t="s">
        <v>4189</v>
      </c>
      <c r="U1093" s="3">
        <v>0</v>
      </c>
      <c r="V1093" s="3">
        <v>0</v>
      </c>
      <c r="W1093" s="2">
        <v>117229</v>
      </c>
      <c r="X1093" s="2">
        <v>9930</v>
      </c>
      <c r="Y1093" s="2">
        <v>57086</v>
      </c>
      <c r="Z1093" s="2">
        <v>3630</v>
      </c>
      <c r="AA1093" s="2">
        <v>0</v>
      </c>
      <c r="AB1093" s="2">
        <v>46583</v>
      </c>
    </row>
    <row r="1094" spans="1:28" x14ac:dyDescent="0.2">
      <c r="A1094" s="2" t="s">
        <v>3445</v>
      </c>
      <c r="B1094" t="s">
        <v>1253</v>
      </c>
      <c r="C1094" t="s">
        <v>1254</v>
      </c>
      <c r="D1094" t="s">
        <v>39</v>
      </c>
      <c r="E1094" t="s">
        <v>40</v>
      </c>
      <c r="F1094" s="3">
        <v>2013</v>
      </c>
      <c r="G1094" t="s">
        <v>27</v>
      </c>
      <c r="H1094" t="s">
        <v>28</v>
      </c>
      <c r="I1094" s="3">
        <v>15400</v>
      </c>
      <c r="J1094" t="s">
        <v>29</v>
      </c>
      <c r="K1094" t="s">
        <v>2943</v>
      </c>
      <c r="L1094" s="3">
        <v>20169</v>
      </c>
      <c r="M1094" s="4" t="s">
        <v>2942</v>
      </c>
      <c r="N1094">
        <f>_xlfn.DAYS(financial[[#This Row],[EndDate]],financial[[#This Row],[StartDate]])</f>
        <v>1096</v>
      </c>
      <c r="O1094" s="11">
        <f>financial[[#This Row],[Days]]/365</f>
        <v>3.0027397260273974</v>
      </c>
      <c r="P1094" t="s">
        <v>30</v>
      </c>
      <c r="Q1094" t="s">
        <v>30</v>
      </c>
      <c r="R1094" t="s">
        <v>4190</v>
      </c>
      <c r="U1094" s="3">
        <v>1</v>
      </c>
      <c r="V1094" s="3">
        <v>0</v>
      </c>
      <c r="W1094" s="2">
        <v>198351</v>
      </c>
      <c r="X1094" s="2">
        <v>9930</v>
      </c>
      <c r="Y1094" s="2">
        <v>103721</v>
      </c>
      <c r="Z1094" s="2">
        <v>3275</v>
      </c>
      <c r="AA1094" s="2">
        <v>0</v>
      </c>
      <c r="AB1094" s="2">
        <v>81425</v>
      </c>
    </row>
    <row r="1095" spans="1:28" x14ac:dyDescent="0.2">
      <c r="A1095" s="2" t="s">
        <v>3282</v>
      </c>
      <c r="B1095" t="s">
        <v>855</v>
      </c>
      <c r="C1095" t="s">
        <v>856</v>
      </c>
      <c r="D1095" t="s">
        <v>25</v>
      </c>
      <c r="E1095" t="s">
        <v>26</v>
      </c>
      <c r="F1095" s="3">
        <v>2014</v>
      </c>
      <c r="G1095" t="s">
        <v>27</v>
      </c>
      <c r="H1095" t="s">
        <v>86</v>
      </c>
      <c r="I1095" s="3">
        <v>78900</v>
      </c>
      <c r="J1095" t="s">
        <v>29</v>
      </c>
      <c r="K1095" t="s">
        <v>2959</v>
      </c>
      <c r="L1095" s="3">
        <v>20212</v>
      </c>
      <c r="M1095" s="4" t="s">
        <v>2946</v>
      </c>
      <c r="N1095">
        <f>_xlfn.DAYS(financial[[#This Row],[EndDate]],financial[[#This Row],[StartDate]])</f>
        <v>2345</v>
      </c>
      <c r="O1095" s="11">
        <f>financial[[#This Row],[Days]]/365</f>
        <v>6.4246575342465757</v>
      </c>
      <c r="P1095" s="3">
        <v>20176</v>
      </c>
      <c r="Q1095" s="3">
        <v>20212</v>
      </c>
      <c r="R1095" t="s">
        <v>4191</v>
      </c>
      <c r="S1095" t="s">
        <v>219</v>
      </c>
      <c r="T1095" t="s">
        <v>857</v>
      </c>
      <c r="U1095" s="3">
        <v>1</v>
      </c>
      <c r="V1095" s="3">
        <v>1</v>
      </c>
      <c r="W1095" s="2">
        <v>356369</v>
      </c>
      <c r="X1095" s="2">
        <v>9930</v>
      </c>
      <c r="Y1095" s="2">
        <v>185954</v>
      </c>
      <c r="Z1095" s="2">
        <v>0</v>
      </c>
      <c r="AA1095" s="2">
        <v>0</v>
      </c>
      <c r="AB1095" s="2">
        <v>160485</v>
      </c>
    </row>
    <row r="1096" spans="1:28" x14ac:dyDescent="0.2">
      <c r="A1096" s="2" t="s">
        <v>3150</v>
      </c>
      <c r="B1096" t="s">
        <v>510</v>
      </c>
      <c r="C1096" t="s">
        <v>511</v>
      </c>
      <c r="D1096" t="s">
        <v>39</v>
      </c>
      <c r="E1096" t="s">
        <v>26</v>
      </c>
      <c r="F1096" s="3">
        <v>2012</v>
      </c>
      <c r="G1096" t="s">
        <v>27</v>
      </c>
      <c r="H1096" t="s">
        <v>28</v>
      </c>
      <c r="I1096" s="3">
        <v>67500</v>
      </c>
      <c r="J1096" t="s">
        <v>29</v>
      </c>
      <c r="K1096" t="s">
        <v>2949</v>
      </c>
      <c r="L1096" s="3">
        <v>20186</v>
      </c>
      <c r="M1096" s="4" t="s">
        <v>2968</v>
      </c>
      <c r="N1096">
        <f>_xlfn.DAYS(financial[[#This Row],[EndDate]],financial[[#This Row],[StartDate]])</f>
        <v>2099</v>
      </c>
      <c r="O1096" s="11">
        <f>financial[[#This Row],[Days]]/365</f>
        <v>5.7506849315068491</v>
      </c>
      <c r="P1096" s="3">
        <v>20156</v>
      </c>
      <c r="Q1096" s="3">
        <v>20186</v>
      </c>
      <c r="R1096" t="s">
        <v>4191</v>
      </c>
      <c r="S1096" t="s">
        <v>485</v>
      </c>
      <c r="T1096" t="s">
        <v>512</v>
      </c>
      <c r="U1096" s="3">
        <v>1</v>
      </c>
      <c r="V1096" s="3">
        <v>2</v>
      </c>
      <c r="W1096" s="2">
        <v>354596</v>
      </c>
      <c r="X1096" s="2">
        <v>9930</v>
      </c>
      <c r="Y1096" s="2">
        <v>190126</v>
      </c>
      <c r="Z1096" s="2">
        <v>13940</v>
      </c>
      <c r="AA1096" s="2">
        <v>0</v>
      </c>
      <c r="AB1096" s="2">
        <v>140600</v>
      </c>
    </row>
    <row r="1097" spans="1:28" x14ac:dyDescent="0.2">
      <c r="A1097" s="2" t="s">
        <v>3280</v>
      </c>
      <c r="B1097" t="s">
        <v>851</v>
      </c>
      <c r="C1097" t="s">
        <v>852</v>
      </c>
      <c r="D1097" t="s">
        <v>25</v>
      </c>
      <c r="E1097" t="s">
        <v>26</v>
      </c>
      <c r="F1097" s="3">
        <v>2013</v>
      </c>
      <c r="G1097" t="s">
        <v>27</v>
      </c>
      <c r="H1097" t="s">
        <v>28</v>
      </c>
      <c r="I1097" s="3">
        <v>15400</v>
      </c>
      <c r="J1097" t="s">
        <v>29</v>
      </c>
      <c r="K1097" t="s">
        <v>2943</v>
      </c>
      <c r="L1097" s="3">
        <v>20196</v>
      </c>
      <c r="M1097" s="4" t="s">
        <v>2941</v>
      </c>
      <c r="N1097">
        <f>_xlfn.DAYS(financial[[#This Row],[EndDate]],financial[[#This Row],[StartDate]])</f>
        <v>2099</v>
      </c>
      <c r="O1097" s="11">
        <f>financial[[#This Row],[Days]]/365</f>
        <v>5.7506849315068491</v>
      </c>
      <c r="P1097" s="3">
        <v>20176</v>
      </c>
      <c r="Q1097" s="3">
        <v>20196</v>
      </c>
      <c r="R1097" t="s">
        <v>4191</v>
      </c>
      <c r="S1097" t="s">
        <v>100</v>
      </c>
      <c r="U1097" s="3">
        <v>1</v>
      </c>
      <c r="V1097" s="3">
        <v>0</v>
      </c>
      <c r="W1097" s="2">
        <v>152289</v>
      </c>
      <c r="X1097" s="2">
        <v>9930</v>
      </c>
      <c r="Y1097" s="2">
        <v>46480</v>
      </c>
      <c r="Z1097" s="2">
        <v>16499</v>
      </c>
      <c r="AA1097" s="2">
        <v>0</v>
      </c>
      <c r="AB1097" s="2">
        <v>79380</v>
      </c>
    </row>
    <row r="1098" spans="1:28" x14ac:dyDescent="0.2">
      <c r="A1098" s="2" t="s">
        <v>4083</v>
      </c>
      <c r="B1098" t="s">
        <v>2704</v>
      </c>
      <c r="C1098" t="s">
        <v>2705</v>
      </c>
      <c r="D1098" t="s">
        <v>39</v>
      </c>
      <c r="E1098" t="s">
        <v>40</v>
      </c>
      <c r="F1098" s="3">
        <v>2013</v>
      </c>
      <c r="G1098" t="s">
        <v>27</v>
      </c>
      <c r="H1098" t="s">
        <v>28</v>
      </c>
      <c r="I1098" s="3">
        <v>15400</v>
      </c>
      <c r="J1098" t="s">
        <v>29</v>
      </c>
      <c r="K1098" t="s">
        <v>2943</v>
      </c>
      <c r="L1098" s="3">
        <v>20192</v>
      </c>
      <c r="M1098" s="4" t="s">
        <v>2948</v>
      </c>
      <c r="N1098">
        <f>_xlfn.DAYS(financial[[#This Row],[EndDate]],financial[[#This Row],[StartDate]])</f>
        <v>1979</v>
      </c>
      <c r="O1098" s="11">
        <f>financial[[#This Row],[Days]]/365</f>
        <v>5.4219178082191783</v>
      </c>
      <c r="P1098" s="3">
        <v>20166</v>
      </c>
      <c r="Q1098" s="3">
        <v>20192</v>
      </c>
      <c r="R1098" t="s">
        <v>4191</v>
      </c>
      <c r="S1098" t="s">
        <v>76</v>
      </c>
      <c r="U1098" s="3">
        <v>1</v>
      </c>
      <c r="V1098" s="3">
        <v>0</v>
      </c>
      <c r="W1098" s="2">
        <v>337219</v>
      </c>
      <c r="X1098" s="2">
        <v>9930</v>
      </c>
      <c r="Y1098" s="2">
        <v>148056</v>
      </c>
      <c r="Z1098" s="2">
        <v>39311</v>
      </c>
      <c r="AA1098" s="2">
        <v>0</v>
      </c>
      <c r="AB1098" s="2">
        <v>139922</v>
      </c>
    </row>
    <row r="1099" spans="1:28" x14ac:dyDescent="0.2">
      <c r="A1099" s="2" t="s">
        <v>3535</v>
      </c>
      <c r="B1099" t="s">
        <v>1467</v>
      </c>
      <c r="C1099" t="s">
        <v>1468</v>
      </c>
      <c r="D1099" t="s">
        <v>25</v>
      </c>
      <c r="E1099" t="s">
        <v>33</v>
      </c>
      <c r="F1099" s="3">
        <v>2012</v>
      </c>
      <c r="G1099" t="s">
        <v>27</v>
      </c>
      <c r="H1099" t="s">
        <v>28</v>
      </c>
      <c r="I1099" s="3">
        <v>67500</v>
      </c>
      <c r="J1099" t="s">
        <v>29</v>
      </c>
      <c r="K1099" t="s">
        <v>2969</v>
      </c>
      <c r="L1099" s="3">
        <v>20189</v>
      </c>
      <c r="M1099" s="4" t="s">
        <v>2958</v>
      </c>
      <c r="N1099">
        <f>_xlfn.DAYS(financial[[#This Row],[EndDate]],financial[[#This Row],[StartDate]])</f>
        <v>1918</v>
      </c>
      <c r="O1099" s="11">
        <f>financial[[#This Row],[Days]]/365</f>
        <v>5.2547945205479456</v>
      </c>
      <c r="P1099" s="3">
        <v>20172</v>
      </c>
      <c r="Q1099" s="3">
        <v>20189</v>
      </c>
      <c r="R1099" t="s">
        <v>4191</v>
      </c>
      <c r="S1099" t="s">
        <v>1469</v>
      </c>
      <c r="U1099" s="3">
        <v>1</v>
      </c>
      <c r="V1099" s="3">
        <v>1</v>
      </c>
      <c r="W1099" s="2">
        <v>309369</v>
      </c>
      <c r="X1099" s="2">
        <v>9930</v>
      </c>
      <c r="Y1099" s="2">
        <v>148773</v>
      </c>
      <c r="Z1099" s="2">
        <v>26341</v>
      </c>
      <c r="AA1099" s="2">
        <v>0</v>
      </c>
      <c r="AB1099" s="2">
        <v>124325</v>
      </c>
    </row>
    <row r="1100" spans="1:28" x14ac:dyDescent="0.2">
      <c r="A1100" s="2" t="s">
        <v>3584</v>
      </c>
      <c r="B1100" t="s">
        <v>1581</v>
      </c>
      <c r="C1100" t="s">
        <v>1582</v>
      </c>
      <c r="D1100" t="s">
        <v>39</v>
      </c>
      <c r="E1100" t="s">
        <v>26</v>
      </c>
      <c r="F1100" s="3">
        <v>2013</v>
      </c>
      <c r="G1100" t="s">
        <v>27</v>
      </c>
      <c r="H1100" t="s">
        <v>205</v>
      </c>
      <c r="I1100" s="3">
        <v>14600</v>
      </c>
      <c r="J1100" t="s">
        <v>29</v>
      </c>
      <c r="K1100" t="s">
        <v>2972</v>
      </c>
      <c r="L1100" s="3">
        <v>20199</v>
      </c>
      <c r="M1100" s="4" t="s">
        <v>2945</v>
      </c>
      <c r="N1100">
        <f>_xlfn.DAYS(financial[[#This Row],[EndDate]],financial[[#This Row],[StartDate]])</f>
        <v>1918</v>
      </c>
      <c r="O1100" s="11">
        <f>financial[[#This Row],[Days]]/365</f>
        <v>5.2547945205479456</v>
      </c>
      <c r="P1100" s="3">
        <v>20176</v>
      </c>
      <c r="Q1100" s="3">
        <v>20199</v>
      </c>
      <c r="R1100" t="s">
        <v>4191</v>
      </c>
      <c r="S1100" t="s">
        <v>621</v>
      </c>
      <c r="U1100" s="3">
        <v>1</v>
      </c>
      <c r="V1100" s="3">
        <v>1</v>
      </c>
      <c r="W1100" s="2">
        <v>291598</v>
      </c>
      <c r="X1100" s="2">
        <v>9930</v>
      </c>
      <c r="Y1100" s="2">
        <v>105970</v>
      </c>
      <c r="Z1100" s="2">
        <v>51217</v>
      </c>
      <c r="AA1100" s="2">
        <v>0</v>
      </c>
      <c r="AB1100" s="2">
        <v>124481</v>
      </c>
    </row>
    <row r="1101" spans="1:28" x14ac:dyDescent="0.2">
      <c r="A1101" s="2" t="s">
        <v>3608</v>
      </c>
      <c r="B1101" t="s">
        <v>1638</v>
      </c>
      <c r="C1101" t="s">
        <v>1639</v>
      </c>
      <c r="D1101" t="s">
        <v>39</v>
      </c>
      <c r="E1101" t="s">
        <v>40</v>
      </c>
      <c r="F1101" s="3">
        <v>2013</v>
      </c>
      <c r="G1101" t="s">
        <v>27</v>
      </c>
      <c r="H1101" t="s">
        <v>28</v>
      </c>
      <c r="I1101" s="3">
        <v>15400</v>
      </c>
      <c r="J1101" t="s">
        <v>29</v>
      </c>
      <c r="K1101" t="s">
        <v>2943</v>
      </c>
      <c r="L1101" s="3">
        <v>20189</v>
      </c>
      <c r="M1101" s="4" t="s">
        <v>2958</v>
      </c>
      <c r="N1101">
        <f>_xlfn.DAYS(financial[[#This Row],[EndDate]],financial[[#This Row],[StartDate]])</f>
        <v>1826</v>
      </c>
      <c r="O1101" s="11">
        <f>financial[[#This Row],[Days]]/365</f>
        <v>5.0027397260273974</v>
      </c>
      <c r="P1101" s="3">
        <v>20169</v>
      </c>
      <c r="Q1101" s="3">
        <v>20189</v>
      </c>
      <c r="R1101" t="s">
        <v>4191</v>
      </c>
      <c r="S1101" t="s">
        <v>1640</v>
      </c>
      <c r="U1101" s="3">
        <v>1</v>
      </c>
      <c r="V1101" s="3">
        <v>1</v>
      </c>
      <c r="W1101" s="2">
        <v>307266</v>
      </c>
      <c r="X1101" s="2">
        <v>9930</v>
      </c>
      <c r="Y1101" s="2">
        <v>167482</v>
      </c>
      <c r="Z1101" s="2">
        <v>2679</v>
      </c>
      <c r="AA1101" s="2">
        <v>0</v>
      </c>
      <c r="AB1101" s="2">
        <v>127175</v>
      </c>
    </row>
    <row r="1102" spans="1:28" x14ac:dyDescent="0.2">
      <c r="A1102" s="2" t="s">
        <v>3471</v>
      </c>
      <c r="B1102" t="s">
        <v>1313</v>
      </c>
      <c r="C1102" t="s">
        <v>1314</v>
      </c>
      <c r="D1102" t="s">
        <v>25</v>
      </c>
      <c r="E1102" t="s">
        <v>40</v>
      </c>
      <c r="F1102" s="3">
        <v>2013</v>
      </c>
      <c r="G1102" t="s">
        <v>27</v>
      </c>
      <c r="H1102" t="s">
        <v>28</v>
      </c>
      <c r="I1102" s="3">
        <v>13500</v>
      </c>
      <c r="J1102" t="s">
        <v>29</v>
      </c>
      <c r="K1102" t="s">
        <v>2943</v>
      </c>
      <c r="L1102" s="3">
        <v>20189</v>
      </c>
      <c r="M1102" s="4" t="s">
        <v>2958</v>
      </c>
      <c r="N1102">
        <f>_xlfn.DAYS(financial[[#This Row],[EndDate]],financial[[#This Row],[StartDate]])</f>
        <v>1826</v>
      </c>
      <c r="O1102" s="11">
        <f>financial[[#This Row],[Days]]/365</f>
        <v>5.0027397260273974</v>
      </c>
      <c r="P1102" s="3">
        <v>20176</v>
      </c>
      <c r="Q1102" s="3">
        <v>20189</v>
      </c>
      <c r="R1102" t="s">
        <v>4191</v>
      </c>
      <c r="S1102" t="s">
        <v>633</v>
      </c>
      <c r="U1102" s="3">
        <v>1</v>
      </c>
      <c r="V1102" s="3">
        <v>1</v>
      </c>
      <c r="W1102" s="2">
        <v>344792</v>
      </c>
      <c r="X1102" s="2">
        <v>9930</v>
      </c>
      <c r="Y1102" s="2">
        <v>61881</v>
      </c>
      <c r="Z1102" s="2">
        <v>138117</v>
      </c>
      <c r="AA1102" s="2">
        <v>0</v>
      </c>
      <c r="AB1102" s="2">
        <v>134864</v>
      </c>
    </row>
    <row r="1103" spans="1:28" x14ac:dyDescent="0.2">
      <c r="A1103" s="2" t="s">
        <v>3692</v>
      </c>
      <c r="B1103" t="s">
        <v>1831</v>
      </c>
      <c r="C1103" t="s">
        <v>1832</v>
      </c>
      <c r="D1103" t="s">
        <v>39</v>
      </c>
      <c r="E1103" t="s">
        <v>26</v>
      </c>
      <c r="F1103" s="3">
        <v>2013</v>
      </c>
      <c r="G1103" t="s">
        <v>27</v>
      </c>
      <c r="H1103" t="s">
        <v>28</v>
      </c>
      <c r="I1103" s="3">
        <v>15400</v>
      </c>
      <c r="J1103" t="s">
        <v>29</v>
      </c>
      <c r="K1103" t="s">
        <v>2943</v>
      </c>
      <c r="L1103" s="3">
        <v>20182</v>
      </c>
      <c r="M1103" s="4" t="s">
        <v>2955</v>
      </c>
      <c r="N1103">
        <f>_xlfn.DAYS(financial[[#This Row],[EndDate]],financial[[#This Row],[StartDate]])</f>
        <v>1614</v>
      </c>
      <c r="O1103" s="11">
        <f>financial[[#This Row],[Days]]/365</f>
        <v>4.4219178082191783</v>
      </c>
      <c r="P1103" s="3">
        <v>20166</v>
      </c>
      <c r="Q1103" s="3">
        <v>20182</v>
      </c>
      <c r="R1103" t="s">
        <v>4191</v>
      </c>
      <c r="S1103" t="s">
        <v>1833</v>
      </c>
      <c r="T1103" t="s">
        <v>287</v>
      </c>
      <c r="U1103" s="3">
        <v>1</v>
      </c>
      <c r="V1103" s="3">
        <v>1</v>
      </c>
      <c r="W1103" s="2">
        <v>231424</v>
      </c>
      <c r="X1103" s="2">
        <v>9930</v>
      </c>
      <c r="Y1103" s="2">
        <v>107181</v>
      </c>
      <c r="Z1103" s="2">
        <v>56388</v>
      </c>
      <c r="AA1103" s="2">
        <v>0</v>
      </c>
      <c r="AB1103" s="2">
        <v>57925</v>
      </c>
    </row>
    <row r="1104" spans="1:28" x14ac:dyDescent="0.2">
      <c r="A1104" s="2" t="s">
        <v>3674</v>
      </c>
      <c r="B1104" t="s">
        <v>1792</v>
      </c>
      <c r="C1104" t="s">
        <v>1793</v>
      </c>
      <c r="D1104" t="s">
        <v>39</v>
      </c>
      <c r="E1104" t="s">
        <v>26</v>
      </c>
      <c r="F1104" s="3">
        <v>2012</v>
      </c>
      <c r="G1104" t="s">
        <v>27</v>
      </c>
      <c r="H1104" t="s">
        <v>28</v>
      </c>
      <c r="I1104" s="3">
        <v>15400</v>
      </c>
      <c r="J1104" t="s">
        <v>29</v>
      </c>
      <c r="K1104" t="s">
        <v>2949</v>
      </c>
      <c r="L1104" s="3">
        <v>20169</v>
      </c>
      <c r="M1104" s="4" t="s">
        <v>2942</v>
      </c>
      <c r="N1104">
        <f>_xlfn.DAYS(financial[[#This Row],[EndDate]],financial[[#This Row],[StartDate]])</f>
        <v>1461</v>
      </c>
      <c r="O1104" s="11">
        <f>financial[[#This Row],[Days]]/365</f>
        <v>4.0027397260273974</v>
      </c>
      <c r="P1104" s="3">
        <v>20156</v>
      </c>
      <c r="Q1104" s="3">
        <v>20169</v>
      </c>
      <c r="R1104" t="s">
        <v>4191</v>
      </c>
      <c r="S1104" t="s">
        <v>908</v>
      </c>
      <c r="U1104" s="3">
        <v>1</v>
      </c>
      <c r="V1104" s="3">
        <v>1</v>
      </c>
      <c r="W1104" s="2">
        <v>242097</v>
      </c>
      <c r="X1104" s="2">
        <v>9930</v>
      </c>
      <c r="Y1104" s="2">
        <v>125528</v>
      </c>
      <c r="Z1104" s="2">
        <v>3100</v>
      </c>
      <c r="AA1104" s="2">
        <v>0</v>
      </c>
      <c r="AB1104" s="2">
        <v>103539</v>
      </c>
    </row>
    <row r="1105" spans="1:28" x14ac:dyDescent="0.2">
      <c r="A1105" s="2" t="s">
        <v>4151</v>
      </c>
      <c r="B1105" t="s">
        <v>2856</v>
      </c>
      <c r="C1105" t="s">
        <v>2857</v>
      </c>
      <c r="D1105" t="s">
        <v>39</v>
      </c>
      <c r="E1105" t="s">
        <v>40</v>
      </c>
      <c r="F1105" s="3">
        <v>2013</v>
      </c>
      <c r="G1105" t="s">
        <v>27</v>
      </c>
      <c r="H1105" t="s">
        <v>41</v>
      </c>
      <c r="I1105" s="3">
        <v>27800</v>
      </c>
      <c r="J1105" t="s">
        <v>29</v>
      </c>
      <c r="K1105" t="s">
        <v>2943</v>
      </c>
      <c r="L1105" s="3">
        <v>20139</v>
      </c>
      <c r="M1105" s="4" t="s">
        <v>2943</v>
      </c>
      <c r="N1105">
        <f>_xlfn.DAYS(financial[[#This Row],[EndDate]],financial[[#This Row],[StartDate]])</f>
        <v>0</v>
      </c>
      <c r="O1105" s="11">
        <f>financial[[#This Row],[Days]]/365</f>
        <v>0</v>
      </c>
      <c r="P1105" t="s">
        <v>30</v>
      </c>
      <c r="Q1105" t="s">
        <v>30</v>
      </c>
      <c r="R1105" t="s">
        <v>4189</v>
      </c>
      <c r="U1105" s="3">
        <v>0</v>
      </c>
      <c r="V1105" s="3">
        <v>0</v>
      </c>
      <c r="W1105" s="2">
        <v>22067</v>
      </c>
      <c r="X1105" s="2">
        <v>9721</v>
      </c>
      <c r="Y1105" s="2">
        <v>0</v>
      </c>
      <c r="Z1105" s="2">
        <v>2864</v>
      </c>
      <c r="AA1105" s="2">
        <v>0</v>
      </c>
      <c r="AB1105" s="2">
        <v>9482</v>
      </c>
    </row>
    <row r="1106" spans="1:28" x14ac:dyDescent="0.2">
      <c r="A1106" s="2" t="s">
        <v>3710</v>
      </c>
      <c r="B1106" t="s">
        <v>1874</v>
      </c>
      <c r="C1106" t="s">
        <v>1875</v>
      </c>
      <c r="D1106" t="s">
        <v>39</v>
      </c>
      <c r="E1106" t="s">
        <v>40</v>
      </c>
      <c r="F1106" s="3">
        <v>2013</v>
      </c>
      <c r="G1106" t="s">
        <v>27</v>
      </c>
      <c r="H1106" t="s">
        <v>41</v>
      </c>
      <c r="I1106" s="3">
        <v>27800</v>
      </c>
      <c r="J1106" t="s">
        <v>29</v>
      </c>
      <c r="K1106" t="s">
        <v>2943</v>
      </c>
      <c r="L1106" s="3">
        <v>20142</v>
      </c>
      <c r="M1106" s="4" t="s">
        <v>2965</v>
      </c>
      <c r="N1106">
        <f>_xlfn.DAYS(financial[[#This Row],[EndDate]],financial[[#This Row],[StartDate]])</f>
        <v>153</v>
      </c>
      <c r="O1106" s="11">
        <f>financial[[#This Row],[Days]]/365</f>
        <v>0.41917808219178082</v>
      </c>
      <c r="P1106" t="s">
        <v>30</v>
      </c>
      <c r="Q1106" t="s">
        <v>30</v>
      </c>
      <c r="R1106" t="s">
        <v>4189</v>
      </c>
      <c r="U1106" s="3">
        <v>0</v>
      </c>
      <c r="V1106" s="3">
        <v>0</v>
      </c>
      <c r="W1106" s="2">
        <v>22067</v>
      </c>
      <c r="X1106" s="2">
        <v>9721</v>
      </c>
      <c r="Y1106" s="2">
        <v>0</v>
      </c>
      <c r="Z1106" s="2">
        <v>2864</v>
      </c>
      <c r="AA1106" s="2">
        <v>0</v>
      </c>
      <c r="AB1106" s="2">
        <v>9482</v>
      </c>
    </row>
    <row r="1107" spans="1:28" x14ac:dyDescent="0.2">
      <c r="A1107" s="2" t="s">
        <v>3954</v>
      </c>
      <c r="B1107" t="s">
        <v>2424</v>
      </c>
      <c r="C1107" t="s">
        <v>2425</v>
      </c>
      <c r="D1107" t="s">
        <v>39</v>
      </c>
      <c r="E1107" t="s">
        <v>40</v>
      </c>
      <c r="F1107" s="3">
        <v>2014</v>
      </c>
      <c r="G1107" t="s">
        <v>27</v>
      </c>
      <c r="H1107" t="s">
        <v>41</v>
      </c>
      <c r="I1107" s="3">
        <v>27800</v>
      </c>
      <c r="J1107" t="s">
        <v>29</v>
      </c>
      <c r="K1107" t="s">
        <v>2959</v>
      </c>
      <c r="L1107" s="3">
        <v>20162</v>
      </c>
      <c r="M1107" s="4" t="s">
        <v>2963</v>
      </c>
      <c r="N1107">
        <f>_xlfn.DAYS(financial[[#This Row],[EndDate]],financial[[#This Row],[StartDate]])</f>
        <v>518</v>
      </c>
      <c r="O1107" s="11">
        <f>financial[[#This Row],[Days]]/365</f>
        <v>1.4191780821917808</v>
      </c>
      <c r="P1107" t="s">
        <v>30</v>
      </c>
      <c r="Q1107" t="s">
        <v>30</v>
      </c>
      <c r="R1107" t="s">
        <v>4189</v>
      </c>
      <c r="U1107" s="3">
        <v>0</v>
      </c>
      <c r="V1107" s="3">
        <v>0</v>
      </c>
      <c r="W1107" s="2">
        <v>68989</v>
      </c>
      <c r="X1107" s="2">
        <v>9641</v>
      </c>
      <c r="Y1107" s="2">
        <v>26503</v>
      </c>
      <c r="Z1107" s="2">
        <v>0</v>
      </c>
      <c r="AA1107" s="2">
        <v>0</v>
      </c>
      <c r="AB1107" s="2">
        <v>32845</v>
      </c>
    </row>
    <row r="1108" spans="1:28" x14ac:dyDescent="0.2">
      <c r="A1108" s="2" t="s">
        <v>2978</v>
      </c>
      <c r="B1108" t="s">
        <v>37</v>
      </c>
      <c r="C1108" t="s">
        <v>38</v>
      </c>
      <c r="D1108" t="s">
        <v>39</v>
      </c>
      <c r="E1108" t="s">
        <v>40</v>
      </c>
      <c r="F1108" s="3">
        <v>2015</v>
      </c>
      <c r="G1108" t="s">
        <v>27</v>
      </c>
      <c r="H1108" t="s">
        <v>41</v>
      </c>
      <c r="I1108" s="3">
        <v>27800</v>
      </c>
      <c r="J1108" t="s">
        <v>29</v>
      </c>
      <c r="K1108" t="s">
        <v>2971</v>
      </c>
      <c r="L1108" s="3">
        <v>20169</v>
      </c>
      <c r="M1108" s="4" t="s">
        <v>2942</v>
      </c>
      <c r="N1108">
        <f>_xlfn.DAYS(financial[[#This Row],[EndDate]],financial[[#This Row],[StartDate]])</f>
        <v>366</v>
      </c>
      <c r="O1108" s="11">
        <f>financial[[#This Row],[Days]]/365</f>
        <v>1.0027397260273974</v>
      </c>
      <c r="P1108" t="s">
        <v>30</v>
      </c>
      <c r="Q1108" t="s">
        <v>30</v>
      </c>
      <c r="R1108" t="s">
        <v>4190</v>
      </c>
      <c r="U1108" s="3">
        <v>1</v>
      </c>
      <c r="V1108" s="3">
        <v>0</v>
      </c>
      <c r="W1108" s="2">
        <v>60117</v>
      </c>
      <c r="X1108" s="2">
        <v>8074</v>
      </c>
      <c r="Y1108" s="2">
        <v>20082</v>
      </c>
      <c r="Z1108" s="2">
        <v>0</v>
      </c>
      <c r="AA1108" s="2">
        <v>0</v>
      </c>
      <c r="AB1108" s="2">
        <v>31961</v>
      </c>
    </row>
    <row r="1109" spans="1:28" x14ac:dyDescent="0.2">
      <c r="A1109" s="2" t="s">
        <v>3162</v>
      </c>
      <c r="B1109" t="s">
        <v>541</v>
      </c>
      <c r="C1109" t="s">
        <v>542</v>
      </c>
      <c r="D1109" t="s">
        <v>39</v>
      </c>
      <c r="E1109" t="s">
        <v>26</v>
      </c>
      <c r="F1109" s="3">
        <v>2015</v>
      </c>
      <c r="G1109" t="s">
        <v>27</v>
      </c>
      <c r="H1109" t="s">
        <v>28</v>
      </c>
      <c r="I1109" s="3">
        <v>13500</v>
      </c>
      <c r="J1109" t="s">
        <v>29</v>
      </c>
      <c r="K1109" t="s">
        <v>2963</v>
      </c>
      <c r="L1109" s="3">
        <v>20212</v>
      </c>
      <c r="M1109" s="4" t="s">
        <v>2946</v>
      </c>
      <c r="N1109">
        <f>_xlfn.DAYS(financial[[#This Row],[EndDate]],financial[[#This Row],[StartDate]])</f>
        <v>1827</v>
      </c>
      <c r="O1109" s="11">
        <f>financial[[#This Row],[Days]]/365</f>
        <v>5.0054794520547947</v>
      </c>
      <c r="P1109" s="3">
        <v>20176</v>
      </c>
      <c r="Q1109" s="3">
        <v>20212</v>
      </c>
      <c r="R1109" t="s">
        <v>4191</v>
      </c>
      <c r="S1109" t="s">
        <v>543</v>
      </c>
      <c r="U1109" s="3">
        <v>1</v>
      </c>
      <c r="V1109" s="3">
        <v>0</v>
      </c>
      <c r="W1109" s="2">
        <v>254605</v>
      </c>
      <c r="X1109" s="2">
        <v>7780</v>
      </c>
      <c r="Y1109" s="2">
        <v>163948</v>
      </c>
      <c r="Z1109" s="2">
        <v>17683</v>
      </c>
      <c r="AA1109" s="2">
        <v>0</v>
      </c>
      <c r="AB1109" s="2">
        <v>65194</v>
      </c>
    </row>
    <row r="1110" spans="1:28" x14ac:dyDescent="0.2">
      <c r="A1110" s="2" t="s">
        <v>3977</v>
      </c>
      <c r="B1110" t="s">
        <v>2472</v>
      </c>
      <c r="C1110" t="s">
        <v>2473</v>
      </c>
      <c r="D1110" t="s">
        <v>39</v>
      </c>
      <c r="E1110" t="s">
        <v>192</v>
      </c>
      <c r="F1110" s="3">
        <v>2014</v>
      </c>
      <c r="G1110" t="s">
        <v>27</v>
      </c>
      <c r="H1110" t="s">
        <v>86</v>
      </c>
      <c r="I1110" s="3">
        <v>78900</v>
      </c>
      <c r="J1110" t="s">
        <v>29</v>
      </c>
      <c r="K1110" t="s">
        <v>2959</v>
      </c>
      <c r="L1110" s="3">
        <v>20199</v>
      </c>
      <c r="M1110" s="4" t="s">
        <v>2945</v>
      </c>
      <c r="N1110">
        <f>_xlfn.DAYS(financial[[#This Row],[EndDate]],financial[[#This Row],[StartDate]])</f>
        <v>1826</v>
      </c>
      <c r="O1110" s="11">
        <f>financial[[#This Row],[Days]]/365</f>
        <v>5.0027397260273974</v>
      </c>
      <c r="P1110" s="3">
        <v>20179</v>
      </c>
      <c r="Q1110" s="3">
        <v>20199</v>
      </c>
      <c r="R1110" t="s">
        <v>4191</v>
      </c>
      <c r="S1110" t="s">
        <v>2474</v>
      </c>
      <c r="U1110" s="3">
        <v>1</v>
      </c>
      <c r="V1110" s="3">
        <v>2</v>
      </c>
      <c r="W1110" s="2">
        <v>265922</v>
      </c>
      <c r="X1110" s="2">
        <v>7780</v>
      </c>
      <c r="Y1110" s="2">
        <v>134165</v>
      </c>
      <c r="Z1110" s="2">
        <v>7106</v>
      </c>
      <c r="AA1110" s="2">
        <v>0</v>
      </c>
      <c r="AB1110" s="2">
        <v>116871</v>
      </c>
    </row>
    <row r="1111" spans="1:28" x14ac:dyDescent="0.2">
      <c r="A1111" s="2" t="s">
        <v>3726</v>
      </c>
      <c r="B1111" t="s">
        <v>1910</v>
      </c>
      <c r="C1111" t="s">
        <v>1911</v>
      </c>
      <c r="D1111" t="s">
        <v>39</v>
      </c>
      <c r="E1111" t="s">
        <v>26</v>
      </c>
      <c r="F1111" s="3">
        <v>2016</v>
      </c>
      <c r="G1111" t="s">
        <v>27</v>
      </c>
      <c r="H1111" t="s">
        <v>86</v>
      </c>
      <c r="I1111" s="3">
        <v>78900</v>
      </c>
      <c r="J1111" t="s">
        <v>29</v>
      </c>
      <c r="K1111" t="s">
        <v>2942</v>
      </c>
      <c r="L1111" s="3">
        <v>20169</v>
      </c>
      <c r="M1111" s="4" t="s">
        <v>2942</v>
      </c>
      <c r="N1111">
        <f>_xlfn.DAYS(financial[[#This Row],[EndDate]],financial[[#This Row],[StartDate]])</f>
        <v>0</v>
      </c>
      <c r="O1111" s="11">
        <f>financial[[#This Row],[Days]]/365</f>
        <v>0</v>
      </c>
      <c r="P1111" t="s">
        <v>30</v>
      </c>
      <c r="Q1111" t="s">
        <v>30</v>
      </c>
      <c r="R1111" t="s">
        <v>4189</v>
      </c>
      <c r="U1111" s="3">
        <v>0</v>
      </c>
      <c r="V1111" s="3">
        <v>0</v>
      </c>
      <c r="W1111" s="2">
        <v>12089</v>
      </c>
      <c r="X1111" s="2">
        <v>7624</v>
      </c>
      <c r="Y1111" s="2">
        <v>0</v>
      </c>
      <c r="Z1111" s="2">
        <v>0</v>
      </c>
      <c r="AA1111" s="2">
        <v>0</v>
      </c>
      <c r="AB1111" s="2">
        <v>4465</v>
      </c>
    </row>
    <row r="1112" spans="1:28" x14ac:dyDescent="0.2">
      <c r="A1112" s="2" t="s">
        <v>3430</v>
      </c>
      <c r="B1112" t="s">
        <v>1216</v>
      </c>
      <c r="C1112" t="s">
        <v>1217</v>
      </c>
      <c r="D1112" t="s">
        <v>39</v>
      </c>
      <c r="E1112" t="s">
        <v>40</v>
      </c>
      <c r="F1112" s="3">
        <v>2016</v>
      </c>
      <c r="G1112" t="s">
        <v>27</v>
      </c>
      <c r="H1112" t="s">
        <v>28</v>
      </c>
      <c r="I1112" s="3">
        <v>15600</v>
      </c>
      <c r="J1112" t="s">
        <v>29</v>
      </c>
      <c r="K1112" t="s">
        <v>2942</v>
      </c>
      <c r="L1112" s="3">
        <v>20169</v>
      </c>
      <c r="M1112" s="4" t="s">
        <v>2942</v>
      </c>
      <c r="N1112">
        <f>_xlfn.DAYS(financial[[#This Row],[EndDate]],financial[[#This Row],[StartDate]])</f>
        <v>0</v>
      </c>
      <c r="O1112" s="11">
        <f>financial[[#This Row],[Days]]/365</f>
        <v>0</v>
      </c>
      <c r="P1112" t="s">
        <v>30</v>
      </c>
      <c r="Q1112" t="s">
        <v>30</v>
      </c>
      <c r="R1112" t="s">
        <v>4189</v>
      </c>
      <c r="U1112" s="3">
        <v>0</v>
      </c>
      <c r="V1112" s="3">
        <v>0</v>
      </c>
      <c r="W1112" s="2">
        <v>17623</v>
      </c>
      <c r="X1112" s="2">
        <v>7292</v>
      </c>
      <c r="Y1112" s="2">
        <v>0</v>
      </c>
      <c r="Z1112" s="2">
        <v>124</v>
      </c>
      <c r="AA1112" s="2">
        <v>0</v>
      </c>
      <c r="AB1112" s="2">
        <v>10207</v>
      </c>
    </row>
    <row r="1113" spans="1:28" x14ac:dyDescent="0.2">
      <c r="A1113" s="2" t="s">
        <v>3693</v>
      </c>
      <c r="B1113" t="s">
        <v>1834</v>
      </c>
      <c r="C1113" t="s">
        <v>1835</v>
      </c>
      <c r="D1113" t="s">
        <v>39</v>
      </c>
      <c r="E1113" t="s">
        <v>40</v>
      </c>
      <c r="F1113" s="3">
        <v>2016</v>
      </c>
      <c r="G1113" t="s">
        <v>27</v>
      </c>
      <c r="H1113" t="s">
        <v>41</v>
      </c>
      <c r="I1113" s="3">
        <v>27800</v>
      </c>
      <c r="J1113" t="s">
        <v>29</v>
      </c>
      <c r="K1113" t="s">
        <v>2942</v>
      </c>
      <c r="L1113" s="3">
        <v>20229</v>
      </c>
      <c r="M1113" s="4" t="s">
        <v>2950</v>
      </c>
      <c r="N1113">
        <f>_xlfn.DAYS(financial[[#This Row],[EndDate]],financial[[#This Row],[StartDate]])</f>
        <v>2191</v>
      </c>
      <c r="O1113" s="11">
        <f>financial[[#This Row],[Days]]/365</f>
        <v>6.0027397260273974</v>
      </c>
      <c r="P1113" s="3">
        <v>20222</v>
      </c>
      <c r="Q1113" s="3">
        <v>20229</v>
      </c>
      <c r="R1113" t="s">
        <v>4191</v>
      </c>
      <c r="S1113" t="s">
        <v>834</v>
      </c>
      <c r="U1113" s="3">
        <v>1</v>
      </c>
      <c r="V1113" s="3">
        <v>1</v>
      </c>
      <c r="W1113" s="2">
        <v>280517</v>
      </c>
      <c r="X1113" s="2">
        <v>6983</v>
      </c>
      <c r="Y1113" s="2">
        <v>122993</v>
      </c>
      <c r="Z1113" s="2">
        <v>43108</v>
      </c>
      <c r="AA1113" s="2">
        <v>0</v>
      </c>
      <c r="AB1113" s="2">
        <v>107433</v>
      </c>
    </row>
    <row r="1114" spans="1:28" x14ac:dyDescent="0.2">
      <c r="A1114" s="2" t="s">
        <v>3888</v>
      </c>
      <c r="B1114" t="s">
        <v>2278</v>
      </c>
      <c r="C1114" t="s">
        <v>2279</v>
      </c>
      <c r="D1114" t="s">
        <v>39</v>
      </c>
      <c r="E1114" t="s">
        <v>26</v>
      </c>
      <c r="F1114" s="3">
        <v>2015</v>
      </c>
      <c r="G1114" t="s">
        <v>27</v>
      </c>
      <c r="H1114" t="s">
        <v>28</v>
      </c>
      <c r="I1114" s="3">
        <v>13500</v>
      </c>
      <c r="J1114" t="s">
        <v>29</v>
      </c>
      <c r="K1114" t="s">
        <v>2971</v>
      </c>
      <c r="L1114" s="3">
        <v>20209</v>
      </c>
      <c r="M1114" s="4" t="s">
        <v>2962</v>
      </c>
      <c r="N1114">
        <f>_xlfn.DAYS(financial[[#This Row],[EndDate]],financial[[#This Row],[StartDate]])</f>
        <v>1827</v>
      </c>
      <c r="O1114" s="11">
        <f>financial[[#This Row],[Days]]/365</f>
        <v>5.0054794520547947</v>
      </c>
      <c r="P1114" t="s">
        <v>30</v>
      </c>
      <c r="Q1114" s="3">
        <v>20209</v>
      </c>
      <c r="R1114" t="s">
        <v>4191</v>
      </c>
      <c r="S1114" t="s">
        <v>2152</v>
      </c>
      <c r="U1114" s="3">
        <v>1</v>
      </c>
      <c r="V1114" s="3">
        <v>1</v>
      </c>
      <c r="W1114" s="2">
        <v>294903</v>
      </c>
      <c r="X1114" s="2">
        <v>6514</v>
      </c>
      <c r="Y1114" s="2">
        <v>157477</v>
      </c>
      <c r="Z1114" s="2">
        <v>1637</v>
      </c>
      <c r="AA1114" s="2">
        <v>0</v>
      </c>
      <c r="AB1114" s="2">
        <v>129275</v>
      </c>
    </row>
    <row r="1115" spans="1:28" x14ac:dyDescent="0.2">
      <c r="A1115" s="2" t="s">
        <v>3514</v>
      </c>
      <c r="B1115" t="s">
        <v>1418</v>
      </c>
      <c r="C1115" t="s">
        <v>1419</v>
      </c>
      <c r="D1115" t="s">
        <v>25</v>
      </c>
      <c r="E1115" t="s">
        <v>26</v>
      </c>
      <c r="F1115" s="3">
        <v>2016</v>
      </c>
      <c r="G1115" t="s">
        <v>27</v>
      </c>
      <c r="H1115" t="s">
        <v>333</v>
      </c>
      <c r="I1115" s="3">
        <v>12900</v>
      </c>
      <c r="J1115" t="s">
        <v>29</v>
      </c>
      <c r="K1115" t="s">
        <v>2942</v>
      </c>
      <c r="L1115" s="3">
        <v>20232</v>
      </c>
      <c r="M1115" s="4" t="s">
        <v>2947</v>
      </c>
      <c r="N1115">
        <f>_xlfn.DAYS(financial[[#This Row],[EndDate]],financial[[#This Row],[StartDate]])</f>
        <v>2344</v>
      </c>
      <c r="O1115" s="11">
        <f>financial[[#This Row],[Days]]/365</f>
        <v>6.4219178082191783</v>
      </c>
      <c r="P1115" s="3">
        <v>20206</v>
      </c>
      <c r="Q1115" s="3">
        <v>20232</v>
      </c>
      <c r="R1115" t="s">
        <v>4191</v>
      </c>
      <c r="S1115" t="s">
        <v>1229</v>
      </c>
      <c r="U1115" s="3">
        <v>1</v>
      </c>
      <c r="V1115" s="3">
        <v>1</v>
      </c>
      <c r="W1115" s="2">
        <v>352594</v>
      </c>
      <c r="X1115" s="2">
        <v>6484</v>
      </c>
      <c r="Y1115" s="2">
        <v>102979</v>
      </c>
      <c r="Z1115" s="2">
        <v>161395</v>
      </c>
      <c r="AA1115" s="2">
        <v>0</v>
      </c>
      <c r="AB1115" s="2">
        <v>81736</v>
      </c>
    </row>
    <row r="1116" spans="1:28" x14ac:dyDescent="0.2">
      <c r="A1116" s="2" t="s">
        <v>3465</v>
      </c>
      <c r="B1116" t="s">
        <v>1300</v>
      </c>
      <c r="C1116" t="s">
        <v>1301</v>
      </c>
      <c r="D1116" t="s">
        <v>39</v>
      </c>
      <c r="E1116" t="s">
        <v>54</v>
      </c>
      <c r="F1116" s="3">
        <v>2017</v>
      </c>
      <c r="G1116" t="s">
        <v>27</v>
      </c>
      <c r="H1116" t="s">
        <v>205</v>
      </c>
      <c r="I1116" s="3">
        <v>14600</v>
      </c>
      <c r="J1116" t="s">
        <v>29</v>
      </c>
      <c r="K1116" t="s">
        <v>2968</v>
      </c>
      <c r="L1116" s="3">
        <v>20202</v>
      </c>
      <c r="M1116" s="4" t="s">
        <v>2956</v>
      </c>
      <c r="N1116">
        <f>_xlfn.DAYS(financial[[#This Row],[EndDate]],financial[[#This Row],[StartDate]])</f>
        <v>610</v>
      </c>
      <c r="O1116" s="11">
        <f>financial[[#This Row],[Days]]/365</f>
        <v>1.6712328767123288</v>
      </c>
      <c r="P1116" t="s">
        <v>30</v>
      </c>
      <c r="Q1116" t="s">
        <v>30</v>
      </c>
      <c r="R1116" t="s">
        <v>4189</v>
      </c>
      <c r="U1116" s="3">
        <v>0</v>
      </c>
      <c r="V1116" s="3">
        <v>0</v>
      </c>
      <c r="W1116" s="2">
        <v>117726</v>
      </c>
      <c r="X1116" s="2">
        <v>6483</v>
      </c>
      <c r="Y1116" s="2">
        <v>27270</v>
      </c>
      <c r="Z1116" s="2">
        <v>36683</v>
      </c>
      <c r="AA1116" s="2">
        <v>0</v>
      </c>
      <c r="AB1116" s="2">
        <v>47290</v>
      </c>
    </row>
    <row r="1117" spans="1:28" x14ac:dyDescent="0.2">
      <c r="A1117" s="2" t="s">
        <v>3748</v>
      </c>
      <c r="B1117" t="s">
        <v>1958</v>
      </c>
      <c r="C1117" t="s">
        <v>1959</v>
      </c>
      <c r="D1117" t="s">
        <v>25</v>
      </c>
      <c r="E1117" t="s">
        <v>26</v>
      </c>
      <c r="F1117" s="3">
        <v>2016</v>
      </c>
      <c r="G1117" t="s">
        <v>27</v>
      </c>
      <c r="H1117" t="s">
        <v>28</v>
      </c>
      <c r="I1117" s="3">
        <v>13500</v>
      </c>
      <c r="J1117" t="s">
        <v>29</v>
      </c>
      <c r="K1117" t="s">
        <v>2942</v>
      </c>
      <c r="L1117" s="3">
        <v>20199</v>
      </c>
      <c r="M1117" s="4" t="s">
        <v>2945</v>
      </c>
      <c r="N1117">
        <f>_xlfn.DAYS(financial[[#This Row],[EndDate]],financial[[#This Row],[StartDate]])</f>
        <v>1095</v>
      </c>
      <c r="O1117" s="11">
        <f>financial[[#This Row],[Days]]/365</f>
        <v>3</v>
      </c>
      <c r="P1117" t="s">
        <v>30</v>
      </c>
      <c r="Q1117" t="s">
        <v>30</v>
      </c>
      <c r="R1117" t="s">
        <v>4190</v>
      </c>
      <c r="U1117" s="3">
        <v>1</v>
      </c>
      <c r="V1117" s="3">
        <v>0</v>
      </c>
      <c r="W1117" s="2">
        <v>192010</v>
      </c>
      <c r="X1117" s="2">
        <v>6483</v>
      </c>
      <c r="Y1117" s="2">
        <v>104156</v>
      </c>
      <c r="Z1117" s="2">
        <v>590</v>
      </c>
      <c r="AA1117" s="2">
        <v>0</v>
      </c>
      <c r="AB1117" s="2">
        <v>80781</v>
      </c>
    </row>
    <row r="1118" spans="1:28" x14ac:dyDescent="0.2">
      <c r="A1118" s="2" t="s">
        <v>2990</v>
      </c>
      <c r="B1118" t="s">
        <v>74</v>
      </c>
      <c r="C1118" t="s">
        <v>75</v>
      </c>
      <c r="D1118" t="s">
        <v>39</v>
      </c>
      <c r="E1118" t="s">
        <v>33</v>
      </c>
      <c r="F1118" s="3">
        <v>2017</v>
      </c>
      <c r="G1118" t="s">
        <v>27</v>
      </c>
      <c r="H1118" t="s">
        <v>28</v>
      </c>
      <c r="I1118" s="3">
        <v>13500</v>
      </c>
      <c r="J1118" t="s">
        <v>29</v>
      </c>
      <c r="K1118" t="s">
        <v>2944</v>
      </c>
      <c r="L1118" s="3">
        <v>20222</v>
      </c>
      <c r="M1118" s="4" t="s">
        <v>2951</v>
      </c>
      <c r="N1118">
        <f>_xlfn.DAYS(financial[[#This Row],[EndDate]],financial[[#This Row],[StartDate]])</f>
        <v>1614</v>
      </c>
      <c r="O1118" s="11">
        <f>financial[[#This Row],[Days]]/365</f>
        <v>4.4219178082191783</v>
      </c>
      <c r="P1118" t="s">
        <v>30</v>
      </c>
      <c r="Q1118" t="s">
        <v>30</v>
      </c>
      <c r="R1118" t="s">
        <v>4190</v>
      </c>
      <c r="S1118" t="s">
        <v>76</v>
      </c>
      <c r="U1118" s="3">
        <v>1</v>
      </c>
      <c r="V1118" s="3">
        <v>0</v>
      </c>
      <c r="W1118" s="2">
        <v>270855</v>
      </c>
      <c r="X1118" s="2">
        <v>6483</v>
      </c>
      <c r="Y1118" s="2">
        <v>150810</v>
      </c>
      <c r="Z1118" s="2">
        <v>203</v>
      </c>
      <c r="AA1118" s="2">
        <v>0</v>
      </c>
      <c r="AB1118" s="2">
        <v>113359</v>
      </c>
    </row>
    <row r="1119" spans="1:28" x14ac:dyDescent="0.2">
      <c r="A1119" s="2" t="s">
        <v>4018</v>
      </c>
      <c r="B1119" t="s">
        <v>2561</v>
      </c>
      <c r="C1119" t="s">
        <v>2562</v>
      </c>
      <c r="D1119" t="s">
        <v>25</v>
      </c>
      <c r="E1119" t="s">
        <v>33</v>
      </c>
      <c r="F1119" s="3">
        <v>2015</v>
      </c>
      <c r="G1119" t="s">
        <v>27</v>
      </c>
      <c r="H1119" t="s">
        <v>28</v>
      </c>
      <c r="I1119" s="3">
        <v>13500</v>
      </c>
      <c r="J1119" t="s">
        <v>29</v>
      </c>
      <c r="K1119" t="s">
        <v>2953</v>
      </c>
      <c r="L1119" s="3">
        <v>20229</v>
      </c>
      <c r="M1119" s="4" t="s">
        <v>2950</v>
      </c>
      <c r="N1119">
        <f>_xlfn.DAYS(financial[[#This Row],[EndDate]],financial[[#This Row],[StartDate]])</f>
        <v>2283</v>
      </c>
      <c r="O1119" s="11">
        <f>financial[[#This Row],[Days]]/365</f>
        <v>6.2547945205479456</v>
      </c>
      <c r="P1119" s="3">
        <v>20192</v>
      </c>
      <c r="Q1119" s="3">
        <v>20229</v>
      </c>
      <c r="R1119" t="s">
        <v>4191</v>
      </c>
      <c r="S1119" t="s">
        <v>2563</v>
      </c>
      <c r="U1119" s="3">
        <v>1</v>
      </c>
      <c r="V1119" s="3">
        <v>1</v>
      </c>
      <c r="W1119" s="2">
        <v>425514</v>
      </c>
      <c r="X1119" s="2">
        <v>6483</v>
      </c>
      <c r="Y1119" s="2">
        <v>68350</v>
      </c>
      <c r="Z1119" s="2">
        <v>197413</v>
      </c>
      <c r="AA1119" s="2">
        <v>0</v>
      </c>
      <c r="AB1119" s="2">
        <v>153268</v>
      </c>
    </row>
    <row r="1120" spans="1:28" x14ac:dyDescent="0.2">
      <c r="A1120" s="2" t="s">
        <v>3197</v>
      </c>
      <c r="B1120" t="s">
        <v>641</v>
      </c>
      <c r="C1120" t="s">
        <v>642</v>
      </c>
      <c r="D1120" t="s">
        <v>39</v>
      </c>
      <c r="E1120" t="s">
        <v>171</v>
      </c>
      <c r="F1120" s="3">
        <v>2016</v>
      </c>
      <c r="G1120" t="s">
        <v>27</v>
      </c>
      <c r="H1120" t="s">
        <v>28</v>
      </c>
      <c r="I1120" s="3">
        <v>15400</v>
      </c>
      <c r="J1120" t="s">
        <v>29</v>
      </c>
      <c r="K1120" t="s">
        <v>2942</v>
      </c>
      <c r="L1120" s="3">
        <v>20216</v>
      </c>
      <c r="M1120" s="4" t="s">
        <v>2957</v>
      </c>
      <c r="N1120">
        <f>_xlfn.DAYS(financial[[#This Row],[EndDate]],financial[[#This Row],[StartDate]])</f>
        <v>1734</v>
      </c>
      <c r="O1120" s="11">
        <f>financial[[#This Row],[Days]]/365</f>
        <v>4.7506849315068491</v>
      </c>
      <c r="P1120" s="3">
        <v>20189</v>
      </c>
      <c r="Q1120" s="3">
        <v>20216</v>
      </c>
      <c r="R1120" t="s">
        <v>4191</v>
      </c>
      <c r="S1120" t="s">
        <v>472</v>
      </c>
      <c r="T1120" t="s">
        <v>643</v>
      </c>
      <c r="U1120" s="3">
        <v>1</v>
      </c>
      <c r="V1120" s="3">
        <v>1</v>
      </c>
      <c r="W1120" s="2">
        <v>289660</v>
      </c>
      <c r="X1120" s="2">
        <v>6483</v>
      </c>
      <c r="Y1120" s="2">
        <v>126829</v>
      </c>
      <c r="Z1120" s="2">
        <v>38938</v>
      </c>
      <c r="AA1120" s="2">
        <v>0</v>
      </c>
      <c r="AB1120" s="2">
        <v>117410</v>
      </c>
    </row>
    <row r="1121" spans="1:28" x14ac:dyDescent="0.2">
      <c r="A1121" s="2" t="s">
        <v>4008</v>
      </c>
      <c r="B1121" t="s">
        <v>2540</v>
      </c>
      <c r="C1121" t="s">
        <v>2541</v>
      </c>
      <c r="D1121" t="s">
        <v>25</v>
      </c>
      <c r="E1121" t="s">
        <v>33</v>
      </c>
      <c r="F1121" s="3">
        <v>2017</v>
      </c>
      <c r="G1121" t="s">
        <v>27</v>
      </c>
      <c r="H1121" t="s">
        <v>50</v>
      </c>
      <c r="I1121" s="3">
        <v>20900</v>
      </c>
      <c r="J1121" t="s">
        <v>29</v>
      </c>
      <c r="K1121" t="s">
        <v>2944</v>
      </c>
      <c r="L1121" s="3">
        <v>20226</v>
      </c>
      <c r="M1121" s="4" t="s">
        <v>2961</v>
      </c>
      <c r="N1121">
        <f>_xlfn.DAYS(financial[[#This Row],[EndDate]],financial[[#This Row],[StartDate]])</f>
        <v>1734</v>
      </c>
      <c r="O1121" s="11">
        <f>financial[[#This Row],[Days]]/365</f>
        <v>4.7506849315068491</v>
      </c>
      <c r="P1121" s="3">
        <v>20206</v>
      </c>
      <c r="Q1121" s="3">
        <v>20226</v>
      </c>
      <c r="R1121" t="s">
        <v>4191</v>
      </c>
      <c r="S1121" t="s">
        <v>127</v>
      </c>
      <c r="U1121" s="3">
        <v>1</v>
      </c>
      <c r="V1121" s="3">
        <v>1</v>
      </c>
      <c r="W1121" s="2">
        <v>321997</v>
      </c>
      <c r="X1121" s="2">
        <v>5846</v>
      </c>
      <c r="Y1121" s="2">
        <v>26010</v>
      </c>
      <c r="Z1121" s="2">
        <v>173405</v>
      </c>
      <c r="AA1121" s="2">
        <v>0</v>
      </c>
      <c r="AB1121" s="2">
        <v>116736</v>
      </c>
    </row>
    <row r="1122" spans="1:28" x14ac:dyDescent="0.2">
      <c r="A1122" s="2" t="s">
        <v>4178</v>
      </c>
      <c r="B1122" t="s">
        <v>2916</v>
      </c>
      <c r="C1122" t="s">
        <v>2917</v>
      </c>
      <c r="D1122" t="s">
        <v>39</v>
      </c>
      <c r="E1122" t="s">
        <v>40</v>
      </c>
      <c r="F1122" s="3">
        <v>2017</v>
      </c>
      <c r="G1122" t="s">
        <v>27</v>
      </c>
      <c r="H1122" t="s">
        <v>41</v>
      </c>
      <c r="I1122" s="3">
        <v>27800</v>
      </c>
      <c r="J1122" t="s">
        <v>29</v>
      </c>
      <c r="K1122" t="s">
        <v>2944</v>
      </c>
      <c r="L1122" s="3">
        <v>20222</v>
      </c>
      <c r="M1122" s="4" t="s">
        <v>2951</v>
      </c>
      <c r="N1122">
        <f>_xlfn.DAYS(financial[[#This Row],[EndDate]],financial[[#This Row],[StartDate]])</f>
        <v>1614</v>
      </c>
      <c r="O1122" s="11">
        <f>financial[[#This Row],[Days]]/365</f>
        <v>4.4219178082191783</v>
      </c>
      <c r="P1122" s="3">
        <v>20219</v>
      </c>
      <c r="Q1122" s="3">
        <v>20222</v>
      </c>
      <c r="R1122" t="s">
        <v>4191</v>
      </c>
      <c r="S1122" t="s">
        <v>2703</v>
      </c>
      <c r="U1122" s="3">
        <v>1</v>
      </c>
      <c r="V1122" s="3">
        <v>0</v>
      </c>
      <c r="W1122" s="2">
        <v>185044</v>
      </c>
      <c r="X1122" s="2">
        <v>5846</v>
      </c>
      <c r="Y1122" s="2">
        <v>0</v>
      </c>
      <c r="Z1122" s="2">
        <v>87491</v>
      </c>
      <c r="AA1122" s="2">
        <v>0</v>
      </c>
      <c r="AB1122" s="2">
        <v>91707</v>
      </c>
    </row>
    <row r="1123" spans="1:28" x14ac:dyDescent="0.2">
      <c r="A1123" s="2" t="s">
        <v>3630</v>
      </c>
      <c r="B1123" t="s">
        <v>1691</v>
      </c>
      <c r="C1123" t="s">
        <v>1692</v>
      </c>
      <c r="D1123" t="s">
        <v>25</v>
      </c>
      <c r="E1123" t="s">
        <v>33</v>
      </c>
      <c r="F1123" s="3">
        <v>2014</v>
      </c>
      <c r="G1123" t="s">
        <v>27</v>
      </c>
      <c r="H1123" t="s">
        <v>333</v>
      </c>
      <c r="I1123" s="3">
        <v>12900</v>
      </c>
      <c r="J1123" t="s">
        <v>29</v>
      </c>
      <c r="K1123" t="s">
        <v>2959</v>
      </c>
      <c r="L1123" s="3">
        <v>20216</v>
      </c>
      <c r="M1123" s="4" t="s">
        <v>2957</v>
      </c>
      <c r="N1123">
        <f>_xlfn.DAYS(financial[[#This Row],[EndDate]],financial[[#This Row],[StartDate]])</f>
        <v>2465</v>
      </c>
      <c r="O1123" s="11">
        <f>financial[[#This Row],[Days]]/365</f>
        <v>6.7534246575342465</v>
      </c>
      <c r="P1123" s="3">
        <v>20169</v>
      </c>
      <c r="Q1123" s="3">
        <v>20216</v>
      </c>
      <c r="R1123" t="s">
        <v>4191</v>
      </c>
      <c r="S1123" t="s">
        <v>1366</v>
      </c>
      <c r="U1123" s="3">
        <v>1</v>
      </c>
      <c r="V1123" s="3">
        <v>1</v>
      </c>
      <c r="W1123" s="2">
        <v>512554</v>
      </c>
      <c r="X1123" s="2">
        <v>5822</v>
      </c>
      <c r="Y1123" s="2">
        <v>33036</v>
      </c>
      <c r="Z1123" s="2">
        <v>310116</v>
      </c>
      <c r="AA1123" s="2">
        <v>0</v>
      </c>
      <c r="AB1123" s="2">
        <v>163580</v>
      </c>
    </row>
    <row r="1124" spans="1:28" x14ac:dyDescent="0.2">
      <c r="A1124" s="2" t="s">
        <v>3463</v>
      </c>
      <c r="B1124" t="s">
        <v>1295</v>
      </c>
      <c r="C1124" t="s">
        <v>1296</v>
      </c>
      <c r="D1124" t="s">
        <v>25</v>
      </c>
      <c r="E1124" t="s">
        <v>242</v>
      </c>
      <c r="F1124" s="3">
        <v>2015</v>
      </c>
      <c r="G1124" t="s">
        <v>27</v>
      </c>
      <c r="H1124" t="s">
        <v>205</v>
      </c>
      <c r="I1124" s="3">
        <v>14600</v>
      </c>
      <c r="J1124" t="s">
        <v>29</v>
      </c>
      <c r="K1124" t="s">
        <v>2971</v>
      </c>
      <c r="L1124" s="3">
        <v>20206</v>
      </c>
      <c r="M1124" s="4" t="s">
        <v>2954</v>
      </c>
      <c r="N1124">
        <f>_xlfn.DAYS(financial[[#This Row],[EndDate]],financial[[#This Row],[StartDate]])</f>
        <v>1735</v>
      </c>
      <c r="O1124" s="11">
        <f>financial[[#This Row],[Days]]/365</f>
        <v>4.7534246575342465</v>
      </c>
      <c r="P1124" s="3">
        <v>20176</v>
      </c>
      <c r="Q1124" s="3">
        <v>20206</v>
      </c>
      <c r="R1124" t="s">
        <v>4191</v>
      </c>
      <c r="S1124" t="s">
        <v>621</v>
      </c>
      <c r="U1124" s="3">
        <v>1</v>
      </c>
      <c r="V1124" s="3">
        <v>1</v>
      </c>
      <c r="W1124" s="2">
        <v>282725</v>
      </c>
      <c r="X1124" s="2">
        <v>5822</v>
      </c>
      <c r="Y1124" s="2">
        <v>83513</v>
      </c>
      <c r="Z1124" s="2">
        <v>76031</v>
      </c>
      <c r="AA1124" s="2">
        <v>0</v>
      </c>
      <c r="AB1124" s="2">
        <v>117359</v>
      </c>
    </row>
    <row r="1125" spans="1:28" x14ac:dyDescent="0.2">
      <c r="A1125" s="2" t="s">
        <v>3373</v>
      </c>
      <c r="B1125" t="s">
        <v>1073</v>
      </c>
      <c r="C1125" t="s">
        <v>1074</v>
      </c>
      <c r="D1125" t="s">
        <v>39</v>
      </c>
      <c r="E1125" t="s">
        <v>26</v>
      </c>
      <c r="F1125" s="3">
        <v>2016</v>
      </c>
      <c r="G1125" t="s">
        <v>27</v>
      </c>
      <c r="H1125" t="s">
        <v>41</v>
      </c>
      <c r="I1125" s="3">
        <v>27800</v>
      </c>
      <c r="J1125" t="s">
        <v>29</v>
      </c>
      <c r="K1125" t="s">
        <v>2942</v>
      </c>
      <c r="L1125" s="3">
        <v>20216</v>
      </c>
      <c r="M1125" s="4" t="s">
        <v>2957</v>
      </c>
      <c r="N1125">
        <f>_xlfn.DAYS(financial[[#This Row],[EndDate]],financial[[#This Row],[StartDate]])</f>
        <v>1734</v>
      </c>
      <c r="O1125" s="11">
        <f>financial[[#This Row],[Days]]/365</f>
        <v>4.7506849315068491</v>
      </c>
      <c r="P1125" s="3">
        <v>20209</v>
      </c>
      <c r="Q1125" s="3">
        <v>20216</v>
      </c>
      <c r="R1125" t="s">
        <v>4191</v>
      </c>
      <c r="S1125" t="s">
        <v>1075</v>
      </c>
      <c r="U1125" s="3">
        <v>1</v>
      </c>
      <c r="V1125" s="3">
        <v>1</v>
      </c>
      <c r="W1125" s="2">
        <v>347582</v>
      </c>
      <c r="X1125" s="2">
        <v>5803</v>
      </c>
      <c r="Y1125" s="2">
        <v>0</v>
      </c>
      <c r="Z1125" s="2">
        <v>224381</v>
      </c>
      <c r="AA1125" s="2">
        <v>0</v>
      </c>
      <c r="AB1125" s="2">
        <v>117398</v>
      </c>
    </row>
    <row r="1126" spans="1:28" x14ac:dyDescent="0.2">
      <c r="A1126" s="2" t="s">
        <v>3944</v>
      </c>
      <c r="B1126" t="s">
        <v>2403</v>
      </c>
      <c r="C1126" t="s">
        <v>2404</v>
      </c>
      <c r="D1126" t="s">
        <v>25</v>
      </c>
      <c r="E1126" t="s">
        <v>26</v>
      </c>
      <c r="F1126" s="3">
        <v>2017</v>
      </c>
      <c r="G1126" t="s">
        <v>27</v>
      </c>
      <c r="H1126" t="s">
        <v>28</v>
      </c>
      <c r="I1126" s="3">
        <v>15400</v>
      </c>
      <c r="J1126" t="s">
        <v>29</v>
      </c>
      <c r="K1126" t="s">
        <v>2944</v>
      </c>
      <c r="L1126" s="3">
        <v>20232</v>
      </c>
      <c r="M1126" s="4" t="s">
        <v>2947</v>
      </c>
      <c r="N1126">
        <f>_xlfn.DAYS(financial[[#This Row],[EndDate]],financial[[#This Row],[StartDate]])</f>
        <v>1979</v>
      </c>
      <c r="O1126" s="11">
        <f>financial[[#This Row],[Days]]/365</f>
        <v>5.4219178082191783</v>
      </c>
      <c r="P1126" s="3">
        <v>20226</v>
      </c>
      <c r="Q1126" t="s">
        <v>30</v>
      </c>
      <c r="R1126" t="s">
        <v>4193</v>
      </c>
      <c r="S1126" t="s">
        <v>2405</v>
      </c>
      <c r="U1126" s="3">
        <v>0</v>
      </c>
      <c r="V1126" s="3">
        <v>0</v>
      </c>
      <c r="W1126" s="2">
        <v>335792</v>
      </c>
      <c r="X1126" s="2">
        <v>5510</v>
      </c>
      <c r="Y1126" s="2">
        <v>191764</v>
      </c>
      <c r="Z1126" s="2">
        <v>2518</v>
      </c>
      <c r="AA1126" s="2">
        <v>0</v>
      </c>
      <c r="AB1126" s="2">
        <v>136000</v>
      </c>
    </row>
    <row r="1127" spans="1:28" x14ac:dyDescent="0.2">
      <c r="A1127" s="2" t="s">
        <v>3690</v>
      </c>
      <c r="B1127" t="s">
        <v>1827</v>
      </c>
      <c r="C1127" t="s">
        <v>1828</v>
      </c>
      <c r="D1127" t="s">
        <v>25</v>
      </c>
      <c r="E1127" t="s">
        <v>26</v>
      </c>
      <c r="F1127" s="3">
        <v>2016</v>
      </c>
      <c r="G1127" t="s">
        <v>27</v>
      </c>
      <c r="H1127" t="s">
        <v>205</v>
      </c>
      <c r="I1127" s="3">
        <v>14600</v>
      </c>
      <c r="J1127" t="s">
        <v>29</v>
      </c>
      <c r="K1127" t="s">
        <v>2942</v>
      </c>
      <c r="L1127" s="3">
        <v>20206</v>
      </c>
      <c r="M1127" s="4" t="s">
        <v>2954</v>
      </c>
      <c r="N1127">
        <f>_xlfn.DAYS(financial[[#This Row],[EndDate]],financial[[#This Row],[StartDate]])</f>
        <v>1369</v>
      </c>
      <c r="O1127" s="11">
        <f>financial[[#This Row],[Days]]/365</f>
        <v>3.7506849315068491</v>
      </c>
      <c r="P1127" s="3">
        <v>20186</v>
      </c>
      <c r="Q1127" s="3">
        <v>20206</v>
      </c>
      <c r="R1127" t="s">
        <v>4191</v>
      </c>
      <c r="S1127" t="s">
        <v>243</v>
      </c>
      <c r="U1127" s="3">
        <v>1</v>
      </c>
      <c r="V1127" s="3">
        <v>1</v>
      </c>
      <c r="W1127" s="2">
        <v>135772</v>
      </c>
      <c r="X1127" s="2">
        <v>4826</v>
      </c>
      <c r="Y1127" s="2">
        <v>3825</v>
      </c>
      <c r="Z1127" s="2">
        <v>32757</v>
      </c>
      <c r="AA1127" s="2">
        <v>0</v>
      </c>
      <c r="AB1127" s="2">
        <v>94364</v>
      </c>
    </row>
    <row r="1128" spans="1:28" x14ac:dyDescent="0.2">
      <c r="A1128" s="2" t="s">
        <v>3091</v>
      </c>
      <c r="B1128" t="s">
        <v>358</v>
      </c>
      <c r="C1128" t="s">
        <v>359</v>
      </c>
      <c r="D1128" t="s">
        <v>39</v>
      </c>
      <c r="E1128" t="s">
        <v>40</v>
      </c>
      <c r="F1128" s="3">
        <v>2015</v>
      </c>
      <c r="G1128" t="s">
        <v>27</v>
      </c>
      <c r="H1128" t="s">
        <v>41</v>
      </c>
      <c r="I1128" s="3">
        <v>27800</v>
      </c>
      <c r="J1128" t="s">
        <v>29</v>
      </c>
      <c r="K1128" t="s">
        <v>2971</v>
      </c>
      <c r="L1128" s="3">
        <v>20196</v>
      </c>
      <c r="M1128" s="4" t="s">
        <v>2941</v>
      </c>
      <c r="N1128">
        <f>_xlfn.DAYS(financial[[#This Row],[EndDate]],financial[[#This Row],[StartDate]])</f>
        <v>1369</v>
      </c>
      <c r="O1128" s="11">
        <f>financial[[#This Row],[Days]]/365</f>
        <v>3.7506849315068491</v>
      </c>
      <c r="P1128" s="3">
        <v>20192</v>
      </c>
      <c r="Q1128" s="3">
        <v>20196</v>
      </c>
      <c r="R1128" t="s">
        <v>4191</v>
      </c>
      <c r="S1128" t="s">
        <v>360</v>
      </c>
      <c r="U1128" s="3">
        <v>1</v>
      </c>
      <c r="V1128" s="3">
        <v>1</v>
      </c>
      <c r="W1128" s="2">
        <v>188891</v>
      </c>
      <c r="X1128" s="2">
        <v>3214</v>
      </c>
      <c r="Y1128" s="2">
        <v>97784</v>
      </c>
      <c r="Z1128" s="2">
        <v>0</v>
      </c>
      <c r="AA1128" s="2">
        <v>0</v>
      </c>
      <c r="AB1128" s="2">
        <v>87893</v>
      </c>
    </row>
    <row r="1129" spans="1:28" x14ac:dyDescent="0.2">
      <c r="A1129" s="2" t="s">
        <v>2975</v>
      </c>
      <c r="B1129" t="s">
        <v>23</v>
      </c>
      <c r="C1129" t="s">
        <v>24</v>
      </c>
      <c r="D1129" t="s">
        <v>25</v>
      </c>
      <c r="E1129" t="s">
        <v>26</v>
      </c>
      <c r="F1129" s="3">
        <v>2017</v>
      </c>
      <c r="G1129" t="s">
        <v>27</v>
      </c>
      <c r="H1129" t="s">
        <v>28</v>
      </c>
      <c r="I1129" s="3">
        <v>67500</v>
      </c>
      <c r="J1129" t="s">
        <v>29</v>
      </c>
      <c r="K1129" t="s">
        <v>2944</v>
      </c>
      <c r="L1129" s="3">
        <v>20196</v>
      </c>
      <c r="M1129" s="4" t="s">
        <v>2941</v>
      </c>
      <c r="N1129">
        <f>_xlfn.DAYS(financial[[#This Row],[EndDate]],financial[[#This Row],[StartDate]])</f>
        <v>638</v>
      </c>
      <c r="O1129" s="11">
        <f>financial[[#This Row],[Days]]/365</f>
        <v>1.747945205479452</v>
      </c>
      <c r="P1129" t="s">
        <v>30</v>
      </c>
      <c r="Q1129" t="s">
        <v>30</v>
      </c>
      <c r="R1129" t="s">
        <v>4189</v>
      </c>
      <c r="U1129" s="3">
        <v>0</v>
      </c>
      <c r="V1129" s="3">
        <v>0</v>
      </c>
      <c r="W1129" s="2">
        <v>79044</v>
      </c>
      <c r="X1129" s="2">
        <v>2593</v>
      </c>
      <c r="Y1129" s="2">
        <v>51108</v>
      </c>
      <c r="Z1129" s="2">
        <v>1127</v>
      </c>
      <c r="AA1129" s="2">
        <v>0</v>
      </c>
      <c r="AB1129" s="2">
        <v>24216</v>
      </c>
    </row>
    <row r="1130" spans="1:28" x14ac:dyDescent="0.2">
      <c r="A1130" s="2" t="s">
        <v>3844</v>
      </c>
      <c r="B1130" t="s">
        <v>2181</v>
      </c>
      <c r="C1130" t="s">
        <v>2182</v>
      </c>
      <c r="D1130" t="s">
        <v>39</v>
      </c>
      <c r="E1130" t="s">
        <v>26</v>
      </c>
      <c r="F1130" s="3">
        <v>2015</v>
      </c>
      <c r="G1130" t="s">
        <v>27</v>
      </c>
      <c r="H1130" t="s">
        <v>28</v>
      </c>
      <c r="I1130" s="3">
        <v>13500</v>
      </c>
      <c r="J1130" t="s">
        <v>29</v>
      </c>
      <c r="K1130" t="s">
        <v>2953</v>
      </c>
      <c r="L1130" s="3">
        <v>20222</v>
      </c>
      <c r="M1130" s="4" t="s">
        <v>2951</v>
      </c>
      <c r="N1130">
        <f>_xlfn.DAYS(financial[[#This Row],[EndDate]],financial[[#This Row],[StartDate]])</f>
        <v>2071</v>
      </c>
      <c r="O1130" s="11">
        <f>financial[[#This Row],[Days]]/365</f>
        <v>5.6739726027397257</v>
      </c>
      <c r="P1130" s="3">
        <v>20222</v>
      </c>
      <c r="Q1130" s="3">
        <v>20222</v>
      </c>
      <c r="R1130" t="s">
        <v>4191</v>
      </c>
      <c r="S1130" t="s">
        <v>633</v>
      </c>
      <c r="U1130" s="3">
        <v>1</v>
      </c>
      <c r="V1130" s="3">
        <v>1</v>
      </c>
      <c r="W1130" s="2">
        <v>288350</v>
      </c>
      <c r="X1130" s="2">
        <v>2593</v>
      </c>
      <c r="Y1130" s="2">
        <v>129357</v>
      </c>
      <c r="Z1130" s="2">
        <v>84436</v>
      </c>
      <c r="AA1130" s="2">
        <v>0</v>
      </c>
      <c r="AB1130" s="2">
        <v>71964</v>
      </c>
    </row>
    <row r="1131" spans="1:28" x14ac:dyDescent="0.2">
      <c r="A1131" s="2" t="s">
        <v>3633</v>
      </c>
      <c r="B1131" t="s">
        <v>1699</v>
      </c>
      <c r="C1131" t="s">
        <v>1700</v>
      </c>
      <c r="D1131" t="s">
        <v>25</v>
      </c>
      <c r="E1131" t="s">
        <v>26</v>
      </c>
      <c r="F1131" s="3">
        <v>2017</v>
      </c>
      <c r="G1131" t="s">
        <v>27</v>
      </c>
      <c r="H1131" t="s">
        <v>28</v>
      </c>
      <c r="I1131" s="3">
        <v>15400</v>
      </c>
      <c r="J1131" t="s">
        <v>29</v>
      </c>
      <c r="K1131" t="s">
        <v>2944</v>
      </c>
      <c r="L1131" s="3">
        <v>20226</v>
      </c>
      <c r="M1131" s="4" t="s">
        <v>2961</v>
      </c>
      <c r="N1131">
        <f>_xlfn.DAYS(financial[[#This Row],[EndDate]],financial[[#This Row],[StartDate]])</f>
        <v>1734</v>
      </c>
      <c r="O1131" s="11">
        <f>financial[[#This Row],[Days]]/365</f>
        <v>4.7506849315068491</v>
      </c>
      <c r="P1131" s="3">
        <v>20206</v>
      </c>
      <c r="Q1131" s="3">
        <v>20226</v>
      </c>
      <c r="R1131" t="s">
        <v>4191</v>
      </c>
      <c r="S1131" t="s">
        <v>57</v>
      </c>
      <c r="T1131" t="s">
        <v>1701</v>
      </c>
      <c r="U1131" s="3">
        <v>1</v>
      </c>
      <c r="V1131" s="3">
        <v>1</v>
      </c>
      <c r="W1131" s="2">
        <v>292676</v>
      </c>
      <c r="X1131" s="2">
        <v>2593</v>
      </c>
      <c r="Y1131" s="2">
        <v>36569</v>
      </c>
      <c r="Z1131" s="2">
        <v>134669</v>
      </c>
      <c r="AA1131" s="2">
        <v>0</v>
      </c>
      <c r="AB1131" s="2">
        <v>118845</v>
      </c>
    </row>
    <row r="1132" spans="1:28" x14ac:dyDescent="0.2">
      <c r="A1132" s="2" t="s">
        <v>3723</v>
      </c>
      <c r="B1132" t="s">
        <v>1904</v>
      </c>
      <c r="C1132" t="s">
        <v>1905</v>
      </c>
      <c r="D1132" t="s">
        <v>39</v>
      </c>
      <c r="E1132" t="s">
        <v>40</v>
      </c>
      <c r="F1132" s="3">
        <v>2017</v>
      </c>
      <c r="G1132" t="s">
        <v>27</v>
      </c>
      <c r="H1132" t="s">
        <v>34</v>
      </c>
      <c r="I1132" s="3">
        <v>65100</v>
      </c>
      <c r="J1132" t="s">
        <v>29</v>
      </c>
      <c r="K1132" t="s">
        <v>2944</v>
      </c>
      <c r="L1132" s="3">
        <v>20179</v>
      </c>
      <c r="M1132" s="4" t="s">
        <v>2944</v>
      </c>
      <c r="N1132">
        <f>_xlfn.DAYS(financial[[#This Row],[EndDate]],financial[[#This Row],[StartDate]])</f>
        <v>0</v>
      </c>
      <c r="O1132" s="11">
        <f>financial[[#This Row],[Days]]/365</f>
        <v>0</v>
      </c>
      <c r="P1132" t="s">
        <v>30</v>
      </c>
      <c r="Q1132" t="s">
        <v>30</v>
      </c>
      <c r="R1132" t="s">
        <v>4189</v>
      </c>
      <c r="U1132" s="3">
        <v>0</v>
      </c>
      <c r="V1132" s="3">
        <v>0</v>
      </c>
      <c r="W1132" s="2">
        <v>25015</v>
      </c>
      <c r="X1132" s="2">
        <v>0</v>
      </c>
      <c r="Y1132" s="2">
        <v>0</v>
      </c>
      <c r="Z1132" s="2">
        <v>14978</v>
      </c>
      <c r="AA1132" s="2">
        <v>0</v>
      </c>
      <c r="AB1132" s="2">
        <v>10037</v>
      </c>
    </row>
    <row r="1133" spans="1:28" x14ac:dyDescent="0.2">
      <c r="A1133" s="2" t="s">
        <v>3817</v>
      </c>
      <c r="B1133" t="s">
        <v>2119</v>
      </c>
      <c r="C1133" t="s">
        <v>2120</v>
      </c>
      <c r="D1133" t="s">
        <v>39</v>
      </c>
      <c r="E1133" t="s">
        <v>26</v>
      </c>
      <c r="F1133" s="3">
        <v>2017</v>
      </c>
      <c r="G1133" t="s">
        <v>27</v>
      </c>
      <c r="H1133" t="s">
        <v>28</v>
      </c>
      <c r="I1133" s="3">
        <v>15400</v>
      </c>
      <c r="J1133" t="s">
        <v>29</v>
      </c>
      <c r="K1133" t="s">
        <v>2968</v>
      </c>
      <c r="L1133" s="3">
        <v>20186</v>
      </c>
      <c r="M1133" s="4" t="s">
        <v>2968</v>
      </c>
      <c r="N1133">
        <f>_xlfn.DAYS(financial[[#This Row],[EndDate]],financial[[#This Row],[StartDate]])</f>
        <v>0</v>
      </c>
      <c r="O1133" s="11">
        <f>financial[[#This Row],[Days]]/365</f>
        <v>0</v>
      </c>
      <c r="P1133" t="s">
        <v>30</v>
      </c>
      <c r="Q1133" t="s">
        <v>30</v>
      </c>
      <c r="R1133" t="s">
        <v>4189</v>
      </c>
      <c r="U1133" s="3">
        <v>0</v>
      </c>
      <c r="V1133" s="3">
        <v>0</v>
      </c>
      <c r="W1133" s="2">
        <v>53643</v>
      </c>
      <c r="X1133" s="2">
        <v>0</v>
      </c>
      <c r="Y1133" s="2">
        <v>30056</v>
      </c>
      <c r="Z1133" s="2">
        <v>0</v>
      </c>
      <c r="AA1133" s="2">
        <v>0</v>
      </c>
      <c r="AB1133" s="2">
        <v>23587</v>
      </c>
    </row>
    <row r="1134" spans="1:28" x14ac:dyDescent="0.2">
      <c r="A1134" s="2" t="s">
        <v>2984</v>
      </c>
      <c r="B1134" t="s">
        <v>58</v>
      </c>
      <c r="C1134" t="s">
        <v>59</v>
      </c>
      <c r="D1134" t="s">
        <v>39</v>
      </c>
      <c r="E1134" t="s">
        <v>40</v>
      </c>
      <c r="F1134" s="3">
        <v>2012</v>
      </c>
      <c r="G1134" t="s">
        <v>27</v>
      </c>
      <c r="H1134" t="s">
        <v>34</v>
      </c>
      <c r="I1134" s="3">
        <v>65100</v>
      </c>
      <c r="J1134" t="s">
        <v>29</v>
      </c>
      <c r="K1134" t="s">
        <v>2949</v>
      </c>
      <c r="L1134" s="3">
        <v>20129</v>
      </c>
      <c r="M1134" s="4" t="s">
        <v>2949</v>
      </c>
      <c r="N1134">
        <f>_xlfn.DAYS(financial[[#This Row],[EndDate]],financial[[#This Row],[StartDate]])</f>
        <v>0</v>
      </c>
      <c r="O1134" s="11">
        <f>financial[[#This Row],[Days]]/365</f>
        <v>0</v>
      </c>
      <c r="P1134" t="s">
        <v>30</v>
      </c>
      <c r="Q1134" t="s">
        <v>30</v>
      </c>
      <c r="R1134" t="s">
        <v>4189</v>
      </c>
      <c r="U1134" s="3">
        <v>0</v>
      </c>
      <c r="V1134" s="3">
        <v>0</v>
      </c>
      <c r="W1134" s="2">
        <v>10338</v>
      </c>
      <c r="X1134" s="2">
        <v>0</v>
      </c>
      <c r="Y1134" s="2">
        <v>0</v>
      </c>
      <c r="Z1134" s="2">
        <v>0</v>
      </c>
      <c r="AA1134" s="2">
        <v>0</v>
      </c>
      <c r="AB1134" s="2">
        <v>10338</v>
      </c>
    </row>
    <row r="1135" spans="1:28" x14ac:dyDescent="0.2">
      <c r="A1135" s="2" t="s">
        <v>4153</v>
      </c>
      <c r="B1135" t="s">
        <v>2860</v>
      </c>
      <c r="C1135" t="s">
        <v>2861</v>
      </c>
      <c r="D1135" t="s">
        <v>39</v>
      </c>
      <c r="E1135" t="s">
        <v>40</v>
      </c>
      <c r="F1135" s="3">
        <v>2015</v>
      </c>
      <c r="G1135" t="s">
        <v>27</v>
      </c>
      <c r="H1135" t="s">
        <v>28</v>
      </c>
      <c r="I1135" s="3">
        <v>15400</v>
      </c>
      <c r="J1135" t="s">
        <v>29</v>
      </c>
      <c r="K1135" t="s">
        <v>2971</v>
      </c>
      <c r="L1135" s="3">
        <v>20159</v>
      </c>
      <c r="M1135" s="4" t="s">
        <v>2971</v>
      </c>
      <c r="N1135">
        <f>_xlfn.DAYS(financial[[#This Row],[EndDate]],financial[[#This Row],[StartDate]])</f>
        <v>0</v>
      </c>
      <c r="O1135" s="11">
        <f>financial[[#This Row],[Days]]/365</f>
        <v>0</v>
      </c>
      <c r="P1135" t="s">
        <v>30</v>
      </c>
      <c r="Q1135" t="s">
        <v>30</v>
      </c>
      <c r="R1135" t="s">
        <v>4189</v>
      </c>
      <c r="U1135" s="3">
        <v>1</v>
      </c>
      <c r="V1135" s="3">
        <v>1</v>
      </c>
      <c r="W1135" s="2">
        <v>24282</v>
      </c>
      <c r="X1135" s="2">
        <v>0</v>
      </c>
      <c r="Y1135" s="2">
        <v>13459</v>
      </c>
      <c r="Z1135" s="2">
        <v>595</v>
      </c>
      <c r="AA1135" s="2">
        <v>0</v>
      </c>
      <c r="AB1135" s="2">
        <v>10228</v>
      </c>
    </row>
    <row r="1136" spans="1:28" x14ac:dyDescent="0.2">
      <c r="A1136" s="2" t="s">
        <v>3828</v>
      </c>
      <c r="B1136" t="s">
        <v>2144</v>
      </c>
      <c r="C1136" t="s">
        <v>2145</v>
      </c>
      <c r="D1136" t="s">
        <v>25</v>
      </c>
      <c r="E1136" t="s">
        <v>242</v>
      </c>
      <c r="F1136" s="3">
        <v>2014</v>
      </c>
      <c r="G1136" t="s">
        <v>27</v>
      </c>
      <c r="H1136" t="s">
        <v>28</v>
      </c>
      <c r="I1136" s="3">
        <v>67500</v>
      </c>
      <c r="J1136" t="s">
        <v>29</v>
      </c>
      <c r="K1136" t="s">
        <v>2960</v>
      </c>
      <c r="L1136" s="3">
        <v>20156</v>
      </c>
      <c r="M1136" s="4" t="s">
        <v>2960</v>
      </c>
      <c r="N1136">
        <f>_xlfn.DAYS(financial[[#This Row],[EndDate]],financial[[#This Row],[StartDate]])</f>
        <v>0</v>
      </c>
      <c r="O1136" s="11">
        <f>financial[[#This Row],[Days]]/365</f>
        <v>0</v>
      </c>
      <c r="P1136" t="s">
        <v>30</v>
      </c>
      <c r="Q1136" t="s">
        <v>30</v>
      </c>
      <c r="R1136" t="s">
        <v>4189</v>
      </c>
      <c r="U1136" s="3">
        <v>0</v>
      </c>
      <c r="V1136" s="3">
        <v>0</v>
      </c>
      <c r="W1136" s="2">
        <v>10199</v>
      </c>
      <c r="X1136" s="2">
        <v>0</v>
      </c>
      <c r="Y1136" s="2">
        <v>6143</v>
      </c>
      <c r="Z1136" s="2">
        <v>600</v>
      </c>
      <c r="AA1136" s="2">
        <v>0</v>
      </c>
      <c r="AB1136" s="2">
        <v>3456</v>
      </c>
    </row>
    <row r="1137" spans="1:28" x14ac:dyDescent="0.2">
      <c r="A1137" s="2" t="s">
        <v>3396</v>
      </c>
      <c r="B1137" t="s">
        <v>1128</v>
      </c>
      <c r="C1137" t="s">
        <v>1129</v>
      </c>
      <c r="D1137" t="s">
        <v>25</v>
      </c>
      <c r="E1137" t="s">
        <v>40</v>
      </c>
      <c r="F1137" s="3">
        <v>2016</v>
      </c>
      <c r="G1137" t="s">
        <v>27</v>
      </c>
      <c r="H1137" t="s">
        <v>50</v>
      </c>
      <c r="I1137" s="3">
        <v>20900</v>
      </c>
      <c r="J1137" t="s">
        <v>29</v>
      </c>
      <c r="K1137" t="s">
        <v>2942</v>
      </c>
      <c r="L1137" s="3">
        <v>20169</v>
      </c>
      <c r="M1137" s="4" t="s">
        <v>2942</v>
      </c>
      <c r="N1137">
        <f>_xlfn.DAYS(financial[[#This Row],[EndDate]],financial[[#This Row],[StartDate]])</f>
        <v>0</v>
      </c>
      <c r="O1137" s="11">
        <f>financial[[#This Row],[Days]]/365</f>
        <v>0</v>
      </c>
      <c r="P1137" t="s">
        <v>30</v>
      </c>
      <c r="Q1137" t="s">
        <v>30</v>
      </c>
      <c r="R1137" t="s">
        <v>4189</v>
      </c>
      <c r="U1137" s="3">
        <v>0</v>
      </c>
      <c r="V1137" s="3">
        <v>0</v>
      </c>
      <c r="W1137" s="2">
        <v>21648</v>
      </c>
      <c r="X1137" s="2">
        <v>0</v>
      </c>
      <c r="Y1137" s="2">
        <v>0</v>
      </c>
      <c r="Z1137" s="2">
        <v>11649</v>
      </c>
      <c r="AA1137" s="2">
        <v>0</v>
      </c>
      <c r="AB1137" s="2">
        <v>9999</v>
      </c>
    </row>
    <row r="1138" spans="1:28" x14ac:dyDescent="0.2">
      <c r="A1138" s="2" t="s">
        <v>3932</v>
      </c>
      <c r="B1138" t="s">
        <v>2374</v>
      </c>
      <c r="C1138" t="s">
        <v>2375</v>
      </c>
      <c r="D1138" t="s">
        <v>39</v>
      </c>
      <c r="E1138" t="s">
        <v>26</v>
      </c>
      <c r="F1138" s="3">
        <v>2015</v>
      </c>
      <c r="G1138" t="s">
        <v>27</v>
      </c>
      <c r="H1138" t="s">
        <v>34</v>
      </c>
      <c r="I1138" s="3">
        <v>65100</v>
      </c>
      <c r="J1138" t="s">
        <v>29</v>
      </c>
      <c r="K1138" t="s">
        <v>2971</v>
      </c>
      <c r="L1138" s="3">
        <v>20159</v>
      </c>
      <c r="M1138" s="4" t="s">
        <v>2971</v>
      </c>
      <c r="N1138">
        <f>_xlfn.DAYS(financial[[#This Row],[EndDate]],financial[[#This Row],[StartDate]])</f>
        <v>0</v>
      </c>
      <c r="O1138" s="11">
        <f>financial[[#This Row],[Days]]/365</f>
        <v>0</v>
      </c>
      <c r="P1138" t="s">
        <v>30</v>
      </c>
      <c r="Q1138" t="s">
        <v>30</v>
      </c>
      <c r="R1138" t="s">
        <v>4189</v>
      </c>
      <c r="U1138" s="3">
        <v>0</v>
      </c>
      <c r="V1138" s="3">
        <v>0</v>
      </c>
      <c r="W1138" s="2">
        <v>15735</v>
      </c>
      <c r="X1138" s="2">
        <v>0</v>
      </c>
      <c r="Y1138" s="2">
        <v>10767</v>
      </c>
      <c r="Z1138" s="2">
        <v>0</v>
      </c>
      <c r="AA1138" s="2">
        <v>0</v>
      </c>
      <c r="AB1138" s="2">
        <v>4968</v>
      </c>
    </row>
    <row r="1139" spans="1:28" x14ac:dyDescent="0.2">
      <c r="A1139" s="2" t="s">
        <v>3700</v>
      </c>
      <c r="B1139" t="s">
        <v>1851</v>
      </c>
      <c r="C1139" t="s">
        <v>1852</v>
      </c>
      <c r="D1139" t="s">
        <v>25</v>
      </c>
      <c r="E1139" t="s">
        <v>26</v>
      </c>
      <c r="F1139" s="3">
        <v>2015</v>
      </c>
      <c r="G1139" t="s">
        <v>27</v>
      </c>
      <c r="H1139" t="s">
        <v>28</v>
      </c>
      <c r="I1139" s="3">
        <v>15400</v>
      </c>
      <c r="J1139" t="s">
        <v>29</v>
      </c>
      <c r="K1139" t="s">
        <v>2971</v>
      </c>
      <c r="L1139" s="3">
        <v>20159</v>
      </c>
      <c r="M1139" s="4" t="s">
        <v>2971</v>
      </c>
      <c r="N1139">
        <f>_xlfn.DAYS(financial[[#This Row],[EndDate]],financial[[#This Row],[StartDate]])</f>
        <v>0</v>
      </c>
      <c r="O1139" s="11">
        <f>financial[[#This Row],[Days]]/365</f>
        <v>0</v>
      </c>
      <c r="P1139" t="s">
        <v>30</v>
      </c>
      <c r="Q1139" t="s">
        <v>30</v>
      </c>
      <c r="R1139" t="s">
        <v>4189</v>
      </c>
      <c r="U1139" s="3">
        <v>0</v>
      </c>
      <c r="V1139" s="3">
        <v>0</v>
      </c>
      <c r="W1139" s="2">
        <v>23856</v>
      </c>
      <c r="X1139" s="2">
        <v>0</v>
      </c>
      <c r="Y1139" s="2">
        <v>13459</v>
      </c>
      <c r="Z1139" s="2">
        <v>595</v>
      </c>
      <c r="AA1139" s="2">
        <v>0</v>
      </c>
      <c r="AB1139" s="2">
        <v>9802</v>
      </c>
    </row>
    <row r="1140" spans="1:28" x14ac:dyDescent="0.2">
      <c r="A1140" s="2" t="s">
        <v>3858</v>
      </c>
      <c r="B1140" t="s">
        <v>2211</v>
      </c>
      <c r="C1140" t="s">
        <v>2212</v>
      </c>
      <c r="D1140" t="s">
        <v>39</v>
      </c>
      <c r="E1140" t="s">
        <v>26</v>
      </c>
      <c r="F1140" s="3">
        <v>2013</v>
      </c>
      <c r="G1140" t="s">
        <v>27</v>
      </c>
      <c r="H1140" t="s">
        <v>28</v>
      </c>
      <c r="I1140" s="3">
        <v>15400</v>
      </c>
      <c r="J1140" t="s">
        <v>29</v>
      </c>
      <c r="K1140" t="s">
        <v>2943</v>
      </c>
      <c r="L1140" s="3">
        <v>20139</v>
      </c>
      <c r="M1140" s="4" t="s">
        <v>2943</v>
      </c>
      <c r="N1140">
        <f>_xlfn.DAYS(financial[[#This Row],[EndDate]],financial[[#This Row],[StartDate]])</f>
        <v>0</v>
      </c>
      <c r="O1140" s="11">
        <f>financial[[#This Row],[Days]]/365</f>
        <v>0</v>
      </c>
      <c r="P1140" t="s">
        <v>30</v>
      </c>
      <c r="Q1140" t="s">
        <v>30</v>
      </c>
      <c r="R1140" t="s">
        <v>4189</v>
      </c>
      <c r="U1140" s="3">
        <v>0</v>
      </c>
      <c r="V1140" s="3">
        <v>0</v>
      </c>
      <c r="W1140" s="2">
        <v>19683</v>
      </c>
      <c r="X1140" s="2">
        <v>0</v>
      </c>
      <c r="Y1140" s="2">
        <v>9111</v>
      </c>
      <c r="Z1140" s="2">
        <v>605</v>
      </c>
      <c r="AA1140" s="2">
        <v>0</v>
      </c>
      <c r="AB1140" s="2">
        <v>9967</v>
      </c>
    </row>
    <row r="1141" spans="1:28" x14ac:dyDescent="0.2">
      <c r="A1141" s="2" t="s">
        <v>3668</v>
      </c>
      <c r="B1141" t="s">
        <v>1778</v>
      </c>
      <c r="C1141" t="s">
        <v>1779</v>
      </c>
      <c r="D1141" t="s">
        <v>39</v>
      </c>
      <c r="E1141" t="s">
        <v>26</v>
      </c>
      <c r="F1141" s="3">
        <v>2012</v>
      </c>
      <c r="G1141" t="s">
        <v>27</v>
      </c>
      <c r="H1141" t="s">
        <v>28</v>
      </c>
      <c r="I1141" s="3">
        <v>15400</v>
      </c>
      <c r="J1141" t="s">
        <v>29</v>
      </c>
      <c r="K1141" t="s">
        <v>2969</v>
      </c>
      <c r="L1141" s="3">
        <v>20139</v>
      </c>
      <c r="M1141" s="4" t="s">
        <v>2943</v>
      </c>
      <c r="N1141">
        <f>_xlfn.DAYS(financial[[#This Row],[EndDate]],financial[[#This Row],[StartDate]])</f>
        <v>92</v>
      </c>
      <c r="O1141" s="11">
        <f>financial[[#This Row],[Days]]/365</f>
        <v>0.25205479452054796</v>
      </c>
      <c r="P1141" t="s">
        <v>30</v>
      </c>
      <c r="Q1141" t="s">
        <v>30</v>
      </c>
      <c r="R1141" t="s">
        <v>4189</v>
      </c>
      <c r="U1141" s="3">
        <v>0</v>
      </c>
      <c r="V1141" s="3">
        <v>0</v>
      </c>
      <c r="W1141" s="2">
        <v>32928</v>
      </c>
      <c r="X1141" s="2">
        <v>0</v>
      </c>
      <c r="Y1141" s="2">
        <v>8680</v>
      </c>
      <c r="Z1141" s="2">
        <v>17244</v>
      </c>
      <c r="AA1141" s="2">
        <v>0</v>
      </c>
      <c r="AB1141" s="2">
        <v>7004</v>
      </c>
    </row>
    <row r="1142" spans="1:28" x14ac:dyDescent="0.2">
      <c r="A1142" s="2" t="s">
        <v>3971</v>
      </c>
      <c r="B1142" t="s">
        <v>2459</v>
      </c>
      <c r="C1142" t="s">
        <v>2460</v>
      </c>
      <c r="D1142" t="s">
        <v>25</v>
      </c>
      <c r="E1142" t="s">
        <v>26</v>
      </c>
      <c r="F1142" s="3">
        <v>2017</v>
      </c>
      <c r="G1142" t="s">
        <v>27</v>
      </c>
      <c r="H1142" t="s">
        <v>28</v>
      </c>
      <c r="I1142" s="3">
        <v>15400</v>
      </c>
      <c r="J1142" t="s">
        <v>29</v>
      </c>
      <c r="K1142" t="s">
        <v>2968</v>
      </c>
      <c r="L1142" s="3">
        <v>20189</v>
      </c>
      <c r="M1142" s="4" t="s">
        <v>2958</v>
      </c>
      <c r="N1142">
        <f>_xlfn.DAYS(financial[[#This Row],[EndDate]],financial[[#This Row],[StartDate]])</f>
        <v>92</v>
      </c>
      <c r="O1142" s="11">
        <f>financial[[#This Row],[Days]]/365</f>
        <v>0.25205479452054796</v>
      </c>
      <c r="P1142" t="s">
        <v>30</v>
      </c>
      <c r="Q1142" t="s">
        <v>30</v>
      </c>
      <c r="R1142" t="s">
        <v>4189</v>
      </c>
      <c r="U1142" s="3">
        <v>0</v>
      </c>
      <c r="V1142" s="3">
        <v>0</v>
      </c>
      <c r="W1142" s="2">
        <v>74372</v>
      </c>
      <c r="X1142" s="2">
        <v>0</v>
      </c>
      <c r="Y1142" s="2">
        <v>40150</v>
      </c>
      <c r="Z1142" s="2">
        <v>575</v>
      </c>
      <c r="AA1142" s="2">
        <v>0</v>
      </c>
      <c r="AB1142" s="2">
        <v>33647</v>
      </c>
    </row>
    <row r="1143" spans="1:28" x14ac:dyDescent="0.2">
      <c r="A1143" s="2" t="s">
        <v>3986</v>
      </c>
      <c r="B1143" t="s">
        <v>2491</v>
      </c>
      <c r="C1143" t="s">
        <v>2492</v>
      </c>
      <c r="D1143" t="s">
        <v>25</v>
      </c>
      <c r="E1143" t="s">
        <v>26</v>
      </c>
      <c r="F1143" s="3">
        <v>2017</v>
      </c>
      <c r="G1143" t="s">
        <v>27</v>
      </c>
      <c r="H1143" t="s">
        <v>28</v>
      </c>
      <c r="I1143" s="3">
        <v>67500</v>
      </c>
      <c r="J1143" t="s">
        <v>29</v>
      </c>
      <c r="K1143" t="s">
        <v>2944</v>
      </c>
      <c r="L1143" s="3">
        <v>20182</v>
      </c>
      <c r="M1143" s="4" t="s">
        <v>2955</v>
      </c>
      <c r="N1143">
        <f>_xlfn.DAYS(financial[[#This Row],[EndDate]],financial[[#This Row],[StartDate]])</f>
        <v>153</v>
      </c>
      <c r="O1143" s="11">
        <f>financial[[#This Row],[Days]]/365</f>
        <v>0.41917808219178082</v>
      </c>
      <c r="P1143" t="s">
        <v>30</v>
      </c>
      <c r="Q1143" t="s">
        <v>30</v>
      </c>
      <c r="R1143" t="s">
        <v>4189</v>
      </c>
      <c r="U1143" s="3">
        <v>0</v>
      </c>
      <c r="V1143" s="3">
        <v>0</v>
      </c>
      <c r="W1143" s="2">
        <v>36648</v>
      </c>
      <c r="X1143" s="2">
        <v>0</v>
      </c>
      <c r="Y1143" s="2">
        <v>25875</v>
      </c>
      <c r="Z1143" s="2">
        <v>575</v>
      </c>
      <c r="AA1143" s="2">
        <v>0</v>
      </c>
      <c r="AB1143" s="2">
        <v>10198</v>
      </c>
    </row>
    <row r="1144" spans="1:28" x14ac:dyDescent="0.2">
      <c r="A1144" s="2" t="s">
        <v>3520</v>
      </c>
      <c r="B1144" t="s">
        <v>1435</v>
      </c>
      <c r="C1144" t="s">
        <v>1436</v>
      </c>
      <c r="D1144" t="s">
        <v>39</v>
      </c>
      <c r="E1144" t="s">
        <v>701</v>
      </c>
      <c r="F1144" s="3">
        <v>2017</v>
      </c>
      <c r="G1144" t="s">
        <v>27</v>
      </c>
      <c r="H1144" t="s">
        <v>28</v>
      </c>
      <c r="I1144" s="3">
        <v>13500</v>
      </c>
      <c r="J1144" t="s">
        <v>29</v>
      </c>
      <c r="K1144" t="s">
        <v>2944</v>
      </c>
      <c r="L1144" s="3">
        <v>20182</v>
      </c>
      <c r="M1144" s="4" t="s">
        <v>2955</v>
      </c>
      <c r="N1144">
        <f>_xlfn.DAYS(financial[[#This Row],[EndDate]],financial[[#This Row],[StartDate]])</f>
        <v>153</v>
      </c>
      <c r="O1144" s="11">
        <f>financial[[#This Row],[Days]]/365</f>
        <v>0.41917808219178082</v>
      </c>
      <c r="P1144" t="s">
        <v>30</v>
      </c>
      <c r="Q1144" t="s">
        <v>30</v>
      </c>
      <c r="R1144" t="s">
        <v>4189</v>
      </c>
      <c r="U1144" s="3">
        <v>0</v>
      </c>
      <c r="V1144" s="3">
        <v>0</v>
      </c>
      <c r="W1144" s="2">
        <v>34341</v>
      </c>
      <c r="X1144" s="2">
        <v>0</v>
      </c>
      <c r="Y1144" s="2">
        <v>0</v>
      </c>
      <c r="Z1144" s="2">
        <v>24304</v>
      </c>
      <c r="AA1144" s="2">
        <v>0</v>
      </c>
      <c r="AB1144" s="2">
        <v>10037</v>
      </c>
    </row>
    <row r="1145" spans="1:28" x14ac:dyDescent="0.2">
      <c r="A1145" s="2" t="s">
        <v>3100</v>
      </c>
      <c r="B1145" t="s">
        <v>384</v>
      </c>
      <c r="C1145" t="s">
        <v>385</v>
      </c>
      <c r="D1145" t="s">
        <v>39</v>
      </c>
      <c r="E1145" t="s">
        <v>40</v>
      </c>
      <c r="F1145" s="3">
        <v>2013</v>
      </c>
      <c r="G1145" t="s">
        <v>27</v>
      </c>
      <c r="H1145" t="s">
        <v>28</v>
      </c>
      <c r="I1145" s="3">
        <v>15400</v>
      </c>
      <c r="J1145" t="s">
        <v>29</v>
      </c>
      <c r="K1145" t="s">
        <v>2943</v>
      </c>
      <c r="L1145" s="3">
        <v>20142</v>
      </c>
      <c r="M1145" s="4" t="s">
        <v>2965</v>
      </c>
      <c r="N1145">
        <f>_xlfn.DAYS(financial[[#This Row],[EndDate]],financial[[#This Row],[StartDate]])</f>
        <v>153</v>
      </c>
      <c r="O1145" s="11">
        <f>financial[[#This Row],[Days]]/365</f>
        <v>0.41917808219178082</v>
      </c>
      <c r="P1145" t="s">
        <v>30</v>
      </c>
      <c r="Q1145" t="s">
        <v>30</v>
      </c>
      <c r="R1145" t="s">
        <v>4189</v>
      </c>
      <c r="U1145" s="3">
        <v>0</v>
      </c>
      <c r="V1145" s="3">
        <v>0</v>
      </c>
      <c r="W1145" s="2">
        <v>45809</v>
      </c>
      <c r="X1145" s="2">
        <v>0</v>
      </c>
      <c r="Y1145" s="2">
        <v>25410</v>
      </c>
      <c r="Z1145" s="2">
        <v>0</v>
      </c>
      <c r="AA1145" s="2">
        <v>0</v>
      </c>
      <c r="AB1145" s="2">
        <v>20399</v>
      </c>
    </row>
    <row r="1146" spans="1:28" x14ac:dyDescent="0.2">
      <c r="A1146" s="2" t="s">
        <v>3717</v>
      </c>
      <c r="B1146" t="s">
        <v>1891</v>
      </c>
      <c r="C1146" t="s">
        <v>1892</v>
      </c>
      <c r="D1146" t="s">
        <v>39</v>
      </c>
      <c r="E1146" t="s">
        <v>26</v>
      </c>
      <c r="F1146" s="3">
        <v>2014</v>
      </c>
      <c r="G1146" t="s">
        <v>27</v>
      </c>
      <c r="H1146" t="s">
        <v>28</v>
      </c>
      <c r="I1146" s="3">
        <v>67500</v>
      </c>
      <c r="J1146" t="s">
        <v>29</v>
      </c>
      <c r="K1146" t="s">
        <v>2959</v>
      </c>
      <c r="L1146" s="3">
        <v>20152</v>
      </c>
      <c r="M1146" s="4" t="s">
        <v>2964</v>
      </c>
      <c r="N1146">
        <f>_xlfn.DAYS(financial[[#This Row],[EndDate]],financial[[#This Row],[StartDate]])</f>
        <v>153</v>
      </c>
      <c r="O1146" s="11">
        <f>financial[[#This Row],[Days]]/365</f>
        <v>0.41917808219178082</v>
      </c>
      <c r="P1146" t="s">
        <v>30</v>
      </c>
      <c r="Q1146" t="s">
        <v>30</v>
      </c>
      <c r="R1146" t="s">
        <v>4189</v>
      </c>
      <c r="U1146" s="3">
        <v>0</v>
      </c>
      <c r="V1146" s="3">
        <v>0</v>
      </c>
      <c r="W1146" s="2">
        <v>45556</v>
      </c>
      <c r="X1146" s="2">
        <v>0</v>
      </c>
      <c r="Y1146" s="2">
        <v>25200</v>
      </c>
      <c r="Z1146" s="2">
        <v>600</v>
      </c>
      <c r="AA1146" s="2">
        <v>0</v>
      </c>
      <c r="AB1146" s="2">
        <v>19756</v>
      </c>
    </row>
    <row r="1147" spans="1:28" x14ac:dyDescent="0.2">
      <c r="A1147" s="2" t="s">
        <v>3569</v>
      </c>
      <c r="B1147" t="s">
        <v>1544</v>
      </c>
      <c r="C1147" t="s">
        <v>1545</v>
      </c>
      <c r="D1147" t="s">
        <v>39</v>
      </c>
      <c r="E1147" t="s">
        <v>26</v>
      </c>
      <c r="F1147" s="3">
        <v>2016</v>
      </c>
      <c r="G1147" t="s">
        <v>27</v>
      </c>
      <c r="H1147" t="s">
        <v>28</v>
      </c>
      <c r="I1147" s="3">
        <v>15400</v>
      </c>
      <c r="J1147" t="s">
        <v>29</v>
      </c>
      <c r="K1147" t="s">
        <v>2942</v>
      </c>
      <c r="L1147" s="3">
        <v>20172</v>
      </c>
      <c r="M1147" s="4" t="s">
        <v>2967</v>
      </c>
      <c r="N1147">
        <f>_xlfn.DAYS(financial[[#This Row],[EndDate]],financial[[#This Row],[StartDate]])</f>
        <v>153</v>
      </c>
      <c r="O1147" s="11">
        <f>financial[[#This Row],[Days]]/365</f>
        <v>0.41917808219178082</v>
      </c>
      <c r="P1147" t="s">
        <v>30</v>
      </c>
      <c r="Q1147" t="s">
        <v>30</v>
      </c>
      <c r="R1147" t="s">
        <v>4189</v>
      </c>
      <c r="U1147" s="3">
        <v>0</v>
      </c>
      <c r="V1147" s="3">
        <v>0</v>
      </c>
      <c r="W1147" s="2">
        <v>45380</v>
      </c>
      <c r="X1147" s="2">
        <v>0</v>
      </c>
      <c r="Y1147" s="2">
        <v>23600</v>
      </c>
      <c r="Z1147" s="2">
        <v>1770</v>
      </c>
      <c r="AA1147" s="2">
        <v>0</v>
      </c>
      <c r="AB1147" s="2">
        <v>20010</v>
      </c>
    </row>
    <row r="1148" spans="1:28" x14ac:dyDescent="0.2">
      <c r="A1148" s="2" t="s">
        <v>3199</v>
      </c>
      <c r="B1148" t="s">
        <v>647</v>
      </c>
      <c r="C1148" t="s">
        <v>648</v>
      </c>
      <c r="D1148" t="s">
        <v>39</v>
      </c>
      <c r="E1148" t="s">
        <v>33</v>
      </c>
      <c r="F1148" s="3">
        <v>2012</v>
      </c>
      <c r="G1148" t="s">
        <v>27</v>
      </c>
      <c r="H1148" t="s">
        <v>28</v>
      </c>
      <c r="I1148" s="3">
        <v>13500</v>
      </c>
      <c r="J1148" t="s">
        <v>29</v>
      </c>
      <c r="K1148" t="s">
        <v>2949</v>
      </c>
      <c r="L1148" s="3">
        <v>20132</v>
      </c>
      <c r="M1148" s="4" t="s">
        <v>2970</v>
      </c>
      <c r="N1148">
        <f>_xlfn.DAYS(financial[[#This Row],[EndDate]],financial[[#This Row],[StartDate]])</f>
        <v>153</v>
      </c>
      <c r="O1148" s="11">
        <f>financial[[#This Row],[Days]]/365</f>
        <v>0.41917808219178082</v>
      </c>
      <c r="P1148" t="s">
        <v>30</v>
      </c>
      <c r="Q1148" t="s">
        <v>30</v>
      </c>
      <c r="R1148" t="s">
        <v>4189</v>
      </c>
      <c r="U1148" s="3">
        <v>0</v>
      </c>
      <c r="V1148" s="3">
        <v>0</v>
      </c>
      <c r="W1148" s="2">
        <v>45358</v>
      </c>
      <c r="X1148" s="2">
        <v>0</v>
      </c>
      <c r="Y1148" s="2">
        <v>24180</v>
      </c>
      <c r="Z1148" s="2">
        <v>763</v>
      </c>
      <c r="AA1148" s="2">
        <v>0</v>
      </c>
      <c r="AB1148" s="2">
        <v>20415</v>
      </c>
    </row>
    <row r="1149" spans="1:28" x14ac:dyDescent="0.2">
      <c r="A1149" s="2" t="s">
        <v>3684</v>
      </c>
      <c r="B1149" t="s">
        <v>1815</v>
      </c>
      <c r="C1149" t="s">
        <v>1816</v>
      </c>
      <c r="D1149" t="s">
        <v>39</v>
      </c>
      <c r="E1149" t="s">
        <v>26</v>
      </c>
      <c r="F1149" s="3">
        <v>2015</v>
      </c>
      <c r="G1149" t="s">
        <v>27</v>
      </c>
      <c r="H1149" t="s">
        <v>86</v>
      </c>
      <c r="I1149" s="3">
        <v>78900</v>
      </c>
      <c r="J1149" t="s">
        <v>29</v>
      </c>
      <c r="K1149" t="s">
        <v>2971</v>
      </c>
      <c r="L1149" s="3">
        <v>20162</v>
      </c>
      <c r="M1149" s="4" t="s">
        <v>2963</v>
      </c>
      <c r="N1149">
        <f>_xlfn.DAYS(financial[[#This Row],[EndDate]],financial[[#This Row],[StartDate]])</f>
        <v>153</v>
      </c>
      <c r="O1149" s="11">
        <f>financial[[#This Row],[Days]]/365</f>
        <v>0.41917808219178082</v>
      </c>
      <c r="P1149" t="s">
        <v>30</v>
      </c>
      <c r="Q1149" t="s">
        <v>30</v>
      </c>
      <c r="R1149" t="s">
        <v>4189</v>
      </c>
      <c r="U1149" s="3">
        <v>0</v>
      </c>
      <c r="V1149" s="3">
        <v>0</v>
      </c>
      <c r="W1149" s="2">
        <v>42361</v>
      </c>
      <c r="X1149" s="2">
        <v>0</v>
      </c>
      <c r="Y1149" s="2">
        <v>0</v>
      </c>
      <c r="Z1149" s="2">
        <v>32425</v>
      </c>
      <c r="AA1149" s="2">
        <v>0</v>
      </c>
      <c r="AB1149" s="2">
        <v>9936</v>
      </c>
    </row>
    <row r="1150" spans="1:28" x14ac:dyDescent="0.2">
      <c r="A1150" s="2" t="s">
        <v>3969</v>
      </c>
      <c r="B1150" t="s">
        <v>2455</v>
      </c>
      <c r="C1150" t="s">
        <v>2456</v>
      </c>
      <c r="D1150" t="s">
        <v>39</v>
      </c>
      <c r="E1150" t="s">
        <v>26</v>
      </c>
      <c r="F1150" s="3">
        <v>2013</v>
      </c>
      <c r="G1150" t="s">
        <v>27</v>
      </c>
      <c r="H1150" t="s">
        <v>28</v>
      </c>
      <c r="I1150" s="3">
        <v>67500</v>
      </c>
      <c r="J1150" t="s">
        <v>29</v>
      </c>
      <c r="K1150" t="s">
        <v>2943</v>
      </c>
      <c r="L1150" s="3">
        <v>20142</v>
      </c>
      <c r="M1150" s="4" t="s">
        <v>2965</v>
      </c>
      <c r="N1150">
        <f>_xlfn.DAYS(financial[[#This Row],[EndDate]],financial[[#This Row],[StartDate]])</f>
        <v>153</v>
      </c>
      <c r="O1150" s="11">
        <f>financial[[#This Row],[Days]]/365</f>
        <v>0.41917808219178082</v>
      </c>
      <c r="P1150" t="s">
        <v>30</v>
      </c>
      <c r="Q1150" t="s">
        <v>30</v>
      </c>
      <c r="R1150" t="s">
        <v>4189</v>
      </c>
      <c r="U1150" s="3">
        <v>0</v>
      </c>
      <c r="V1150" s="3">
        <v>0</v>
      </c>
      <c r="W1150" s="2">
        <v>43369</v>
      </c>
      <c r="X1150" s="2">
        <v>0</v>
      </c>
      <c r="Y1150" s="2">
        <v>22842</v>
      </c>
      <c r="Z1150" s="2">
        <v>605</v>
      </c>
      <c r="AA1150" s="2">
        <v>0</v>
      </c>
      <c r="AB1150" s="2">
        <v>19922</v>
      </c>
    </row>
    <row r="1151" spans="1:28" x14ac:dyDescent="0.2">
      <c r="A1151" s="2" t="s">
        <v>3766</v>
      </c>
      <c r="B1151" t="s">
        <v>1998</v>
      </c>
      <c r="C1151" t="s">
        <v>1999</v>
      </c>
      <c r="D1151" t="s">
        <v>39</v>
      </c>
      <c r="E1151" t="s">
        <v>26</v>
      </c>
      <c r="F1151" s="3">
        <v>2017</v>
      </c>
      <c r="G1151" t="s">
        <v>27</v>
      </c>
      <c r="H1151" t="s">
        <v>28</v>
      </c>
      <c r="I1151" s="3">
        <v>67500</v>
      </c>
      <c r="J1151" t="s">
        <v>29</v>
      </c>
      <c r="K1151" t="s">
        <v>2944</v>
      </c>
      <c r="L1151" s="3">
        <v>20182</v>
      </c>
      <c r="M1151" s="4" t="s">
        <v>2955</v>
      </c>
      <c r="N1151">
        <f>_xlfn.DAYS(financial[[#This Row],[EndDate]],financial[[#This Row],[StartDate]])</f>
        <v>153</v>
      </c>
      <c r="O1151" s="11">
        <f>financial[[#This Row],[Days]]/365</f>
        <v>0.41917808219178082</v>
      </c>
      <c r="P1151" t="s">
        <v>30</v>
      </c>
      <c r="Q1151" t="s">
        <v>30</v>
      </c>
      <c r="R1151" t="s">
        <v>4189</v>
      </c>
      <c r="U1151" s="3">
        <v>0</v>
      </c>
      <c r="V1151" s="3">
        <v>0</v>
      </c>
      <c r="W1151" s="2">
        <v>36061</v>
      </c>
      <c r="X1151" s="2">
        <v>0</v>
      </c>
      <c r="Y1151" s="2">
        <v>25875</v>
      </c>
      <c r="Z1151" s="2">
        <v>0</v>
      </c>
      <c r="AA1151" s="2">
        <v>0</v>
      </c>
      <c r="AB1151" s="2">
        <v>10186</v>
      </c>
    </row>
    <row r="1152" spans="1:28" x14ac:dyDescent="0.2">
      <c r="A1152" s="2" t="s">
        <v>3809</v>
      </c>
      <c r="B1152" t="s">
        <v>2100</v>
      </c>
      <c r="C1152" t="s">
        <v>2101</v>
      </c>
      <c r="D1152" t="s">
        <v>25</v>
      </c>
      <c r="E1152" t="s">
        <v>26</v>
      </c>
      <c r="F1152" s="3">
        <v>2014</v>
      </c>
      <c r="G1152" t="s">
        <v>27</v>
      </c>
      <c r="H1152" t="s">
        <v>28</v>
      </c>
      <c r="I1152" s="3">
        <v>13500</v>
      </c>
      <c r="J1152" t="s">
        <v>29</v>
      </c>
      <c r="K1152" t="s">
        <v>2959</v>
      </c>
      <c r="L1152" s="3">
        <v>20152</v>
      </c>
      <c r="M1152" s="4" t="s">
        <v>2964</v>
      </c>
      <c r="N1152">
        <f>_xlfn.DAYS(financial[[#This Row],[EndDate]],financial[[#This Row],[StartDate]])</f>
        <v>153</v>
      </c>
      <c r="O1152" s="11">
        <f>financial[[#This Row],[Days]]/365</f>
        <v>0.41917808219178082</v>
      </c>
      <c r="P1152" t="s">
        <v>30</v>
      </c>
      <c r="Q1152" t="s">
        <v>30</v>
      </c>
      <c r="R1152" t="s">
        <v>4189</v>
      </c>
      <c r="U1152" s="3">
        <v>0</v>
      </c>
      <c r="V1152" s="3">
        <v>0</v>
      </c>
      <c r="W1152" s="2">
        <v>45556</v>
      </c>
      <c r="X1152" s="2">
        <v>0</v>
      </c>
      <c r="Y1152" s="2">
        <v>25200</v>
      </c>
      <c r="Z1152" s="2">
        <v>600</v>
      </c>
      <c r="AA1152" s="2">
        <v>0</v>
      </c>
      <c r="AB1152" s="2">
        <v>19756</v>
      </c>
    </row>
    <row r="1153" spans="1:28" x14ac:dyDescent="0.2">
      <c r="A1153" s="2" t="s">
        <v>3657</v>
      </c>
      <c r="B1153" t="s">
        <v>1754</v>
      </c>
      <c r="C1153" t="s">
        <v>1755</v>
      </c>
      <c r="D1153" t="s">
        <v>39</v>
      </c>
      <c r="E1153" t="s">
        <v>33</v>
      </c>
      <c r="F1153" s="3">
        <v>2015</v>
      </c>
      <c r="G1153" t="s">
        <v>27</v>
      </c>
      <c r="H1153" t="s">
        <v>28</v>
      </c>
      <c r="I1153" s="3">
        <v>15400</v>
      </c>
      <c r="J1153" t="s">
        <v>29</v>
      </c>
      <c r="K1153" t="s">
        <v>2971</v>
      </c>
      <c r="L1153" s="3">
        <v>20162</v>
      </c>
      <c r="M1153" s="4" t="s">
        <v>2963</v>
      </c>
      <c r="N1153">
        <f>_xlfn.DAYS(financial[[#This Row],[EndDate]],financial[[#This Row],[StartDate]])</f>
        <v>153</v>
      </c>
      <c r="O1153" s="11">
        <f>financial[[#This Row],[Days]]/365</f>
        <v>0.41917808219178082</v>
      </c>
      <c r="P1153" t="s">
        <v>30</v>
      </c>
      <c r="Q1153" t="s">
        <v>30</v>
      </c>
      <c r="R1153" t="s">
        <v>4189</v>
      </c>
      <c r="U1153" s="3">
        <v>0</v>
      </c>
      <c r="V1153" s="3">
        <v>0</v>
      </c>
      <c r="W1153" s="2">
        <v>36724</v>
      </c>
      <c r="X1153" s="2">
        <v>0</v>
      </c>
      <c r="Y1153" s="2">
        <v>26776</v>
      </c>
      <c r="Z1153" s="2">
        <v>0</v>
      </c>
      <c r="AA1153" s="2">
        <v>0</v>
      </c>
      <c r="AB1153" s="2">
        <v>9948</v>
      </c>
    </row>
    <row r="1154" spans="1:28" x14ac:dyDescent="0.2">
      <c r="A1154" s="2" t="s">
        <v>3656</v>
      </c>
      <c r="B1154" t="s">
        <v>1752</v>
      </c>
      <c r="C1154" t="s">
        <v>1753</v>
      </c>
      <c r="D1154" t="s">
        <v>25</v>
      </c>
      <c r="E1154" t="s">
        <v>33</v>
      </c>
      <c r="F1154" s="3">
        <v>2014</v>
      </c>
      <c r="G1154" t="s">
        <v>27</v>
      </c>
      <c r="H1154" t="s">
        <v>28</v>
      </c>
      <c r="I1154" s="3">
        <v>15400</v>
      </c>
      <c r="J1154" t="s">
        <v>29</v>
      </c>
      <c r="K1154" t="s">
        <v>2959</v>
      </c>
      <c r="L1154" s="3">
        <v>20152</v>
      </c>
      <c r="M1154" s="4" t="s">
        <v>2964</v>
      </c>
      <c r="N1154">
        <f>_xlfn.DAYS(financial[[#This Row],[EndDate]],financial[[#This Row],[StartDate]])</f>
        <v>153</v>
      </c>
      <c r="O1154" s="11">
        <f>financial[[#This Row],[Days]]/365</f>
        <v>0.41917808219178082</v>
      </c>
      <c r="P1154" t="s">
        <v>30</v>
      </c>
      <c r="Q1154" t="s">
        <v>30</v>
      </c>
      <c r="R1154" t="s">
        <v>4189</v>
      </c>
      <c r="U1154" s="3">
        <v>0</v>
      </c>
      <c r="V1154" s="3">
        <v>0</v>
      </c>
      <c r="W1154" s="2">
        <v>45262</v>
      </c>
      <c r="X1154" s="2">
        <v>0</v>
      </c>
      <c r="Y1154" s="2">
        <v>25200</v>
      </c>
      <c r="Z1154" s="2">
        <v>306</v>
      </c>
      <c r="AA1154" s="2">
        <v>0</v>
      </c>
      <c r="AB1154" s="2">
        <v>19756</v>
      </c>
    </row>
    <row r="1155" spans="1:28" x14ac:dyDescent="0.2">
      <c r="A1155" s="2" t="s">
        <v>3109</v>
      </c>
      <c r="B1155" t="s">
        <v>406</v>
      </c>
      <c r="C1155" t="s">
        <v>407</v>
      </c>
      <c r="D1155" t="s">
        <v>39</v>
      </c>
      <c r="E1155" t="s">
        <v>40</v>
      </c>
      <c r="F1155" s="3">
        <v>2014</v>
      </c>
      <c r="G1155" t="s">
        <v>27</v>
      </c>
      <c r="H1155" t="s">
        <v>28</v>
      </c>
      <c r="I1155" s="3">
        <v>67500</v>
      </c>
      <c r="J1155" t="s">
        <v>29</v>
      </c>
      <c r="K1155" t="s">
        <v>2959</v>
      </c>
      <c r="L1155" s="3">
        <v>20152</v>
      </c>
      <c r="M1155" s="4" t="s">
        <v>2964</v>
      </c>
      <c r="N1155">
        <f>_xlfn.DAYS(financial[[#This Row],[EndDate]],financial[[#This Row],[StartDate]])</f>
        <v>153</v>
      </c>
      <c r="O1155" s="11">
        <f>financial[[#This Row],[Days]]/365</f>
        <v>0.41917808219178082</v>
      </c>
      <c r="P1155" t="s">
        <v>30</v>
      </c>
      <c r="Q1155" t="s">
        <v>30</v>
      </c>
      <c r="R1155" t="s">
        <v>4189</v>
      </c>
      <c r="U1155" s="3">
        <v>0</v>
      </c>
      <c r="V1155" s="3">
        <v>0</v>
      </c>
      <c r="W1155" s="2">
        <v>46641</v>
      </c>
      <c r="X1155" s="2">
        <v>0</v>
      </c>
      <c r="Y1155" s="2">
        <v>25200</v>
      </c>
      <c r="Z1155" s="2">
        <v>600</v>
      </c>
      <c r="AA1155" s="2">
        <v>0</v>
      </c>
      <c r="AB1155" s="2">
        <v>20841</v>
      </c>
    </row>
    <row r="1156" spans="1:28" x14ac:dyDescent="0.2">
      <c r="A1156" s="2" t="s">
        <v>3999</v>
      </c>
      <c r="B1156" t="s">
        <v>2522</v>
      </c>
      <c r="C1156" t="s">
        <v>2523</v>
      </c>
      <c r="D1156" t="s">
        <v>39</v>
      </c>
      <c r="E1156" t="s">
        <v>40</v>
      </c>
      <c r="F1156" s="3">
        <v>2015</v>
      </c>
      <c r="G1156" t="s">
        <v>27</v>
      </c>
      <c r="H1156" t="s">
        <v>50</v>
      </c>
      <c r="I1156" s="3">
        <v>20900</v>
      </c>
      <c r="J1156" t="s">
        <v>29</v>
      </c>
      <c r="K1156" t="s">
        <v>2971</v>
      </c>
      <c r="L1156" s="3">
        <v>20162</v>
      </c>
      <c r="M1156" s="4" t="s">
        <v>2963</v>
      </c>
      <c r="N1156">
        <f>_xlfn.DAYS(financial[[#This Row],[EndDate]],financial[[#This Row],[StartDate]])</f>
        <v>153</v>
      </c>
      <c r="O1156" s="11">
        <f>financial[[#This Row],[Days]]/365</f>
        <v>0.41917808219178082</v>
      </c>
      <c r="P1156" t="s">
        <v>30</v>
      </c>
      <c r="Q1156" t="s">
        <v>30</v>
      </c>
      <c r="R1156" t="s">
        <v>4189</v>
      </c>
      <c r="U1156" s="3">
        <v>0</v>
      </c>
      <c r="V1156" s="3">
        <v>0</v>
      </c>
      <c r="W1156" s="2">
        <v>6129</v>
      </c>
      <c r="X1156" s="2">
        <v>0</v>
      </c>
      <c r="Y1156" s="2">
        <v>4121</v>
      </c>
      <c r="Z1156" s="2">
        <v>2008</v>
      </c>
      <c r="AA1156" s="2">
        <v>0</v>
      </c>
      <c r="AB1156" s="2">
        <v>0</v>
      </c>
    </row>
    <row r="1157" spans="1:28" x14ac:dyDescent="0.2">
      <c r="A1157" s="2" t="s">
        <v>3245</v>
      </c>
      <c r="B1157" t="s">
        <v>763</v>
      </c>
      <c r="C1157" t="s">
        <v>764</v>
      </c>
      <c r="D1157" t="s">
        <v>39</v>
      </c>
      <c r="E1157" t="s">
        <v>40</v>
      </c>
      <c r="F1157" s="3">
        <v>2015</v>
      </c>
      <c r="G1157" t="s">
        <v>27</v>
      </c>
      <c r="H1157" t="s">
        <v>34</v>
      </c>
      <c r="I1157" s="3">
        <v>65100</v>
      </c>
      <c r="J1157" t="s">
        <v>29</v>
      </c>
      <c r="K1157" t="s">
        <v>2971</v>
      </c>
      <c r="L1157" s="3">
        <v>20162</v>
      </c>
      <c r="M1157" s="4" t="s">
        <v>2963</v>
      </c>
      <c r="N1157">
        <f>_xlfn.DAYS(financial[[#This Row],[EndDate]],financial[[#This Row],[StartDate]])</f>
        <v>153</v>
      </c>
      <c r="O1157" s="11">
        <f>financial[[#This Row],[Days]]/365</f>
        <v>0.41917808219178082</v>
      </c>
      <c r="P1157" t="s">
        <v>30</v>
      </c>
      <c r="Q1157" t="s">
        <v>30</v>
      </c>
      <c r="R1157" t="s">
        <v>4189</v>
      </c>
      <c r="U1157" s="3">
        <v>0</v>
      </c>
      <c r="V1157" s="3">
        <v>0</v>
      </c>
      <c r="W1157" s="2">
        <v>35517</v>
      </c>
      <c r="X1157" s="2">
        <v>0</v>
      </c>
      <c r="Y1157" s="2">
        <v>0</v>
      </c>
      <c r="Z1157" s="2">
        <v>12674</v>
      </c>
      <c r="AA1157" s="2">
        <v>0</v>
      </c>
      <c r="AB1157" s="2">
        <v>22843</v>
      </c>
    </row>
    <row r="1158" spans="1:28" x14ac:dyDescent="0.2">
      <c r="A1158" s="2" t="s">
        <v>4162</v>
      </c>
      <c r="B1158" t="s">
        <v>2880</v>
      </c>
      <c r="C1158" t="s">
        <v>2881</v>
      </c>
      <c r="D1158" t="s">
        <v>39</v>
      </c>
      <c r="E1158" t="s">
        <v>40</v>
      </c>
      <c r="F1158" s="3">
        <v>2017</v>
      </c>
      <c r="G1158" t="s">
        <v>27</v>
      </c>
      <c r="H1158" t="s">
        <v>28</v>
      </c>
      <c r="I1158" s="3">
        <v>13500</v>
      </c>
      <c r="J1158" t="s">
        <v>29</v>
      </c>
      <c r="K1158" t="s">
        <v>2944</v>
      </c>
      <c r="L1158" s="3">
        <v>20182</v>
      </c>
      <c r="M1158" s="4" t="s">
        <v>2955</v>
      </c>
      <c r="N1158">
        <f>_xlfn.DAYS(financial[[#This Row],[EndDate]],financial[[#This Row],[StartDate]])</f>
        <v>153</v>
      </c>
      <c r="O1158" s="11">
        <f>financial[[#This Row],[Days]]/365</f>
        <v>0.41917808219178082</v>
      </c>
      <c r="P1158" t="s">
        <v>30</v>
      </c>
      <c r="Q1158" t="s">
        <v>30</v>
      </c>
      <c r="R1158" t="s">
        <v>4189</v>
      </c>
      <c r="U1158" s="3">
        <v>0</v>
      </c>
      <c r="V1158" s="3">
        <v>0</v>
      </c>
      <c r="W1158" s="2">
        <v>47175</v>
      </c>
      <c r="X1158" s="2">
        <v>0</v>
      </c>
      <c r="Y1158" s="2">
        <v>25875</v>
      </c>
      <c r="Z1158" s="2">
        <v>575</v>
      </c>
      <c r="AA1158" s="2">
        <v>0</v>
      </c>
      <c r="AB1158" s="2">
        <v>20725</v>
      </c>
    </row>
    <row r="1159" spans="1:28" x14ac:dyDescent="0.2">
      <c r="A1159" s="2" t="s">
        <v>3089</v>
      </c>
      <c r="B1159" t="s">
        <v>354</v>
      </c>
      <c r="C1159" t="s">
        <v>355</v>
      </c>
      <c r="D1159" t="s">
        <v>39</v>
      </c>
      <c r="E1159" t="s">
        <v>33</v>
      </c>
      <c r="F1159" s="3">
        <v>2012</v>
      </c>
      <c r="G1159" t="s">
        <v>27</v>
      </c>
      <c r="H1159" t="s">
        <v>28</v>
      </c>
      <c r="I1159" s="3">
        <v>15400</v>
      </c>
      <c r="J1159" t="s">
        <v>29</v>
      </c>
      <c r="K1159" t="s">
        <v>2969</v>
      </c>
      <c r="L1159" s="3">
        <v>20142</v>
      </c>
      <c r="M1159" s="4" t="s">
        <v>2965</v>
      </c>
      <c r="N1159">
        <f>_xlfn.DAYS(financial[[#This Row],[EndDate]],financial[[#This Row],[StartDate]])</f>
        <v>245</v>
      </c>
      <c r="O1159" s="11">
        <f>financial[[#This Row],[Days]]/365</f>
        <v>0.67123287671232879</v>
      </c>
      <c r="P1159" t="s">
        <v>30</v>
      </c>
      <c r="Q1159" t="s">
        <v>30</v>
      </c>
      <c r="R1159" t="s">
        <v>4189</v>
      </c>
      <c r="U1159" s="3">
        <v>0</v>
      </c>
      <c r="V1159" s="3">
        <v>0</v>
      </c>
      <c r="W1159" s="2">
        <v>43296</v>
      </c>
      <c r="X1159" s="2">
        <v>0</v>
      </c>
      <c r="Y1159" s="2">
        <v>24349</v>
      </c>
      <c r="Z1159" s="2">
        <v>369</v>
      </c>
      <c r="AA1159" s="2">
        <v>0</v>
      </c>
      <c r="AB1159" s="2">
        <v>18578</v>
      </c>
    </row>
    <row r="1160" spans="1:28" x14ac:dyDescent="0.2">
      <c r="A1160" s="2" t="s">
        <v>3481</v>
      </c>
      <c r="B1160" t="s">
        <v>1335</v>
      </c>
      <c r="C1160" t="s">
        <v>1336</v>
      </c>
      <c r="D1160" t="s">
        <v>39</v>
      </c>
      <c r="E1160" t="s">
        <v>26</v>
      </c>
      <c r="F1160" s="3">
        <v>2016</v>
      </c>
      <c r="G1160" t="s">
        <v>27</v>
      </c>
      <c r="H1160" t="s">
        <v>28</v>
      </c>
      <c r="I1160" s="3">
        <v>13500</v>
      </c>
      <c r="J1160" t="s">
        <v>29</v>
      </c>
      <c r="K1160" t="s">
        <v>2942</v>
      </c>
      <c r="L1160" s="3">
        <v>20176</v>
      </c>
      <c r="M1160" s="4" t="s">
        <v>2952</v>
      </c>
      <c r="N1160">
        <f>_xlfn.DAYS(financial[[#This Row],[EndDate]],financial[[#This Row],[StartDate]])</f>
        <v>273</v>
      </c>
      <c r="O1160" s="11">
        <f>financial[[#This Row],[Days]]/365</f>
        <v>0.74794520547945209</v>
      </c>
      <c r="P1160" t="s">
        <v>30</v>
      </c>
      <c r="Q1160" t="s">
        <v>30</v>
      </c>
      <c r="R1160" t="s">
        <v>4189</v>
      </c>
      <c r="U1160" s="3">
        <v>0</v>
      </c>
      <c r="V1160" s="3">
        <v>0</v>
      </c>
      <c r="W1160" s="2">
        <v>59487</v>
      </c>
      <c r="X1160" s="2">
        <v>0</v>
      </c>
      <c r="Y1160" s="2">
        <v>35400</v>
      </c>
      <c r="Z1160" s="2">
        <v>590</v>
      </c>
      <c r="AA1160" s="2">
        <v>0</v>
      </c>
      <c r="AB1160" s="2">
        <v>23497</v>
      </c>
    </row>
    <row r="1161" spans="1:28" x14ac:dyDescent="0.2">
      <c r="A1161" s="2" t="s">
        <v>3451</v>
      </c>
      <c r="B1161" t="s">
        <v>1268</v>
      </c>
      <c r="C1161" t="s">
        <v>1269</v>
      </c>
      <c r="D1161" t="s">
        <v>39</v>
      </c>
      <c r="E1161" t="s">
        <v>26</v>
      </c>
      <c r="F1161" s="3">
        <v>2014</v>
      </c>
      <c r="G1161" t="s">
        <v>27</v>
      </c>
      <c r="H1161" t="s">
        <v>28</v>
      </c>
      <c r="I1161" s="3">
        <v>67500</v>
      </c>
      <c r="J1161" t="s">
        <v>29</v>
      </c>
      <c r="K1161" t="s">
        <v>2959</v>
      </c>
      <c r="L1161" s="3">
        <v>20156</v>
      </c>
      <c r="M1161" s="4" t="s">
        <v>2960</v>
      </c>
      <c r="N1161">
        <f>_xlfn.DAYS(financial[[#This Row],[EndDate]],financial[[#This Row],[StartDate]])</f>
        <v>273</v>
      </c>
      <c r="O1161" s="11">
        <f>financial[[#This Row],[Days]]/365</f>
        <v>0.74794520547945209</v>
      </c>
      <c r="P1161" t="s">
        <v>30</v>
      </c>
      <c r="Q1161" t="s">
        <v>30</v>
      </c>
      <c r="R1161" t="s">
        <v>4189</v>
      </c>
      <c r="U1161" s="3">
        <v>0</v>
      </c>
      <c r="V1161" s="3">
        <v>0</v>
      </c>
      <c r="W1161" s="2">
        <v>52498</v>
      </c>
      <c r="X1161" s="2">
        <v>0</v>
      </c>
      <c r="Y1161" s="2">
        <v>28974</v>
      </c>
      <c r="Z1161" s="2">
        <v>324</v>
      </c>
      <c r="AA1161" s="2">
        <v>0</v>
      </c>
      <c r="AB1161" s="2">
        <v>23200</v>
      </c>
    </row>
    <row r="1162" spans="1:28" x14ac:dyDescent="0.2">
      <c r="A1162" s="2" t="s">
        <v>3743</v>
      </c>
      <c r="B1162" t="s">
        <v>1948</v>
      </c>
      <c r="C1162" t="s">
        <v>1949</v>
      </c>
      <c r="D1162" t="s">
        <v>39</v>
      </c>
      <c r="E1162" t="s">
        <v>54</v>
      </c>
      <c r="F1162" s="3">
        <v>2016</v>
      </c>
      <c r="G1162" t="s">
        <v>27</v>
      </c>
      <c r="H1162" t="s">
        <v>34</v>
      </c>
      <c r="I1162" s="3">
        <v>65100</v>
      </c>
      <c r="J1162" t="s">
        <v>29</v>
      </c>
      <c r="K1162" t="s">
        <v>2942</v>
      </c>
      <c r="L1162" s="3">
        <v>20176</v>
      </c>
      <c r="M1162" s="4" t="s">
        <v>2952</v>
      </c>
      <c r="N1162">
        <f>_xlfn.DAYS(financial[[#This Row],[EndDate]],financial[[#This Row],[StartDate]])</f>
        <v>273</v>
      </c>
      <c r="O1162" s="11">
        <f>financial[[#This Row],[Days]]/365</f>
        <v>0.74794520547945209</v>
      </c>
      <c r="P1162" t="s">
        <v>30</v>
      </c>
      <c r="Q1162" t="s">
        <v>30</v>
      </c>
      <c r="R1162" t="s">
        <v>4189</v>
      </c>
      <c r="U1162" s="3">
        <v>0</v>
      </c>
      <c r="V1162" s="3">
        <v>0</v>
      </c>
      <c r="W1162" s="2">
        <v>69421</v>
      </c>
      <c r="X1162" s="2">
        <v>0</v>
      </c>
      <c r="Y1162" s="2">
        <v>0</v>
      </c>
      <c r="Z1162" s="2">
        <v>45936</v>
      </c>
      <c r="AA1162" s="2">
        <v>0</v>
      </c>
      <c r="AB1162" s="2">
        <v>23485</v>
      </c>
    </row>
    <row r="1163" spans="1:28" x14ac:dyDescent="0.2">
      <c r="A1163" s="2" t="s">
        <v>4124</v>
      </c>
      <c r="B1163" t="s">
        <v>2796</v>
      </c>
      <c r="C1163" t="s">
        <v>2797</v>
      </c>
      <c r="D1163" t="s">
        <v>39</v>
      </c>
      <c r="E1163" t="s">
        <v>40</v>
      </c>
      <c r="F1163" s="3">
        <v>2014</v>
      </c>
      <c r="G1163" t="s">
        <v>27</v>
      </c>
      <c r="H1163" t="s">
        <v>28</v>
      </c>
      <c r="I1163" s="3">
        <v>13500</v>
      </c>
      <c r="J1163" t="s">
        <v>29</v>
      </c>
      <c r="K1163" t="s">
        <v>2959</v>
      </c>
      <c r="L1163" s="3">
        <v>20156</v>
      </c>
      <c r="M1163" s="4" t="s">
        <v>2960</v>
      </c>
      <c r="N1163">
        <f>_xlfn.DAYS(financial[[#This Row],[EndDate]],financial[[#This Row],[StartDate]])</f>
        <v>273</v>
      </c>
      <c r="O1163" s="11">
        <f>financial[[#This Row],[Days]]/365</f>
        <v>0.74794520547945209</v>
      </c>
      <c r="P1163" t="s">
        <v>30</v>
      </c>
      <c r="Q1163" t="s">
        <v>30</v>
      </c>
      <c r="R1163" t="s">
        <v>4189</v>
      </c>
      <c r="U1163" s="3">
        <v>0</v>
      </c>
      <c r="V1163" s="3">
        <v>0</v>
      </c>
      <c r="W1163" s="2">
        <v>53976</v>
      </c>
      <c r="X1163" s="2">
        <v>0</v>
      </c>
      <c r="Y1163" s="2">
        <v>28974</v>
      </c>
      <c r="Z1163" s="2">
        <v>597</v>
      </c>
      <c r="AA1163" s="2">
        <v>0</v>
      </c>
      <c r="AB1163" s="2">
        <v>24405</v>
      </c>
    </row>
    <row r="1164" spans="1:28" x14ac:dyDescent="0.2">
      <c r="A1164" s="2" t="s">
        <v>3559</v>
      </c>
      <c r="B1164" t="s">
        <v>1523</v>
      </c>
      <c r="C1164" t="s">
        <v>1524</v>
      </c>
      <c r="D1164" t="s">
        <v>25</v>
      </c>
      <c r="E1164" t="s">
        <v>40</v>
      </c>
      <c r="F1164" s="3">
        <v>2015</v>
      </c>
      <c r="G1164" t="s">
        <v>27</v>
      </c>
      <c r="H1164" t="s">
        <v>28</v>
      </c>
      <c r="I1164" s="3">
        <v>13500</v>
      </c>
      <c r="J1164" t="s">
        <v>29</v>
      </c>
      <c r="K1164" t="s">
        <v>2971</v>
      </c>
      <c r="L1164" s="3">
        <v>20166</v>
      </c>
      <c r="M1164" s="4" t="s">
        <v>2953</v>
      </c>
      <c r="N1164">
        <f>_xlfn.DAYS(financial[[#This Row],[EndDate]],financial[[#This Row],[StartDate]])</f>
        <v>274</v>
      </c>
      <c r="O1164" s="11">
        <f>financial[[#This Row],[Days]]/365</f>
        <v>0.75068493150684934</v>
      </c>
      <c r="P1164" t="s">
        <v>30</v>
      </c>
      <c r="Q1164" t="s">
        <v>30</v>
      </c>
      <c r="R1164" t="s">
        <v>4189</v>
      </c>
      <c r="U1164" s="3">
        <v>0</v>
      </c>
      <c r="V1164" s="3">
        <v>0</v>
      </c>
      <c r="W1164" s="2">
        <v>60127</v>
      </c>
      <c r="X1164" s="2">
        <v>0</v>
      </c>
      <c r="Y1164" s="2">
        <v>35701</v>
      </c>
      <c r="Z1164" s="2">
        <v>595</v>
      </c>
      <c r="AA1164" s="2">
        <v>0</v>
      </c>
      <c r="AB1164" s="2">
        <v>23831</v>
      </c>
    </row>
    <row r="1165" spans="1:28" x14ac:dyDescent="0.2">
      <c r="A1165" s="2" t="s">
        <v>3042</v>
      </c>
      <c r="B1165" t="s">
        <v>227</v>
      </c>
      <c r="C1165" t="s">
        <v>228</v>
      </c>
      <c r="D1165" t="s">
        <v>25</v>
      </c>
      <c r="E1165" t="s">
        <v>26</v>
      </c>
      <c r="F1165" s="3">
        <v>2013</v>
      </c>
      <c r="G1165" t="s">
        <v>27</v>
      </c>
      <c r="H1165" t="s">
        <v>86</v>
      </c>
      <c r="I1165" s="3">
        <v>78900</v>
      </c>
      <c r="J1165" t="s">
        <v>29</v>
      </c>
      <c r="K1165" t="s">
        <v>2972</v>
      </c>
      <c r="L1165" s="3">
        <v>20156</v>
      </c>
      <c r="M1165" s="4" t="s">
        <v>2960</v>
      </c>
      <c r="N1165">
        <f>_xlfn.DAYS(financial[[#This Row],[EndDate]],financial[[#This Row],[StartDate]])</f>
        <v>365</v>
      </c>
      <c r="O1165" s="11">
        <f>financial[[#This Row],[Days]]/365</f>
        <v>1</v>
      </c>
      <c r="P1165" t="s">
        <v>30</v>
      </c>
      <c r="Q1165" t="s">
        <v>30</v>
      </c>
      <c r="R1165" t="s">
        <v>4190</v>
      </c>
      <c r="U1165" s="3">
        <v>1</v>
      </c>
      <c r="V1165" s="3">
        <v>0</v>
      </c>
      <c r="W1165" s="2">
        <v>52911</v>
      </c>
      <c r="X1165" s="2">
        <v>0</v>
      </c>
      <c r="Y1165" s="2">
        <v>24361</v>
      </c>
      <c r="Z1165" s="2">
        <v>1200</v>
      </c>
      <c r="AA1165" s="2">
        <v>0</v>
      </c>
      <c r="AB1165" s="2">
        <v>27350</v>
      </c>
    </row>
    <row r="1166" spans="1:28" x14ac:dyDescent="0.2">
      <c r="A1166" s="2" t="s">
        <v>3067</v>
      </c>
      <c r="B1166" t="s">
        <v>292</v>
      </c>
      <c r="C1166" t="s">
        <v>293</v>
      </c>
      <c r="D1166" t="s">
        <v>39</v>
      </c>
      <c r="E1166" t="s">
        <v>26</v>
      </c>
      <c r="F1166" s="3">
        <v>2012</v>
      </c>
      <c r="G1166" t="s">
        <v>27</v>
      </c>
      <c r="H1166" t="s">
        <v>41</v>
      </c>
      <c r="I1166" s="3">
        <v>27800</v>
      </c>
      <c r="J1166" t="s">
        <v>29</v>
      </c>
      <c r="K1166" t="s">
        <v>2949</v>
      </c>
      <c r="L1166" s="3">
        <v>20139</v>
      </c>
      <c r="M1166" s="4" t="s">
        <v>2943</v>
      </c>
      <c r="N1166">
        <f>_xlfn.DAYS(financial[[#This Row],[EndDate]],financial[[#This Row],[StartDate]])</f>
        <v>365</v>
      </c>
      <c r="O1166" s="11">
        <f>financial[[#This Row],[Days]]/365</f>
        <v>1</v>
      </c>
      <c r="P1166" t="s">
        <v>30</v>
      </c>
      <c r="Q1166" t="s">
        <v>30</v>
      </c>
      <c r="R1166" t="s">
        <v>4189</v>
      </c>
      <c r="U1166" s="3">
        <v>0</v>
      </c>
      <c r="V1166" s="3">
        <v>0</v>
      </c>
      <c r="W1166" s="2">
        <v>64751</v>
      </c>
      <c r="X1166" s="2">
        <v>0</v>
      </c>
      <c r="Y1166" s="2">
        <v>31914</v>
      </c>
      <c r="Z1166" s="2">
        <v>2480</v>
      </c>
      <c r="AA1166" s="2">
        <v>0</v>
      </c>
      <c r="AB1166" s="2">
        <v>30357</v>
      </c>
    </row>
    <row r="1167" spans="1:28" x14ac:dyDescent="0.2">
      <c r="A1167" s="2" t="s">
        <v>3744</v>
      </c>
      <c r="B1167" t="s">
        <v>1950</v>
      </c>
      <c r="C1167" t="s">
        <v>1951</v>
      </c>
      <c r="D1167" t="s">
        <v>39</v>
      </c>
      <c r="E1167" t="s">
        <v>26</v>
      </c>
      <c r="F1167" s="3">
        <v>2016</v>
      </c>
      <c r="G1167" t="s">
        <v>27</v>
      </c>
      <c r="H1167" t="s">
        <v>28</v>
      </c>
      <c r="I1167" s="3">
        <v>13500</v>
      </c>
      <c r="J1167" t="s">
        <v>29</v>
      </c>
      <c r="K1167" t="s">
        <v>2942</v>
      </c>
      <c r="L1167" s="3">
        <v>20179</v>
      </c>
      <c r="M1167" s="4" t="s">
        <v>2944</v>
      </c>
      <c r="N1167">
        <f>_xlfn.DAYS(financial[[#This Row],[EndDate]],financial[[#This Row],[StartDate]])</f>
        <v>365</v>
      </c>
      <c r="O1167" s="11">
        <f>financial[[#This Row],[Days]]/365</f>
        <v>1</v>
      </c>
      <c r="P1167" t="s">
        <v>30</v>
      </c>
      <c r="Q1167" t="s">
        <v>30</v>
      </c>
      <c r="R1167" t="s">
        <v>4189</v>
      </c>
      <c r="U1167" s="3">
        <v>0</v>
      </c>
      <c r="V1167" s="3">
        <v>0</v>
      </c>
      <c r="W1167" s="2">
        <v>47461</v>
      </c>
      <c r="X1167" s="2">
        <v>0</v>
      </c>
      <c r="Y1167" s="2">
        <v>35400</v>
      </c>
      <c r="Z1167" s="2">
        <v>0</v>
      </c>
      <c r="AA1167" s="2">
        <v>0</v>
      </c>
      <c r="AB1167" s="2">
        <v>12061</v>
      </c>
    </row>
    <row r="1168" spans="1:28" x14ac:dyDescent="0.2">
      <c r="A1168" s="2" t="s">
        <v>3458</v>
      </c>
      <c r="B1168" t="s">
        <v>1283</v>
      </c>
      <c r="C1168" t="s">
        <v>1284</v>
      </c>
      <c r="D1168" t="s">
        <v>25</v>
      </c>
      <c r="E1168" t="s">
        <v>26</v>
      </c>
      <c r="F1168" s="3">
        <v>2012</v>
      </c>
      <c r="G1168" t="s">
        <v>27</v>
      </c>
      <c r="H1168" t="s">
        <v>28</v>
      </c>
      <c r="I1168" s="3">
        <v>67500</v>
      </c>
      <c r="J1168" t="s">
        <v>29</v>
      </c>
      <c r="K1168" t="s">
        <v>2969</v>
      </c>
      <c r="L1168" s="3">
        <v>20146</v>
      </c>
      <c r="M1168" s="4" t="s">
        <v>2972</v>
      </c>
      <c r="N1168">
        <f>_xlfn.DAYS(financial[[#This Row],[EndDate]],financial[[#This Row],[StartDate]])</f>
        <v>365</v>
      </c>
      <c r="O1168" s="11">
        <f>financial[[#This Row],[Days]]/365</f>
        <v>1</v>
      </c>
      <c r="P1168" t="s">
        <v>30</v>
      </c>
      <c r="Q1168" t="s">
        <v>30</v>
      </c>
      <c r="R1168" t="s">
        <v>4189</v>
      </c>
      <c r="U1168" s="3">
        <v>0</v>
      </c>
      <c r="V1168" s="3">
        <v>0</v>
      </c>
      <c r="W1168" s="2">
        <v>57932</v>
      </c>
      <c r="X1168" s="2">
        <v>0</v>
      </c>
      <c r="Y1168" s="2">
        <v>25620</v>
      </c>
      <c r="Z1168" s="2">
        <v>18377</v>
      </c>
      <c r="AA1168" s="2">
        <v>0</v>
      </c>
      <c r="AB1168" s="2">
        <v>13935</v>
      </c>
    </row>
    <row r="1169" spans="1:28" x14ac:dyDescent="0.2">
      <c r="A1169" s="2" t="s">
        <v>3432</v>
      </c>
      <c r="B1169" t="s">
        <v>1220</v>
      </c>
      <c r="C1169" t="s">
        <v>1221</v>
      </c>
      <c r="D1169" t="s">
        <v>39</v>
      </c>
      <c r="E1169" t="s">
        <v>33</v>
      </c>
      <c r="F1169" s="3">
        <v>2014</v>
      </c>
      <c r="G1169" t="s">
        <v>27</v>
      </c>
      <c r="H1169" t="s">
        <v>333</v>
      </c>
      <c r="I1169" s="3">
        <v>12900</v>
      </c>
      <c r="J1169" t="s">
        <v>29</v>
      </c>
      <c r="K1169" t="s">
        <v>2959</v>
      </c>
      <c r="L1169" s="3">
        <v>20162</v>
      </c>
      <c r="M1169" s="4" t="s">
        <v>2963</v>
      </c>
      <c r="N1169">
        <f>_xlfn.DAYS(financial[[#This Row],[EndDate]],financial[[#This Row],[StartDate]])</f>
        <v>518</v>
      </c>
      <c r="O1169" s="11">
        <f>financial[[#This Row],[Days]]/365</f>
        <v>1.4191780821917808</v>
      </c>
      <c r="P1169" t="s">
        <v>30</v>
      </c>
      <c r="Q1169" t="s">
        <v>30</v>
      </c>
      <c r="R1169" t="s">
        <v>4189</v>
      </c>
      <c r="U1169" s="3">
        <v>0</v>
      </c>
      <c r="V1169" s="3">
        <v>0</v>
      </c>
      <c r="W1169" s="2">
        <v>86059</v>
      </c>
      <c r="X1169" s="2">
        <v>0</v>
      </c>
      <c r="Y1169" s="2">
        <v>0</v>
      </c>
      <c r="Z1169" s="2">
        <v>53081</v>
      </c>
      <c r="AA1169" s="2">
        <v>0</v>
      </c>
      <c r="AB1169" s="2">
        <v>32978</v>
      </c>
    </row>
    <row r="1170" spans="1:28" x14ac:dyDescent="0.2">
      <c r="A1170" s="2" t="s">
        <v>3640</v>
      </c>
      <c r="B1170" t="s">
        <v>1718</v>
      </c>
      <c r="C1170" t="s">
        <v>1719</v>
      </c>
      <c r="D1170" t="s">
        <v>39</v>
      </c>
      <c r="E1170" t="s">
        <v>33</v>
      </c>
      <c r="F1170" s="3">
        <v>2015</v>
      </c>
      <c r="G1170" t="s">
        <v>27</v>
      </c>
      <c r="H1170" t="s">
        <v>41</v>
      </c>
      <c r="I1170" s="3">
        <v>27800</v>
      </c>
      <c r="J1170" t="s">
        <v>29</v>
      </c>
      <c r="K1170" t="s">
        <v>2971</v>
      </c>
      <c r="L1170" s="3">
        <v>20172</v>
      </c>
      <c r="M1170" s="4" t="s">
        <v>2967</v>
      </c>
      <c r="N1170">
        <f>_xlfn.DAYS(financial[[#This Row],[EndDate]],financial[[#This Row],[StartDate]])</f>
        <v>519</v>
      </c>
      <c r="O1170" s="11">
        <f>financial[[#This Row],[Days]]/365</f>
        <v>1.4219178082191781</v>
      </c>
      <c r="P1170" t="s">
        <v>30</v>
      </c>
      <c r="Q1170" t="s">
        <v>30</v>
      </c>
      <c r="R1170" t="s">
        <v>4190</v>
      </c>
      <c r="U1170" s="3">
        <v>1</v>
      </c>
      <c r="V1170" s="3">
        <v>0</v>
      </c>
      <c r="W1170" s="2">
        <v>74340</v>
      </c>
      <c r="X1170" s="2">
        <v>0</v>
      </c>
      <c r="Y1170" s="2">
        <v>21240</v>
      </c>
      <c r="Z1170" s="2">
        <v>31155</v>
      </c>
      <c r="AA1170" s="2">
        <v>0</v>
      </c>
      <c r="AB1170" s="2">
        <v>21945</v>
      </c>
    </row>
    <row r="1171" spans="1:28" x14ac:dyDescent="0.2">
      <c r="A1171" s="2" t="s">
        <v>3799</v>
      </c>
      <c r="B1171" t="s">
        <v>2076</v>
      </c>
      <c r="C1171" t="s">
        <v>2077</v>
      </c>
      <c r="D1171" t="s">
        <v>39</v>
      </c>
      <c r="E1171" t="s">
        <v>40</v>
      </c>
      <c r="F1171" s="3">
        <v>2012</v>
      </c>
      <c r="G1171" t="s">
        <v>27</v>
      </c>
      <c r="H1171" t="s">
        <v>41</v>
      </c>
      <c r="I1171" s="3">
        <v>27800</v>
      </c>
      <c r="J1171" t="s">
        <v>29</v>
      </c>
      <c r="K1171" t="s">
        <v>2970</v>
      </c>
      <c r="L1171" s="3">
        <v>20149</v>
      </c>
      <c r="M1171" s="4" t="s">
        <v>2959</v>
      </c>
      <c r="N1171">
        <f>_xlfn.DAYS(financial[[#This Row],[EndDate]],financial[[#This Row],[StartDate]])</f>
        <v>577</v>
      </c>
      <c r="O1171" s="11">
        <f>financial[[#This Row],[Days]]/365</f>
        <v>1.5808219178082192</v>
      </c>
      <c r="P1171" t="s">
        <v>30</v>
      </c>
      <c r="Q1171" t="s">
        <v>30</v>
      </c>
      <c r="R1171" t="s">
        <v>4189</v>
      </c>
      <c r="U1171" s="3">
        <v>0</v>
      </c>
      <c r="V1171" s="3">
        <v>0</v>
      </c>
      <c r="W1171" s="2">
        <v>98126</v>
      </c>
      <c r="X1171" s="2">
        <v>0</v>
      </c>
      <c r="Y1171" s="2">
        <v>49814</v>
      </c>
      <c r="Z1171" s="2">
        <v>12192</v>
      </c>
      <c r="AA1171" s="2">
        <v>0</v>
      </c>
      <c r="AB1171" s="2">
        <v>36120</v>
      </c>
    </row>
    <row r="1172" spans="1:28" x14ac:dyDescent="0.2">
      <c r="A1172" s="2" t="s">
        <v>3408</v>
      </c>
      <c r="B1172" t="s">
        <v>1162</v>
      </c>
      <c r="C1172" t="s">
        <v>1163</v>
      </c>
      <c r="D1172" t="s">
        <v>39</v>
      </c>
      <c r="E1172" t="s">
        <v>26</v>
      </c>
      <c r="F1172" s="3">
        <v>2012</v>
      </c>
      <c r="G1172" t="s">
        <v>27</v>
      </c>
      <c r="H1172" t="s">
        <v>28</v>
      </c>
      <c r="I1172" s="3">
        <v>13500</v>
      </c>
      <c r="J1172" t="s">
        <v>29</v>
      </c>
      <c r="K1172" t="s">
        <v>2969</v>
      </c>
      <c r="L1172" s="3">
        <v>20152</v>
      </c>
      <c r="M1172" s="4" t="s">
        <v>2964</v>
      </c>
      <c r="N1172">
        <f>_xlfn.DAYS(financial[[#This Row],[EndDate]],financial[[#This Row],[StartDate]])</f>
        <v>610</v>
      </c>
      <c r="O1172" s="11">
        <f>financial[[#This Row],[Days]]/365</f>
        <v>1.6712328767123288</v>
      </c>
      <c r="P1172" t="s">
        <v>30</v>
      </c>
      <c r="Q1172" t="s">
        <v>30</v>
      </c>
      <c r="R1172" t="s">
        <v>4189</v>
      </c>
      <c r="U1172" s="3">
        <v>0</v>
      </c>
      <c r="V1172" s="3">
        <v>0</v>
      </c>
      <c r="W1172" s="2">
        <v>91715</v>
      </c>
      <c r="X1172" s="2">
        <v>0</v>
      </c>
      <c r="Y1172" s="2">
        <v>67760</v>
      </c>
      <c r="Z1172" s="2">
        <v>0</v>
      </c>
      <c r="AA1172" s="2">
        <v>0</v>
      </c>
      <c r="AB1172" s="2">
        <v>23955</v>
      </c>
    </row>
    <row r="1173" spans="1:28" x14ac:dyDescent="0.2">
      <c r="A1173" s="2" t="s">
        <v>3071</v>
      </c>
      <c r="B1173" t="s">
        <v>303</v>
      </c>
      <c r="C1173" t="s">
        <v>304</v>
      </c>
      <c r="D1173" t="s">
        <v>39</v>
      </c>
      <c r="E1173" t="s">
        <v>26</v>
      </c>
      <c r="F1173" s="3">
        <v>2014</v>
      </c>
      <c r="G1173" t="s">
        <v>27</v>
      </c>
      <c r="H1173" t="s">
        <v>86</v>
      </c>
      <c r="I1173" s="3">
        <v>78900</v>
      </c>
      <c r="J1173" t="s">
        <v>29</v>
      </c>
      <c r="K1173" t="s">
        <v>2959</v>
      </c>
      <c r="L1173" s="3">
        <v>20166</v>
      </c>
      <c r="M1173" s="4" t="s">
        <v>2953</v>
      </c>
      <c r="N1173">
        <f>_xlfn.DAYS(financial[[#This Row],[EndDate]],financial[[#This Row],[StartDate]])</f>
        <v>639</v>
      </c>
      <c r="O1173" s="11">
        <f>financial[[#This Row],[Days]]/365</f>
        <v>1.7506849315068493</v>
      </c>
      <c r="P1173" t="s">
        <v>30</v>
      </c>
      <c r="Q1173" t="s">
        <v>30</v>
      </c>
      <c r="R1173" t="s">
        <v>4190</v>
      </c>
      <c r="U1173" s="3">
        <v>1</v>
      </c>
      <c r="V1173" s="3">
        <v>0</v>
      </c>
      <c r="W1173" s="2">
        <v>100203</v>
      </c>
      <c r="X1173" s="2">
        <v>0</v>
      </c>
      <c r="Y1173" s="2">
        <v>51525</v>
      </c>
      <c r="Z1173" s="2">
        <v>0</v>
      </c>
      <c r="AA1173" s="2">
        <v>0</v>
      </c>
      <c r="AB1173" s="2">
        <v>48678</v>
      </c>
    </row>
    <row r="1174" spans="1:28" x14ac:dyDescent="0.2">
      <c r="A1174" s="2" t="s">
        <v>3049</v>
      </c>
      <c r="B1174" t="s">
        <v>244</v>
      </c>
      <c r="C1174" t="s">
        <v>245</v>
      </c>
      <c r="D1174" t="s">
        <v>39</v>
      </c>
      <c r="E1174" t="s">
        <v>40</v>
      </c>
      <c r="F1174" s="3">
        <v>2015</v>
      </c>
      <c r="G1174" t="s">
        <v>27</v>
      </c>
      <c r="H1174" t="s">
        <v>41</v>
      </c>
      <c r="I1174" s="3">
        <v>27800</v>
      </c>
      <c r="J1174" t="s">
        <v>29</v>
      </c>
      <c r="K1174" t="s">
        <v>2971</v>
      </c>
      <c r="L1174" s="3">
        <v>20179</v>
      </c>
      <c r="M1174" s="4" t="s">
        <v>2944</v>
      </c>
      <c r="N1174">
        <f>_xlfn.DAYS(financial[[#This Row],[EndDate]],financial[[#This Row],[StartDate]])</f>
        <v>731</v>
      </c>
      <c r="O1174" s="11">
        <f>financial[[#This Row],[Days]]/365</f>
        <v>2.0027397260273974</v>
      </c>
      <c r="P1174" t="s">
        <v>30</v>
      </c>
      <c r="Q1174" t="s">
        <v>30</v>
      </c>
      <c r="R1174" t="s">
        <v>4190</v>
      </c>
      <c r="U1174" s="3">
        <v>1</v>
      </c>
      <c r="V1174" s="3">
        <v>0</v>
      </c>
      <c r="W1174" s="2">
        <v>110537</v>
      </c>
      <c r="X1174" s="2">
        <v>0</v>
      </c>
      <c r="Y1174" s="2">
        <v>56812</v>
      </c>
      <c r="Z1174" s="2">
        <v>0</v>
      </c>
      <c r="AA1174" s="2">
        <v>0</v>
      </c>
      <c r="AB1174" s="2">
        <v>53725</v>
      </c>
    </row>
    <row r="1175" spans="1:28" x14ac:dyDescent="0.2">
      <c r="A1175" s="2" t="s">
        <v>3349</v>
      </c>
      <c r="B1175" t="s">
        <v>1019</v>
      </c>
      <c r="C1175" t="s">
        <v>1020</v>
      </c>
      <c r="D1175" t="s">
        <v>39</v>
      </c>
      <c r="E1175" t="s">
        <v>26</v>
      </c>
      <c r="F1175" s="3">
        <v>2015</v>
      </c>
      <c r="G1175" t="s">
        <v>27</v>
      </c>
      <c r="H1175" t="s">
        <v>28</v>
      </c>
      <c r="I1175" s="3">
        <v>15400</v>
      </c>
      <c r="J1175" t="s">
        <v>29</v>
      </c>
      <c r="K1175" t="s">
        <v>2971</v>
      </c>
      <c r="L1175" s="3">
        <v>20179</v>
      </c>
      <c r="M1175" s="4" t="s">
        <v>2944</v>
      </c>
      <c r="N1175">
        <f>_xlfn.DAYS(financial[[#This Row],[EndDate]],financial[[#This Row],[StartDate]])</f>
        <v>731</v>
      </c>
      <c r="O1175" s="11">
        <f>financial[[#This Row],[Days]]/365</f>
        <v>2.0027397260273974</v>
      </c>
      <c r="P1175" t="s">
        <v>30</v>
      </c>
      <c r="Q1175" t="s">
        <v>30</v>
      </c>
      <c r="R1175" t="s">
        <v>4190</v>
      </c>
      <c r="U1175" s="3">
        <v>1</v>
      </c>
      <c r="V1175" s="3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</row>
    <row r="1176" spans="1:28" x14ac:dyDescent="0.2">
      <c r="A1176" s="2" t="s">
        <v>3669</v>
      </c>
      <c r="B1176" t="s">
        <v>1780</v>
      </c>
      <c r="C1176" t="s">
        <v>1781</v>
      </c>
      <c r="D1176" t="s">
        <v>39</v>
      </c>
      <c r="E1176" t="s">
        <v>26</v>
      </c>
      <c r="F1176" s="3">
        <v>2016</v>
      </c>
      <c r="G1176" t="s">
        <v>27</v>
      </c>
      <c r="H1176" t="s">
        <v>380</v>
      </c>
      <c r="I1176" s="3">
        <v>65400</v>
      </c>
      <c r="J1176" t="s">
        <v>29</v>
      </c>
      <c r="K1176" t="s">
        <v>2942</v>
      </c>
      <c r="L1176" s="3">
        <v>20192</v>
      </c>
      <c r="M1176" s="4" t="s">
        <v>2948</v>
      </c>
      <c r="N1176">
        <f>_xlfn.DAYS(financial[[#This Row],[EndDate]],financial[[#This Row],[StartDate]])</f>
        <v>883</v>
      </c>
      <c r="O1176" s="11">
        <f>financial[[#This Row],[Days]]/365</f>
        <v>2.419178082191781</v>
      </c>
      <c r="P1176" t="s">
        <v>30</v>
      </c>
      <c r="Q1176" t="s">
        <v>30</v>
      </c>
      <c r="R1176" t="s">
        <v>4189</v>
      </c>
      <c r="U1176" s="3">
        <v>0</v>
      </c>
      <c r="V1176" s="3">
        <v>0</v>
      </c>
      <c r="W1176" s="2">
        <v>13112</v>
      </c>
      <c r="X1176" s="2">
        <v>0</v>
      </c>
      <c r="Y1176" s="2">
        <v>0</v>
      </c>
      <c r="Z1176" s="2">
        <v>0</v>
      </c>
      <c r="AA1176" s="2">
        <v>0</v>
      </c>
      <c r="AB1176" s="2">
        <v>13112</v>
      </c>
    </row>
    <row r="1177" spans="1:28" x14ac:dyDescent="0.2">
      <c r="A1177" s="2" t="s">
        <v>3331</v>
      </c>
      <c r="B1177" t="s">
        <v>971</v>
      </c>
      <c r="C1177" t="s">
        <v>972</v>
      </c>
      <c r="D1177" t="s">
        <v>39</v>
      </c>
      <c r="E1177" t="s">
        <v>33</v>
      </c>
      <c r="F1177" s="3">
        <v>2016</v>
      </c>
      <c r="G1177" t="s">
        <v>27</v>
      </c>
      <c r="H1177" t="s">
        <v>41</v>
      </c>
      <c r="I1177" s="3">
        <v>27800</v>
      </c>
      <c r="J1177" t="s">
        <v>29</v>
      </c>
      <c r="K1177" t="s">
        <v>2942</v>
      </c>
      <c r="L1177" s="3">
        <v>20192</v>
      </c>
      <c r="M1177" s="4" t="s">
        <v>2948</v>
      </c>
      <c r="N1177">
        <f>_xlfn.DAYS(financial[[#This Row],[EndDate]],financial[[#This Row],[StartDate]])</f>
        <v>883</v>
      </c>
      <c r="O1177" s="11">
        <f>financial[[#This Row],[Days]]/365</f>
        <v>2.419178082191781</v>
      </c>
      <c r="P1177" t="s">
        <v>30</v>
      </c>
      <c r="Q1177" t="s">
        <v>30</v>
      </c>
      <c r="R1177" t="s">
        <v>4189</v>
      </c>
      <c r="U1177" s="3">
        <v>0</v>
      </c>
      <c r="V1177" s="3">
        <v>0</v>
      </c>
      <c r="W1177" s="2">
        <v>123230</v>
      </c>
      <c r="X1177" s="2">
        <v>0</v>
      </c>
      <c r="Y1177" s="2">
        <v>48790</v>
      </c>
      <c r="Z1177" s="2">
        <v>40087</v>
      </c>
      <c r="AA1177" s="2">
        <v>0</v>
      </c>
      <c r="AB1177" s="2">
        <v>34353</v>
      </c>
    </row>
    <row r="1178" spans="1:28" x14ac:dyDescent="0.2">
      <c r="A1178" s="2" t="s">
        <v>3617</v>
      </c>
      <c r="B1178" t="s">
        <v>1661</v>
      </c>
      <c r="C1178" t="s">
        <v>1662</v>
      </c>
      <c r="D1178" t="s">
        <v>39</v>
      </c>
      <c r="E1178" t="s">
        <v>26</v>
      </c>
      <c r="F1178" s="3">
        <v>2017</v>
      </c>
      <c r="G1178" t="s">
        <v>27</v>
      </c>
      <c r="H1178" t="s">
        <v>28</v>
      </c>
      <c r="I1178" s="3">
        <v>15400</v>
      </c>
      <c r="J1178" t="s">
        <v>29</v>
      </c>
      <c r="K1178" t="s">
        <v>2968</v>
      </c>
      <c r="L1178" s="3">
        <v>20212</v>
      </c>
      <c r="M1178" s="4" t="s">
        <v>2946</v>
      </c>
      <c r="N1178">
        <f>_xlfn.DAYS(financial[[#This Row],[EndDate]],financial[[#This Row],[StartDate]])</f>
        <v>976</v>
      </c>
      <c r="O1178" s="11">
        <f>financial[[#This Row],[Days]]/365</f>
        <v>2.6739726027397261</v>
      </c>
      <c r="P1178" t="s">
        <v>30</v>
      </c>
      <c r="Q1178" t="s">
        <v>30</v>
      </c>
      <c r="R1178" t="s">
        <v>4189</v>
      </c>
      <c r="S1178" t="s">
        <v>1663</v>
      </c>
      <c r="U1178" s="3">
        <v>0</v>
      </c>
      <c r="V1178" s="3">
        <v>0</v>
      </c>
      <c r="W1178" s="2">
        <v>211431</v>
      </c>
      <c r="X1178" s="2">
        <v>0</v>
      </c>
      <c r="Y1178" s="2">
        <v>120351</v>
      </c>
      <c r="Z1178" s="2">
        <v>575</v>
      </c>
      <c r="AA1178" s="2">
        <v>0</v>
      </c>
      <c r="AB1178" s="2">
        <v>90505</v>
      </c>
    </row>
    <row r="1179" spans="1:28" x14ac:dyDescent="0.2">
      <c r="A1179" s="2" t="s">
        <v>4175</v>
      </c>
      <c r="B1179" t="s">
        <v>2910</v>
      </c>
      <c r="C1179" t="s">
        <v>2911</v>
      </c>
      <c r="D1179" t="s">
        <v>39</v>
      </c>
      <c r="E1179" t="s">
        <v>40</v>
      </c>
      <c r="F1179" s="3">
        <v>2012</v>
      </c>
      <c r="G1179" t="s">
        <v>27</v>
      </c>
      <c r="H1179" t="s">
        <v>50</v>
      </c>
      <c r="I1179" s="3">
        <v>20900</v>
      </c>
      <c r="J1179" t="s">
        <v>29</v>
      </c>
      <c r="K1179" t="s">
        <v>2949</v>
      </c>
      <c r="L1179" s="3">
        <v>20156</v>
      </c>
      <c r="M1179" s="4" t="s">
        <v>2960</v>
      </c>
      <c r="N1179">
        <f>_xlfn.DAYS(financial[[#This Row],[EndDate]],financial[[#This Row],[StartDate]])</f>
        <v>1003</v>
      </c>
      <c r="O1179" s="11">
        <f>financial[[#This Row],[Days]]/365</f>
        <v>2.7479452054794522</v>
      </c>
      <c r="P1179" t="s">
        <v>30</v>
      </c>
      <c r="Q1179" t="s">
        <v>30</v>
      </c>
      <c r="R1179" t="s">
        <v>4189</v>
      </c>
      <c r="U1179" s="3">
        <v>1</v>
      </c>
      <c r="V1179" s="3">
        <v>1</v>
      </c>
      <c r="W1179" s="2">
        <v>150933</v>
      </c>
      <c r="X1179" s="2">
        <v>0</v>
      </c>
      <c r="Y1179" s="2">
        <v>78840</v>
      </c>
      <c r="Z1179" s="2">
        <v>0</v>
      </c>
      <c r="AA1179" s="2">
        <v>0</v>
      </c>
      <c r="AB1179" s="2">
        <v>72093</v>
      </c>
    </row>
    <row r="1180" spans="1:28" x14ac:dyDescent="0.2">
      <c r="A1180" s="2" t="s">
        <v>3958</v>
      </c>
      <c r="B1180" t="s">
        <v>2432</v>
      </c>
      <c r="C1180" t="s">
        <v>2433</v>
      </c>
      <c r="D1180" t="s">
        <v>39</v>
      </c>
      <c r="E1180" t="s">
        <v>40</v>
      </c>
      <c r="F1180" s="3">
        <v>2016</v>
      </c>
      <c r="G1180" t="s">
        <v>27</v>
      </c>
      <c r="H1180" t="s">
        <v>28</v>
      </c>
      <c r="I1180" s="3">
        <v>13500</v>
      </c>
      <c r="J1180" t="s">
        <v>29</v>
      </c>
      <c r="K1180" t="s">
        <v>2942</v>
      </c>
      <c r="L1180" s="3">
        <v>20199</v>
      </c>
      <c r="M1180" s="4" t="s">
        <v>2945</v>
      </c>
      <c r="N1180">
        <f>_xlfn.DAYS(financial[[#This Row],[EndDate]],financial[[#This Row],[StartDate]])</f>
        <v>1095</v>
      </c>
      <c r="O1180" s="11">
        <f>financial[[#This Row],[Days]]/365</f>
        <v>3</v>
      </c>
      <c r="P1180" t="s">
        <v>30</v>
      </c>
      <c r="Q1180" t="s">
        <v>30</v>
      </c>
      <c r="R1180" t="s">
        <v>4190</v>
      </c>
      <c r="U1180" s="3">
        <v>2</v>
      </c>
      <c r="V1180" s="3">
        <v>0</v>
      </c>
      <c r="W1180" s="2">
        <v>196385</v>
      </c>
      <c r="X1180" s="2">
        <v>0</v>
      </c>
      <c r="Y1180" s="2">
        <v>110578</v>
      </c>
      <c r="Z1180" s="2">
        <v>590</v>
      </c>
      <c r="AA1180" s="2">
        <v>0</v>
      </c>
      <c r="AB1180" s="2">
        <v>85217</v>
      </c>
    </row>
    <row r="1181" spans="1:28" x14ac:dyDescent="0.2">
      <c r="A1181" s="2" t="s">
        <v>3038</v>
      </c>
      <c r="B1181" t="s">
        <v>217</v>
      </c>
      <c r="C1181" t="s">
        <v>218</v>
      </c>
      <c r="D1181" t="s">
        <v>39</v>
      </c>
      <c r="E1181" t="s">
        <v>26</v>
      </c>
      <c r="F1181" s="3">
        <v>2014</v>
      </c>
      <c r="G1181" t="s">
        <v>27</v>
      </c>
      <c r="H1181" t="s">
        <v>86</v>
      </c>
      <c r="I1181" s="3">
        <v>78900</v>
      </c>
      <c r="J1181" t="s">
        <v>29</v>
      </c>
      <c r="K1181" t="s">
        <v>2959</v>
      </c>
      <c r="L1181" s="3">
        <v>20232</v>
      </c>
      <c r="M1181" s="4" t="s">
        <v>2947</v>
      </c>
      <c r="N1181">
        <f>_xlfn.DAYS(financial[[#This Row],[EndDate]],financial[[#This Row],[StartDate]])</f>
        <v>3075</v>
      </c>
      <c r="O1181" s="11">
        <f>financial[[#This Row],[Days]]/365</f>
        <v>8.4246575342465757</v>
      </c>
      <c r="P1181" s="3">
        <v>20176</v>
      </c>
      <c r="Q1181" s="3">
        <v>20232</v>
      </c>
      <c r="R1181" t="s">
        <v>4191</v>
      </c>
      <c r="S1181" t="s">
        <v>219</v>
      </c>
      <c r="U1181" s="3">
        <v>1</v>
      </c>
      <c r="V1181" s="3">
        <v>0</v>
      </c>
      <c r="W1181" s="2">
        <v>466137</v>
      </c>
      <c r="X1181" s="2">
        <v>0</v>
      </c>
      <c r="Y1181" s="2">
        <v>260481</v>
      </c>
      <c r="Z1181" s="2">
        <v>0</v>
      </c>
      <c r="AA1181" s="2">
        <v>0</v>
      </c>
      <c r="AB1181" s="2">
        <v>205656</v>
      </c>
    </row>
    <row r="1182" spans="1:28" x14ac:dyDescent="0.2">
      <c r="A1182" s="2" t="s">
        <v>3027</v>
      </c>
      <c r="B1182" t="s">
        <v>184</v>
      </c>
      <c r="C1182" t="s">
        <v>185</v>
      </c>
      <c r="D1182" t="s">
        <v>39</v>
      </c>
      <c r="E1182" t="s">
        <v>54</v>
      </c>
      <c r="F1182" s="3">
        <v>2012</v>
      </c>
      <c r="G1182" t="s">
        <v>27</v>
      </c>
      <c r="H1182" t="s">
        <v>50</v>
      </c>
      <c r="I1182" s="3">
        <v>21000</v>
      </c>
      <c r="J1182" t="s">
        <v>29</v>
      </c>
      <c r="K1182" t="s">
        <v>2969</v>
      </c>
      <c r="L1182" s="3">
        <v>20216</v>
      </c>
      <c r="M1182" s="4" t="s">
        <v>2957</v>
      </c>
      <c r="N1182">
        <f>_xlfn.DAYS(financial[[#This Row],[EndDate]],financial[[#This Row],[StartDate]])</f>
        <v>2922</v>
      </c>
      <c r="O1182" s="11">
        <f>financial[[#This Row],[Days]]/365</f>
        <v>8.0054794520547947</v>
      </c>
      <c r="P1182" s="3">
        <v>20202</v>
      </c>
      <c r="Q1182" s="3">
        <v>20216</v>
      </c>
      <c r="R1182" t="s">
        <v>4191</v>
      </c>
      <c r="S1182" t="s">
        <v>186</v>
      </c>
      <c r="U1182" s="3">
        <v>1</v>
      </c>
      <c r="V1182" s="3">
        <v>0</v>
      </c>
      <c r="W1182" s="2">
        <v>249553</v>
      </c>
      <c r="X1182" s="2">
        <v>0</v>
      </c>
      <c r="Y1182" s="2">
        <v>173698</v>
      </c>
      <c r="Z1182" s="2">
        <v>0</v>
      </c>
      <c r="AA1182" s="2">
        <v>0</v>
      </c>
      <c r="AB1182" s="2">
        <v>75855</v>
      </c>
    </row>
    <row r="1183" spans="1:28" x14ac:dyDescent="0.2">
      <c r="A1183" s="2" t="s">
        <v>3387</v>
      </c>
      <c r="B1183" t="s">
        <v>1107</v>
      </c>
      <c r="C1183" t="s">
        <v>1108</v>
      </c>
      <c r="D1183" t="s">
        <v>39</v>
      </c>
      <c r="E1183" t="s">
        <v>26</v>
      </c>
      <c r="F1183" s="3">
        <v>2014</v>
      </c>
      <c r="G1183" t="s">
        <v>27</v>
      </c>
      <c r="H1183" t="s">
        <v>139</v>
      </c>
      <c r="I1183" s="3">
        <v>15500</v>
      </c>
      <c r="J1183" t="s">
        <v>29</v>
      </c>
      <c r="K1183" t="s">
        <v>2959</v>
      </c>
      <c r="L1183" s="3">
        <v>20186</v>
      </c>
      <c r="M1183" s="4" t="s">
        <v>2968</v>
      </c>
      <c r="N1183">
        <f>_xlfn.DAYS(financial[[#This Row],[EndDate]],financial[[#This Row],[StartDate]])</f>
        <v>1369</v>
      </c>
      <c r="O1183" s="11">
        <f>financial[[#This Row],[Days]]/365</f>
        <v>3.7506849315068491</v>
      </c>
      <c r="P1183" t="s">
        <v>30</v>
      </c>
      <c r="Q1183" t="s">
        <v>30</v>
      </c>
      <c r="R1183" t="s">
        <v>4190</v>
      </c>
      <c r="S1183" t="s">
        <v>1109</v>
      </c>
      <c r="U1183" s="3">
        <v>1</v>
      </c>
      <c r="V1183" s="3">
        <v>0</v>
      </c>
      <c r="W1183" s="2">
        <v>253283</v>
      </c>
      <c r="X1183" s="2">
        <v>0</v>
      </c>
      <c r="Y1183" s="2">
        <v>0</v>
      </c>
      <c r="Z1183" s="2">
        <v>160040</v>
      </c>
      <c r="AA1183" s="2">
        <v>0</v>
      </c>
      <c r="AB1183" s="2">
        <v>93243</v>
      </c>
    </row>
    <row r="1184" spans="1:28" x14ac:dyDescent="0.2">
      <c r="A1184" s="2" t="s">
        <v>3353</v>
      </c>
      <c r="B1184" t="s">
        <v>1027</v>
      </c>
      <c r="C1184" t="s">
        <v>1028</v>
      </c>
      <c r="D1184" t="s">
        <v>39</v>
      </c>
      <c r="E1184" t="s">
        <v>40</v>
      </c>
      <c r="F1184" s="3">
        <v>2014</v>
      </c>
      <c r="G1184" t="s">
        <v>27</v>
      </c>
      <c r="H1184" t="s">
        <v>41</v>
      </c>
      <c r="I1184" s="3">
        <v>27800</v>
      </c>
      <c r="J1184" t="s">
        <v>29</v>
      </c>
      <c r="K1184" t="s">
        <v>2959</v>
      </c>
      <c r="L1184" s="3">
        <v>20222</v>
      </c>
      <c r="M1184" s="4" t="s">
        <v>2951</v>
      </c>
      <c r="N1184">
        <f>_xlfn.DAYS(financial[[#This Row],[EndDate]],financial[[#This Row],[StartDate]])</f>
        <v>2710</v>
      </c>
      <c r="O1184" s="11">
        <f>financial[[#This Row],[Days]]/365</f>
        <v>7.4246575342465757</v>
      </c>
      <c r="P1184" s="3">
        <v>20216</v>
      </c>
      <c r="Q1184" s="3">
        <v>20222</v>
      </c>
      <c r="R1184" t="s">
        <v>4191</v>
      </c>
      <c r="S1184" t="s">
        <v>550</v>
      </c>
      <c r="U1184" s="3">
        <v>1</v>
      </c>
      <c r="V1184" s="3">
        <v>1</v>
      </c>
      <c r="W1184" s="2">
        <v>417257</v>
      </c>
      <c r="X1184" s="2">
        <v>0</v>
      </c>
      <c r="Y1184" s="2">
        <v>186027</v>
      </c>
      <c r="Z1184" s="2">
        <v>52439</v>
      </c>
      <c r="AA1184" s="2">
        <v>0</v>
      </c>
      <c r="AB1184" s="2">
        <v>178791</v>
      </c>
    </row>
    <row r="1185" spans="1:28" x14ac:dyDescent="0.2">
      <c r="A1185" s="2" t="s">
        <v>3599</v>
      </c>
      <c r="B1185" t="s">
        <v>1616</v>
      </c>
      <c r="C1185" t="s">
        <v>1617</v>
      </c>
      <c r="D1185" t="s">
        <v>25</v>
      </c>
      <c r="E1185" t="s">
        <v>26</v>
      </c>
      <c r="F1185" s="3">
        <v>2017</v>
      </c>
      <c r="G1185" t="s">
        <v>27</v>
      </c>
      <c r="H1185" t="s">
        <v>28</v>
      </c>
      <c r="I1185" s="3">
        <v>15400</v>
      </c>
      <c r="J1185" t="s">
        <v>29</v>
      </c>
      <c r="K1185" t="s">
        <v>2958</v>
      </c>
      <c r="L1185" s="3">
        <v>20232</v>
      </c>
      <c r="M1185" s="4" t="s">
        <v>2947</v>
      </c>
      <c r="N1185">
        <f>_xlfn.DAYS(financial[[#This Row],[EndDate]],financial[[#This Row],[StartDate]])</f>
        <v>1614</v>
      </c>
      <c r="O1185" s="11">
        <f>financial[[#This Row],[Days]]/365</f>
        <v>4.4219178082191783</v>
      </c>
      <c r="P1185" s="3">
        <v>20209</v>
      </c>
      <c r="Q1185" t="s">
        <v>30</v>
      </c>
      <c r="R1185" t="s">
        <v>4193</v>
      </c>
      <c r="S1185" t="s">
        <v>1618</v>
      </c>
      <c r="U1185" s="3">
        <v>0</v>
      </c>
      <c r="V1185" s="3">
        <v>0</v>
      </c>
      <c r="W1185" s="2">
        <v>242589</v>
      </c>
      <c r="X1185" s="2">
        <v>0</v>
      </c>
      <c r="Y1185" s="2">
        <v>67532</v>
      </c>
      <c r="Z1185" s="2">
        <v>113220</v>
      </c>
      <c r="AA1185" s="2">
        <v>0</v>
      </c>
      <c r="AB1185" s="2">
        <v>61837</v>
      </c>
    </row>
    <row r="1186" spans="1:28" x14ac:dyDescent="0.2">
      <c r="A1186" s="2" t="s">
        <v>3521</v>
      </c>
      <c r="B1186" t="s">
        <v>1437</v>
      </c>
      <c r="C1186" t="s">
        <v>1438</v>
      </c>
      <c r="D1186" t="s">
        <v>39</v>
      </c>
      <c r="E1186" t="s">
        <v>54</v>
      </c>
      <c r="F1186" s="3">
        <v>2016</v>
      </c>
      <c r="G1186" t="s">
        <v>27</v>
      </c>
      <c r="H1186" t="s">
        <v>28</v>
      </c>
      <c r="I1186" s="3">
        <v>67500</v>
      </c>
      <c r="J1186" t="s">
        <v>29</v>
      </c>
      <c r="K1186" t="s">
        <v>2949</v>
      </c>
      <c r="L1186" s="3">
        <v>20172</v>
      </c>
      <c r="M1186" s="4" t="s">
        <v>2967</v>
      </c>
      <c r="N1186">
        <f>_xlfn.DAYS(financial[[#This Row],[EndDate]],financial[[#This Row],[StartDate]])</f>
        <v>1614</v>
      </c>
      <c r="O1186" s="11">
        <f>financial[[#This Row],[Days]]/365</f>
        <v>4.4219178082191783</v>
      </c>
      <c r="P1186" t="s">
        <v>30</v>
      </c>
      <c r="Q1186" t="s">
        <v>30</v>
      </c>
      <c r="R1186" t="s">
        <v>4189</v>
      </c>
      <c r="U1186" s="3">
        <v>1</v>
      </c>
      <c r="V1186" s="3">
        <v>0</v>
      </c>
      <c r="W1186" s="2">
        <v>36698</v>
      </c>
      <c r="X1186" s="2">
        <v>0</v>
      </c>
      <c r="Y1186" s="2">
        <v>26550</v>
      </c>
      <c r="Z1186" s="2">
        <v>0</v>
      </c>
      <c r="AA1186" s="2">
        <v>0</v>
      </c>
      <c r="AB1186" s="2">
        <v>10148</v>
      </c>
    </row>
    <row r="1187" spans="1:28" x14ac:dyDescent="0.2">
      <c r="A1187" s="2" t="s">
        <v>3293</v>
      </c>
      <c r="B1187" t="s">
        <v>883</v>
      </c>
      <c r="C1187" t="s">
        <v>884</v>
      </c>
      <c r="D1187" t="s">
        <v>39</v>
      </c>
      <c r="E1187" t="s">
        <v>40</v>
      </c>
      <c r="F1187" s="3">
        <v>2013</v>
      </c>
      <c r="G1187" t="s">
        <v>27</v>
      </c>
      <c r="H1187" t="s">
        <v>41</v>
      </c>
      <c r="I1187" s="3">
        <v>27800</v>
      </c>
      <c r="J1187" t="s">
        <v>29</v>
      </c>
      <c r="K1187" t="s">
        <v>2943</v>
      </c>
      <c r="L1187" s="3">
        <v>20202</v>
      </c>
      <c r="M1187" s="4" t="s">
        <v>2956</v>
      </c>
      <c r="N1187">
        <f>_xlfn.DAYS(financial[[#This Row],[EndDate]],financial[[#This Row],[StartDate]])</f>
        <v>2344</v>
      </c>
      <c r="O1187" s="11">
        <f>financial[[#This Row],[Days]]/365</f>
        <v>6.4219178082191783</v>
      </c>
      <c r="P1187" s="3">
        <v>20199</v>
      </c>
      <c r="Q1187" s="3">
        <v>20202</v>
      </c>
      <c r="R1187" t="s">
        <v>4191</v>
      </c>
      <c r="S1187" t="s">
        <v>550</v>
      </c>
      <c r="U1187" s="3">
        <v>1</v>
      </c>
      <c r="V1187" s="3">
        <v>1</v>
      </c>
      <c r="W1187" s="2">
        <v>330774</v>
      </c>
      <c r="X1187" s="2">
        <v>0</v>
      </c>
      <c r="Y1187" s="2">
        <v>153998</v>
      </c>
      <c r="Z1187" s="2">
        <v>24472</v>
      </c>
      <c r="AA1187" s="2">
        <v>0</v>
      </c>
      <c r="AB1187" s="2">
        <v>152304</v>
      </c>
    </row>
    <row r="1188" spans="1:28" x14ac:dyDescent="0.2">
      <c r="A1188" s="2" t="s">
        <v>3464</v>
      </c>
      <c r="B1188" t="s">
        <v>1297</v>
      </c>
      <c r="C1188" t="s">
        <v>1298</v>
      </c>
      <c r="D1188" t="s">
        <v>39</v>
      </c>
      <c r="E1188" t="s">
        <v>26</v>
      </c>
      <c r="F1188" s="3">
        <v>2014</v>
      </c>
      <c r="G1188" t="s">
        <v>27</v>
      </c>
      <c r="H1188" t="s">
        <v>333</v>
      </c>
      <c r="I1188" s="3">
        <v>12900</v>
      </c>
      <c r="J1188" t="s">
        <v>29</v>
      </c>
      <c r="K1188" t="s">
        <v>2959</v>
      </c>
      <c r="L1188" s="3">
        <v>20206</v>
      </c>
      <c r="M1188" s="4" t="s">
        <v>2954</v>
      </c>
      <c r="N1188">
        <f>_xlfn.DAYS(financial[[#This Row],[EndDate]],financial[[#This Row],[StartDate]])</f>
        <v>2100</v>
      </c>
      <c r="O1188" s="11">
        <f>financial[[#This Row],[Days]]/365</f>
        <v>5.7534246575342465</v>
      </c>
      <c r="P1188" s="3">
        <v>20172</v>
      </c>
      <c r="Q1188" s="3">
        <v>20206</v>
      </c>
      <c r="R1188" t="s">
        <v>4191</v>
      </c>
      <c r="S1188" t="s">
        <v>1299</v>
      </c>
      <c r="U1188" s="3">
        <v>1</v>
      </c>
      <c r="V1188" s="3">
        <v>1</v>
      </c>
      <c r="W1188" s="2">
        <v>315891</v>
      </c>
      <c r="X1188" s="2">
        <v>0</v>
      </c>
      <c r="Y1188" s="2">
        <v>166898</v>
      </c>
      <c r="Z1188" s="2">
        <v>11961</v>
      </c>
      <c r="AA1188" s="2">
        <v>0</v>
      </c>
      <c r="AB1188" s="2">
        <v>137032</v>
      </c>
    </row>
    <row r="1189" spans="1:28" x14ac:dyDescent="0.2">
      <c r="A1189" s="2" t="s">
        <v>4104</v>
      </c>
      <c r="B1189" t="s">
        <v>2753</v>
      </c>
      <c r="C1189" t="s">
        <v>2754</v>
      </c>
      <c r="D1189" t="s">
        <v>39</v>
      </c>
      <c r="E1189" t="s">
        <v>40</v>
      </c>
      <c r="F1189" s="3">
        <v>2013</v>
      </c>
      <c r="G1189" t="s">
        <v>27</v>
      </c>
      <c r="H1189" t="s">
        <v>41</v>
      </c>
      <c r="I1189" s="3">
        <v>27800</v>
      </c>
      <c r="J1189" t="s">
        <v>29</v>
      </c>
      <c r="K1189" t="s">
        <v>2943</v>
      </c>
      <c r="L1189" s="3">
        <v>20196</v>
      </c>
      <c r="M1189" s="4" t="s">
        <v>2941</v>
      </c>
      <c r="N1189">
        <f>_xlfn.DAYS(financial[[#This Row],[EndDate]],financial[[#This Row],[StartDate]])</f>
        <v>2099</v>
      </c>
      <c r="O1189" s="11">
        <f>financial[[#This Row],[Days]]/365</f>
        <v>5.7506849315068491</v>
      </c>
      <c r="P1189" s="3">
        <v>20186</v>
      </c>
      <c r="Q1189" s="3">
        <v>20196</v>
      </c>
      <c r="R1189" t="s">
        <v>4191</v>
      </c>
      <c r="S1189" t="s">
        <v>834</v>
      </c>
      <c r="U1189" s="3">
        <v>1</v>
      </c>
      <c r="V1189" s="3">
        <v>1</v>
      </c>
      <c r="W1189" s="2">
        <v>308131</v>
      </c>
      <c r="X1189" s="2">
        <v>0</v>
      </c>
      <c r="Y1189" s="2">
        <v>167328</v>
      </c>
      <c r="Z1189" s="2">
        <v>4049</v>
      </c>
      <c r="AA1189" s="2">
        <v>0</v>
      </c>
      <c r="AB1189" s="2">
        <v>136754</v>
      </c>
    </row>
    <row r="1190" spans="1:28" x14ac:dyDescent="0.2">
      <c r="A1190" s="2" t="s">
        <v>3474</v>
      </c>
      <c r="B1190" t="s">
        <v>1321</v>
      </c>
      <c r="C1190" t="s">
        <v>1322</v>
      </c>
      <c r="D1190" t="s">
        <v>39</v>
      </c>
      <c r="E1190" t="s">
        <v>26</v>
      </c>
      <c r="F1190" s="3">
        <v>2013</v>
      </c>
      <c r="G1190" t="s">
        <v>27</v>
      </c>
      <c r="H1190" t="s">
        <v>28</v>
      </c>
      <c r="I1190" s="3">
        <v>67500</v>
      </c>
      <c r="J1190" t="s">
        <v>29</v>
      </c>
      <c r="K1190" t="s">
        <v>2943</v>
      </c>
      <c r="L1190" s="3">
        <v>20189</v>
      </c>
      <c r="M1190" s="4" t="s">
        <v>2958</v>
      </c>
      <c r="N1190">
        <f>_xlfn.DAYS(financial[[#This Row],[EndDate]],financial[[#This Row],[StartDate]])</f>
        <v>1826</v>
      </c>
      <c r="O1190" s="11">
        <f>financial[[#This Row],[Days]]/365</f>
        <v>5.0027397260273974</v>
      </c>
      <c r="P1190" t="s">
        <v>30</v>
      </c>
      <c r="Q1190" t="s">
        <v>30</v>
      </c>
      <c r="R1190" t="s">
        <v>4190</v>
      </c>
      <c r="U1190" s="3">
        <v>1</v>
      </c>
      <c r="V1190" s="3">
        <v>0</v>
      </c>
      <c r="W1190" s="2">
        <v>221647</v>
      </c>
      <c r="X1190" s="2">
        <v>0</v>
      </c>
      <c r="Y1190" s="2">
        <v>122917</v>
      </c>
      <c r="Z1190" s="2">
        <v>3630</v>
      </c>
      <c r="AA1190" s="2">
        <v>0</v>
      </c>
      <c r="AB1190" s="2">
        <v>95100</v>
      </c>
    </row>
    <row r="1191" spans="1:28" x14ac:dyDescent="0.2">
      <c r="A1191" s="2" t="s">
        <v>3615</v>
      </c>
      <c r="B1191" t="s">
        <v>1657</v>
      </c>
      <c r="C1191" t="s">
        <v>1658</v>
      </c>
      <c r="D1191" t="s">
        <v>25</v>
      </c>
      <c r="E1191" t="s">
        <v>40</v>
      </c>
      <c r="F1191" s="3">
        <v>2016</v>
      </c>
      <c r="G1191" t="s">
        <v>27</v>
      </c>
      <c r="H1191" t="s">
        <v>41</v>
      </c>
      <c r="I1191" s="3">
        <v>27800</v>
      </c>
      <c r="J1191" t="s">
        <v>29</v>
      </c>
      <c r="K1191" t="s">
        <v>2942</v>
      </c>
      <c r="L1191" s="3">
        <v>20226</v>
      </c>
      <c r="M1191" s="4" t="s">
        <v>2961</v>
      </c>
      <c r="N1191">
        <f>_xlfn.DAYS(financial[[#This Row],[EndDate]],financial[[#This Row],[StartDate]])</f>
        <v>2099</v>
      </c>
      <c r="O1191" s="11">
        <f>financial[[#This Row],[Days]]/365</f>
        <v>5.7506849315068491</v>
      </c>
      <c r="P1191" s="3">
        <v>20219</v>
      </c>
      <c r="Q1191" s="3">
        <v>20226</v>
      </c>
      <c r="R1191" t="s">
        <v>4191</v>
      </c>
      <c r="S1191" t="s">
        <v>550</v>
      </c>
      <c r="U1191" s="3">
        <v>1</v>
      </c>
      <c r="V1191" s="3">
        <v>0</v>
      </c>
      <c r="W1191" s="2">
        <v>309299</v>
      </c>
      <c r="X1191" s="2">
        <v>0</v>
      </c>
      <c r="Y1191" s="2">
        <v>159911</v>
      </c>
      <c r="Z1191" s="2">
        <v>13272</v>
      </c>
      <c r="AA1191" s="2">
        <v>0</v>
      </c>
      <c r="AB1191" s="2">
        <v>136116</v>
      </c>
    </row>
    <row r="1192" spans="1:28" x14ac:dyDescent="0.2">
      <c r="A1192" s="2" t="s">
        <v>3460</v>
      </c>
      <c r="B1192" t="s">
        <v>1287</v>
      </c>
      <c r="C1192" t="s">
        <v>1288</v>
      </c>
      <c r="D1192" t="s">
        <v>25</v>
      </c>
      <c r="E1192" t="s">
        <v>26</v>
      </c>
      <c r="F1192" s="3">
        <v>2016</v>
      </c>
      <c r="G1192" t="s">
        <v>27</v>
      </c>
      <c r="H1192" t="s">
        <v>41</v>
      </c>
      <c r="I1192" s="3">
        <v>27800</v>
      </c>
      <c r="J1192" t="s">
        <v>29</v>
      </c>
      <c r="K1192" t="s">
        <v>2942</v>
      </c>
      <c r="L1192" s="3">
        <v>20226</v>
      </c>
      <c r="M1192" s="4" t="s">
        <v>2961</v>
      </c>
      <c r="N1192">
        <f>_xlfn.DAYS(financial[[#This Row],[EndDate]],financial[[#This Row],[StartDate]])</f>
        <v>2099</v>
      </c>
      <c r="O1192" s="11">
        <f>financial[[#This Row],[Days]]/365</f>
        <v>5.7506849315068491</v>
      </c>
      <c r="P1192" s="3">
        <v>20202</v>
      </c>
      <c r="Q1192" s="3">
        <v>20226</v>
      </c>
      <c r="R1192" t="s">
        <v>4191</v>
      </c>
      <c r="S1192" t="s">
        <v>1289</v>
      </c>
      <c r="U1192" s="3">
        <v>1</v>
      </c>
      <c r="V1192" s="3">
        <v>1</v>
      </c>
      <c r="W1192" s="2">
        <v>358548</v>
      </c>
      <c r="X1192" s="2">
        <v>0</v>
      </c>
      <c r="Y1192" s="2">
        <v>67497</v>
      </c>
      <c r="Z1192" s="2">
        <v>150830</v>
      </c>
      <c r="AA1192" s="2">
        <v>0</v>
      </c>
      <c r="AB1192" s="2">
        <v>140221</v>
      </c>
    </row>
    <row r="1193" spans="1:28" x14ac:dyDescent="0.2">
      <c r="A1193" s="2" t="s">
        <v>3128</v>
      </c>
      <c r="B1193" t="s">
        <v>454</v>
      </c>
      <c r="C1193" t="s">
        <v>455</v>
      </c>
      <c r="D1193" t="s">
        <v>39</v>
      </c>
      <c r="E1193" t="s">
        <v>54</v>
      </c>
      <c r="F1193" s="3">
        <v>2017</v>
      </c>
      <c r="G1193" t="s">
        <v>27</v>
      </c>
      <c r="H1193" t="s">
        <v>41</v>
      </c>
      <c r="I1193" s="3">
        <v>27800</v>
      </c>
      <c r="J1193" t="s">
        <v>29</v>
      </c>
      <c r="K1193" t="s">
        <v>2944</v>
      </c>
      <c r="L1193" s="3">
        <v>20232</v>
      </c>
      <c r="M1193" s="4" t="s">
        <v>2947</v>
      </c>
      <c r="N1193">
        <f>_xlfn.DAYS(financial[[#This Row],[EndDate]],financial[[#This Row],[StartDate]])</f>
        <v>1979</v>
      </c>
      <c r="O1193" s="11">
        <f>financial[[#This Row],[Days]]/365</f>
        <v>5.4219178082191783</v>
      </c>
      <c r="P1193" t="s">
        <v>30</v>
      </c>
      <c r="Q1193" t="s">
        <v>30</v>
      </c>
      <c r="R1193" t="s">
        <v>4193</v>
      </c>
      <c r="U1193" s="3">
        <v>0</v>
      </c>
      <c r="V1193" s="3">
        <v>0</v>
      </c>
      <c r="W1193" s="2">
        <v>204823</v>
      </c>
      <c r="X1193" s="2">
        <v>0</v>
      </c>
      <c r="Y1193" s="2">
        <v>65883</v>
      </c>
      <c r="Z1193" s="2">
        <v>2156</v>
      </c>
      <c r="AA1193" s="2">
        <v>0</v>
      </c>
      <c r="AB1193" s="2">
        <v>136784</v>
      </c>
    </row>
    <row r="1194" spans="1:28" x14ac:dyDescent="0.2">
      <c r="A1194" s="2" t="s">
        <v>3225</v>
      </c>
      <c r="B1194" t="s">
        <v>714</v>
      </c>
      <c r="C1194" t="s">
        <v>715</v>
      </c>
      <c r="D1194" t="s">
        <v>25</v>
      </c>
      <c r="E1194" t="s">
        <v>26</v>
      </c>
      <c r="F1194" s="3">
        <v>2014</v>
      </c>
      <c r="G1194" t="s">
        <v>27</v>
      </c>
      <c r="H1194" t="s">
        <v>28</v>
      </c>
      <c r="I1194" s="3">
        <v>15400</v>
      </c>
      <c r="J1194" t="s">
        <v>29</v>
      </c>
      <c r="K1194" t="s">
        <v>2959</v>
      </c>
      <c r="L1194" s="3">
        <v>20202</v>
      </c>
      <c r="M1194" s="4" t="s">
        <v>2956</v>
      </c>
      <c r="N1194">
        <f>_xlfn.DAYS(financial[[#This Row],[EndDate]],financial[[#This Row],[StartDate]])</f>
        <v>1979</v>
      </c>
      <c r="O1194" s="11">
        <f>financial[[#This Row],[Days]]/365</f>
        <v>5.4219178082191783</v>
      </c>
      <c r="P1194" s="3">
        <v>20176</v>
      </c>
      <c r="Q1194" s="3">
        <v>20202</v>
      </c>
      <c r="R1194" t="s">
        <v>4191</v>
      </c>
      <c r="S1194" t="s">
        <v>716</v>
      </c>
      <c r="T1194" t="s">
        <v>717</v>
      </c>
      <c r="U1194" s="3">
        <v>1</v>
      </c>
      <c r="V1194" s="3">
        <v>0</v>
      </c>
      <c r="W1194" s="2">
        <v>357843</v>
      </c>
      <c r="X1194" s="2">
        <v>0</v>
      </c>
      <c r="Y1194" s="2">
        <v>33600</v>
      </c>
      <c r="Z1194" s="2">
        <v>187211</v>
      </c>
      <c r="AA1194" s="2">
        <v>0</v>
      </c>
      <c r="AB1194" s="2">
        <v>137032</v>
      </c>
    </row>
    <row r="1195" spans="1:28" x14ac:dyDescent="0.2">
      <c r="A1195" s="2" t="s">
        <v>3333</v>
      </c>
      <c r="B1195" t="s">
        <v>976</v>
      </c>
      <c r="C1195" t="s">
        <v>977</v>
      </c>
      <c r="D1195" t="s">
        <v>39</v>
      </c>
      <c r="E1195" t="s">
        <v>40</v>
      </c>
      <c r="F1195" s="3">
        <v>2013</v>
      </c>
      <c r="G1195" t="s">
        <v>27</v>
      </c>
      <c r="H1195" t="s">
        <v>86</v>
      </c>
      <c r="I1195" s="3">
        <v>78900</v>
      </c>
      <c r="J1195" t="s">
        <v>29</v>
      </c>
      <c r="K1195" t="s">
        <v>2960</v>
      </c>
      <c r="L1195" s="3">
        <v>20209</v>
      </c>
      <c r="M1195" s="4" t="s">
        <v>2962</v>
      </c>
      <c r="N1195">
        <f>_xlfn.DAYS(financial[[#This Row],[EndDate]],financial[[#This Row],[StartDate]])</f>
        <v>1919</v>
      </c>
      <c r="O1195" s="11">
        <f>financial[[#This Row],[Days]]/365</f>
        <v>5.2575342465753421</v>
      </c>
      <c r="P1195" s="3">
        <v>20192</v>
      </c>
      <c r="Q1195" s="3">
        <v>20209</v>
      </c>
      <c r="R1195" t="s">
        <v>4191</v>
      </c>
      <c r="S1195" t="s">
        <v>63</v>
      </c>
      <c r="U1195" s="3">
        <v>1</v>
      </c>
      <c r="V1195" s="3">
        <v>0</v>
      </c>
      <c r="W1195" s="2">
        <v>334504</v>
      </c>
      <c r="X1195" s="2">
        <v>0</v>
      </c>
      <c r="Y1195" s="2">
        <v>172277</v>
      </c>
      <c r="Z1195" s="2">
        <v>0</v>
      </c>
      <c r="AA1195" s="2">
        <v>0</v>
      </c>
      <c r="AB1195" s="2">
        <v>162227</v>
      </c>
    </row>
    <row r="1196" spans="1:28" x14ac:dyDescent="0.2">
      <c r="A1196" s="2" t="s">
        <v>3557</v>
      </c>
      <c r="B1196" t="s">
        <v>1519</v>
      </c>
      <c r="C1196" t="s">
        <v>1520</v>
      </c>
      <c r="D1196" t="s">
        <v>39</v>
      </c>
      <c r="E1196" t="s">
        <v>54</v>
      </c>
      <c r="F1196" s="3">
        <v>2013</v>
      </c>
      <c r="G1196" t="s">
        <v>27</v>
      </c>
      <c r="H1196" t="s">
        <v>41</v>
      </c>
      <c r="I1196" s="3">
        <v>27800</v>
      </c>
      <c r="J1196" t="s">
        <v>29</v>
      </c>
      <c r="K1196" t="s">
        <v>2943</v>
      </c>
      <c r="L1196" s="3">
        <v>20189</v>
      </c>
      <c r="M1196" s="4" t="s">
        <v>2958</v>
      </c>
      <c r="N1196">
        <f>_xlfn.DAYS(financial[[#This Row],[EndDate]],financial[[#This Row],[StartDate]])</f>
        <v>1826</v>
      </c>
      <c r="O1196" s="11">
        <f>financial[[#This Row],[Days]]/365</f>
        <v>5.0027397260273974</v>
      </c>
      <c r="P1196" s="3">
        <v>20179</v>
      </c>
      <c r="Q1196" s="3">
        <v>20189</v>
      </c>
      <c r="R1196" t="s">
        <v>4191</v>
      </c>
      <c r="S1196" t="s">
        <v>913</v>
      </c>
      <c r="U1196" s="3">
        <v>1</v>
      </c>
      <c r="V1196" s="3">
        <v>1</v>
      </c>
      <c r="W1196" s="2">
        <v>17344</v>
      </c>
      <c r="X1196" s="2">
        <v>0</v>
      </c>
      <c r="Y1196" s="2">
        <v>7554</v>
      </c>
      <c r="Z1196" s="2">
        <v>0</v>
      </c>
      <c r="AA1196" s="2">
        <v>0</v>
      </c>
      <c r="AB1196" s="2">
        <v>9790</v>
      </c>
    </row>
    <row r="1197" spans="1:28" x14ac:dyDescent="0.2">
      <c r="A1197" s="2" t="s">
        <v>3859</v>
      </c>
      <c r="B1197" t="s">
        <v>2213</v>
      </c>
      <c r="C1197" t="s">
        <v>2214</v>
      </c>
      <c r="D1197" t="s">
        <v>39</v>
      </c>
      <c r="E1197" t="s">
        <v>26</v>
      </c>
      <c r="F1197" s="3">
        <v>2013</v>
      </c>
      <c r="G1197" t="s">
        <v>27</v>
      </c>
      <c r="H1197" t="s">
        <v>333</v>
      </c>
      <c r="I1197" s="3">
        <v>12900</v>
      </c>
      <c r="J1197" t="s">
        <v>29</v>
      </c>
      <c r="K1197" t="s">
        <v>2943</v>
      </c>
      <c r="L1197" s="3">
        <v>20189</v>
      </c>
      <c r="M1197" s="4" t="s">
        <v>2958</v>
      </c>
      <c r="N1197">
        <f>_xlfn.DAYS(financial[[#This Row],[EndDate]],financial[[#This Row],[StartDate]])</f>
        <v>1826</v>
      </c>
      <c r="O1197" s="11">
        <f>financial[[#This Row],[Days]]/365</f>
        <v>5.0027397260273974</v>
      </c>
      <c r="P1197" s="3">
        <v>20159</v>
      </c>
      <c r="Q1197" s="3">
        <v>20189</v>
      </c>
      <c r="R1197" t="s">
        <v>4191</v>
      </c>
      <c r="S1197" t="s">
        <v>2215</v>
      </c>
      <c r="T1197" t="s">
        <v>2216</v>
      </c>
      <c r="U1197" s="3">
        <v>1</v>
      </c>
      <c r="V1197" s="3">
        <v>0</v>
      </c>
      <c r="W1197" s="2">
        <v>300828</v>
      </c>
      <c r="X1197" s="2">
        <v>0</v>
      </c>
      <c r="Y1197" s="2">
        <v>172932</v>
      </c>
      <c r="Z1197" s="2">
        <v>1210</v>
      </c>
      <c r="AA1197" s="2">
        <v>0</v>
      </c>
      <c r="AB1197" s="2">
        <v>126686</v>
      </c>
    </row>
    <row r="1198" spans="1:28" x14ac:dyDescent="0.2">
      <c r="A1198" s="2" t="s">
        <v>3734</v>
      </c>
      <c r="B1198" t="s">
        <v>1928</v>
      </c>
      <c r="C1198" t="s">
        <v>1929</v>
      </c>
      <c r="D1198" t="s">
        <v>25</v>
      </c>
      <c r="E1198" t="s">
        <v>40</v>
      </c>
      <c r="F1198" s="3">
        <v>2015</v>
      </c>
      <c r="G1198" t="s">
        <v>27</v>
      </c>
      <c r="H1198" t="s">
        <v>41</v>
      </c>
      <c r="I1198" s="3">
        <v>27800</v>
      </c>
      <c r="J1198" t="s">
        <v>29</v>
      </c>
      <c r="K1198" t="s">
        <v>2971</v>
      </c>
      <c r="L1198" s="3">
        <v>20206</v>
      </c>
      <c r="M1198" s="4" t="s">
        <v>2954</v>
      </c>
      <c r="N1198">
        <f>_xlfn.DAYS(financial[[#This Row],[EndDate]],financial[[#This Row],[StartDate]])</f>
        <v>1735</v>
      </c>
      <c r="O1198" s="11">
        <f>financial[[#This Row],[Days]]/365</f>
        <v>4.7534246575342465</v>
      </c>
      <c r="P1198" s="3">
        <v>20189</v>
      </c>
      <c r="Q1198" s="3">
        <v>20206</v>
      </c>
      <c r="R1198" t="s">
        <v>4191</v>
      </c>
      <c r="S1198" t="s">
        <v>924</v>
      </c>
      <c r="U1198" s="3">
        <v>1</v>
      </c>
      <c r="V1198" s="3">
        <v>1</v>
      </c>
      <c r="W1198" s="2">
        <v>242961</v>
      </c>
      <c r="X1198" s="2">
        <v>0</v>
      </c>
      <c r="Y1198" s="2">
        <v>130840</v>
      </c>
      <c r="Z1198" s="2">
        <v>1750</v>
      </c>
      <c r="AA1198" s="2">
        <v>0</v>
      </c>
      <c r="AB1198" s="2">
        <v>110371</v>
      </c>
    </row>
    <row r="1199" spans="1:28" x14ac:dyDescent="0.2">
      <c r="A1199" s="2" t="s">
        <v>3302</v>
      </c>
      <c r="B1199" t="s">
        <v>906</v>
      </c>
      <c r="C1199" t="s">
        <v>907</v>
      </c>
      <c r="D1199" t="s">
        <v>39</v>
      </c>
      <c r="E1199" t="s">
        <v>26</v>
      </c>
      <c r="F1199" s="3">
        <v>2014</v>
      </c>
      <c r="G1199" t="s">
        <v>27</v>
      </c>
      <c r="H1199" t="s">
        <v>28</v>
      </c>
      <c r="I1199" s="3">
        <v>13500</v>
      </c>
      <c r="J1199" t="s">
        <v>29</v>
      </c>
      <c r="K1199" t="s">
        <v>2949</v>
      </c>
      <c r="L1199" s="3">
        <v>20176</v>
      </c>
      <c r="M1199" s="4" t="s">
        <v>2952</v>
      </c>
      <c r="N1199">
        <f>_xlfn.DAYS(financial[[#This Row],[EndDate]],financial[[#This Row],[StartDate]])</f>
        <v>1734</v>
      </c>
      <c r="O1199" s="11">
        <f>financial[[#This Row],[Days]]/365</f>
        <v>4.7506849315068491</v>
      </c>
      <c r="P1199" s="3">
        <v>20166</v>
      </c>
      <c r="Q1199" s="3">
        <v>20176</v>
      </c>
      <c r="R1199" t="s">
        <v>4191</v>
      </c>
      <c r="S1199" t="s">
        <v>908</v>
      </c>
      <c r="U1199" s="3">
        <v>1</v>
      </c>
      <c r="V1199" s="3">
        <v>1</v>
      </c>
      <c r="W1199" s="2">
        <v>103573</v>
      </c>
      <c r="X1199" s="2">
        <v>0</v>
      </c>
      <c r="Y1199" s="2">
        <v>70650</v>
      </c>
      <c r="Z1199" s="2">
        <v>7200</v>
      </c>
      <c r="AA1199" s="2">
        <v>0</v>
      </c>
      <c r="AB1199" s="2">
        <v>25723</v>
      </c>
    </row>
    <row r="1200" spans="1:28" x14ac:dyDescent="0.2">
      <c r="A1200" s="2" t="s">
        <v>4015</v>
      </c>
      <c r="B1200" t="s">
        <v>2555</v>
      </c>
      <c r="C1200" t="s">
        <v>2556</v>
      </c>
      <c r="D1200" t="s">
        <v>25</v>
      </c>
      <c r="E1200" t="s">
        <v>40</v>
      </c>
      <c r="F1200" s="3">
        <v>2012</v>
      </c>
      <c r="G1200" t="s">
        <v>27</v>
      </c>
      <c r="H1200" t="s">
        <v>41</v>
      </c>
      <c r="I1200" s="3">
        <v>27800</v>
      </c>
      <c r="J1200" t="s">
        <v>29</v>
      </c>
      <c r="K1200" t="s">
        <v>2949</v>
      </c>
      <c r="L1200" s="3">
        <v>20176</v>
      </c>
      <c r="M1200" s="4" t="s">
        <v>2952</v>
      </c>
      <c r="N1200">
        <f>_xlfn.DAYS(financial[[#This Row],[EndDate]],financial[[#This Row],[StartDate]])</f>
        <v>1734</v>
      </c>
      <c r="O1200" s="11">
        <f>financial[[#This Row],[Days]]/365</f>
        <v>4.7506849315068491</v>
      </c>
      <c r="P1200" s="3">
        <v>20162</v>
      </c>
      <c r="Q1200" s="3">
        <v>20176</v>
      </c>
      <c r="R1200" t="s">
        <v>4191</v>
      </c>
      <c r="S1200" t="s">
        <v>2060</v>
      </c>
      <c r="U1200" s="3">
        <v>1</v>
      </c>
      <c r="V1200" s="3">
        <v>1</v>
      </c>
      <c r="W1200" s="2">
        <v>228523</v>
      </c>
      <c r="X1200" s="2">
        <v>0</v>
      </c>
      <c r="Y1200" s="2">
        <v>104094</v>
      </c>
      <c r="Z1200" s="2">
        <v>17625</v>
      </c>
      <c r="AA1200" s="2">
        <v>0</v>
      </c>
      <c r="AB1200" s="2">
        <v>106804</v>
      </c>
    </row>
    <row r="1201" spans="1:28" x14ac:dyDescent="0.2">
      <c r="A1201" s="2" t="s">
        <v>3951</v>
      </c>
      <c r="B1201" t="s">
        <v>2418</v>
      </c>
      <c r="C1201" t="s">
        <v>2419</v>
      </c>
      <c r="D1201" t="s">
        <v>39</v>
      </c>
      <c r="E1201" t="s">
        <v>40</v>
      </c>
      <c r="F1201" s="3">
        <v>2014</v>
      </c>
      <c r="G1201" t="s">
        <v>27</v>
      </c>
      <c r="H1201" t="s">
        <v>41</v>
      </c>
      <c r="I1201" s="3">
        <v>27800</v>
      </c>
      <c r="J1201" t="s">
        <v>29</v>
      </c>
      <c r="K1201" t="s">
        <v>2959</v>
      </c>
      <c r="L1201" s="3">
        <v>20196</v>
      </c>
      <c r="M1201" s="4" t="s">
        <v>2941</v>
      </c>
      <c r="N1201">
        <f>_xlfn.DAYS(financial[[#This Row],[EndDate]],financial[[#This Row],[StartDate]])</f>
        <v>1734</v>
      </c>
      <c r="O1201" s="11">
        <f>financial[[#This Row],[Days]]/365</f>
        <v>4.7506849315068491</v>
      </c>
      <c r="P1201" s="3">
        <v>20186</v>
      </c>
      <c r="Q1201" s="3">
        <v>20196</v>
      </c>
      <c r="R1201" t="s">
        <v>4191</v>
      </c>
      <c r="S1201" t="s">
        <v>834</v>
      </c>
      <c r="U1201" s="3">
        <v>1</v>
      </c>
      <c r="V1201" s="3">
        <v>1</v>
      </c>
      <c r="W1201" s="2">
        <v>318261</v>
      </c>
      <c r="X1201" s="2">
        <v>0</v>
      </c>
      <c r="Y1201" s="2">
        <v>67212</v>
      </c>
      <c r="Z1201" s="2">
        <v>132999</v>
      </c>
      <c r="AA1201" s="2">
        <v>0</v>
      </c>
      <c r="AB1201" s="2">
        <v>118050</v>
      </c>
    </row>
    <row r="1202" spans="1:28" x14ac:dyDescent="0.2">
      <c r="A1202" s="2" t="s">
        <v>2994</v>
      </c>
      <c r="B1202" t="s">
        <v>84</v>
      </c>
      <c r="C1202" t="s">
        <v>85</v>
      </c>
      <c r="D1202" t="s">
        <v>39</v>
      </c>
      <c r="E1202" t="s">
        <v>26</v>
      </c>
      <c r="F1202" s="3">
        <v>2013</v>
      </c>
      <c r="G1202" t="s">
        <v>27</v>
      </c>
      <c r="H1202" t="s">
        <v>86</v>
      </c>
      <c r="I1202" s="3">
        <v>78900</v>
      </c>
      <c r="J1202" t="s">
        <v>29</v>
      </c>
      <c r="K1202" t="s">
        <v>2943</v>
      </c>
      <c r="L1202" s="3">
        <v>20182</v>
      </c>
      <c r="M1202" s="4" t="s">
        <v>2955</v>
      </c>
      <c r="N1202">
        <f>_xlfn.DAYS(financial[[#This Row],[EndDate]],financial[[#This Row],[StartDate]])</f>
        <v>1614</v>
      </c>
      <c r="O1202" s="11">
        <f>financial[[#This Row],[Days]]/365</f>
        <v>4.4219178082191783</v>
      </c>
      <c r="P1202" s="3">
        <v>20166</v>
      </c>
      <c r="Q1202" s="3">
        <v>20182</v>
      </c>
      <c r="R1202" t="s">
        <v>4191</v>
      </c>
      <c r="S1202" t="s">
        <v>87</v>
      </c>
      <c r="U1202" s="3">
        <v>1</v>
      </c>
      <c r="V1202" s="3">
        <v>0</v>
      </c>
      <c r="W1202" s="2">
        <v>252645</v>
      </c>
      <c r="X1202" s="2">
        <v>0</v>
      </c>
      <c r="Y1202" s="2">
        <v>128991</v>
      </c>
      <c r="Z1202" s="2">
        <v>8440</v>
      </c>
      <c r="AA1202" s="2">
        <v>0</v>
      </c>
      <c r="AB1202" s="2">
        <v>115214</v>
      </c>
    </row>
    <row r="1203" spans="1:28" x14ac:dyDescent="0.2">
      <c r="A1203" s="2" t="s">
        <v>3634</v>
      </c>
      <c r="B1203" t="s">
        <v>1702</v>
      </c>
      <c r="C1203" t="s">
        <v>1703</v>
      </c>
      <c r="D1203" t="s">
        <v>25</v>
      </c>
      <c r="E1203" t="s">
        <v>26</v>
      </c>
      <c r="F1203" s="3">
        <v>2012</v>
      </c>
      <c r="G1203" t="s">
        <v>27</v>
      </c>
      <c r="H1203" t="s">
        <v>28</v>
      </c>
      <c r="I1203" s="3">
        <v>15400</v>
      </c>
      <c r="J1203" t="s">
        <v>29</v>
      </c>
      <c r="K1203" t="s">
        <v>2949</v>
      </c>
      <c r="L1203" s="3">
        <v>20172</v>
      </c>
      <c r="M1203" s="4" t="s">
        <v>2967</v>
      </c>
      <c r="N1203">
        <f>_xlfn.DAYS(financial[[#This Row],[EndDate]],financial[[#This Row],[StartDate]])</f>
        <v>1614</v>
      </c>
      <c r="O1203" s="11">
        <f>financial[[#This Row],[Days]]/365</f>
        <v>4.4219178082191783</v>
      </c>
      <c r="P1203" s="3">
        <v>20159</v>
      </c>
      <c r="Q1203" s="3">
        <v>20172</v>
      </c>
      <c r="R1203" t="s">
        <v>4191</v>
      </c>
      <c r="S1203" t="s">
        <v>1704</v>
      </c>
      <c r="T1203" t="s">
        <v>1705</v>
      </c>
      <c r="U1203" s="3">
        <v>1</v>
      </c>
      <c r="V1203" s="3">
        <v>0</v>
      </c>
      <c r="W1203" s="2">
        <v>287756</v>
      </c>
      <c r="X1203" s="2">
        <v>0</v>
      </c>
      <c r="Y1203" s="2">
        <v>96921</v>
      </c>
      <c r="Z1203" s="2">
        <v>77297</v>
      </c>
      <c r="AA1203" s="2">
        <v>0</v>
      </c>
      <c r="AB1203" s="2">
        <v>113538</v>
      </c>
    </row>
    <row r="1204" spans="1:28" x14ac:dyDescent="0.2">
      <c r="A1204" s="2" t="s">
        <v>3982</v>
      </c>
      <c r="B1204" t="s">
        <v>2483</v>
      </c>
      <c r="C1204" t="s">
        <v>2484</v>
      </c>
      <c r="D1204" t="s">
        <v>39</v>
      </c>
      <c r="E1204" t="s">
        <v>26</v>
      </c>
      <c r="F1204" s="3">
        <v>2013</v>
      </c>
      <c r="G1204" t="s">
        <v>27</v>
      </c>
      <c r="H1204" t="s">
        <v>41</v>
      </c>
      <c r="I1204" s="3">
        <v>27800</v>
      </c>
      <c r="J1204" t="s">
        <v>29</v>
      </c>
      <c r="K1204" t="s">
        <v>2943</v>
      </c>
      <c r="L1204" s="3">
        <v>20182</v>
      </c>
      <c r="M1204" s="4" t="s">
        <v>2955</v>
      </c>
      <c r="N1204">
        <f>_xlfn.DAYS(financial[[#This Row],[EndDate]],financial[[#This Row],[StartDate]])</f>
        <v>1614</v>
      </c>
      <c r="O1204" s="11">
        <f>financial[[#This Row],[Days]]/365</f>
        <v>4.4219178082191783</v>
      </c>
      <c r="P1204" s="3">
        <v>20172</v>
      </c>
      <c r="Q1204" s="3">
        <v>20182</v>
      </c>
      <c r="R1204" t="s">
        <v>4191</v>
      </c>
      <c r="S1204" t="s">
        <v>2060</v>
      </c>
      <c r="U1204" s="3">
        <v>1</v>
      </c>
      <c r="V1204" s="3">
        <v>1</v>
      </c>
      <c r="W1204" s="2">
        <v>301594</v>
      </c>
      <c r="X1204" s="2">
        <v>0</v>
      </c>
      <c r="Y1204" s="2">
        <v>25763</v>
      </c>
      <c r="Z1204" s="2">
        <v>166121</v>
      </c>
      <c r="AA1204" s="2">
        <v>0</v>
      </c>
      <c r="AB1204" s="2">
        <v>109710</v>
      </c>
    </row>
    <row r="1205" spans="1:28" x14ac:dyDescent="0.2">
      <c r="A1205" s="2" t="s">
        <v>3088</v>
      </c>
      <c r="B1205" t="s">
        <v>351</v>
      </c>
      <c r="C1205" t="s">
        <v>352</v>
      </c>
      <c r="D1205" t="s">
        <v>25</v>
      </c>
      <c r="E1205" t="s">
        <v>33</v>
      </c>
      <c r="F1205" s="3">
        <v>2014</v>
      </c>
      <c r="G1205" t="s">
        <v>27</v>
      </c>
      <c r="H1205" t="s">
        <v>139</v>
      </c>
      <c r="I1205" s="3">
        <v>15500</v>
      </c>
      <c r="J1205" t="s">
        <v>29</v>
      </c>
      <c r="K1205" t="s">
        <v>2959</v>
      </c>
      <c r="L1205" s="3">
        <v>20192</v>
      </c>
      <c r="M1205" s="4" t="s">
        <v>2948</v>
      </c>
      <c r="N1205">
        <f>_xlfn.DAYS(financial[[#This Row],[EndDate]],financial[[#This Row],[StartDate]])</f>
        <v>1614</v>
      </c>
      <c r="O1205" s="11">
        <f>financial[[#This Row],[Days]]/365</f>
        <v>4.4219178082191783</v>
      </c>
      <c r="P1205" s="3">
        <v>20172</v>
      </c>
      <c r="Q1205" s="3">
        <v>20192</v>
      </c>
      <c r="R1205" t="s">
        <v>4191</v>
      </c>
      <c r="S1205" t="s">
        <v>353</v>
      </c>
      <c r="U1205" s="3">
        <v>1</v>
      </c>
      <c r="V1205" s="3">
        <v>1</v>
      </c>
      <c r="W1205" s="2">
        <v>183517</v>
      </c>
      <c r="X1205" s="2">
        <v>0</v>
      </c>
      <c r="Y1205" s="2">
        <v>11097</v>
      </c>
      <c r="Z1205" s="2">
        <v>61708</v>
      </c>
      <c r="AA1205" s="2">
        <v>0</v>
      </c>
      <c r="AB1205" s="2">
        <v>110712</v>
      </c>
    </row>
    <row r="1206" spans="1:28" x14ac:dyDescent="0.2">
      <c r="A1206" s="2" t="s">
        <v>3672</v>
      </c>
      <c r="B1206" t="s">
        <v>1787</v>
      </c>
      <c r="C1206" t="s">
        <v>1788</v>
      </c>
      <c r="D1206" t="s">
        <v>39</v>
      </c>
      <c r="E1206" t="s">
        <v>26</v>
      </c>
      <c r="F1206" s="3">
        <v>2015</v>
      </c>
      <c r="G1206" t="s">
        <v>27</v>
      </c>
      <c r="H1206" t="s">
        <v>41</v>
      </c>
      <c r="I1206" s="3">
        <v>27800</v>
      </c>
      <c r="J1206" t="s">
        <v>29</v>
      </c>
      <c r="K1206" t="s">
        <v>2953</v>
      </c>
      <c r="L1206" s="3">
        <v>20232</v>
      </c>
      <c r="M1206" s="4" t="s">
        <v>2947</v>
      </c>
      <c r="N1206">
        <f>_xlfn.DAYS(financial[[#This Row],[EndDate]],financial[[#This Row],[StartDate]])</f>
        <v>2436</v>
      </c>
      <c r="O1206" s="11">
        <f>financial[[#This Row],[Days]]/365</f>
        <v>6.6739726027397257</v>
      </c>
      <c r="P1206" t="s">
        <v>30</v>
      </c>
      <c r="Q1206" t="s">
        <v>30</v>
      </c>
      <c r="R1206" s="5" t="s">
        <v>4192</v>
      </c>
      <c r="U1206" s="3">
        <v>1</v>
      </c>
      <c r="V1206" s="3">
        <v>0</v>
      </c>
      <c r="W1206" s="2">
        <v>209164</v>
      </c>
      <c r="X1206" s="2">
        <v>0</v>
      </c>
      <c r="Y1206" s="2">
        <v>59114</v>
      </c>
      <c r="Z1206" s="2">
        <v>75946</v>
      </c>
      <c r="AA1206" s="2">
        <v>0</v>
      </c>
      <c r="AB1206" s="2">
        <v>74104</v>
      </c>
    </row>
    <row r="1207" spans="1:28" x14ac:dyDescent="0.2">
      <c r="A1207" s="2" t="s">
        <v>3242</v>
      </c>
      <c r="B1207" t="s">
        <v>756</v>
      </c>
      <c r="C1207" t="s">
        <v>757</v>
      </c>
      <c r="D1207" t="s">
        <v>39</v>
      </c>
      <c r="E1207" t="s">
        <v>40</v>
      </c>
      <c r="F1207" s="3">
        <v>2013</v>
      </c>
      <c r="G1207" t="s">
        <v>27</v>
      </c>
      <c r="H1207" t="s">
        <v>41</v>
      </c>
      <c r="I1207" s="3">
        <v>27800</v>
      </c>
      <c r="J1207" t="s">
        <v>29</v>
      </c>
      <c r="K1207" t="s">
        <v>2965</v>
      </c>
      <c r="L1207" s="3">
        <v>20186</v>
      </c>
      <c r="M1207" s="4" t="s">
        <v>2968</v>
      </c>
      <c r="N1207">
        <f>_xlfn.DAYS(financial[[#This Row],[EndDate]],financial[[#This Row],[StartDate]])</f>
        <v>1581</v>
      </c>
      <c r="O1207" s="11">
        <f>financial[[#This Row],[Days]]/365</f>
        <v>4.3315068493150681</v>
      </c>
      <c r="P1207" s="3">
        <v>20176</v>
      </c>
      <c r="Q1207" s="3">
        <v>20186</v>
      </c>
      <c r="R1207" t="s">
        <v>4191</v>
      </c>
      <c r="S1207" t="s">
        <v>758</v>
      </c>
      <c r="U1207" s="3">
        <v>1</v>
      </c>
      <c r="V1207" s="3">
        <v>2</v>
      </c>
      <c r="W1207" s="2">
        <v>270567</v>
      </c>
      <c r="X1207" s="2">
        <v>0</v>
      </c>
      <c r="Y1207" s="2">
        <v>143065</v>
      </c>
      <c r="Z1207" s="2">
        <v>20392</v>
      </c>
      <c r="AA1207" s="2">
        <v>0</v>
      </c>
      <c r="AB1207" s="2">
        <v>107110</v>
      </c>
    </row>
    <row r="1208" spans="1:28" x14ac:dyDescent="0.2">
      <c r="A1208" s="2" t="s">
        <v>3661</v>
      </c>
      <c r="B1208" t="s">
        <v>1762</v>
      </c>
      <c r="C1208" t="s">
        <v>1763</v>
      </c>
      <c r="D1208" t="s">
        <v>39</v>
      </c>
      <c r="E1208" t="s">
        <v>26</v>
      </c>
      <c r="F1208" s="3">
        <v>2014</v>
      </c>
      <c r="G1208" t="s">
        <v>27</v>
      </c>
      <c r="H1208" t="s">
        <v>41</v>
      </c>
      <c r="I1208" s="3">
        <v>27800</v>
      </c>
      <c r="J1208" t="s">
        <v>29</v>
      </c>
      <c r="K1208" t="s">
        <v>2959</v>
      </c>
      <c r="L1208" s="3">
        <v>20189</v>
      </c>
      <c r="M1208" s="4" t="s">
        <v>2958</v>
      </c>
      <c r="N1208">
        <f>_xlfn.DAYS(financial[[#This Row],[EndDate]],financial[[#This Row],[StartDate]])</f>
        <v>1461</v>
      </c>
      <c r="O1208" s="11">
        <f>financial[[#This Row],[Days]]/365</f>
        <v>4.0027397260273974</v>
      </c>
      <c r="P1208" s="3">
        <v>20179</v>
      </c>
      <c r="Q1208" s="3">
        <v>20189</v>
      </c>
      <c r="R1208" t="s">
        <v>4191</v>
      </c>
      <c r="S1208" t="s">
        <v>913</v>
      </c>
      <c r="U1208" s="3">
        <v>1</v>
      </c>
      <c r="V1208" s="3">
        <v>2</v>
      </c>
      <c r="W1208" s="2">
        <v>81472</v>
      </c>
      <c r="X1208" s="2">
        <v>0</v>
      </c>
      <c r="Y1208" s="2">
        <v>0</v>
      </c>
      <c r="Z1208" s="2">
        <v>42148</v>
      </c>
      <c r="AA1208" s="2">
        <v>0</v>
      </c>
      <c r="AB1208" s="2">
        <v>39324</v>
      </c>
    </row>
    <row r="1209" spans="1:28" x14ac:dyDescent="0.2">
      <c r="A1209" s="2" t="s">
        <v>3151</v>
      </c>
      <c r="B1209" t="s">
        <v>513</v>
      </c>
      <c r="C1209" t="s">
        <v>514</v>
      </c>
      <c r="D1209" t="s">
        <v>25</v>
      </c>
      <c r="E1209" t="s">
        <v>40</v>
      </c>
      <c r="F1209" s="3">
        <v>2015</v>
      </c>
      <c r="G1209" t="s">
        <v>27</v>
      </c>
      <c r="H1209" t="s">
        <v>41</v>
      </c>
      <c r="I1209" s="3">
        <v>27800</v>
      </c>
      <c r="J1209" t="s">
        <v>29</v>
      </c>
      <c r="K1209" t="s">
        <v>2971</v>
      </c>
      <c r="L1209" s="3">
        <v>20199</v>
      </c>
      <c r="M1209" s="4" t="s">
        <v>2945</v>
      </c>
      <c r="N1209">
        <f>_xlfn.DAYS(financial[[#This Row],[EndDate]],financial[[#This Row],[StartDate]])</f>
        <v>1461</v>
      </c>
      <c r="O1209" s="11">
        <f>financial[[#This Row],[Days]]/365</f>
        <v>4.0027397260273974</v>
      </c>
      <c r="P1209" s="3">
        <v>20192</v>
      </c>
      <c r="Q1209" s="3">
        <v>20199</v>
      </c>
      <c r="R1209" t="s">
        <v>4191</v>
      </c>
      <c r="S1209" t="s">
        <v>515</v>
      </c>
      <c r="T1209" t="s">
        <v>516</v>
      </c>
      <c r="U1209" s="3">
        <v>1</v>
      </c>
      <c r="V1209" s="3">
        <v>2</v>
      </c>
      <c r="W1209" s="2">
        <v>308736</v>
      </c>
      <c r="X1209" s="2">
        <v>0</v>
      </c>
      <c r="Y1209" s="2">
        <v>0</v>
      </c>
      <c r="Z1209" s="2">
        <v>206758</v>
      </c>
      <c r="AA1209" s="2">
        <v>0</v>
      </c>
      <c r="AB1209" s="2">
        <v>101978</v>
      </c>
    </row>
    <row r="1210" spans="1:28" x14ac:dyDescent="0.2">
      <c r="A1210" s="2" t="s">
        <v>3304</v>
      </c>
      <c r="B1210" t="s">
        <v>911</v>
      </c>
      <c r="C1210" t="s">
        <v>912</v>
      </c>
      <c r="D1210" t="s">
        <v>39</v>
      </c>
      <c r="E1210" t="s">
        <v>33</v>
      </c>
      <c r="F1210" s="3">
        <v>2016</v>
      </c>
      <c r="G1210" t="s">
        <v>27</v>
      </c>
      <c r="H1210" t="s">
        <v>41</v>
      </c>
      <c r="I1210" s="3">
        <v>27800</v>
      </c>
      <c r="J1210" t="s">
        <v>29</v>
      </c>
      <c r="K1210" t="s">
        <v>2942</v>
      </c>
      <c r="L1210" s="3">
        <v>20209</v>
      </c>
      <c r="M1210" s="4" t="s">
        <v>2962</v>
      </c>
      <c r="N1210">
        <f>_xlfn.DAYS(financial[[#This Row],[EndDate]],financial[[#This Row],[StartDate]])</f>
        <v>1461</v>
      </c>
      <c r="O1210" s="11">
        <f>financial[[#This Row],[Days]]/365</f>
        <v>4.0027397260273974</v>
      </c>
      <c r="P1210" s="3">
        <v>20199</v>
      </c>
      <c r="Q1210" s="3">
        <v>20209</v>
      </c>
      <c r="R1210" t="s">
        <v>4191</v>
      </c>
      <c r="S1210" t="s">
        <v>913</v>
      </c>
      <c r="U1210" s="3">
        <v>1</v>
      </c>
      <c r="V1210" s="3">
        <v>0</v>
      </c>
      <c r="W1210" s="2">
        <v>272302</v>
      </c>
      <c r="X1210" s="2">
        <v>0</v>
      </c>
      <c r="Y1210" s="2">
        <v>0</v>
      </c>
      <c r="Z1210" s="2">
        <v>182143</v>
      </c>
      <c r="AA1210" s="2">
        <v>0</v>
      </c>
      <c r="AB1210" s="2">
        <v>90159</v>
      </c>
    </row>
    <row r="1211" spans="1:28" x14ac:dyDescent="0.2">
      <c r="A1211" s="2" t="s">
        <v>3616</v>
      </c>
      <c r="B1211" t="s">
        <v>1659</v>
      </c>
      <c r="C1211" t="s">
        <v>1660</v>
      </c>
      <c r="D1211" t="s">
        <v>39</v>
      </c>
      <c r="E1211" t="s">
        <v>701</v>
      </c>
      <c r="F1211" s="3">
        <v>2016</v>
      </c>
      <c r="G1211" t="s">
        <v>27</v>
      </c>
      <c r="H1211" t="s">
        <v>113</v>
      </c>
      <c r="I1211" s="3">
        <v>52300</v>
      </c>
      <c r="J1211" t="s">
        <v>29</v>
      </c>
      <c r="K1211" t="s">
        <v>2942</v>
      </c>
      <c r="L1211" s="3">
        <v>20206</v>
      </c>
      <c r="M1211" s="4" t="s">
        <v>2954</v>
      </c>
      <c r="N1211">
        <f>_xlfn.DAYS(financial[[#This Row],[EndDate]],financial[[#This Row],[StartDate]])</f>
        <v>1369</v>
      </c>
      <c r="O1211" s="11">
        <f>financial[[#This Row],[Days]]/365</f>
        <v>3.7506849315068491</v>
      </c>
      <c r="P1211" s="3">
        <v>20196</v>
      </c>
      <c r="Q1211" s="3">
        <v>20206</v>
      </c>
      <c r="R1211" t="s">
        <v>4191</v>
      </c>
      <c r="S1211" t="s">
        <v>211</v>
      </c>
      <c r="U1211" s="3">
        <v>1</v>
      </c>
      <c r="V1211" s="3">
        <v>1</v>
      </c>
      <c r="W1211" s="2">
        <v>246142</v>
      </c>
      <c r="X1211" s="2">
        <v>0</v>
      </c>
      <c r="Y1211" s="2">
        <v>0</v>
      </c>
      <c r="Z1211" s="2">
        <v>151778</v>
      </c>
      <c r="AA1211" s="2">
        <v>0</v>
      </c>
      <c r="AB1211" s="2">
        <v>94364</v>
      </c>
    </row>
    <row r="1212" spans="1:28" x14ac:dyDescent="0.2">
      <c r="A1212" s="2" t="s">
        <v>3857</v>
      </c>
      <c r="B1212" t="s">
        <v>2209</v>
      </c>
      <c r="C1212" t="s">
        <v>2210</v>
      </c>
      <c r="D1212" t="s">
        <v>39</v>
      </c>
      <c r="E1212" t="s">
        <v>40</v>
      </c>
      <c r="F1212" s="3">
        <v>2017</v>
      </c>
      <c r="G1212" t="s">
        <v>27</v>
      </c>
      <c r="H1212" t="s">
        <v>41</v>
      </c>
      <c r="I1212" s="3">
        <v>27800</v>
      </c>
      <c r="J1212" t="s">
        <v>29</v>
      </c>
      <c r="K1212" t="s">
        <v>2944</v>
      </c>
      <c r="L1212" s="3">
        <v>20212</v>
      </c>
      <c r="M1212" s="4" t="s">
        <v>2946</v>
      </c>
      <c r="N1212">
        <f>_xlfn.DAYS(financial[[#This Row],[EndDate]],financial[[#This Row],[StartDate]])</f>
        <v>1249</v>
      </c>
      <c r="O1212" s="11">
        <f>financial[[#This Row],[Days]]/365</f>
        <v>3.4219178082191779</v>
      </c>
      <c r="P1212" s="3">
        <v>20209</v>
      </c>
      <c r="Q1212" s="3">
        <v>20212</v>
      </c>
      <c r="R1212" t="s">
        <v>4191</v>
      </c>
      <c r="S1212" t="s">
        <v>927</v>
      </c>
      <c r="U1212" s="3">
        <v>1</v>
      </c>
      <c r="V1212" s="3">
        <v>1</v>
      </c>
      <c r="W1212" s="2">
        <v>231290</v>
      </c>
      <c r="X1212" s="2">
        <v>0</v>
      </c>
      <c r="Y1212" s="2">
        <v>64263</v>
      </c>
      <c r="Z1212" s="2">
        <v>79002</v>
      </c>
      <c r="AA1212" s="2">
        <v>0</v>
      </c>
      <c r="AB1212" s="2">
        <v>88025</v>
      </c>
    </row>
    <row r="1213" spans="1:28" x14ac:dyDescent="0.2">
      <c r="A1213" s="2" t="s">
        <v>3057</v>
      </c>
      <c r="B1213" t="s">
        <v>264</v>
      </c>
      <c r="C1213" t="s">
        <v>265</v>
      </c>
      <c r="D1213" t="s">
        <v>39</v>
      </c>
      <c r="E1213" t="s">
        <v>33</v>
      </c>
      <c r="F1213" s="3">
        <v>2014</v>
      </c>
      <c r="G1213" t="s">
        <v>27</v>
      </c>
      <c r="H1213" t="s">
        <v>41</v>
      </c>
      <c r="I1213" s="3">
        <v>27800</v>
      </c>
      <c r="J1213" t="s">
        <v>29</v>
      </c>
      <c r="K1213" t="s">
        <v>2959</v>
      </c>
      <c r="L1213" s="3">
        <v>20232</v>
      </c>
      <c r="M1213" s="4" t="s">
        <v>2947</v>
      </c>
      <c r="N1213">
        <f>_xlfn.DAYS(financial[[#This Row],[EndDate]],financial[[#This Row],[StartDate]])</f>
        <v>3075</v>
      </c>
      <c r="O1213" s="11">
        <f>financial[[#This Row],[Days]]/365</f>
        <v>8.4246575342465757</v>
      </c>
      <c r="P1213" t="s">
        <v>30</v>
      </c>
      <c r="Q1213" t="s">
        <v>30</v>
      </c>
      <c r="R1213" s="5" t="s">
        <v>4192</v>
      </c>
      <c r="U1213" s="3">
        <v>1</v>
      </c>
      <c r="V1213" s="3">
        <v>0</v>
      </c>
      <c r="W1213" s="2">
        <v>92582</v>
      </c>
      <c r="X1213" s="2">
        <v>0</v>
      </c>
      <c r="Y1213" s="2">
        <v>49023</v>
      </c>
      <c r="Z1213" s="2">
        <v>0</v>
      </c>
      <c r="AA1213" s="2">
        <v>0</v>
      </c>
      <c r="AB1213" s="2">
        <v>43559</v>
      </c>
    </row>
    <row r="1214" spans="1:28" x14ac:dyDescent="0.2">
      <c r="A1214" s="2" t="s">
        <v>3892</v>
      </c>
      <c r="B1214" t="s">
        <v>2286</v>
      </c>
      <c r="C1214" t="s">
        <v>2287</v>
      </c>
      <c r="D1214" t="s">
        <v>39</v>
      </c>
      <c r="E1214" t="s">
        <v>40</v>
      </c>
      <c r="F1214" s="3">
        <v>2017</v>
      </c>
      <c r="G1214" t="s">
        <v>27</v>
      </c>
      <c r="H1214" t="s">
        <v>41</v>
      </c>
      <c r="I1214" s="3">
        <v>27800</v>
      </c>
      <c r="J1214" t="s">
        <v>29</v>
      </c>
      <c r="K1214" t="s">
        <v>2944</v>
      </c>
      <c r="L1214" s="3">
        <v>20209</v>
      </c>
      <c r="M1214" s="4" t="s">
        <v>2962</v>
      </c>
      <c r="N1214">
        <f>_xlfn.DAYS(financial[[#This Row],[EndDate]],financial[[#This Row],[StartDate]])</f>
        <v>1096</v>
      </c>
      <c r="O1214" s="11">
        <f>financial[[#This Row],[Days]]/365</f>
        <v>3.0027397260273974</v>
      </c>
      <c r="P1214" s="3">
        <v>20206</v>
      </c>
      <c r="Q1214" s="3">
        <v>20209</v>
      </c>
      <c r="R1214" t="s">
        <v>4191</v>
      </c>
      <c r="S1214" t="s">
        <v>2082</v>
      </c>
      <c r="U1214" s="3">
        <v>1</v>
      </c>
      <c r="V1214" s="3">
        <v>0</v>
      </c>
      <c r="W1214" s="2">
        <v>186898</v>
      </c>
      <c r="X1214" s="2">
        <v>0</v>
      </c>
      <c r="Y1214" s="2">
        <v>35051</v>
      </c>
      <c r="Z1214" s="2">
        <v>77255</v>
      </c>
      <c r="AA1214" s="2">
        <v>0</v>
      </c>
      <c r="AB1214" s="2">
        <v>74592</v>
      </c>
    </row>
    <row r="1215" spans="1:28" x14ac:dyDescent="0.2">
      <c r="A1215" s="2" t="s">
        <v>3252</v>
      </c>
      <c r="B1215" t="s">
        <v>778</v>
      </c>
      <c r="C1215" t="s">
        <v>779</v>
      </c>
      <c r="D1215" t="s">
        <v>39</v>
      </c>
      <c r="E1215" t="s">
        <v>171</v>
      </c>
      <c r="F1215" s="3">
        <v>2015</v>
      </c>
      <c r="G1215" t="s">
        <v>27</v>
      </c>
      <c r="H1215" t="s">
        <v>333</v>
      </c>
      <c r="I1215" s="3">
        <v>12900</v>
      </c>
      <c r="J1215" t="s">
        <v>29</v>
      </c>
      <c r="K1215" t="s">
        <v>2971</v>
      </c>
      <c r="L1215" s="3">
        <v>20186</v>
      </c>
      <c r="M1215" s="4" t="s">
        <v>2968</v>
      </c>
      <c r="N1215">
        <f>_xlfn.DAYS(financial[[#This Row],[EndDate]],financial[[#This Row],[StartDate]])</f>
        <v>1004</v>
      </c>
      <c r="O1215" s="11">
        <f>financial[[#This Row],[Days]]/365</f>
        <v>2.7506849315068491</v>
      </c>
      <c r="P1215" s="3">
        <v>20169</v>
      </c>
      <c r="Q1215" s="3">
        <v>20186</v>
      </c>
      <c r="R1215" t="s">
        <v>4191</v>
      </c>
      <c r="S1215" t="s">
        <v>780</v>
      </c>
      <c r="U1215" s="3">
        <v>1</v>
      </c>
      <c r="V1215" s="3">
        <v>0</v>
      </c>
      <c r="W1215" s="2">
        <v>170421</v>
      </c>
      <c r="X1215" s="2">
        <v>0</v>
      </c>
      <c r="Y1215" s="2">
        <v>93791</v>
      </c>
      <c r="Z1215" s="2">
        <v>6545</v>
      </c>
      <c r="AA1215" s="2">
        <v>0</v>
      </c>
      <c r="AB1215" s="2">
        <v>70085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570B-907B-CC42-BC1A-49AE63642478}">
  <dimension ref="A1:D6348"/>
  <sheetViews>
    <sheetView workbookViewId="0">
      <selection activeCell="B8" sqref="B8"/>
    </sheetView>
  </sheetViews>
  <sheetFormatPr baseColWidth="10" defaultColWidth="18.33203125" defaultRowHeight="14" x14ac:dyDescent="0.2"/>
  <cols>
    <col min="1" max="16384" width="18.33203125" style="7"/>
  </cols>
  <sheetData>
    <row r="1" spans="1:4" x14ac:dyDescent="0.2">
      <c r="A1" s="9" t="s">
        <v>14082</v>
      </c>
      <c r="B1" s="9" t="s">
        <v>14081</v>
      </c>
      <c r="C1" s="9" t="s">
        <v>14080</v>
      </c>
      <c r="D1" s="9" t="s">
        <v>14079</v>
      </c>
    </row>
    <row r="2" spans="1:4" x14ac:dyDescent="0.2">
      <c r="A2" s="8" t="s">
        <v>12009</v>
      </c>
      <c r="B2" s="8" t="s">
        <v>12008</v>
      </c>
      <c r="C2" s="8" t="s">
        <v>4872</v>
      </c>
      <c r="D2" s="10" t="s">
        <v>4871</v>
      </c>
    </row>
    <row r="3" spans="1:4" x14ac:dyDescent="0.2">
      <c r="A3" s="8" t="s">
        <v>11870</v>
      </c>
      <c r="B3" s="8" t="s">
        <v>11869</v>
      </c>
      <c r="C3" s="8" t="s">
        <v>5449</v>
      </c>
      <c r="D3" s="10" t="s">
        <v>5448</v>
      </c>
    </row>
    <row r="4" spans="1:4" x14ac:dyDescent="0.2">
      <c r="A4" s="8" t="s">
        <v>11563</v>
      </c>
      <c r="B4" s="8" t="s">
        <v>11562</v>
      </c>
      <c r="C4" s="8" t="s">
        <v>5449</v>
      </c>
      <c r="D4" s="10" t="s">
        <v>5448</v>
      </c>
    </row>
    <row r="5" spans="1:4" x14ac:dyDescent="0.2">
      <c r="A5" s="8" t="s">
        <v>6736</v>
      </c>
      <c r="B5" s="8" t="s">
        <v>6735</v>
      </c>
      <c r="D5" s="10" t="s">
        <v>5433</v>
      </c>
    </row>
    <row r="6" spans="1:4" x14ac:dyDescent="0.2">
      <c r="A6" s="8" t="s">
        <v>10417</v>
      </c>
      <c r="B6" s="8" t="s">
        <v>10416</v>
      </c>
      <c r="C6" s="8" t="s">
        <v>4864</v>
      </c>
      <c r="D6" s="10" t="s">
        <v>4863</v>
      </c>
    </row>
    <row r="7" spans="1:4" x14ac:dyDescent="0.2">
      <c r="A7" s="8" t="s">
        <v>9618</v>
      </c>
      <c r="B7" s="8" t="s">
        <v>9617</v>
      </c>
      <c r="C7" s="8" t="s">
        <v>4872</v>
      </c>
      <c r="D7" s="10" t="s">
        <v>4871</v>
      </c>
    </row>
    <row r="8" spans="1:4" x14ac:dyDescent="0.2">
      <c r="A8" s="8" t="s">
        <v>2988</v>
      </c>
      <c r="B8" s="8" t="s">
        <v>69</v>
      </c>
      <c r="C8" s="8" t="s">
        <v>8512</v>
      </c>
      <c r="D8" s="10" t="s">
        <v>2972</v>
      </c>
    </row>
    <row r="9" spans="1:4" x14ac:dyDescent="0.2">
      <c r="A9" s="8" t="s">
        <v>8931</v>
      </c>
      <c r="B9" s="8" t="s">
        <v>8930</v>
      </c>
      <c r="C9" s="8" t="s">
        <v>4707</v>
      </c>
      <c r="D9" s="10" t="s">
        <v>4706</v>
      </c>
    </row>
    <row r="10" spans="1:4" x14ac:dyDescent="0.2">
      <c r="A10" s="8" t="s">
        <v>8760</v>
      </c>
      <c r="B10" s="8" t="s">
        <v>8759</v>
      </c>
      <c r="C10" s="8" t="s">
        <v>8614</v>
      </c>
      <c r="D10" s="10" t="s">
        <v>8613</v>
      </c>
    </row>
    <row r="11" spans="1:4" x14ac:dyDescent="0.2">
      <c r="A11" s="8" t="s">
        <v>2983</v>
      </c>
      <c r="B11" s="8" t="s">
        <v>55</v>
      </c>
      <c r="C11" s="8" t="s">
        <v>4712</v>
      </c>
      <c r="D11" s="10" t="s">
        <v>2943</v>
      </c>
    </row>
    <row r="12" spans="1:4" x14ac:dyDescent="0.2">
      <c r="A12" s="8" t="s">
        <v>7405</v>
      </c>
      <c r="B12" s="8" t="s">
        <v>7404</v>
      </c>
      <c r="C12" s="8" t="s">
        <v>4749</v>
      </c>
      <c r="D12" s="10" t="s">
        <v>2962</v>
      </c>
    </row>
    <row r="13" spans="1:4" x14ac:dyDescent="0.2">
      <c r="A13" s="8" t="s">
        <v>2997</v>
      </c>
      <c r="B13" s="8" t="s">
        <v>95</v>
      </c>
      <c r="C13" s="8" t="s">
        <v>4713</v>
      </c>
      <c r="D13" s="10" t="s">
        <v>2959</v>
      </c>
    </row>
    <row r="14" spans="1:4" x14ac:dyDescent="0.2">
      <c r="A14" s="8" t="s">
        <v>5003</v>
      </c>
      <c r="B14" s="8" t="s">
        <v>5002</v>
      </c>
      <c r="C14" s="8" t="s">
        <v>4891</v>
      </c>
      <c r="D14" s="10" t="s">
        <v>2950</v>
      </c>
    </row>
    <row r="15" spans="1:4" x14ac:dyDescent="0.2">
      <c r="A15" s="8" t="s">
        <v>5003</v>
      </c>
      <c r="B15" s="8" t="s">
        <v>5002</v>
      </c>
      <c r="C15" s="8" t="s">
        <v>4891</v>
      </c>
      <c r="D15" s="10" t="s">
        <v>2950</v>
      </c>
    </row>
    <row r="16" spans="1:4" x14ac:dyDescent="0.2">
      <c r="A16" s="8" t="s">
        <v>12521</v>
      </c>
      <c r="B16" s="8" t="s">
        <v>12520</v>
      </c>
      <c r="C16" s="8" t="s">
        <v>5416</v>
      </c>
      <c r="D16" s="10" t="s">
        <v>5415</v>
      </c>
    </row>
    <row r="17" spans="1:4" x14ac:dyDescent="0.2">
      <c r="A17" s="8" t="s">
        <v>7425</v>
      </c>
      <c r="B17" s="8" t="s">
        <v>7424</v>
      </c>
      <c r="C17" s="8" t="s">
        <v>4749</v>
      </c>
      <c r="D17" s="10" t="s">
        <v>2962</v>
      </c>
    </row>
    <row r="18" spans="1:4" x14ac:dyDescent="0.2">
      <c r="A18" s="8" t="s">
        <v>3042</v>
      </c>
      <c r="B18" s="8" t="s">
        <v>227</v>
      </c>
      <c r="C18" s="8" t="s">
        <v>8512</v>
      </c>
      <c r="D18" s="10" t="s">
        <v>2972</v>
      </c>
    </row>
    <row r="19" spans="1:4" x14ac:dyDescent="0.2">
      <c r="A19" s="8" t="s">
        <v>8126</v>
      </c>
      <c r="B19" s="8" t="s">
        <v>8125</v>
      </c>
      <c r="C19" s="8" t="s">
        <v>4717</v>
      </c>
      <c r="D19" s="10" t="s">
        <v>2944</v>
      </c>
    </row>
    <row r="20" spans="1:4" x14ac:dyDescent="0.2">
      <c r="A20" s="8" t="s">
        <v>6666</v>
      </c>
      <c r="B20" s="8" t="s">
        <v>6665</v>
      </c>
      <c r="D20" s="10" t="s">
        <v>5433</v>
      </c>
    </row>
    <row r="21" spans="1:4" x14ac:dyDescent="0.2">
      <c r="A21" s="8" t="s">
        <v>3081</v>
      </c>
      <c r="B21" s="8" t="s">
        <v>331</v>
      </c>
      <c r="C21" s="8" t="s">
        <v>4716</v>
      </c>
      <c r="D21" s="10" t="s">
        <v>2942</v>
      </c>
    </row>
    <row r="22" spans="1:4" x14ac:dyDescent="0.2">
      <c r="A22" s="8" t="s">
        <v>3178</v>
      </c>
      <c r="B22" s="8" t="s">
        <v>587</v>
      </c>
      <c r="C22" s="8" t="s">
        <v>4715</v>
      </c>
      <c r="D22" s="10" t="s">
        <v>2971</v>
      </c>
    </row>
    <row r="23" spans="1:4" x14ac:dyDescent="0.2">
      <c r="A23" s="8" t="s">
        <v>7862</v>
      </c>
      <c r="B23" s="8" t="s">
        <v>7861</v>
      </c>
      <c r="C23" s="8" t="s">
        <v>4728</v>
      </c>
      <c r="D23" s="10" t="s">
        <v>2945</v>
      </c>
    </row>
    <row r="24" spans="1:4" x14ac:dyDescent="0.2">
      <c r="A24" s="8" t="s">
        <v>13969</v>
      </c>
      <c r="B24" s="8" t="s">
        <v>13968</v>
      </c>
      <c r="C24" s="8" t="s">
        <v>10285</v>
      </c>
      <c r="D24" s="10" t="s">
        <v>10284</v>
      </c>
    </row>
    <row r="25" spans="1:4" x14ac:dyDescent="0.2">
      <c r="A25" s="8" t="s">
        <v>10385</v>
      </c>
      <c r="B25" s="8" t="s">
        <v>10384</v>
      </c>
      <c r="C25" s="8" t="s">
        <v>5420</v>
      </c>
      <c r="D25" s="10" t="s">
        <v>5419</v>
      </c>
    </row>
    <row r="26" spans="1:4" x14ac:dyDescent="0.2">
      <c r="A26" s="8" t="s">
        <v>12959</v>
      </c>
      <c r="B26" s="8" t="s">
        <v>12958</v>
      </c>
      <c r="C26" s="8" t="s">
        <v>11822</v>
      </c>
      <c r="D26" s="10" t="s">
        <v>11821</v>
      </c>
    </row>
    <row r="27" spans="1:4" x14ac:dyDescent="0.2">
      <c r="A27" s="8" t="s">
        <v>13396</v>
      </c>
      <c r="B27" s="8" t="s">
        <v>13395</v>
      </c>
      <c r="C27" s="8" t="s">
        <v>11460</v>
      </c>
      <c r="D27" s="10" t="s">
        <v>11459</v>
      </c>
    </row>
    <row r="28" spans="1:4" x14ac:dyDescent="0.2">
      <c r="A28" s="8" t="s">
        <v>6055</v>
      </c>
      <c r="B28" s="8" t="s">
        <v>6054</v>
      </c>
      <c r="C28" s="8" t="s">
        <v>6053</v>
      </c>
      <c r="D28" s="10" t="s">
        <v>6052</v>
      </c>
    </row>
    <row r="29" spans="1:4" x14ac:dyDescent="0.2">
      <c r="A29" s="8" t="s">
        <v>10227</v>
      </c>
      <c r="B29" s="8" t="s">
        <v>10226</v>
      </c>
      <c r="C29" s="8" t="s">
        <v>4864</v>
      </c>
      <c r="D29" s="10" t="s">
        <v>4863</v>
      </c>
    </row>
    <row r="30" spans="1:4" x14ac:dyDescent="0.2">
      <c r="A30" s="8" t="s">
        <v>4239</v>
      </c>
      <c r="B30" s="8" t="s">
        <v>4238</v>
      </c>
      <c r="C30" s="8" t="s">
        <v>4195</v>
      </c>
      <c r="D30" s="10" t="s">
        <v>4194</v>
      </c>
    </row>
    <row r="31" spans="1:4" x14ac:dyDescent="0.2">
      <c r="A31" s="8" t="s">
        <v>13825</v>
      </c>
      <c r="B31" s="8" t="s">
        <v>13824</v>
      </c>
      <c r="C31" s="8" t="s">
        <v>4872</v>
      </c>
      <c r="D31" s="10" t="s">
        <v>4871</v>
      </c>
    </row>
    <row r="32" spans="1:4" x14ac:dyDescent="0.2">
      <c r="A32" s="8" t="s">
        <v>5723</v>
      </c>
      <c r="B32" s="8" t="s">
        <v>5722</v>
      </c>
      <c r="D32" s="10" t="s">
        <v>5433</v>
      </c>
    </row>
    <row r="33" spans="1:4" x14ac:dyDescent="0.2">
      <c r="A33" s="8" t="s">
        <v>5751</v>
      </c>
      <c r="B33" s="8" t="s">
        <v>5750</v>
      </c>
      <c r="C33" s="8" t="s">
        <v>4868</v>
      </c>
      <c r="D33" s="10" t="s">
        <v>4867</v>
      </c>
    </row>
    <row r="34" spans="1:4" x14ac:dyDescent="0.2">
      <c r="A34" s="8" t="s">
        <v>11522</v>
      </c>
      <c r="B34" s="8" t="s">
        <v>11521</v>
      </c>
      <c r="C34" s="8" t="s">
        <v>4782</v>
      </c>
      <c r="D34" s="10" t="s">
        <v>4781</v>
      </c>
    </row>
    <row r="35" spans="1:4" x14ac:dyDescent="0.2">
      <c r="A35" s="8" t="s">
        <v>11138</v>
      </c>
      <c r="B35" s="8" t="s">
        <v>11137</v>
      </c>
      <c r="C35" s="8" t="s">
        <v>5449</v>
      </c>
      <c r="D35" s="10" t="s">
        <v>5448</v>
      </c>
    </row>
    <row r="36" spans="1:4" x14ac:dyDescent="0.2">
      <c r="A36" s="8" t="s">
        <v>6682</v>
      </c>
      <c r="B36" s="8" t="s">
        <v>6681</v>
      </c>
      <c r="D36" s="10" t="s">
        <v>5433</v>
      </c>
    </row>
    <row r="37" spans="1:4" x14ac:dyDescent="0.2">
      <c r="A37" s="8" t="s">
        <v>9369</v>
      </c>
      <c r="B37" s="8" t="s">
        <v>9368</v>
      </c>
      <c r="C37" s="8" t="s">
        <v>4858</v>
      </c>
      <c r="D37" s="10" t="s">
        <v>4857</v>
      </c>
    </row>
    <row r="38" spans="1:4" x14ac:dyDescent="0.2">
      <c r="A38" s="8" t="s">
        <v>6678</v>
      </c>
      <c r="B38" s="8" t="s">
        <v>6677</v>
      </c>
      <c r="C38" s="8" t="s">
        <v>4707</v>
      </c>
      <c r="D38" s="10" t="s">
        <v>4706</v>
      </c>
    </row>
    <row r="39" spans="1:4" x14ac:dyDescent="0.2">
      <c r="A39" s="8" t="s">
        <v>8861</v>
      </c>
      <c r="B39" s="8" t="s">
        <v>8860</v>
      </c>
      <c r="C39" s="8" t="s">
        <v>4707</v>
      </c>
      <c r="D39" s="10" t="s">
        <v>4706</v>
      </c>
    </row>
    <row r="40" spans="1:4" x14ac:dyDescent="0.2">
      <c r="A40" s="8" t="s">
        <v>8843</v>
      </c>
      <c r="B40" s="8" t="s">
        <v>8842</v>
      </c>
      <c r="C40" s="8" t="s">
        <v>8614</v>
      </c>
      <c r="D40" s="10" t="s">
        <v>8613</v>
      </c>
    </row>
    <row r="41" spans="1:4" x14ac:dyDescent="0.2">
      <c r="A41" s="8" t="s">
        <v>14020</v>
      </c>
      <c r="B41" s="8" t="s">
        <v>14019</v>
      </c>
      <c r="C41" s="8" t="s">
        <v>4864</v>
      </c>
      <c r="D41" s="10" t="s">
        <v>4863</v>
      </c>
    </row>
    <row r="42" spans="1:4" x14ac:dyDescent="0.2">
      <c r="A42" s="8" t="s">
        <v>10133</v>
      </c>
      <c r="B42" s="8" t="s">
        <v>10132</v>
      </c>
      <c r="C42" s="8" t="s">
        <v>4880</v>
      </c>
      <c r="D42" s="10" t="s">
        <v>4879</v>
      </c>
    </row>
    <row r="43" spans="1:4" x14ac:dyDescent="0.2">
      <c r="A43" s="8" t="s">
        <v>3049</v>
      </c>
      <c r="B43" s="8" t="s">
        <v>244</v>
      </c>
      <c r="C43" s="8" t="s">
        <v>4715</v>
      </c>
      <c r="D43" s="10" t="s">
        <v>2971</v>
      </c>
    </row>
    <row r="44" spans="1:4" x14ac:dyDescent="0.2">
      <c r="A44" s="8" t="s">
        <v>3025</v>
      </c>
      <c r="B44" s="8" t="s">
        <v>177</v>
      </c>
      <c r="C44" s="8" t="s">
        <v>4716</v>
      </c>
      <c r="D44" s="10" t="s">
        <v>2942</v>
      </c>
    </row>
    <row r="45" spans="1:4" x14ac:dyDescent="0.2">
      <c r="A45" s="8" t="s">
        <v>3021</v>
      </c>
      <c r="B45" s="8" t="s">
        <v>166</v>
      </c>
      <c r="C45" s="8" t="s">
        <v>4716</v>
      </c>
      <c r="D45" s="10" t="s">
        <v>2942</v>
      </c>
    </row>
    <row r="46" spans="1:4" x14ac:dyDescent="0.2">
      <c r="A46" s="8" t="s">
        <v>6761</v>
      </c>
      <c r="B46" s="8" t="s">
        <v>6760</v>
      </c>
      <c r="C46" s="8" t="s">
        <v>4761</v>
      </c>
      <c r="D46" s="10" t="s">
        <v>2966</v>
      </c>
    </row>
    <row r="47" spans="1:4" x14ac:dyDescent="0.2">
      <c r="A47" s="8" t="s">
        <v>4937</v>
      </c>
      <c r="B47" s="8" t="s">
        <v>4936</v>
      </c>
      <c r="C47" s="8" t="s">
        <v>4891</v>
      </c>
      <c r="D47" s="10" t="s">
        <v>2950</v>
      </c>
    </row>
    <row r="48" spans="1:4" x14ac:dyDescent="0.2">
      <c r="A48" s="8" t="s">
        <v>4937</v>
      </c>
      <c r="B48" s="8" t="s">
        <v>4936</v>
      </c>
      <c r="C48" s="8" t="s">
        <v>4891</v>
      </c>
      <c r="D48" s="10" t="s">
        <v>2950</v>
      </c>
    </row>
    <row r="49" spans="1:4" x14ac:dyDescent="0.2">
      <c r="A49" s="8" t="s">
        <v>5330</v>
      </c>
      <c r="B49" s="8" t="s">
        <v>5329</v>
      </c>
      <c r="C49" s="8" t="s">
        <v>4195</v>
      </c>
      <c r="D49" s="10" t="s">
        <v>4194</v>
      </c>
    </row>
    <row r="50" spans="1:4" x14ac:dyDescent="0.2">
      <c r="A50" s="8" t="s">
        <v>4355</v>
      </c>
      <c r="B50" s="8" t="s">
        <v>4354</v>
      </c>
      <c r="C50" s="8" t="s">
        <v>4195</v>
      </c>
      <c r="D50" s="10" t="s">
        <v>4194</v>
      </c>
    </row>
    <row r="51" spans="1:4" x14ac:dyDescent="0.2">
      <c r="A51" s="8" t="s">
        <v>9596</v>
      </c>
      <c r="B51" s="8" t="s">
        <v>9595</v>
      </c>
      <c r="C51" s="8" t="s">
        <v>9594</v>
      </c>
      <c r="D51" s="10" t="s">
        <v>9593</v>
      </c>
    </row>
    <row r="52" spans="1:4" x14ac:dyDescent="0.2">
      <c r="A52" s="8" t="s">
        <v>10746</v>
      </c>
      <c r="B52" s="8" t="s">
        <v>10745</v>
      </c>
      <c r="C52" s="8" t="s">
        <v>6127</v>
      </c>
      <c r="D52" s="10" t="s">
        <v>6126</v>
      </c>
    </row>
    <row r="53" spans="1:4" x14ac:dyDescent="0.2">
      <c r="A53" s="8" t="s">
        <v>10926</v>
      </c>
      <c r="B53" s="8" t="s">
        <v>10925</v>
      </c>
      <c r="C53" s="8" t="s">
        <v>4782</v>
      </c>
      <c r="D53" s="10" t="s">
        <v>4781</v>
      </c>
    </row>
    <row r="54" spans="1:4" x14ac:dyDescent="0.2">
      <c r="A54" s="8" t="s">
        <v>3252</v>
      </c>
      <c r="B54" s="8" t="s">
        <v>778</v>
      </c>
      <c r="C54" s="8" t="s">
        <v>4715</v>
      </c>
      <c r="D54" s="10" t="s">
        <v>2971</v>
      </c>
    </row>
    <row r="55" spans="1:4" x14ac:dyDescent="0.2">
      <c r="A55" s="8" t="s">
        <v>7138</v>
      </c>
      <c r="B55" s="8" t="s">
        <v>7137</v>
      </c>
      <c r="C55" s="8" t="s">
        <v>4761</v>
      </c>
      <c r="D55" s="10" t="s">
        <v>2966</v>
      </c>
    </row>
    <row r="56" spans="1:4" x14ac:dyDescent="0.2">
      <c r="A56" s="8" t="s">
        <v>12259</v>
      </c>
      <c r="B56" s="8" t="s">
        <v>12258</v>
      </c>
      <c r="C56" s="8" t="s">
        <v>6127</v>
      </c>
      <c r="D56" s="10" t="s">
        <v>6126</v>
      </c>
    </row>
    <row r="57" spans="1:4" x14ac:dyDescent="0.2">
      <c r="A57" s="8" t="s">
        <v>3679</v>
      </c>
      <c r="B57" s="8" t="s">
        <v>1804</v>
      </c>
      <c r="C57" s="8" t="s">
        <v>4712</v>
      </c>
      <c r="D57" s="10" t="s">
        <v>2943</v>
      </c>
    </row>
    <row r="58" spans="1:4" x14ac:dyDescent="0.2">
      <c r="A58" s="8" t="s">
        <v>3616</v>
      </c>
      <c r="B58" s="8" t="s">
        <v>1659</v>
      </c>
      <c r="C58" s="8" t="s">
        <v>4716</v>
      </c>
      <c r="D58" s="10" t="s">
        <v>2942</v>
      </c>
    </row>
    <row r="59" spans="1:4" x14ac:dyDescent="0.2">
      <c r="A59" s="8" t="s">
        <v>3053</v>
      </c>
      <c r="B59" s="8" t="s">
        <v>254</v>
      </c>
      <c r="C59" s="8" t="s">
        <v>8512</v>
      </c>
      <c r="D59" s="10" t="s">
        <v>2972</v>
      </c>
    </row>
    <row r="60" spans="1:4" x14ac:dyDescent="0.2">
      <c r="A60" s="8" t="s">
        <v>13540</v>
      </c>
      <c r="B60" s="8" t="s">
        <v>13539</v>
      </c>
      <c r="C60" s="8" t="s">
        <v>5617</v>
      </c>
      <c r="D60" s="10" t="s">
        <v>5616</v>
      </c>
    </row>
    <row r="61" spans="1:4" x14ac:dyDescent="0.2">
      <c r="A61" s="8" t="s">
        <v>10024</v>
      </c>
      <c r="B61" s="8" t="s">
        <v>10023</v>
      </c>
      <c r="C61" s="8" t="s">
        <v>4880</v>
      </c>
      <c r="D61" s="10" t="s">
        <v>4879</v>
      </c>
    </row>
    <row r="62" spans="1:4" x14ac:dyDescent="0.2">
      <c r="A62" s="8" t="s">
        <v>9960</v>
      </c>
      <c r="B62" s="8" t="s">
        <v>9959</v>
      </c>
      <c r="C62" s="8" t="s">
        <v>5559</v>
      </c>
      <c r="D62" s="10" t="s">
        <v>5558</v>
      </c>
    </row>
    <row r="63" spans="1:4" x14ac:dyDescent="0.2">
      <c r="A63" s="8" t="s">
        <v>5905</v>
      </c>
      <c r="B63" s="8" t="s">
        <v>5904</v>
      </c>
      <c r="D63" s="10" t="s">
        <v>5433</v>
      </c>
    </row>
    <row r="64" spans="1:4" x14ac:dyDescent="0.2">
      <c r="A64" s="8" t="s">
        <v>12361</v>
      </c>
      <c r="B64" s="8" t="s">
        <v>12360</v>
      </c>
      <c r="C64" s="8" t="s">
        <v>11470</v>
      </c>
      <c r="D64" s="10" t="s">
        <v>11469</v>
      </c>
    </row>
    <row r="65" spans="1:4" x14ac:dyDescent="0.2">
      <c r="A65" s="8" t="s">
        <v>7020</v>
      </c>
      <c r="B65" s="8" t="s">
        <v>7019</v>
      </c>
      <c r="C65" s="8" t="s">
        <v>4761</v>
      </c>
      <c r="D65" s="10" t="s">
        <v>2966</v>
      </c>
    </row>
    <row r="66" spans="1:4" x14ac:dyDescent="0.2">
      <c r="A66" s="8" t="s">
        <v>9419</v>
      </c>
      <c r="B66" s="8" t="s">
        <v>9418</v>
      </c>
      <c r="C66" s="8" t="s">
        <v>4858</v>
      </c>
      <c r="D66" s="10" t="s">
        <v>4857</v>
      </c>
    </row>
    <row r="67" spans="1:4" x14ac:dyDescent="0.2">
      <c r="A67" s="8" t="s">
        <v>4149</v>
      </c>
      <c r="B67" s="8" t="s">
        <v>2851</v>
      </c>
      <c r="C67" s="8" t="s">
        <v>8474</v>
      </c>
      <c r="D67" s="10" t="s">
        <v>2967</v>
      </c>
    </row>
    <row r="68" spans="1:4" x14ac:dyDescent="0.2">
      <c r="A68" s="8" t="s">
        <v>12691</v>
      </c>
      <c r="B68" s="8" t="s">
        <v>12690</v>
      </c>
      <c r="C68" s="8" t="s">
        <v>5430</v>
      </c>
      <c r="D68" s="10" t="s">
        <v>5429</v>
      </c>
    </row>
    <row r="69" spans="1:4" x14ac:dyDescent="0.2">
      <c r="A69" s="8" t="s">
        <v>3150</v>
      </c>
      <c r="B69" s="8" t="s">
        <v>510</v>
      </c>
      <c r="C69" s="8" t="s">
        <v>4710</v>
      </c>
      <c r="D69" s="10" t="s">
        <v>2949</v>
      </c>
    </row>
    <row r="70" spans="1:4" x14ac:dyDescent="0.2">
      <c r="A70" s="8" t="s">
        <v>3091</v>
      </c>
      <c r="B70" s="8" t="s">
        <v>358</v>
      </c>
      <c r="C70" s="8" t="s">
        <v>4715</v>
      </c>
      <c r="D70" s="10" t="s">
        <v>2971</v>
      </c>
    </row>
    <row r="71" spans="1:4" x14ac:dyDescent="0.2">
      <c r="A71" s="8" t="s">
        <v>7453</v>
      </c>
      <c r="B71" s="8" t="s">
        <v>7452</v>
      </c>
      <c r="C71" s="8" t="s">
        <v>4749</v>
      </c>
      <c r="D71" s="10" t="s">
        <v>2962</v>
      </c>
    </row>
    <row r="72" spans="1:4" x14ac:dyDescent="0.2">
      <c r="A72" s="8" t="s">
        <v>5069</v>
      </c>
      <c r="B72" s="8" t="s">
        <v>5068</v>
      </c>
      <c r="C72" s="8" t="s">
        <v>4891</v>
      </c>
      <c r="D72" s="10" t="s">
        <v>2950</v>
      </c>
    </row>
    <row r="73" spans="1:4" x14ac:dyDescent="0.2">
      <c r="A73" s="8" t="s">
        <v>5069</v>
      </c>
      <c r="B73" s="8" t="s">
        <v>5068</v>
      </c>
      <c r="C73" s="8" t="s">
        <v>4891</v>
      </c>
      <c r="D73" s="10" t="s">
        <v>2950</v>
      </c>
    </row>
    <row r="74" spans="1:4" x14ac:dyDescent="0.2">
      <c r="A74" s="8" t="s">
        <v>7561</v>
      </c>
      <c r="B74" s="8" t="s">
        <v>7560</v>
      </c>
      <c r="C74" s="8" t="s">
        <v>4749</v>
      </c>
      <c r="D74" s="10" t="s">
        <v>2962</v>
      </c>
    </row>
    <row r="75" spans="1:4" x14ac:dyDescent="0.2">
      <c r="A75" s="8" t="s">
        <v>7072</v>
      </c>
      <c r="B75" s="8" t="s">
        <v>7071</v>
      </c>
      <c r="C75" s="8" t="s">
        <v>4761</v>
      </c>
      <c r="D75" s="10" t="s">
        <v>2966</v>
      </c>
    </row>
    <row r="76" spans="1:4" x14ac:dyDescent="0.2">
      <c r="A76" s="8" t="s">
        <v>4233</v>
      </c>
      <c r="B76" s="8" t="s">
        <v>4232</v>
      </c>
      <c r="C76" s="8" t="s">
        <v>4195</v>
      </c>
      <c r="D76" s="10" t="s">
        <v>4194</v>
      </c>
    </row>
    <row r="77" spans="1:4" x14ac:dyDescent="0.2">
      <c r="A77" s="8" t="s">
        <v>4279</v>
      </c>
      <c r="B77" s="8" t="s">
        <v>4278</v>
      </c>
      <c r="C77" s="8" t="s">
        <v>4195</v>
      </c>
      <c r="D77" s="10" t="s">
        <v>4194</v>
      </c>
    </row>
    <row r="78" spans="1:4" x14ac:dyDescent="0.2">
      <c r="A78" s="8" t="s">
        <v>11057</v>
      </c>
      <c r="B78" s="8" t="s">
        <v>11056</v>
      </c>
      <c r="C78" s="8" t="s">
        <v>5453</v>
      </c>
      <c r="D78" s="10" t="s">
        <v>5452</v>
      </c>
    </row>
    <row r="79" spans="1:4" x14ac:dyDescent="0.2">
      <c r="A79" s="8" t="s">
        <v>11890</v>
      </c>
      <c r="B79" s="8" t="s">
        <v>11889</v>
      </c>
      <c r="C79" s="8" t="s">
        <v>5426</v>
      </c>
      <c r="D79" s="10" t="s">
        <v>5425</v>
      </c>
    </row>
    <row r="80" spans="1:4" x14ac:dyDescent="0.2">
      <c r="A80" s="8" t="s">
        <v>9582</v>
      </c>
      <c r="B80" s="8" t="s">
        <v>9581</v>
      </c>
      <c r="C80" s="8" t="s">
        <v>4872</v>
      </c>
      <c r="D80" s="10" t="s">
        <v>4871</v>
      </c>
    </row>
    <row r="81" spans="1:4" x14ac:dyDescent="0.2">
      <c r="A81" s="8" t="s">
        <v>6658</v>
      </c>
      <c r="B81" s="8" t="s">
        <v>6657</v>
      </c>
      <c r="D81" s="10" t="s">
        <v>5433</v>
      </c>
    </row>
    <row r="82" spans="1:4" x14ac:dyDescent="0.2">
      <c r="A82" s="8" t="s">
        <v>13646</v>
      </c>
      <c r="B82" s="8" t="s">
        <v>13645</v>
      </c>
      <c r="C82" s="8" t="s">
        <v>5547</v>
      </c>
      <c r="D82" s="10" t="s">
        <v>5546</v>
      </c>
    </row>
    <row r="83" spans="1:4" x14ac:dyDescent="0.2">
      <c r="A83" s="8" t="s">
        <v>9809</v>
      </c>
      <c r="B83" s="8" t="s">
        <v>9808</v>
      </c>
      <c r="C83" s="8" t="s">
        <v>5559</v>
      </c>
      <c r="D83" s="10" t="s">
        <v>5558</v>
      </c>
    </row>
    <row r="84" spans="1:4" x14ac:dyDescent="0.2">
      <c r="A84" s="8" t="s">
        <v>3166</v>
      </c>
      <c r="B84" s="8" t="s">
        <v>554</v>
      </c>
      <c r="C84" s="8" t="s">
        <v>4717</v>
      </c>
      <c r="D84" s="10" t="s">
        <v>2944</v>
      </c>
    </row>
    <row r="85" spans="1:4" x14ac:dyDescent="0.2">
      <c r="A85" s="8" t="s">
        <v>8752</v>
      </c>
      <c r="B85" s="8" t="s">
        <v>8751</v>
      </c>
      <c r="C85" s="8" t="s">
        <v>8614</v>
      </c>
      <c r="D85" s="10" t="s">
        <v>8613</v>
      </c>
    </row>
    <row r="86" spans="1:4" x14ac:dyDescent="0.2">
      <c r="A86" s="8" t="s">
        <v>11585</v>
      </c>
      <c r="B86" s="8" t="s">
        <v>11584</v>
      </c>
      <c r="C86" s="8" t="s">
        <v>5420</v>
      </c>
      <c r="D86" s="10" t="s">
        <v>5419</v>
      </c>
    </row>
    <row r="87" spans="1:4" x14ac:dyDescent="0.2">
      <c r="A87" s="8" t="s">
        <v>8495</v>
      </c>
      <c r="B87" s="8" t="s">
        <v>8494</v>
      </c>
      <c r="C87" s="8" t="s">
        <v>4716</v>
      </c>
      <c r="D87" s="10" t="s">
        <v>2942</v>
      </c>
    </row>
    <row r="88" spans="1:4" x14ac:dyDescent="0.2">
      <c r="A88" s="8" t="s">
        <v>3492</v>
      </c>
      <c r="B88" s="8" t="s">
        <v>1362</v>
      </c>
      <c r="C88" s="8" t="s">
        <v>4717</v>
      </c>
      <c r="D88" s="10" t="s">
        <v>2944</v>
      </c>
    </row>
    <row r="89" spans="1:4" x14ac:dyDescent="0.2">
      <c r="A89" s="8" t="s">
        <v>6558</v>
      </c>
      <c r="B89" s="8" t="s">
        <v>6557</v>
      </c>
      <c r="D89" s="10" t="s">
        <v>5433</v>
      </c>
    </row>
    <row r="90" spans="1:4" x14ac:dyDescent="0.2">
      <c r="A90" s="8" t="s">
        <v>7525</v>
      </c>
      <c r="B90" s="8" t="s">
        <v>7524</v>
      </c>
      <c r="C90" s="8" t="s">
        <v>4749</v>
      </c>
      <c r="D90" s="10" t="s">
        <v>2962</v>
      </c>
    </row>
    <row r="91" spans="1:4" x14ac:dyDescent="0.2">
      <c r="A91" s="8" t="s">
        <v>4753</v>
      </c>
      <c r="B91" s="8" t="s">
        <v>4752</v>
      </c>
      <c r="C91" s="8" t="s">
        <v>4749</v>
      </c>
      <c r="D91" s="10" t="s">
        <v>2962</v>
      </c>
    </row>
    <row r="92" spans="1:4" x14ac:dyDescent="0.2">
      <c r="A92" s="8" t="s">
        <v>7327</v>
      </c>
      <c r="B92" s="8" t="s">
        <v>7326</v>
      </c>
      <c r="C92" s="8" t="s">
        <v>4749</v>
      </c>
      <c r="D92" s="10" t="s">
        <v>2962</v>
      </c>
    </row>
    <row r="93" spans="1:4" x14ac:dyDescent="0.2">
      <c r="A93" s="8" t="s">
        <v>8800</v>
      </c>
      <c r="B93" s="8" t="s">
        <v>8799</v>
      </c>
      <c r="C93" s="8" t="s">
        <v>8614</v>
      </c>
      <c r="D93" s="10" t="s">
        <v>8613</v>
      </c>
    </row>
    <row r="94" spans="1:4" x14ac:dyDescent="0.2">
      <c r="A94" s="8" t="s">
        <v>13995</v>
      </c>
      <c r="B94" s="8" t="s">
        <v>13994</v>
      </c>
      <c r="C94" s="8" t="s">
        <v>4880</v>
      </c>
      <c r="D94" s="10" t="s">
        <v>4879</v>
      </c>
    </row>
    <row r="95" spans="1:4" x14ac:dyDescent="0.2">
      <c r="A95" s="8" t="s">
        <v>13833</v>
      </c>
      <c r="B95" s="8" t="s">
        <v>13832</v>
      </c>
      <c r="C95" s="8" t="s">
        <v>4868</v>
      </c>
      <c r="D95" s="10" t="s">
        <v>4867</v>
      </c>
    </row>
    <row r="96" spans="1:4" x14ac:dyDescent="0.2">
      <c r="A96" s="8" t="s">
        <v>6933</v>
      </c>
      <c r="B96" s="8" t="s">
        <v>6932</v>
      </c>
      <c r="C96" s="8" t="s">
        <v>4761</v>
      </c>
      <c r="D96" s="10" t="s">
        <v>2966</v>
      </c>
    </row>
    <row r="97" spans="1:4" x14ac:dyDescent="0.2">
      <c r="A97" s="8" t="s">
        <v>7505</v>
      </c>
      <c r="B97" s="8" t="s">
        <v>7504</v>
      </c>
      <c r="C97" s="8" t="s">
        <v>4749</v>
      </c>
      <c r="D97" s="10" t="s">
        <v>2962</v>
      </c>
    </row>
    <row r="98" spans="1:4" x14ac:dyDescent="0.2">
      <c r="A98" s="8" t="s">
        <v>11670</v>
      </c>
      <c r="B98" s="8" t="s">
        <v>11669</v>
      </c>
      <c r="C98" s="8" t="s">
        <v>5877</v>
      </c>
      <c r="D98" s="10" t="s">
        <v>5876</v>
      </c>
    </row>
    <row r="99" spans="1:4" x14ac:dyDescent="0.2">
      <c r="A99" s="8" t="s">
        <v>3163</v>
      </c>
      <c r="B99" s="8" t="s">
        <v>544</v>
      </c>
      <c r="C99" s="8" t="s">
        <v>4712</v>
      </c>
      <c r="D99" s="10" t="s">
        <v>2943</v>
      </c>
    </row>
    <row r="100" spans="1:4" x14ac:dyDescent="0.2">
      <c r="A100" s="8" t="s">
        <v>3159</v>
      </c>
      <c r="B100" s="8" t="s">
        <v>533</v>
      </c>
      <c r="C100" s="8" t="s">
        <v>4712</v>
      </c>
      <c r="D100" s="10" t="s">
        <v>2943</v>
      </c>
    </row>
    <row r="101" spans="1:4" x14ac:dyDescent="0.2">
      <c r="A101" s="8" t="s">
        <v>3187</v>
      </c>
      <c r="B101" s="8" t="s">
        <v>613</v>
      </c>
      <c r="C101" s="8" t="s">
        <v>4717</v>
      </c>
      <c r="D101" s="10" t="s">
        <v>2944</v>
      </c>
    </row>
    <row r="102" spans="1:4" x14ac:dyDescent="0.2">
      <c r="A102" s="8" t="s">
        <v>6998</v>
      </c>
      <c r="B102" s="8" t="s">
        <v>6997</v>
      </c>
      <c r="C102" s="8" t="s">
        <v>4761</v>
      </c>
      <c r="D102" s="10" t="s">
        <v>2966</v>
      </c>
    </row>
    <row r="103" spans="1:4" x14ac:dyDescent="0.2">
      <c r="A103" s="8" t="s">
        <v>13236</v>
      </c>
      <c r="B103" s="8" t="s">
        <v>13235</v>
      </c>
      <c r="C103" s="8" t="s">
        <v>10782</v>
      </c>
      <c r="D103" s="10" t="s">
        <v>10781</v>
      </c>
    </row>
    <row r="104" spans="1:4" x14ac:dyDescent="0.2">
      <c r="A104" s="8" t="s">
        <v>13240</v>
      </c>
      <c r="B104" s="8" t="s">
        <v>13239</v>
      </c>
      <c r="C104" s="8" t="s">
        <v>11460</v>
      </c>
      <c r="D104" s="10" t="s">
        <v>11459</v>
      </c>
    </row>
    <row r="105" spans="1:4" x14ac:dyDescent="0.2">
      <c r="A105" s="8" t="s">
        <v>12858</v>
      </c>
      <c r="B105" s="8" t="s">
        <v>12857</v>
      </c>
      <c r="C105" s="8" t="s">
        <v>6091</v>
      </c>
      <c r="D105" s="10" t="s">
        <v>6090</v>
      </c>
    </row>
    <row r="106" spans="1:4" x14ac:dyDescent="0.2">
      <c r="A106" s="8" t="s">
        <v>13192</v>
      </c>
      <c r="B106" s="8" t="s">
        <v>13191</v>
      </c>
      <c r="C106" s="8" t="s">
        <v>5537</v>
      </c>
      <c r="D106" s="10" t="s">
        <v>5536</v>
      </c>
    </row>
    <row r="107" spans="1:4" x14ac:dyDescent="0.2">
      <c r="A107" s="8" t="s">
        <v>11278</v>
      </c>
      <c r="B107" s="8" t="s">
        <v>11277</v>
      </c>
      <c r="C107" s="8" t="s">
        <v>5683</v>
      </c>
      <c r="D107" s="10" t="s">
        <v>5682</v>
      </c>
    </row>
    <row r="108" spans="1:4" x14ac:dyDescent="0.2">
      <c r="A108" s="8" t="s">
        <v>3087</v>
      </c>
      <c r="B108" s="8" t="s">
        <v>349</v>
      </c>
      <c r="C108" s="8" t="s">
        <v>4710</v>
      </c>
      <c r="D108" s="10" t="s">
        <v>2949</v>
      </c>
    </row>
    <row r="109" spans="1:4" x14ac:dyDescent="0.2">
      <c r="A109" s="8" t="s">
        <v>11676</v>
      </c>
      <c r="B109" s="8" t="s">
        <v>11675</v>
      </c>
      <c r="C109" s="8" t="s">
        <v>5823</v>
      </c>
      <c r="D109" s="10" t="s">
        <v>5822</v>
      </c>
    </row>
    <row r="110" spans="1:4" x14ac:dyDescent="0.2">
      <c r="A110" s="8" t="s">
        <v>13965</v>
      </c>
      <c r="B110" s="8" t="s">
        <v>13964</v>
      </c>
      <c r="C110" s="8" t="s">
        <v>4868</v>
      </c>
      <c r="D110" s="10" t="s">
        <v>4867</v>
      </c>
    </row>
    <row r="111" spans="1:4" x14ac:dyDescent="0.2">
      <c r="A111" s="8" t="s">
        <v>10936</v>
      </c>
      <c r="B111" s="8" t="s">
        <v>10935</v>
      </c>
      <c r="C111" s="8" t="s">
        <v>4782</v>
      </c>
      <c r="D111" s="10" t="s">
        <v>4781</v>
      </c>
    </row>
    <row r="112" spans="1:4" x14ac:dyDescent="0.2">
      <c r="A112" s="8" t="s">
        <v>13314</v>
      </c>
      <c r="B112" s="8" t="s">
        <v>13313</v>
      </c>
      <c r="C112" s="8" t="s">
        <v>5430</v>
      </c>
      <c r="D112" s="10" t="s">
        <v>5429</v>
      </c>
    </row>
    <row r="113" spans="1:4" x14ac:dyDescent="0.2">
      <c r="A113" s="8" t="s">
        <v>3442</v>
      </c>
      <c r="B113" s="8" t="s">
        <v>1245</v>
      </c>
      <c r="C113" s="8" t="s">
        <v>4713</v>
      </c>
      <c r="D113" s="10" t="s">
        <v>2959</v>
      </c>
    </row>
    <row r="114" spans="1:4" x14ac:dyDescent="0.2">
      <c r="A114" s="8" t="s">
        <v>3481</v>
      </c>
      <c r="B114" s="8" t="s">
        <v>1335</v>
      </c>
      <c r="C114" s="8" t="s">
        <v>4716</v>
      </c>
      <c r="D114" s="10" t="s">
        <v>2942</v>
      </c>
    </row>
    <row r="115" spans="1:4" x14ac:dyDescent="0.2">
      <c r="A115" s="8" t="s">
        <v>10639</v>
      </c>
      <c r="B115" s="8" t="s">
        <v>10638</v>
      </c>
      <c r="C115" s="8" t="s">
        <v>4782</v>
      </c>
      <c r="D115" s="10" t="s">
        <v>4781</v>
      </c>
    </row>
    <row r="116" spans="1:4" x14ac:dyDescent="0.2">
      <c r="A116" s="8" t="s">
        <v>3508</v>
      </c>
      <c r="B116" s="8" t="s">
        <v>1403</v>
      </c>
      <c r="C116" s="8" t="s">
        <v>4710</v>
      </c>
      <c r="D116" s="10" t="s">
        <v>2949</v>
      </c>
    </row>
    <row r="117" spans="1:4" x14ac:dyDescent="0.2">
      <c r="A117" s="8" t="s">
        <v>13436</v>
      </c>
      <c r="B117" s="8" t="s">
        <v>13435</v>
      </c>
      <c r="C117" s="8" t="s">
        <v>11470</v>
      </c>
      <c r="D117" s="10" t="s">
        <v>11469</v>
      </c>
    </row>
    <row r="118" spans="1:4" x14ac:dyDescent="0.2">
      <c r="A118" s="8" t="s">
        <v>11450</v>
      </c>
      <c r="B118" s="8" t="s">
        <v>11449</v>
      </c>
      <c r="C118" s="8" t="s">
        <v>5823</v>
      </c>
      <c r="D118" s="10" t="s">
        <v>5822</v>
      </c>
    </row>
    <row r="119" spans="1:4" x14ac:dyDescent="0.2">
      <c r="A119" s="8" t="s">
        <v>12582</v>
      </c>
      <c r="B119" s="8" t="s">
        <v>12581</v>
      </c>
      <c r="C119" s="8" t="s">
        <v>6091</v>
      </c>
      <c r="D119" s="10" t="s">
        <v>6090</v>
      </c>
    </row>
    <row r="120" spans="1:4" x14ac:dyDescent="0.2">
      <c r="A120" s="8" t="s">
        <v>14062</v>
      </c>
      <c r="B120" s="8" t="s">
        <v>14061</v>
      </c>
      <c r="C120" s="8" t="s">
        <v>5559</v>
      </c>
      <c r="D120" s="10" t="s">
        <v>5558</v>
      </c>
    </row>
    <row r="121" spans="1:4" x14ac:dyDescent="0.2">
      <c r="A121" s="8" t="s">
        <v>11478</v>
      </c>
      <c r="B121" s="8" t="s">
        <v>11477</v>
      </c>
      <c r="C121" s="8" t="s">
        <v>4880</v>
      </c>
      <c r="D121" s="10" t="s">
        <v>4879</v>
      </c>
    </row>
    <row r="122" spans="1:4" x14ac:dyDescent="0.2">
      <c r="A122" s="8" t="s">
        <v>7685</v>
      </c>
      <c r="B122" s="8" t="s">
        <v>7684</v>
      </c>
      <c r="C122" s="8" t="s">
        <v>4728</v>
      </c>
      <c r="D122" s="10" t="s">
        <v>2945</v>
      </c>
    </row>
    <row r="123" spans="1:4" x14ac:dyDescent="0.2">
      <c r="A123" s="8" t="s">
        <v>3056</v>
      </c>
      <c r="B123" s="8" t="s">
        <v>262</v>
      </c>
      <c r="C123" s="8" t="s">
        <v>4713</v>
      </c>
      <c r="D123" s="10" t="s">
        <v>2959</v>
      </c>
    </row>
    <row r="124" spans="1:4" x14ac:dyDescent="0.2">
      <c r="A124" s="8" t="s">
        <v>5190</v>
      </c>
      <c r="B124" s="8" t="s">
        <v>5189</v>
      </c>
      <c r="C124" s="8" t="s">
        <v>4891</v>
      </c>
      <c r="D124" s="10" t="s">
        <v>2950</v>
      </c>
    </row>
    <row r="125" spans="1:4" x14ac:dyDescent="0.2">
      <c r="A125" s="8" t="s">
        <v>5190</v>
      </c>
      <c r="B125" s="8" t="s">
        <v>5189</v>
      </c>
      <c r="C125" s="8" t="s">
        <v>4891</v>
      </c>
      <c r="D125" s="10" t="s">
        <v>2950</v>
      </c>
    </row>
    <row r="126" spans="1:4" x14ac:dyDescent="0.2">
      <c r="A126" s="8" t="s">
        <v>3057</v>
      </c>
      <c r="B126" s="8" t="s">
        <v>264</v>
      </c>
      <c r="C126" s="8" t="s">
        <v>4713</v>
      </c>
      <c r="D126" s="10" t="s">
        <v>2959</v>
      </c>
    </row>
    <row r="127" spans="1:4" x14ac:dyDescent="0.2">
      <c r="A127" s="8" t="s">
        <v>3278</v>
      </c>
      <c r="B127" s="8" t="s">
        <v>847</v>
      </c>
      <c r="C127" s="8" t="s">
        <v>4712</v>
      </c>
      <c r="D127" s="10" t="s">
        <v>2943</v>
      </c>
    </row>
    <row r="128" spans="1:4" x14ac:dyDescent="0.2">
      <c r="A128" s="8" t="s">
        <v>11388</v>
      </c>
      <c r="B128" s="8" t="s">
        <v>11387</v>
      </c>
      <c r="C128" s="8" t="s">
        <v>5667</v>
      </c>
      <c r="D128" s="10" t="s">
        <v>5666</v>
      </c>
    </row>
    <row r="129" spans="1:4" x14ac:dyDescent="0.2">
      <c r="A129" s="8" t="s">
        <v>13953</v>
      </c>
      <c r="B129" s="8" t="s">
        <v>13952</v>
      </c>
      <c r="C129" s="8" t="s">
        <v>5420</v>
      </c>
      <c r="D129" s="10" t="s">
        <v>5419</v>
      </c>
    </row>
    <row r="130" spans="1:4" x14ac:dyDescent="0.2">
      <c r="A130" s="8" t="s">
        <v>10263</v>
      </c>
      <c r="B130" s="8" t="s">
        <v>10262</v>
      </c>
      <c r="C130" s="8" t="s">
        <v>5420</v>
      </c>
      <c r="D130" s="10" t="s">
        <v>5419</v>
      </c>
    </row>
    <row r="131" spans="1:4" x14ac:dyDescent="0.2">
      <c r="A131" s="8" t="s">
        <v>13621</v>
      </c>
      <c r="B131" s="8" t="s">
        <v>13620</v>
      </c>
      <c r="C131" s="8" t="s">
        <v>4868</v>
      </c>
      <c r="D131" s="10" t="s">
        <v>4867</v>
      </c>
    </row>
    <row r="132" spans="1:4" x14ac:dyDescent="0.2">
      <c r="A132" s="8" t="s">
        <v>8261</v>
      </c>
      <c r="B132" s="8" t="s">
        <v>8260</v>
      </c>
      <c r="C132" s="8" t="s">
        <v>4718</v>
      </c>
      <c r="D132" s="10" t="s">
        <v>2958</v>
      </c>
    </row>
    <row r="133" spans="1:4" x14ac:dyDescent="0.2">
      <c r="A133" s="8" t="s">
        <v>3696</v>
      </c>
      <c r="B133" s="8" t="s">
        <v>1840</v>
      </c>
      <c r="C133" s="8" t="s">
        <v>4717</v>
      </c>
      <c r="D133" s="10" t="s">
        <v>2944</v>
      </c>
    </row>
    <row r="134" spans="1:4" x14ac:dyDescent="0.2">
      <c r="A134" s="8" t="s">
        <v>11188</v>
      </c>
      <c r="B134" s="8" t="s">
        <v>11187</v>
      </c>
      <c r="C134" s="8" t="s">
        <v>5453</v>
      </c>
      <c r="D134" s="10" t="s">
        <v>5452</v>
      </c>
    </row>
    <row r="135" spans="1:4" x14ac:dyDescent="0.2">
      <c r="A135" s="8" t="s">
        <v>8702</v>
      </c>
      <c r="B135" s="8" t="s">
        <v>8701</v>
      </c>
      <c r="C135" s="8" t="s">
        <v>8614</v>
      </c>
      <c r="D135" s="10" t="s">
        <v>8613</v>
      </c>
    </row>
    <row r="136" spans="1:4" x14ac:dyDescent="0.2">
      <c r="A136" s="8" t="s">
        <v>3820</v>
      </c>
      <c r="B136" s="8" t="s">
        <v>2125</v>
      </c>
      <c r="C136" s="8" t="s">
        <v>4716</v>
      </c>
      <c r="D136" s="10" t="s">
        <v>2942</v>
      </c>
    </row>
    <row r="137" spans="1:4" x14ac:dyDescent="0.2">
      <c r="A137" s="8" t="s">
        <v>4259</v>
      </c>
      <c r="B137" s="8" t="s">
        <v>4258</v>
      </c>
      <c r="C137" s="8" t="s">
        <v>4195</v>
      </c>
      <c r="D137" s="10" t="s">
        <v>4194</v>
      </c>
    </row>
    <row r="138" spans="1:4" x14ac:dyDescent="0.2">
      <c r="A138" s="8" t="s">
        <v>4453</v>
      </c>
      <c r="B138" s="8" t="s">
        <v>4452</v>
      </c>
      <c r="C138" s="8" t="s">
        <v>4195</v>
      </c>
      <c r="D138" s="10" t="s">
        <v>4194</v>
      </c>
    </row>
    <row r="139" spans="1:4" x14ac:dyDescent="0.2">
      <c r="A139" s="8" t="s">
        <v>13292</v>
      </c>
      <c r="B139" s="8" t="s">
        <v>13291</v>
      </c>
      <c r="C139" s="8" t="s">
        <v>11470</v>
      </c>
      <c r="D139" s="10" t="s">
        <v>11469</v>
      </c>
    </row>
    <row r="140" spans="1:4" x14ac:dyDescent="0.2">
      <c r="A140" s="8" t="s">
        <v>3986</v>
      </c>
      <c r="B140" s="8" t="s">
        <v>2491</v>
      </c>
      <c r="C140" s="8" t="s">
        <v>4717</v>
      </c>
      <c r="D140" s="10" t="s">
        <v>2944</v>
      </c>
    </row>
    <row r="141" spans="1:4" x14ac:dyDescent="0.2">
      <c r="A141" s="8" t="s">
        <v>7122</v>
      </c>
      <c r="B141" s="8" t="s">
        <v>7121</v>
      </c>
      <c r="C141" s="8" t="s">
        <v>4761</v>
      </c>
      <c r="D141" s="10" t="s">
        <v>2966</v>
      </c>
    </row>
    <row r="142" spans="1:4" x14ac:dyDescent="0.2">
      <c r="A142" s="8" t="s">
        <v>13015</v>
      </c>
      <c r="B142" s="8" t="s">
        <v>13014</v>
      </c>
      <c r="C142" s="8" t="s">
        <v>11460</v>
      </c>
      <c r="D142" s="10" t="s">
        <v>11459</v>
      </c>
    </row>
    <row r="143" spans="1:4" x14ac:dyDescent="0.2">
      <c r="A143" s="8" t="s">
        <v>11354</v>
      </c>
      <c r="B143" s="8" t="s">
        <v>11353</v>
      </c>
      <c r="C143" s="8" t="s">
        <v>4808</v>
      </c>
      <c r="D143" s="10" t="s">
        <v>4807</v>
      </c>
    </row>
    <row r="144" spans="1:4" x14ac:dyDescent="0.2">
      <c r="A144" s="8" t="s">
        <v>6937</v>
      </c>
      <c r="B144" s="8" t="s">
        <v>6936</v>
      </c>
      <c r="C144" s="8" t="s">
        <v>4761</v>
      </c>
      <c r="D144" s="10" t="s">
        <v>2966</v>
      </c>
    </row>
    <row r="145" spans="1:4" x14ac:dyDescent="0.2">
      <c r="A145" s="8" t="s">
        <v>8578</v>
      </c>
      <c r="B145" s="8" t="s">
        <v>8577</v>
      </c>
      <c r="C145" s="8" t="s">
        <v>4710</v>
      </c>
      <c r="D145" s="10" t="s">
        <v>2949</v>
      </c>
    </row>
    <row r="146" spans="1:4" x14ac:dyDescent="0.2">
      <c r="A146" s="8" t="s">
        <v>3690</v>
      </c>
      <c r="B146" s="8" t="s">
        <v>1827</v>
      </c>
      <c r="C146" s="8" t="s">
        <v>4716</v>
      </c>
      <c r="D146" s="10" t="s">
        <v>2942</v>
      </c>
    </row>
    <row r="147" spans="1:4" x14ac:dyDescent="0.2">
      <c r="A147" s="8" t="s">
        <v>4058</v>
      </c>
      <c r="B147" s="8" t="s">
        <v>2649</v>
      </c>
      <c r="C147" s="8" t="s">
        <v>4715</v>
      </c>
      <c r="D147" s="10" t="s">
        <v>2971</v>
      </c>
    </row>
    <row r="148" spans="1:4" x14ac:dyDescent="0.2">
      <c r="A148" s="8" t="s">
        <v>13001</v>
      </c>
      <c r="B148" s="8" t="s">
        <v>13000</v>
      </c>
      <c r="C148" s="8" t="s">
        <v>5416</v>
      </c>
      <c r="D148" s="10" t="s">
        <v>5415</v>
      </c>
    </row>
    <row r="149" spans="1:4" x14ac:dyDescent="0.2">
      <c r="A149" s="8" t="s">
        <v>3269</v>
      </c>
      <c r="B149" s="8" t="s">
        <v>822</v>
      </c>
      <c r="C149" s="8" t="s">
        <v>4717</v>
      </c>
      <c r="D149" s="10" t="s">
        <v>2944</v>
      </c>
    </row>
    <row r="150" spans="1:4" x14ac:dyDescent="0.2">
      <c r="A150" s="8" t="s">
        <v>7413</v>
      </c>
      <c r="B150" s="8" t="s">
        <v>7412</v>
      </c>
      <c r="C150" s="8" t="s">
        <v>4749</v>
      </c>
      <c r="D150" s="10" t="s">
        <v>2962</v>
      </c>
    </row>
    <row r="151" spans="1:4" x14ac:dyDescent="0.2">
      <c r="A151" s="8" t="s">
        <v>4780</v>
      </c>
      <c r="B151" s="8" t="s">
        <v>4779</v>
      </c>
      <c r="C151" s="8" t="s">
        <v>4761</v>
      </c>
      <c r="D151" s="10" t="s">
        <v>2966</v>
      </c>
    </row>
    <row r="152" spans="1:4" x14ac:dyDescent="0.2">
      <c r="A152" s="8" t="s">
        <v>5101</v>
      </c>
      <c r="B152" s="8" t="s">
        <v>5100</v>
      </c>
      <c r="C152" s="8" t="s">
        <v>4891</v>
      </c>
      <c r="D152" s="10" t="s">
        <v>2950</v>
      </c>
    </row>
    <row r="153" spans="1:4" x14ac:dyDescent="0.2">
      <c r="A153" s="8" t="s">
        <v>5101</v>
      </c>
      <c r="B153" s="8" t="s">
        <v>5100</v>
      </c>
      <c r="C153" s="8" t="s">
        <v>4891</v>
      </c>
      <c r="D153" s="10" t="s">
        <v>2950</v>
      </c>
    </row>
    <row r="154" spans="1:4" x14ac:dyDescent="0.2">
      <c r="A154" s="8" t="s">
        <v>5025</v>
      </c>
      <c r="B154" s="8" t="s">
        <v>5024</v>
      </c>
      <c r="C154" s="8" t="s">
        <v>4891</v>
      </c>
      <c r="D154" s="10" t="s">
        <v>2950</v>
      </c>
    </row>
    <row r="155" spans="1:4" x14ac:dyDescent="0.2">
      <c r="A155" s="8" t="s">
        <v>5025</v>
      </c>
      <c r="B155" s="8" t="s">
        <v>5024</v>
      </c>
      <c r="C155" s="8" t="s">
        <v>4891</v>
      </c>
      <c r="D155" s="10" t="s">
        <v>2950</v>
      </c>
    </row>
    <row r="156" spans="1:4" x14ac:dyDescent="0.2">
      <c r="A156" s="8" t="s">
        <v>4321</v>
      </c>
      <c r="B156" s="8" t="s">
        <v>4320</v>
      </c>
      <c r="C156" s="8" t="s">
        <v>4195</v>
      </c>
      <c r="D156" s="10" t="s">
        <v>4194</v>
      </c>
    </row>
    <row r="157" spans="1:4" x14ac:dyDescent="0.2">
      <c r="A157" s="8" t="s">
        <v>10966</v>
      </c>
      <c r="B157" s="8" t="s">
        <v>10965</v>
      </c>
      <c r="C157" s="8" t="s">
        <v>4808</v>
      </c>
      <c r="D157" s="10" t="s">
        <v>4807</v>
      </c>
    </row>
    <row r="158" spans="1:4" x14ac:dyDescent="0.2">
      <c r="A158" s="8" t="s">
        <v>5687</v>
      </c>
      <c r="B158" s="8" t="s">
        <v>5686</v>
      </c>
      <c r="D158" s="10" t="s">
        <v>5433</v>
      </c>
    </row>
    <row r="159" spans="1:4" x14ac:dyDescent="0.2">
      <c r="A159" s="8" t="s">
        <v>3247</v>
      </c>
      <c r="B159" s="8" t="s">
        <v>767</v>
      </c>
      <c r="C159" s="8" t="s">
        <v>4713</v>
      </c>
      <c r="D159" s="10" t="s">
        <v>2959</v>
      </c>
    </row>
    <row r="160" spans="1:4" x14ac:dyDescent="0.2">
      <c r="A160" s="8" t="s">
        <v>8529</v>
      </c>
      <c r="B160" s="8" t="s">
        <v>8528</v>
      </c>
      <c r="C160" s="8" t="s">
        <v>4713</v>
      </c>
      <c r="D160" s="10" t="s">
        <v>2959</v>
      </c>
    </row>
    <row r="161" spans="1:4" x14ac:dyDescent="0.2">
      <c r="A161" s="8" t="s">
        <v>7932</v>
      </c>
      <c r="B161" s="8" t="s">
        <v>7931</v>
      </c>
      <c r="C161" s="8" t="s">
        <v>4728</v>
      </c>
      <c r="D161" s="10" t="s">
        <v>2945</v>
      </c>
    </row>
    <row r="162" spans="1:4" x14ac:dyDescent="0.2">
      <c r="A162" s="8" t="s">
        <v>11999</v>
      </c>
      <c r="B162" s="8" t="s">
        <v>11998</v>
      </c>
      <c r="C162" s="8" t="s">
        <v>11619</v>
      </c>
      <c r="D162" s="10" t="s">
        <v>11618</v>
      </c>
    </row>
    <row r="163" spans="1:4" x14ac:dyDescent="0.2">
      <c r="A163" s="8" t="s">
        <v>6929</v>
      </c>
      <c r="B163" s="8" t="s">
        <v>6928</v>
      </c>
      <c r="C163" s="8" t="s">
        <v>4761</v>
      </c>
      <c r="D163" s="10" t="s">
        <v>2966</v>
      </c>
    </row>
    <row r="164" spans="1:4" x14ac:dyDescent="0.2">
      <c r="A164" s="8" t="s">
        <v>8978</v>
      </c>
      <c r="B164" s="8" t="s">
        <v>8977</v>
      </c>
      <c r="C164" s="8" t="s">
        <v>8851</v>
      </c>
      <c r="D164" s="10" t="s">
        <v>8850</v>
      </c>
    </row>
    <row r="165" spans="1:4" x14ac:dyDescent="0.2">
      <c r="A165" s="8" t="s">
        <v>5312</v>
      </c>
      <c r="B165" s="8" t="s">
        <v>5311</v>
      </c>
      <c r="C165" s="8" t="s">
        <v>4728</v>
      </c>
      <c r="D165" s="10" t="s">
        <v>2945</v>
      </c>
    </row>
    <row r="166" spans="1:4" x14ac:dyDescent="0.2">
      <c r="A166" s="8" t="s">
        <v>11418</v>
      </c>
      <c r="B166" s="8" t="s">
        <v>11417</v>
      </c>
      <c r="C166" s="8" t="s">
        <v>4880</v>
      </c>
      <c r="D166" s="10" t="s">
        <v>4879</v>
      </c>
    </row>
    <row r="167" spans="1:4" x14ac:dyDescent="0.2">
      <c r="A167" s="8" t="s">
        <v>11975</v>
      </c>
      <c r="B167" s="8" t="s">
        <v>11974</v>
      </c>
      <c r="C167" s="8" t="s">
        <v>4707</v>
      </c>
      <c r="D167" s="10" t="s">
        <v>4706</v>
      </c>
    </row>
    <row r="168" spans="1:4" x14ac:dyDescent="0.2">
      <c r="A168" s="8" t="s">
        <v>11142</v>
      </c>
      <c r="B168" s="8" t="s">
        <v>11141</v>
      </c>
      <c r="C168" s="8" t="s">
        <v>5453</v>
      </c>
      <c r="D168" s="10" t="s">
        <v>5452</v>
      </c>
    </row>
    <row r="169" spans="1:4" x14ac:dyDescent="0.2">
      <c r="A169" s="8" t="s">
        <v>9531</v>
      </c>
      <c r="B169" s="8" t="s">
        <v>9530</v>
      </c>
      <c r="C169" s="8" t="s">
        <v>4872</v>
      </c>
      <c r="D169" s="10" t="s">
        <v>4871</v>
      </c>
    </row>
    <row r="170" spans="1:4" x14ac:dyDescent="0.2">
      <c r="A170" s="8" t="s">
        <v>3349</v>
      </c>
      <c r="B170" s="8" t="s">
        <v>1019</v>
      </c>
      <c r="C170" s="8" t="s">
        <v>4715</v>
      </c>
      <c r="D170" s="10" t="s">
        <v>2971</v>
      </c>
    </row>
    <row r="171" spans="1:4" x14ac:dyDescent="0.2">
      <c r="A171" s="8" t="s">
        <v>3336</v>
      </c>
      <c r="B171" s="8" t="s">
        <v>984</v>
      </c>
      <c r="C171" s="8" t="s">
        <v>4712</v>
      </c>
      <c r="D171" s="10" t="s">
        <v>2943</v>
      </c>
    </row>
    <row r="172" spans="1:4" x14ac:dyDescent="0.2">
      <c r="A172" s="8" t="s">
        <v>3367</v>
      </c>
      <c r="B172" s="8" t="s">
        <v>1058</v>
      </c>
      <c r="C172" s="8" t="s">
        <v>4717</v>
      </c>
      <c r="D172" s="10" t="s">
        <v>2944</v>
      </c>
    </row>
    <row r="173" spans="1:4" x14ac:dyDescent="0.2">
      <c r="A173" s="8" t="s">
        <v>8291</v>
      </c>
      <c r="B173" s="8" t="s">
        <v>8290</v>
      </c>
      <c r="C173" s="8" t="s">
        <v>4718</v>
      </c>
      <c r="D173" s="10" t="s">
        <v>2958</v>
      </c>
    </row>
    <row r="174" spans="1:4" x14ac:dyDescent="0.2">
      <c r="A174" s="8" t="s">
        <v>8448</v>
      </c>
      <c r="B174" s="8" t="s">
        <v>8447</v>
      </c>
      <c r="C174" s="8" t="s">
        <v>4718</v>
      </c>
      <c r="D174" s="10" t="s">
        <v>2958</v>
      </c>
    </row>
    <row r="175" spans="1:4" x14ac:dyDescent="0.2">
      <c r="A175" s="8" t="s">
        <v>7724</v>
      </c>
      <c r="B175" s="8" t="s">
        <v>7723</v>
      </c>
      <c r="C175" s="8" t="s">
        <v>4728</v>
      </c>
      <c r="D175" s="10" t="s">
        <v>2945</v>
      </c>
    </row>
    <row r="176" spans="1:4" x14ac:dyDescent="0.2">
      <c r="A176" s="8" t="s">
        <v>7108</v>
      </c>
      <c r="B176" s="8" t="s">
        <v>7107</v>
      </c>
      <c r="C176" s="8" t="s">
        <v>4761</v>
      </c>
      <c r="D176" s="10" t="s">
        <v>2966</v>
      </c>
    </row>
    <row r="177" spans="1:4" x14ac:dyDescent="0.2">
      <c r="A177" s="8" t="s">
        <v>4369</v>
      </c>
      <c r="B177" s="8" t="s">
        <v>4368</v>
      </c>
      <c r="C177" s="8" t="s">
        <v>4195</v>
      </c>
      <c r="D177" s="10" t="s">
        <v>4194</v>
      </c>
    </row>
    <row r="178" spans="1:4" x14ac:dyDescent="0.2">
      <c r="A178" s="8" t="s">
        <v>12183</v>
      </c>
      <c r="B178" s="8" t="s">
        <v>12182</v>
      </c>
      <c r="C178" s="8" t="s">
        <v>10708</v>
      </c>
      <c r="D178" s="10" t="s">
        <v>10707</v>
      </c>
    </row>
    <row r="179" spans="1:4" x14ac:dyDescent="0.2">
      <c r="A179" s="8" t="s">
        <v>6317</v>
      </c>
      <c r="B179" s="8" t="s">
        <v>6316</v>
      </c>
      <c r="C179" s="8" t="s">
        <v>5877</v>
      </c>
      <c r="D179" s="10" t="s">
        <v>5876</v>
      </c>
    </row>
    <row r="180" spans="1:4" x14ac:dyDescent="0.2">
      <c r="A180" s="8" t="s">
        <v>9164</v>
      </c>
      <c r="B180" s="8" t="s">
        <v>9163</v>
      </c>
      <c r="C180" s="8" t="s">
        <v>4864</v>
      </c>
      <c r="D180" s="10" t="s">
        <v>4863</v>
      </c>
    </row>
    <row r="181" spans="1:4" x14ac:dyDescent="0.2">
      <c r="A181" s="8" t="s">
        <v>11320</v>
      </c>
      <c r="B181" s="8" t="s">
        <v>11319</v>
      </c>
      <c r="C181" s="8" t="s">
        <v>5453</v>
      </c>
      <c r="D181" s="10" t="s">
        <v>5452</v>
      </c>
    </row>
    <row r="182" spans="1:4" x14ac:dyDescent="0.2">
      <c r="A182" s="8" t="s">
        <v>3842</v>
      </c>
      <c r="B182" s="8" t="s">
        <v>2177</v>
      </c>
      <c r="C182" s="8" t="s">
        <v>4717</v>
      </c>
      <c r="D182" s="10" t="s">
        <v>2944</v>
      </c>
    </row>
    <row r="183" spans="1:4" x14ac:dyDescent="0.2">
      <c r="A183" s="8" t="s">
        <v>6730</v>
      </c>
      <c r="B183" s="8" t="s">
        <v>6729</v>
      </c>
      <c r="D183" s="10" t="s">
        <v>5433</v>
      </c>
    </row>
    <row r="184" spans="1:4" x14ac:dyDescent="0.2">
      <c r="A184" s="8" t="s">
        <v>3400</v>
      </c>
      <c r="B184" s="8" t="s">
        <v>1140</v>
      </c>
      <c r="C184" s="8" t="s">
        <v>4712</v>
      </c>
      <c r="D184" s="10" t="s">
        <v>2943</v>
      </c>
    </row>
    <row r="185" spans="1:4" x14ac:dyDescent="0.2">
      <c r="A185" s="8" t="s">
        <v>3002</v>
      </c>
      <c r="B185" s="8" t="s">
        <v>111</v>
      </c>
      <c r="C185" s="8" t="s">
        <v>4716</v>
      </c>
      <c r="D185" s="10" t="s">
        <v>2942</v>
      </c>
    </row>
    <row r="186" spans="1:4" x14ac:dyDescent="0.2">
      <c r="A186" s="8" t="s">
        <v>12325</v>
      </c>
      <c r="B186" s="8" t="s">
        <v>12324</v>
      </c>
      <c r="C186" s="8" t="s">
        <v>6091</v>
      </c>
      <c r="D186" s="10" t="s">
        <v>6090</v>
      </c>
    </row>
    <row r="187" spans="1:4" x14ac:dyDescent="0.2">
      <c r="A187" s="8" t="s">
        <v>8081</v>
      </c>
      <c r="B187" s="8" t="s">
        <v>8080</v>
      </c>
      <c r="C187" s="8" t="s">
        <v>4728</v>
      </c>
      <c r="D187" s="10" t="s">
        <v>2945</v>
      </c>
    </row>
    <row r="188" spans="1:4" x14ac:dyDescent="0.2">
      <c r="A188" s="8" t="s">
        <v>6187</v>
      </c>
      <c r="B188" s="8" t="s">
        <v>6186</v>
      </c>
      <c r="D188" s="10" t="s">
        <v>5433</v>
      </c>
    </row>
    <row r="189" spans="1:4" x14ac:dyDescent="0.2">
      <c r="A189" s="8" t="s">
        <v>3520</v>
      </c>
      <c r="B189" s="8" t="s">
        <v>1435</v>
      </c>
      <c r="C189" s="8" t="s">
        <v>4717</v>
      </c>
      <c r="D189" s="10" t="s">
        <v>2944</v>
      </c>
    </row>
    <row r="190" spans="1:4" x14ac:dyDescent="0.2">
      <c r="A190" s="8" t="s">
        <v>10347</v>
      </c>
      <c r="B190" s="8" t="s">
        <v>10346</v>
      </c>
      <c r="C190" s="8" t="s">
        <v>5420</v>
      </c>
      <c r="D190" s="10" t="s">
        <v>5419</v>
      </c>
    </row>
    <row r="191" spans="1:4" x14ac:dyDescent="0.2">
      <c r="A191" s="8" t="s">
        <v>3432</v>
      </c>
      <c r="B191" s="8" t="s">
        <v>1220</v>
      </c>
      <c r="C191" s="8" t="s">
        <v>4713</v>
      </c>
      <c r="D191" s="10" t="s">
        <v>2959</v>
      </c>
    </row>
    <row r="192" spans="1:4" x14ac:dyDescent="0.2">
      <c r="A192" s="8" t="s">
        <v>7591</v>
      </c>
      <c r="B192" s="8" t="s">
        <v>7590</v>
      </c>
      <c r="C192" s="8" t="s">
        <v>4749</v>
      </c>
      <c r="D192" s="10" t="s">
        <v>2962</v>
      </c>
    </row>
    <row r="193" spans="1:4" x14ac:dyDescent="0.2">
      <c r="A193" s="8" t="s">
        <v>6269</v>
      </c>
      <c r="B193" s="8" t="s">
        <v>6268</v>
      </c>
      <c r="D193" s="10" t="s">
        <v>5433</v>
      </c>
    </row>
    <row r="194" spans="1:4" x14ac:dyDescent="0.2">
      <c r="A194" s="8" t="s">
        <v>6303</v>
      </c>
      <c r="B194" s="8" t="s">
        <v>6302</v>
      </c>
      <c r="C194" s="8" t="s">
        <v>4864</v>
      </c>
      <c r="D194" s="10" t="s">
        <v>4863</v>
      </c>
    </row>
    <row r="195" spans="1:4" x14ac:dyDescent="0.2">
      <c r="A195" s="8" t="s">
        <v>3803</v>
      </c>
      <c r="B195" s="8" t="s">
        <v>2086</v>
      </c>
      <c r="C195" s="8" t="s">
        <v>4717</v>
      </c>
      <c r="D195" s="10" t="s">
        <v>2944</v>
      </c>
    </row>
    <row r="196" spans="1:4" x14ac:dyDescent="0.2">
      <c r="A196" s="8" t="s">
        <v>9831</v>
      </c>
      <c r="B196" s="8" t="s">
        <v>9830</v>
      </c>
      <c r="C196" s="8" t="s">
        <v>5559</v>
      </c>
      <c r="D196" s="10" t="s">
        <v>5558</v>
      </c>
    </row>
    <row r="197" spans="1:4" x14ac:dyDescent="0.2">
      <c r="A197" s="8" t="s">
        <v>6700</v>
      </c>
      <c r="B197" s="8" t="s">
        <v>6699</v>
      </c>
      <c r="D197" s="10" t="s">
        <v>5433</v>
      </c>
    </row>
    <row r="198" spans="1:4" x14ac:dyDescent="0.2">
      <c r="A198" s="8" t="s">
        <v>9925</v>
      </c>
      <c r="B198" s="8" t="s">
        <v>9924</v>
      </c>
      <c r="C198" s="8" t="s">
        <v>5559</v>
      </c>
      <c r="D198" s="10" t="s">
        <v>5558</v>
      </c>
    </row>
    <row r="199" spans="1:4" x14ac:dyDescent="0.2">
      <c r="A199" s="8" t="s">
        <v>13685</v>
      </c>
      <c r="B199" s="8" t="s">
        <v>13684</v>
      </c>
      <c r="C199" s="8" t="s">
        <v>4868</v>
      </c>
      <c r="D199" s="10" t="s">
        <v>4867</v>
      </c>
    </row>
    <row r="200" spans="1:4" x14ac:dyDescent="0.2">
      <c r="A200" s="8" t="s">
        <v>13829</v>
      </c>
      <c r="B200" s="8" t="s">
        <v>13828</v>
      </c>
      <c r="C200" s="8" t="s">
        <v>5559</v>
      </c>
      <c r="D200" s="10" t="s">
        <v>5558</v>
      </c>
    </row>
    <row r="201" spans="1:4" x14ac:dyDescent="0.2">
      <c r="A201" s="8" t="s">
        <v>9787</v>
      </c>
      <c r="B201" s="8" t="s">
        <v>9786</v>
      </c>
      <c r="C201" s="8" t="s">
        <v>5559</v>
      </c>
      <c r="D201" s="10" t="s">
        <v>5558</v>
      </c>
    </row>
    <row r="202" spans="1:4" x14ac:dyDescent="0.2">
      <c r="A202" s="8" t="s">
        <v>13254</v>
      </c>
      <c r="B202" s="8" t="s">
        <v>13253</v>
      </c>
      <c r="C202" s="8" t="s">
        <v>5430</v>
      </c>
      <c r="D202" s="10" t="s">
        <v>5429</v>
      </c>
    </row>
    <row r="203" spans="1:4" x14ac:dyDescent="0.2">
      <c r="A203" s="8" t="s">
        <v>13875</v>
      </c>
      <c r="B203" s="8" t="s">
        <v>13874</v>
      </c>
      <c r="C203" s="8" t="s">
        <v>5420</v>
      </c>
      <c r="D203" s="10" t="s">
        <v>5419</v>
      </c>
    </row>
    <row r="204" spans="1:4" x14ac:dyDescent="0.2">
      <c r="A204" s="8" t="s">
        <v>7543</v>
      </c>
      <c r="B204" s="8" t="s">
        <v>7542</v>
      </c>
      <c r="C204" s="8" t="s">
        <v>4749</v>
      </c>
      <c r="D204" s="10" t="s">
        <v>2962</v>
      </c>
    </row>
    <row r="205" spans="1:4" x14ac:dyDescent="0.2">
      <c r="A205" s="8" t="s">
        <v>4399</v>
      </c>
      <c r="B205" s="8" t="s">
        <v>4398</v>
      </c>
      <c r="C205" s="8" t="s">
        <v>4195</v>
      </c>
      <c r="D205" s="10" t="s">
        <v>4194</v>
      </c>
    </row>
    <row r="206" spans="1:4" x14ac:dyDescent="0.2">
      <c r="A206" s="8" t="s">
        <v>3263</v>
      </c>
      <c r="B206" s="8" t="s">
        <v>807</v>
      </c>
      <c r="C206" s="8" t="s">
        <v>4713</v>
      </c>
      <c r="D206" s="10" t="s">
        <v>2959</v>
      </c>
    </row>
    <row r="207" spans="1:4" x14ac:dyDescent="0.2">
      <c r="A207" s="8" t="s">
        <v>8909</v>
      </c>
      <c r="B207" s="8" t="s">
        <v>8908</v>
      </c>
      <c r="C207" s="8" t="s">
        <v>4707</v>
      </c>
      <c r="D207" s="10" t="s">
        <v>4706</v>
      </c>
    </row>
    <row r="208" spans="1:4" x14ac:dyDescent="0.2">
      <c r="A208" s="8" t="s">
        <v>13731</v>
      </c>
      <c r="B208" s="8" t="s">
        <v>13730</v>
      </c>
      <c r="C208" s="8" t="s">
        <v>4710</v>
      </c>
      <c r="D208" s="10" t="s">
        <v>2949</v>
      </c>
    </row>
    <row r="209" spans="1:4" x14ac:dyDescent="0.2">
      <c r="A209" s="8" t="s">
        <v>3340</v>
      </c>
      <c r="B209" s="8" t="s">
        <v>992</v>
      </c>
      <c r="C209" s="8" t="s">
        <v>4715</v>
      </c>
      <c r="D209" s="10" t="s">
        <v>2971</v>
      </c>
    </row>
    <row r="210" spans="1:4" x14ac:dyDescent="0.2">
      <c r="A210" s="8" t="s">
        <v>7080</v>
      </c>
      <c r="B210" s="8" t="s">
        <v>7079</v>
      </c>
      <c r="C210" s="8" t="s">
        <v>6753</v>
      </c>
      <c r="D210" s="10" t="s">
        <v>2957</v>
      </c>
    </row>
    <row r="211" spans="1:4" x14ac:dyDescent="0.2">
      <c r="A211" s="8" t="s">
        <v>3463</v>
      </c>
      <c r="B211" s="8" t="s">
        <v>1295</v>
      </c>
      <c r="C211" s="8" t="s">
        <v>4715</v>
      </c>
      <c r="D211" s="10" t="s">
        <v>2971</v>
      </c>
    </row>
    <row r="212" spans="1:4" x14ac:dyDescent="0.2">
      <c r="A212" s="8" t="s">
        <v>3599</v>
      </c>
      <c r="B212" s="8" t="s">
        <v>1616</v>
      </c>
      <c r="C212" s="8" t="s">
        <v>4718</v>
      </c>
      <c r="D212" s="10" t="s">
        <v>2958</v>
      </c>
    </row>
    <row r="213" spans="1:4" x14ac:dyDescent="0.2">
      <c r="A213" s="8" t="s">
        <v>8518</v>
      </c>
      <c r="B213" s="8" t="s">
        <v>8517</v>
      </c>
      <c r="C213" s="8" t="s">
        <v>4713</v>
      </c>
      <c r="D213" s="10" t="s">
        <v>2959</v>
      </c>
    </row>
    <row r="214" spans="1:4" x14ac:dyDescent="0.2">
      <c r="A214" s="8" t="s">
        <v>6992</v>
      </c>
      <c r="B214" s="8" t="s">
        <v>6991</v>
      </c>
      <c r="C214" s="8" t="s">
        <v>4761</v>
      </c>
      <c r="D214" s="10" t="s">
        <v>2966</v>
      </c>
    </row>
    <row r="215" spans="1:4" x14ac:dyDescent="0.2">
      <c r="A215" s="8" t="s">
        <v>4275</v>
      </c>
      <c r="B215" s="8" t="s">
        <v>4274</v>
      </c>
      <c r="C215" s="8" t="s">
        <v>4195</v>
      </c>
      <c r="D215" s="10" t="s">
        <v>4194</v>
      </c>
    </row>
    <row r="216" spans="1:4" x14ac:dyDescent="0.2">
      <c r="A216" s="8" t="s">
        <v>5370</v>
      </c>
      <c r="B216" s="8" t="s">
        <v>5369</v>
      </c>
      <c r="C216" s="8" t="s">
        <v>4891</v>
      </c>
      <c r="D216" s="10" t="s">
        <v>2950</v>
      </c>
    </row>
    <row r="217" spans="1:4" x14ac:dyDescent="0.2">
      <c r="A217" s="8" t="s">
        <v>5995</v>
      </c>
      <c r="B217" s="8" t="s">
        <v>5994</v>
      </c>
      <c r="C217" s="8" t="s">
        <v>4868</v>
      </c>
      <c r="D217" s="10" t="s">
        <v>4867</v>
      </c>
    </row>
    <row r="218" spans="1:4" x14ac:dyDescent="0.2">
      <c r="A218" s="8" t="s">
        <v>8221</v>
      </c>
      <c r="B218" s="8" t="s">
        <v>8220</v>
      </c>
      <c r="C218" s="8" t="s">
        <v>4718</v>
      </c>
      <c r="D218" s="10" t="s">
        <v>2958</v>
      </c>
    </row>
    <row r="219" spans="1:4" x14ac:dyDescent="0.2">
      <c r="A219" s="8" t="s">
        <v>9144</v>
      </c>
      <c r="B219" s="8" t="s">
        <v>9143</v>
      </c>
      <c r="C219" s="8" t="s">
        <v>4864</v>
      </c>
      <c r="D219" s="10" t="s">
        <v>4863</v>
      </c>
    </row>
    <row r="220" spans="1:4" x14ac:dyDescent="0.2">
      <c r="A220" s="8" t="s">
        <v>7351</v>
      </c>
      <c r="B220" s="8" t="s">
        <v>7350</v>
      </c>
      <c r="C220" s="8" t="s">
        <v>4749</v>
      </c>
      <c r="D220" s="10" t="s">
        <v>2962</v>
      </c>
    </row>
    <row r="221" spans="1:4" x14ac:dyDescent="0.2">
      <c r="A221" s="8" t="s">
        <v>10211</v>
      </c>
      <c r="B221" s="8" t="s">
        <v>10210</v>
      </c>
      <c r="C221" s="8" t="s">
        <v>4880</v>
      </c>
      <c r="D221" s="10" t="s">
        <v>4879</v>
      </c>
    </row>
    <row r="222" spans="1:4" x14ac:dyDescent="0.2">
      <c r="A222" s="8" t="s">
        <v>8712</v>
      </c>
      <c r="B222" s="8" t="s">
        <v>8711</v>
      </c>
      <c r="C222" s="8" t="s">
        <v>8614</v>
      </c>
      <c r="D222" s="10" t="s">
        <v>8613</v>
      </c>
    </row>
    <row r="223" spans="1:4" x14ac:dyDescent="0.2">
      <c r="A223" s="8" t="s">
        <v>9513</v>
      </c>
      <c r="B223" s="8" t="s">
        <v>9512</v>
      </c>
      <c r="C223" s="8" t="s">
        <v>4858</v>
      </c>
      <c r="D223" s="10" t="s">
        <v>4857</v>
      </c>
    </row>
    <row r="224" spans="1:4" x14ac:dyDescent="0.2">
      <c r="A224" s="8" t="s">
        <v>8560</v>
      </c>
      <c r="B224" s="8" t="s">
        <v>8559</v>
      </c>
      <c r="C224" s="8" t="s">
        <v>4699</v>
      </c>
      <c r="D224" s="10" t="s">
        <v>4698</v>
      </c>
    </row>
    <row r="225" spans="1:4" x14ac:dyDescent="0.2">
      <c r="A225" s="8" t="s">
        <v>10464</v>
      </c>
      <c r="B225" s="8" t="s">
        <v>10463</v>
      </c>
      <c r="C225" s="8" t="s">
        <v>4868</v>
      </c>
      <c r="D225" s="10" t="s">
        <v>4867</v>
      </c>
    </row>
    <row r="226" spans="1:4" x14ac:dyDescent="0.2">
      <c r="A226" s="8" t="s">
        <v>4651</v>
      </c>
      <c r="B226" s="8" t="s">
        <v>4650</v>
      </c>
      <c r="C226" s="8" t="s">
        <v>4195</v>
      </c>
      <c r="D226" s="10" t="s">
        <v>4194</v>
      </c>
    </row>
    <row r="227" spans="1:4" x14ac:dyDescent="0.2">
      <c r="A227" s="8" t="s">
        <v>3980</v>
      </c>
      <c r="B227" s="8" t="s">
        <v>2479</v>
      </c>
      <c r="C227" s="8" t="s">
        <v>4710</v>
      </c>
      <c r="D227" s="10" t="s">
        <v>2949</v>
      </c>
    </row>
    <row r="228" spans="1:4" x14ac:dyDescent="0.2">
      <c r="A228" s="8" t="s">
        <v>5236</v>
      </c>
      <c r="B228" s="8" t="s">
        <v>5235</v>
      </c>
      <c r="C228" s="8" t="s">
        <v>4891</v>
      </c>
      <c r="D228" s="10" t="s">
        <v>2950</v>
      </c>
    </row>
    <row r="229" spans="1:4" x14ac:dyDescent="0.2">
      <c r="A229" s="8" t="s">
        <v>5236</v>
      </c>
      <c r="B229" s="8" t="s">
        <v>5235</v>
      </c>
      <c r="C229" s="8" t="s">
        <v>4891</v>
      </c>
      <c r="D229" s="10" t="s">
        <v>2950</v>
      </c>
    </row>
    <row r="230" spans="1:4" x14ac:dyDescent="0.2">
      <c r="A230" s="8" t="s">
        <v>4760</v>
      </c>
      <c r="B230" s="8" t="s">
        <v>4759</v>
      </c>
      <c r="C230" s="8" t="s">
        <v>4758</v>
      </c>
      <c r="D230" s="10" t="s">
        <v>2961</v>
      </c>
    </row>
    <row r="231" spans="1:4" x14ac:dyDescent="0.2">
      <c r="A231" s="8" t="s">
        <v>9078</v>
      </c>
      <c r="B231" s="8" t="s">
        <v>9077</v>
      </c>
      <c r="C231" s="8" t="s">
        <v>4707</v>
      </c>
      <c r="D231" s="10" t="s">
        <v>4706</v>
      </c>
    </row>
    <row r="232" spans="1:4" x14ac:dyDescent="0.2">
      <c r="A232" s="8" t="s">
        <v>8692</v>
      </c>
      <c r="B232" s="8" t="s">
        <v>8691</v>
      </c>
      <c r="C232" s="8" t="s">
        <v>8614</v>
      </c>
      <c r="D232" s="10" t="s">
        <v>8613</v>
      </c>
    </row>
    <row r="233" spans="1:4" x14ac:dyDescent="0.2">
      <c r="A233" s="8" t="s">
        <v>4120</v>
      </c>
      <c r="B233" s="8" t="s">
        <v>2788</v>
      </c>
      <c r="C233" s="8" t="s">
        <v>4713</v>
      </c>
      <c r="D233" s="10" t="s">
        <v>2959</v>
      </c>
    </row>
    <row r="234" spans="1:4" x14ac:dyDescent="0.2">
      <c r="A234" s="8" t="s">
        <v>9142</v>
      </c>
      <c r="B234" s="8" t="s">
        <v>9141</v>
      </c>
      <c r="C234" s="8" t="s">
        <v>4864</v>
      </c>
      <c r="D234" s="10" t="s">
        <v>4863</v>
      </c>
    </row>
    <row r="235" spans="1:4" x14ac:dyDescent="0.2">
      <c r="A235" s="8" t="s">
        <v>9130</v>
      </c>
      <c r="B235" s="8" t="s">
        <v>9129</v>
      </c>
      <c r="C235" s="8" t="s">
        <v>4864</v>
      </c>
      <c r="D235" s="10" t="s">
        <v>4863</v>
      </c>
    </row>
    <row r="236" spans="1:4" x14ac:dyDescent="0.2">
      <c r="A236" s="8" t="s">
        <v>3461</v>
      </c>
      <c r="B236" s="8" t="s">
        <v>1290</v>
      </c>
      <c r="C236" s="8" t="s">
        <v>8512</v>
      </c>
      <c r="D236" s="10" t="s">
        <v>2972</v>
      </c>
    </row>
    <row r="237" spans="1:4" x14ac:dyDescent="0.2">
      <c r="A237" s="8" t="s">
        <v>7848</v>
      </c>
      <c r="B237" s="8" t="s">
        <v>7847</v>
      </c>
      <c r="C237" s="8" t="s">
        <v>4728</v>
      </c>
      <c r="D237" s="10" t="s">
        <v>2945</v>
      </c>
    </row>
    <row r="238" spans="1:4" x14ac:dyDescent="0.2">
      <c r="A238" s="8" t="s">
        <v>6169</v>
      </c>
      <c r="B238" s="8" t="s">
        <v>6168</v>
      </c>
      <c r="D238" s="10" t="s">
        <v>5433</v>
      </c>
    </row>
    <row r="239" spans="1:4" x14ac:dyDescent="0.2">
      <c r="A239" s="8" t="s">
        <v>3501</v>
      </c>
      <c r="B239" s="8" t="s">
        <v>1384</v>
      </c>
      <c r="C239" s="8" t="s">
        <v>4716</v>
      </c>
      <c r="D239" s="10" t="s">
        <v>2942</v>
      </c>
    </row>
    <row r="240" spans="1:4" x14ac:dyDescent="0.2">
      <c r="A240" s="8" t="s">
        <v>3497</v>
      </c>
      <c r="B240" s="8" t="s">
        <v>1374</v>
      </c>
      <c r="C240" s="8" t="s">
        <v>4716</v>
      </c>
      <c r="D240" s="10" t="s">
        <v>2942</v>
      </c>
    </row>
    <row r="241" spans="1:4" x14ac:dyDescent="0.2">
      <c r="A241" s="8" t="s">
        <v>5356</v>
      </c>
      <c r="B241" s="8" t="s">
        <v>5355</v>
      </c>
      <c r="C241" s="8" t="s">
        <v>4891</v>
      </c>
      <c r="D241" s="10" t="s">
        <v>2950</v>
      </c>
    </row>
    <row r="242" spans="1:4" x14ac:dyDescent="0.2">
      <c r="A242" s="8" t="s">
        <v>5292</v>
      </c>
      <c r="B242" s="8" t="s">
        <v>5291</v>
      </c>
      <c r="C242" s="8" t="s">
        <v>4891</v>
      </c>
      <c r="D242" s="10" t="s">
        <v>2950</v>
      </c>
    </row>
    <row r="243" spans="1:4" x14ac:dyDescent="0.2">
      <c r="A243" s="8" t="s">
        <v>5292</v>
      </c>
      <c r="B243" s="8" t="s">
        <v>5291</v>
      </c>
      <c r="C243" s="8" t="s">
        <v>4891</v>
      </c>
      <c r="D243" s="10" t="s">
        <v>2950</v>
      </c>
    </row>
    <row r="244" spans="1:4" x14ac:dyDescent="0.2">
      <c r="A244" s="8" t="s">
        <v>10484</v>
      </c>
      <c r="B244" s="8" t="s">
        <v>10483</v>
      </c>
      <c r="C244" s="8" t="s">
        <v>4868</v>
      </c>
      <c r="D244" s="10" t="s">
        <v>4867</v>
      </c>
    </row>
    <row r="245" spans="1:4" x14ac:dyDescent="0.2">
      <c r="A245" s="8" t="s">
        <v>11292</v>
      </c>
      <c r="B245" s="8" t="s">
        <v>11291</v>
      </c>
      <c r="C245" s="8" t="s">
        <v>10556</v>
      </c>
      <c r="D245" s="10" t="s">
        <v>10555</v>
      </c>
    </row>
    <row r="246" spans="1:4" x14ac:dyDescent="0.2">
      <c r="A246" s="8" t="s">
        <v>9712</v>
      </c>
      <c r="B246" s="8" t="s">
        <v>9711</v>
      </c>
      <c r="C246" s="8" t="s">
        <v>4872</v>
      </c>
      <c r="D246" s="10" t="s">
        <v>4871</v>
      </c>
    </row>
    <row r="247" spans="1:4" x14ac:dyDescent="0.2">
      <c r="A247" s="8" t="s">
        <v>11943</v>
      </c>
      <c r="B247" s="8" t="s">
        <v>11942</v>
      </c>
      <c r="C247" s="8" t="s">
        <v>10708</v>
      </c>
      <c r="D247" s="10" t="s">
        <v>10707</v>
      </c>
    </row>
    <row r="248" spans="1:4" x14ac:dyDescent="0.2">
      <c r="A248" s="8" t="s">
        <v>3258</v>
      </c>
      <c r="B248" s="8" t="s">
        <v>794</v>
      </c>
      <c r="C248" s="8" t="s">
        <v>4710</v>
      </c>
      <c r="D248" s="10" t="s">
        <v>2949</v>
      </c>
    </row>
    <row r="249" spans="1:4" x14ac:dyDescent="0.2">
      <c r="A249" s="8" t="s">
        <v>10139</v>
      </c>
      <c r="B249" s="8" t="s">
        <v>10138</v>
      </c>
      <c r="C249" s="8" t="s">
        <v>4880</v>
      </c>
      <c r="D249" s="10" t="s">
        <v>4879</v>
      </c>
    </row>
    <row r="250" spans="1:4" x14ac:dyDescent="0.2">
      <c r="A250" s="8" t="s">
        <v>11605</v>
      </c>
      <c r="B250" s="8" t="s">
        <v>11604</v>
      </c>
      <c r="C250" s="8" t="s">
        <v>6091</v>
      </c>
      <c r="D250" s="10" t="s">
        <v>6090</v>
      </c>
    </row>
    <row r="251" spans="1:4" x14ac:dyDescent="0.2">
      <c r="A251" s="8" t="s">
        <v>11514</v>
      </c>
      <c r="B251" s="8" t="s">
        <v>11513</v>
      </c>
      <c r="C251" s="8" t="s">
        <v>4782</v>
      </c>
      <c r="D251" s="10" t="s">
        <v>4781</v>
      </c>
    </row>
    <row r="252" spans="1:4" x14ac:dyDescent="0.2">
      <c r="A252" s="8" t="s">
        <v>10611</v>
      </c>
      <c r="B252" s="8" t="s">
        <v>10610</v>
      </c>
      <c r="C252" s="8" t="s">
        <v>6041</v>
      </c>
      <c r="D252" s="10" t="s">
        <v>6040</v>
      </c>
    </row>
    <row r="253" spans="1:4" x14ac:dyDescent="0.2">
      <c r="A253" s="8" t="s">
        <v>6738</v>
      </c>
      <c r="B253" s="8" t="s">
        <v>6737</v>
      </c>
      <c r="D253" s="10" t="s">
        <v>5433</v>
      </c>
    </row>
    <row r="254" spans="1:4" x14ac:dyDescent="0.2">
      <c r="A254" s="8" t="s">
        <v>6839</v>
      </c>
      <c r="B254" s="8" t="s">
        <v>6838</v>
      </c>
      <c r="C254" s="8" t="s">
        <v>4761</v>
      </c>
      <c r="D254" s="10" t="s">
        <v>2966</v>
      </c>
    </row>
    <row r="255" spans="1:4" x14ac:dyDescent="0.2">
      <c r="A255" s="8" t="s">
        <v>3516</v>
      </c>
      <c r="B255" s="8" t="s">
        <v>1423</v>
      </c>
      <c r="C255" s="8" t="s">
        <v>4712</v>
      </c>
      <c r="D255" s="10" t="s">
        <v>2943</v>
      </c>
    </row>
    <row r="256" spans="1:4" x14ac:dyDescent="0.2">
      <c r="A256" s="8" t="s">
        <v>13386</v>
      </c>
      <c r="B256" s="8" t="s">
        <v>13385</v>
      </c>
      <c r="C256" s="8" t="s">
        <v>11460</v>
      </c>
      <c r="D256" s="10" t="s">
        <v>11459</v>
      </c>
    </row>
    <row r="257" spans="1:4" x14ac:dyDescent="0.2">
      <c r="A257" s="8" t="s">
        <v>3676</v>
      </c>
      <c r="B257" s="8" t="s">
        <v>1797</v>
      </c>
      <c r="C257" s="8" t="s">
        <v>8127</v>
      </c>
      <c r="D257" s="10" t="s">
        <v>2968</v>
      </c>
    </row>
    <row r="258" spans="1:4" x14ac:dyDescent="0.2">
      <c r="A258" s="8" t="s">
        <v>4285</v>
      </c>
      <c r="B258" s="8" t="s">
        <v>4284</v>
      </c>
      <c r="C258" s="8" t="s">
        <v>4195</v>
      </c>
      <c r="D258" s="10" t="s">
        <v>4194</v>
      </c>
    </row>
    <row r="259" spans="1:4" x14ac:dyDescent="0.2">
      <c r="A259" s="8" t="s">
        <v>8364</v>
      </c>
      <c r="B259" s="8" t="s">
        <v>8363</v>
      </c>
      <c r="C259" s="8" t="s">
        <v>4718</v>
      </c>
      <c r="D259" s="10" t="s">
        <v>2958</v>
      </c>
    </row>
    <row r="260" spans="1:4" x14ac:dyDescent="0.2">
      <c r="A260" s="8" t="s">
        <v>8764</v>
      </c>
      <c r="B260" s="8" t="s">
        <v>8763</v>
      </c>
      <c r="C260" s="8" t="s">
        <v>8614</v>
      </c>
      <c r="D260" s="10" t="s">
        <v>8613</v>
      </c>
    </row>
    <row r="261" spans="1:4" x14ac:dyDescent="0.2">
      <c r="A261" s="8" t="s">
        <v>3893</v>
      </c>
      <c r="B261" s="8" t="s">
        <v>2288</v>
      </c>
      <c r="C261" s="8" t="s">
        <v>4717</v>
      </c>
      <c r="D261" s="10" t="s">
        <v>2944</v>
      </c>
    </row>
    <row r="262" spans="1:4" x14ac:dyDescent="0.2">
      <c r="A262" s="8" t="s">
        <v>5677</v>
      </c>
      <c r="B262" s="8" t="s">
        <v>5676</v>
      </c>
      <c r="D262" s="10" t="s">
        <v>5433</v>
      </c>
    </row>
    <row r="263" spans="1:4" x14ac:dyDescent="0.2">
      <c r="A263" s="8" t="s">
        <v>4945</v>
      </c>
      <c r="B263" s="8" t="s">
        <v>4944</v>
      </c>
      <c r="C263" s="8" t="s">
        <v>4891</v>
      </c>
      <c r="D263" s="10" t="s">
        <v>2950</v>
      </c>
    </row>
    <row r="264" spans="1:4" x14ac:dyDescent="0.2">
      <c r="A264" s="8" t="s">
        <v>4945</v>
      </c>
      <c r="B264" s="8" t="s">
        <v>4944</v>
      </c>
      <c r="C264" s="8" t="s">
        <v>4891</v>
      </c>
      <c r="D264" s="10" t="s">
        <v>2950</v>
      </c>
    </row>
    <row r="265" spans="1:4" x14ac:dyDescent="0.2">
      <c r="A265" s="8" t="s">
        <v>10407</v>
      </c>
      <c r="B265" s="8" t="s">
        <v>10406</v>
      </c>
      <c r="C265" s="8" t="s">
        <v>5420</v>
      </c>
      <c r="D265" s="10" t="s">
        <v>5419</v>
      </c>
    </row>
    <row r="266" spans="1:4" x14ac:dyDescent="0.2">
      <c r="A266" s="8" t="s">
        <v>9551</v>
      </c>
      <c r="B266" s="8" t="s">
        <v>9550</v>
      </c>
      <c r="C266" s="8" t="s">
        <v>9355</v>
      </c>
      <c r="D266" s="10" t="s">
        <v>9354</v>
      </c>
    </row>
    <row r="267" spans="1:4" x14ac:dyDescent="0.2">
      <c r="A267" s="8" t="s">
        <v>6081</v>
      </c>
      <c r="B267" s="8" t="s">
        <v>6080</v>
      </c>
      <c r="D267" s="10" t="s">
        <v>5433</v>
      </c>
    </row>
    <row r="268" spans="1:4" x14ac:dyDescent="0.2">
      <c r="A268" s="8" t="s">
        <v>9176</v>
      </c>
      <c r="B268" s="8" t="s">
        <v>9175</v>
      </c>
      <c r="C268" s="8" t="s">
        <v>4864</v>
      </c>
      <c r="D268" s="10" t="s">
        <v>4863</v>
      </c>
    </row>
    <row r="269" spans="1:4" x14ac:dyDescent="0.2">
      <c r="A269" s="8" t="s">
        <v>8606</v>
      </c>
      <c r="B269" s="8" t="s">
        <v>1437</v>
      </c>
      <c r="C269" s="8" t="s">
        <v>4716</v>
      </c>
      <c r="D269" s="10" t="s">
        <v>2942</v>
      </c>
    </row>
    <row r="270" spans="1:4" x14ac:dyDescent="0.2">
      <c r="A270" s="8" t="s">
        <v>3521</v>
      </c>
      <c r="B270" s="8" t="s">
        <v>1437</v>
      </c>
      <c r="C270" s="8" t="s">
        <v>4710</v>
      </c>
      <c r="D270" s="10" t="s">
        <v>2949</v>
      </c>
    </row>
    <row r="271" spans="1:4" x14ac:dyDescent="0.2">
      <c r="A271" s="8" t="s">
        <v>3605</v>
      </c>
      <c r="B271" s="8" t="s">
        <v>1630</v>
      </c>
      <c r="C271" s="8" t="s">
        <v>4713</v>
      </c>
      <c r="D271" s="10" t="s">
        <v>2959</v>
      </c>
    </row>
    <row r="272" spans="1:4" x14ac:dyDescent="0.2">
      <c r="A272" s="8" t="s">
        <v>11422</v>
      </c>
      <c r="B272" s="8" t="s">
        <v>11421</v>
      </c>
      <c r="C272" s="8" t="s">
        <v>10285</v>
      </c>
      <c r="D272" s="10" t="s">
        <v>10284</v>
      </c>
    </row>
    <row r="273" spans="1:4" x14ac:dyDescent="0.2">
      <c r="A273" s="8" t="s">
        <v>3540</v>
      </c>
      <c r="B273" s="8" t="s">
        <v>1479</v>
      </c>
      <c r="C273" s="8" t="s">
        <v>4716</v>
      </c>
      <c r="D273" s="10" t="s">
        <v>2942</v>
      </c>
    </row>
    <row r="274" spans="1:4" x14ac:dyDescent="0.2">
      <c r="A274" s="8" t="s">
        <v>7669</v>
      </c>
      <c r="B274" s="8" t="s">
        <v>7668</v>
      </c>
      <c r="C274" s="8" t="s">
        <v>4728</v>
      </c>
      <c r="D274" s="10" t="s">
        <v>2945</v>
      </c>
    </row>
    <row r="275" spans="1:4" x14ac:dyDescent="0.2">
      <c r="A275" s="8" t="s">
        <v>6765</v>
      </c>
      <c r="B275" s="8" t="s">
        <v>6764</v>
      </c>
      <c r="C275" s="8" t="s">
        <v>4761</v>
      </c>
      <c r="D275" s="10" t="s">
        <v>2966</v>
      </c>
    </row>
    <row r="276" spans="1:4" x14ac:dyDescent="0.2">
      <c r="A276" s="8" t="s">
        <v>5009</v>
      </c>
      <c r="B276" s="8" t="s">
        <v>5008</v>
      </c>
      <c r="C276" s="8" t="s">
        <v>4891</v>
      </c>
      <c r="D276" s="10" t="s">
        <v>2950</v>
      </c>
    </row>
    <row r="277" spans="1:4" x14ac:dyDescent="0.2">
      <c r="A277" s="8" t="s">
        <v>5009</v>
      </c>
      <c r="B277" s="8" t="s">
        <v>5008</v>
      </c>
      <c r="C277" s="8" t="s">
        <v>4891</v>
      </c>
      <c r="D277" s="10" t="s">
        <v>2950</v>
      </c>
    </row>
    <row r="278" spans="1:4" x14ac:dyDescent="0.2">
      <c r="A278" s="8" t="s">
        <v>4385</v>
      </c>
      <c r="B278" s="8" t="s">
        <v>4384</v>
      </c>
      <c r="C278" s="8" t="s">
        <v>4195</v>
      </c>
      <c r="D278" s="10" t="s">
        <v>4194</v>
      </c>
    </row>
    <row r="279" spans="1:4" x14ac:dyDescent="0.2">
      <c r="A279" s="8" t="s">
        <v>4421</v>
      </c>
      <c r="B279" s="8" t="s">
        <v>4420</v>
      </c>
      <c r="C279" s="8" t="s">
        <v>4195</v>
      </c>
      <c r="D279" s="10" t="s">
        <v>4194</v>
      </c>
    </row>
    <row r="280" spans="1:4" x14ac:dyDescent="0.2">
      <c r="A280" s="8" t="s">
        <v>10651</v>
      </c>
      <c r="B280" s="8" t="s">
        <v>10650</v>
      </c>
      <c r="C280" s="8" t="s">
        <v>4808</v>
      </c>
      <c r="D280" s="10" t="s">
        <v>4807</v>
      </c>
    </row>
    <row r="281" spans="1:4" x14ac:dyDescent="0.2">
      <c r="A281" s="8" t="s">
        <v>3716</v>
      </c>
      <c r="B281" s="8" t="s">
        <v>1889</v>
      </c>
      <c r="C281" s="8" t="s">
        <v>4715</v>
      </c>
      <c r="D281" s="10" t="s">
        <v>2971</v>
      </c>
    </row>
    <row r="282" spans="1:4" x14ac:dyDescent="0.2">
      <c r="A282" s="8" t="s">
        <v>7898</v>
      </c>
      <c r="B282" s="8" t="s">
        <v>7897</v>
      </c>
      <c r="C282" s="8" t="s">
        <v>4728</v>
      </c>
      <c r="D282" s="10" t="s">
        <v>2945</v>
      </c>
    </row>
    <row r="283" spans="1:4" x14ac:dyDescent="0.2">
      <c r="A283" s="8" t="s">
        <v>10430</v>
      </c>
      <c r="B283" s="8" t="s">
        <v>10429</v>
      </c>
      <c r="C283" s="8" t="s">
        <v>4868</v>
      </c>
      <c r="D283" s="10" t="s">
        <v>4867</v>
      </c>
    </row>
    <row r="284" spans="1:4" x14ac:dyDescent="0.2">
      <c r="A284" s="8" t="s">
        <v>6869</v>
      </c>
      <c r="B284" s="8" t="s">
        <v>6868</v>
      </c>
      <c r="C284" s="8" t="s">
        <v>4761</v>
      </c>
      <c r="D284" s="10" t="s">
        <v>2966</v>
      </c>
    </row>
    <row r="285" spans="1:4" x14ac:dyDescent="0.2">
      <c r="A285" s="8" t="s">
        <v>6726</v>
      </c>
      <c r="B285" s="8" t="s">
        <v>6725</v>
      </c>
      <c r="D285" s="10" t="s">
        <v>5433</v>
      </c>
    </row>
    <row r="286" spans="1:4" x14ac:dyDescent="0.2">
      <c r="A286" s="8" t="s">
        <v>6490</v>
      </c>
      <c r="B286" s="8" t="s">
        <v>6489</v>
      </c>
      <c r="D286" s="10" t="s">
        <v>5433</v>
      </c>
    </row>
    <row r="287" spans="1:4" x14ac:dyDescent="0.2">
      <c r="A287" s="8" t="s">
        <v>6089</v>
      </c>
      <c r="B287" s="8" t="s">
        <v>6088</v>
      </c>
      <c r="C287" s="8" t="s">
        <v>4800</v>
      </c>
      <c r="D287" s="10" t="s">
        <v>4799</v>
      </c>
    </row>
    <row r="288" spans="1:4" x14ac:dyDescent="0.2">
      <c r="A288" s="8" t="s">
        <v>5220</v>
      </c>
      <c r="B288" s="8" t="s">
        <v>5219</v>
      </c>
      <c r="C288" s="8" t="s">
        <v>4891</v>
      </c>
      <c r="D288" s="10" t="s">
        <v>2950</v>
      </c>
    </row>
    <row r="289" spans="1:4" x14ac:dyDescent="0.2">
      <c r="A289" s="8" t="s">
        <v>5220</v>
      </c>
      <c r="B289" s="8" t="s">
        <v>5219</v>
      </c>
      <c r="C289" s="8" t="s">
        <v>4891</v>
      </c>
      <c r="D289" s="10" t="s">
        <v>2950</v>
      </c>
    </row>
    <row r="290" spans="1:4" x14ac:dyDescent="0.2">
      <c r="A290" s="8" t="s">
        <v>10687</v>
      </c>
      <c r="B290" s="8" t="s">
        <v>10686</v>
      </c>
      <c r="C290" s="8" t="s">
        <v>6127</v>
      </c>
      <c r="D290" s="10" t="s">
        <v>6126</v>
      </c>
    </row>
    <row r="291" spans="1:4" x14ac:dyDescent="0.2">
      <c r="A291" s="8" t="s">
        <v>9799</v>
      </c>
      <c r="B291" s="8" t="s">
        <v>9798</v>
      </c>
      <c r="C291" s="8" t="s">
        <v>5559</v>
      </c>
      <c r="D291" s="10" t="s">
        <v>5558</v>
      </c>
    </row>
    <row r="292" spans="1:4" x14ac:dyDescent="0.2">
      <c r="A292" s="8" t="s">
        <v>3426</v>
      </c>
      <c r="B292" s="8" t="s">
        <v>1206</v>
      </c>
      <c r="C292" s="8" t="s">
        <v>4710</v>
      </c>
      <c r="D292" s="10" t="s">
        <v>2949</v>
      </c>
    </row>
    <row r="293" spans="1:4" x14ac:dyDescent="0.2">
      <c r="A293" s="8" t="s">
        <v>8257</v>
      </c>
      <c r="B293" s="8" t="s">
        <v>8256</v>
      </c>
      <c r="C293" s="8" t="s">
        <v>4718</v>
      </c>
      <c r="D293" s="10" t="s">
        <v>2958</v>
      </c>
    </row>
    <row r="294" spans="1:4" x14ac:dyDescent="0.2">
      <c r="A294" s="8" t="s">
        <v>7343</v>
      </c>
      <c r="B294" s="8" t="s">
        <v>7342</v>
      </c>
      <c r="C294" s="8" t="s">
        <v>4749</v>
      </c>
      <c r="D294" s="10" t="s">
        <v>2962</v>
      </c>
    </row>
    <row r="295" spans="1:4" x14ac:dyDescent="0.2">
      <c r="A295" s="8" t="s">
        <v>12840</v>
      </c>
      <c r="B295" s="8" t="s">
        <v>12839</v>
      </c>
      <c r="C295" s="8" t="s">
        <v>5537</v>
      </c>
      <c r="D295" s="10" t="s">
        <v>5536</v>
      </c>
    </row>
    <row r="296" spans="1:4" x14ac:dyDescent="0.2">
      <c r="A296" s="8" t="s">
        <v>3140</v>
      </c>
      <c r="B296" s="8" t="s">
        <v>486</v>
      </c>
      <c r="C296" s="8" t="s">
        <v>4710</v>
      </c>
      <c r="D296" s="10" t="s">
        <v>2949</v>
      </c>
    </row>
    <row r="297" spans="1:4" x14ac:dyDescent="0.2">
      <c r="A297" s="8" t="s">
        <v>13476</v>
      </c>
      <c r="B297" s="8" t="s">
        <v>13475</v>
      </c>
      <c r="C297" s="8" t="s">
        <v>11470</v>
      </c>
      <c r="D297" s="10" t="s">
        <v>11469</v>
      </c>
    </row>
    <row r="298" spans="1:4" x14ac:dyDescent="0.2">
      <c r="A298" s="8" t="s">
        <v>11218</v>
      </c>
      <c r="B298" s="8" t="s">
        <v>11217</v>
      </c>
      <c r="C298" s="8" t="s">
        <v>5449</v>
      </c>
      <c r="D298" s="10" t="s">
        <v>5448</v>
      </c>
    </row>
    <row r="299" spans="1:4" x14ac:dyDescent="0.2">
      <c r="A299" s="8" t="s">
        <v>9106</v>
      </c>
      <c r="B299" s="8" t="s">
        <v>9105</v>
      </c>
      <c r="C299" s="8" t="s">
        <v>4864</v>
      </c>
      <c r="D299" s="10" t="s">
        <v>4863</v>
      </c>
    </row>
    <row r="300" spans="1:4" x14ac:dyDescent="0.2">
      <c r="A300" s="8" t="s">
        <v>5123</v>
      </c>
      <c r="B300" s="8" t="s">
        <v>5122</v>
      </c>
      <c r="C300" s="8" t="s">
        <v>4891</v>
      </c>
      <c r="D300" s="10" t="s">
        <v>2950</v>
      </c>
    </row>
    <row r="301" spans="1:4" x14ac:dyDescent="0.2">
      <c r="A301" s="8" t="s">
        <v>5123</v>
      </c>
      <c r="B301" s="8" t="s">
        <v>5122</v>
      </c>
      <c r="C301" s="8" t="s">
        <v>4891</v>
      </c>
      <c r="D301" s="10" t="s">
        <v>2950</v>
      </c>
    </row>
    <row r="302" spans="1:4" x14ac:dyDescent="0.2">
      <c r="A302" s="8" t="s">
        <v>13723</v>
      </c>
      <c r="B302" s="8" t="s">
        <v>13722</v>
      </c>
      <c r="C302" s="8" t="s">
        <v>4872</v>
      </c>
      <c r="D302" s="10" t="s">
        <v>4871</v>
      </c>
    </row>
    <row r="303" spans="1:4" x14ac:dyDescent="0.2">
      <c r="A303" s="8" t="s">
        <v>12685</v>
      </c>
      <c r="B303" s="8" t="s">
        <v>12684</v>
      </c>
      <c r="C303" s="8" t="s">
        <v>5430</v>
      </c>
      <c r="D303" s="10" t="s">
        <v>5429</v>
      </c>
    </row>
    <row r="304" spans="1:4" x14ac:dyDescent="0.2">
      <c r="A304" s="8" t="s">
        <v>13865</v>
      </c>
      <c r="B304" s="8" t="s">
        <v>13864</v>
      </c>
      <c r="C304" s="8" t="s">
        <v>5617</v>
      </c>
      <c r="D304" s="10" t="s">
        <v>5616</v>
      </c>
    </row>
    <row r="305" spans="1:4" x14ac:dyDescent="0.2">
      <c r="A305" s="8" t="s">
        <v>11260</v>
      </c>
      <c r="B305" s="8" t="s">
        <v>11259</v>
      </c>
      <c r="C305" s="8" t="s">
        <v>5683</v>
      </c>
      <c r="D305" s="10" t="s">
        <v>5682</v>
      </c>
    </row>
    <row r="306" spans="1:4" x14ac:dyDescent="0.2">
      <c r="A306" s="8" t="s">
        <v>4499</v>
      </c>
      <c r="B306" s="8" t="s">
        <v>4498</v>
      </c>
      <c r="C306" s="8" t="s">
        <v>4195</v>
      </c>
      <c r="D306" s="10" t="s">
        <v>4194</v>
      </c>
    </row>
    <row r="307" spans="1:4" x14ac:dyDescent="0.2">
      <c r="A307" s="8" t="s">
        <v>3626</v>
      </c>
      <c r="B307" s="8" t="s">
        <v>1681</v>
      </c>
      <c r="C307" s="8" t="s">
        <v>4713</v>
      </c>
      <c r="D307" s="10" t="s">
        <v>2959</v>
      </c>
    </row>
    <row r="308" spans="1:4" x14ac:dyDescent="0.2">
      <c r="A308" s="8" t="s">
        <v>12161</v>
      </c>
      <c r="B308" s="8" t="s">
        <v>12160</v>
      </c>
      <c r="C308" s="8" t="s">
        <v>12159</v>
      </c>
      <c r="D308" s="10" t="s">
        <v>12158</v>
      </c>
    </row>
    <row r="309" spans="1:4" x14ac:dyDescent="0.2">
      <c r="A309" s="8" t="s">
        <v>7387</v>
      </c>
      <c r="B309" s="8" t="s">
        <v>7386</v>
      </c>
      <c r="C309" s="8" t="s">
        <v>4749</v>
      </c>
      <c r="D309" s="10" t="s">
        <v>2962</v>
      </c>
    </row>
    <row r="310" spans="1:4" x14ac:dyDescent="0.2">
      <c r="A310" s="8" t="s">
        <v>8766</v>
      </c>
      <c r="B310" s="8" t="s">
        <v>8765</v>
      </c>
      <c r="C310" s="8" t="s">
        <v>8614</v>
      </c>
      <c r="D310" s="10" t="s">
        <v>8613</v>
      </c>
    </row>
    <row r="311" spans="1:4" x14ac:dyDescent="0.2">
      <c r="A311" s="8" t="s">
        <v>3606</v>
      </c>
      <c r="B311" s="8" t="s">
        <v>1632</v>
      </c>
      <c r="C311" s="8" t="s">
        <v>4715</v>
      </c>
      <c r="D311" s="10" t="s">
        <v>2971</v>
      </c>
    </row>
    <row r="312" spans="1:4" x14ac:dyDescent="0.2">
      <c r="A312" s="8" t="s">
        <v>3660</v>
      </c>
      <c r="B312" s="8" t="s">
        <v>1760</v>
      </c>
      <c r="C312" s="8" t="s">
        <v>4717</v>
      </c>
      <c r="D312" s="10" t="s">
        <v>2944</v>
      </c>
    </row>
    <row r="313" spans="1:4" x14ac:dyDescent="0.2">
      <c r="A313" s="8" t="s">
        <v>6777</v>
      </c>
      <c r="B313" s="8" t="s">
        <v>6776</v>
      </c>
      <c r="C313" s="8" t="s">
        <v>4761</v>
      </c>
      <c r="D313" s="10" t="s">
        <v>2966</v>
      </c>
    </row>
    <row r="314" spans="1:4" x14ac:dyDescent="0.2">
      <c r="A314" s="8" t="s">
        <v>6960</v>
      </c>
      <c r="B314" s="8" t="s">
        <v>6959</v>
      </c>
      <c r="C314" s="8" t="s">
        <v>4761</v>
      </c>
      <c r="D314" s="10" t="s">
        <v>2966</v>
      </c>
    </row>
    <row r="315" spans="1:4" x14ac:dyDescent="0.2">
      <c r="A315" s="8" t="s">
        <v>2989</v>
      </c>
      <c r="B315" s="8" t="s">
        <v>71</v>
      </c>
      <c r="C315" s="8" t="s">
        <v>8512</v>
      </c>
      <c r="D315" s="10" t="s">
        <v>2972</v>
      </c>
    </row>
    <row r="316" spans="1:4" x14ac:dyDescent="0.2">
      <c r="A316" s="8" t="s">
        <v>8883</v>
      </c>
      <c r="B316" s="8" t="s">
        <v>8882</v>
      </c>
      <c r="C316" s="8" t="s">
        <v>8851</v>
      </c>
      <c r="D316" s="10" t="s">
        <v>8850</v>
      </c>
    </row>
    <row r="317" spans="1:4" x14ac:dyDescent="0.2">
      <c r="A317" s="8" t="s">
        <v>13725</v>
      </c>
      <c r="B317" s="8" t="s">
        <v>13724</v>
      </c>
      <c r="C317" s="8" t="s">
        <v>5617</v>
      </c>
      <c r="D317" s="10" t="s">
        <v>5616</v>
      </c>
    </row>
    <row r="318" spans="1:4" x14ac:dyDescent="0.2">
      <c r="A318" s="8" t="s">
        <v>7463</v>
      </c>
      <c r="B318" s="8" t="s">
        <v>7462</v>
      </c>
      <c r="C318" s="8" t="s">
        <v>4761</v>
      </c>
      <c r="D318" s="10" t="s">
        <v>2966</v>
      </c>
    </row>
    <row r="319" spans="1:4" x14ac:dyDescent="0.2">
      <c r="A319" s="8" t="s">
        <v>11024</v>
      </c>
      <c r="B319" s="8" t="s">
        <v>11023</v>
      </c>
      <c r="C319" s="8" t="s">
        <v>4808</v>
      </c>
      <c r="D319" s="10" t="s">
        <v>4807</v>
      </c>
    </row>
    <row r="320" spans="1:4" x14ac:dyDescent="0.2">
      <c r="A320" s="8" t="s">
        <v>9279</v>
      </c>
      <c r="B320" s="8" t="s">
        <v>9278</v>
      </c>
      <c r="C320" s="8" t="s">
        <v>4864</v>
      </c>
      <c r="D320" s="10" t="s">
        <v>4863</v>
      </c>
    </row>
    <row r="321" spans="1:4" x14ac:dyDescent="0.2">
      <c r="A321" s="8" t="s">
        <v>6510</v>
      </c>
      <c r="B321" s="8" t="s">
        <v>6509</v>
      </c>
      <c r="D321" s="10" t="s">
        <v>5433</v>
      </c>
    </row>
    <row r="322" spans="1:4" x14ac:dyDescent="0.2">
      <c r="A322" s="8" t="s">
        <v>3189</v>
      </c>
      <c r="B322" s="8" t="s">
        <v>619</v>
      </c>
      <c r="C322" s="8" t="s">
        <v>4715</v>
      </c>
      <c r="D322" s="10" t="s">
        <v>2971</v>
      </c>
    </row>
    <row r="323" spans="1:4" x14ac:dyDescent="0.2">
      <c r="A323" s="8" t="s">
        <v>8481</v>
      </c>
      <c r="B323" s="8" t="s">
        <v>8480</v>
      </c>
      <c r="C323" s="8" t="s">
        <v>4716</v>
      </c>
      <c r="D323" s="10" t="s">
        <v>2942</v>
      </c>
    </row>
    <row r="324" spans="1:4" x14ac:dyDescent="0.2">
      <c r="A324" s="8" t="s">
        <v>4673</v>
      </c>
      <c r="B324" s="8" t="s">
        <v>4672</v>
      </c>
      <c r="C324" s="8" t="s">
        <v>4195</v>
      </c>
      <c r="D324" s="10" t="s">
        <v>4194</v>
      </c>
    </row>
    <row r="325" spans="1:4" x14ac:dyDescent="0.2">
      <c r="A325" s="8" t="s">
        <v>8875</v>
      </c>
      <c r="B325" s="8" t="s">
        <v>8874</v>
      </c>
      <c r="C325" s="8" t="s">
        <v>4707</v>
      </c>
      <c r="D325" s="10" t="s">
        <v>4706</v>
      </c>
    </row>
    <row r="326" spans="1:4" x14ac:dyDescent="0.2">
      <c r="A326" s="8" t="s">
        <v>9146</v>
      </c>
      <c r="B326" s="8" t="s">
        <v>9145</v>
      </c>
      <c r="C326" s="8" t="s">
        <v>4864</v>
      </c>
      <c r="D326" s="10" t="s">
        <v>4863</v>
      </c>
    </row>
    <row r="327" spans="1:4" x14ac:dyDescent="0.2">
      <c r="A327" s="8" t="s">
        <v>3306</v>
      </c>
      <c r="B327" s="8" t="s">
        <v>916</v>
      </c>
      <c r="C327" s="8" t="s">
        <v>4710</v>
      </c>
      <c r="D327" s="10" t="s">
        <v>2949</v>
      </c>
    </row>
    <row r="328" spans="1:4" x14ac:dyDescent="0.2">
      <c r="A328" s="8" t="s">
        <v>10343</v>
      </c>
      <c r="B328" s="8" t="s">
        <v>10342</v>
      </c>
      <c r="C328" s="8" t="s">
        <v>5420</v>
      </c>
      <c r="D328" s="10" t="s">
        <v>5419</v>
      </c>
    </row>
    <row r="329" spans="1:4" x14ac:dyDescent="0.2">
      <c r="A329" s="8" t="s">
        <v>6351</v>
      </c>
      <c r="B329" s="8" t="s">
        <v>6350</v>
      </c>
      <c r="D329" s="10" t="s">
        <v>5433</v>
      </c>
    </row>
    <row r="330" spans="1:4" x14ac:dyDescent="0.2">
      <c r="A330" s="8" t="s">
        <v>8996</v>
      </c>
      <c r="B330" s="8" t="s">
        <v>8995</v>
      </c>
      <c r="C330" s="8" t="s">
        <v>4707</v>
      </c>
      <c r="D330" s="10" t="s">
        <v>4706</v>
      </c>
    </row>
    <row r="331" spans="1:4" x14ac:dyDescent="0.2">
      <c r="A331" s="8" t="s">
        <v>4755</v>
      </c>
      <c r="B331" s="8" t="s">
        <v>4754</v>
      </c>
      <c r="C331" s="8" t="s">
        <v>4749</v>
      </c>
      <c r="D331" s="10" t="s">
        <v>2962</v>
      </c>
    </row>
    <row r="332" spans="1:4" x14ac:dyDescent="0.2">
      <c r="A332" s="8" t="s">
        <v>7579</v>
      </c>
      <c r="B332" s="8" t="s">
        <v>7578</v>
      </c>
      <c r="C332" s="8" t="s">
        <v>4749</v>
      </c>
      <c r="D332" s="10" t="s">
        <v>2962</v>
      </c>
    </row>
    <row r="333" spans="1:4" x14ac:dyDescent="0.2">
      <c r="A333" s="8" t="s">
        <v>3411</v>
      </c>
      <c r="B333" s="8" t="s">
        <v>1169</v>
      </c>
      <c r="C333" s="8" t="s">
        <v>4712</v>
      </c>
      <c r="D333" s="10" t="s">
        <v>2943</v>
      </c>
    </row>
    <row r="334" spans="1:4" x14ac:dyDescent="0.2">
      <c r="A334" s="8" t="s">
        <v>6231</v>
      </c>
      <c r="B334" s="8" t="s">
        <v>6230</v>
      </c>
      <c r="D334" s="10" t="s">
        <v>5433</v>
      </c>
    </row>
    <row r="335" spans="1:4" x14ac:dyDescent="0.2">
      <c r="A335" s="8" t="s">
        <v>13160</v>
      </c>
      <c r="B335" s="8" t="s">
        <v>13159</v>
      </c>
      <c r="C335" s="8" t="s">
        <v>11460</v>
      </c>
      <c r="D335" s="10" t="s">
        <v>11459</v>
      </c>
    </row>
    <row r="336" spans="1:4" x14ac:dyDescent="0.2">
      <c r="A336" s="8" t="s">
        <v>10486</v>
      </c>
      <c r="B336" s="8" t="s">
        <v>10485</v>
      </c>
      <c r="C336" s="8" t="s">
        <v>5420</v>
      </c>
      <c r="D336" s="10" t="s">
        <v>5419</v>
      </c>
    </row>
    <row r="337" spans="1:4" x14ac:dyDescent="0.2">
      <c r="A337" s="8" t="s">
        <v>3534</v>
      </c>
      <c r="B337" s="8" t="s">
        <v>1465</v>
      </c>
      <c r="C337" s="8" t="s">
        <v>8512</v>
      </c>
      <c r="D337" s="10" t="s">
        <v>2972</v>
      </c>
    </row>
    <row r="338" spans="1:4" x14ac:dyDescent="0.2">
      <c r="A338" s="8" t="s">
        <v>10000</v>
      </c>
      <c r="B338" s="8" t="s">
        <v>9999</v>
      </c>
      <c r="C338" s="8" t="s">
        <v>4858</v>
      </c>
      <c r="D338" s="10" t="s">
        <v>4857</v>
      </c>
    </row>
    <row r="339" spans="1:4" x14ac:dyDescent="0.2">
      <c r="A339" s="8" t="s">
        <v>6939</v>
      </c>
      <c r="B339" s="8" t="s">
        <v>6938</v>
      </c>
      <c r="C339" s="8" t="s">
        <v>4761</v>
      </c>
      <c r="D339" s="10" t="s">
        <v>2966</v>
      </c>
    </row>
    <row r="340" spans="1:4" x14ac:dyDescent="0.2">
      <c r="A340" s="8" t="s">
        <v>12299</v>
      </c>
      <c r="B340" s="8" t="s">
        <v>12298</v>
      </c>
      <c r="C340" s="8" t="s">
        <v>5426</v>
      </c>
      <c r="D340" s="10" t="s">
        <v>5425</v>
      </c>
    </row>
    <row r="341" spans="1:4" x14ac:dyDescent="0.2">
      <c r="A341" s="8" t="s">
        <v>6033</v>
      </c>
      <c r="B341" s="8" t="s">
        <v>6032</v>
      </c>
      <c r="D341" s="10" t="s">
        <v>5433</v>
      </c>
    </row>
    <row r="342" spans="1:4" x14ac:dyDescent="0.2">
      <c r="A342" s="8" t="s">
        <v>13372</v>
      </c>
      <c r="B342" s="8" t="s">
        <v>13371</v>
      </c>
      <c r="C342" s="8" t="s">
        <v>10782</v>
      </c>
      <c r="D342" s="10" t="s">
        <v>10781</v>
      </c>
    </row>
    <row r="343" spans="1:4" x14ac:dyDescent="0.2">
      <c r="A343" s="8" t="s">
        <v>4955</v>
      </c>
      <c r="B343" s="8" t="s">
        <v>4954</v>
      </c>
      <c r="C343" s="8" t="s">
        <v>4891</v>
      </c>
      <c r="D343" s="10" t="s">
        <v>2950</v>
      </c>
    </row>
    <row r="344" spans="1:4" x14ac:dyDescent="0.2">
      <c r="A344" s="8" t="s">
        <v>4955</v>
      </c>
      <c r="B344" s="8" t="s">
        <v>4954</v>
      </c>
      <c r="C344" s="8" t="s">
        <v>4891</v>
      </c>
      <c r="D344" s="10" t="s">
        <v>2950</v>
      </c>
    </row>
    <row r="345" spans="1:4" x14ac:dyDescent="0.2">
      <c r="A345" s="8" t="s">
        <v>8798</v>
      </c>
      <c r="B345" s="8" t="s">
        <v>8797</v>
      </c>
      <c r="C345" s="8" t="s">
        <v>8614</v>
      </c>
      <c r="D345" s="10" t="s">
        <v>8613</v>
      </c>
    </row>
    <row r="346" spans="1:4" x14ac:dyDescent="0.2">
      <c r="A346" s="8" t="s">
        <v>13344</v>
      </c>
      <c r="B346" s="8" t="s">
        <v>13343</v>
      </c>
      <c r="C346" s="8" t="s">
        <v>10782</v>
      </c>
      <c r="D346" s="10" t="s">
        <v>10781</v>
      </c>
    </row>
    <row r="347" spans="1:4" x14ac:dyDescent="0.2">
      <c r="A347" s="8" t="s">
        <v>13041</v>
      </c>
      <c r="B347" s="8" t="s">
        <v>13040</v>
      </c>
      <c r="C347" s="8" t="s">
        <v>12432</v>
      </c>
      <c r="D347" s="10" t="s">
        <v>12431</v>
      </c>
    </row>
    <row r="348" spans="1:4" x14ac:dyDescent="0.2">
      <c r="A348" s="8" t="s">
        <v>10522</v>
      </c>
      <c r="B348" s="8" t="s">
        <v>10521</v>
      </c>
      <c r="C348" s="8" t="s">
        <v>10520</v>
      </c>
      <c r="D348" s="10" t="s">
        <v>10519</v>
      </c>
    </row>
    <row r="349" spans="1:4" x14ac:dyDescent="0.2">
      <c r="A349" s="8" t="s">
        <v>11081</v>
      </c>
      <c r="B349" s="8" t="s">
        <v>11080</v>
      </c>
      <c r="C349" s="8" t="s">
        <v>5453</v>
      </c>
      <c r="D349" s="10" t="s">
        <v>5452</v>
      </c>
    </row>
    <row r="350" spans="1:4" x14ac:dyDescent="0.2">
      <c r="A350" s="8" t="s">
        <v>8845</v>
      </c>
      <c r="B350" s="8" t="s">
        <v>8844</v>
      </c>
      <c r="C350" s="8" t="s">
        <v>5991</v>
      </c>
      <c r="D350" s="10" t="s">
        <v>5990</v>
      </c>
    </row>
    <row r="351" spans="1:4" x14ac:dyDescent="0.2">
      <c r="A351" s="8" t="s">
        <v>3758</v>
      </c>
      <c r="B351" s="8" t="s">
        <v>1981</v>
      </c>
      <c r="C351" s="8" t="s">
        <v>4710</v>
      </c>
      <c r="D351" s="10" t="s">
        <v>2949</v>
      </c>
    </row>
    <row r="352" spans="1:4" x14ac:dyDescent="0.2">
      <c r="A352" s="8" t="s">
        <v>10379</v>
      </c>
      <c r="B352" s="8" t="s">
        <v>10378</v>
      </c>
      <c r="C352" s="8" t="s">
        <v>5420</v>
      </c>
      <c r="D352" s="10" t="s">
        <v>5419</v>
      </c>
    </row>
    <row r="353" spans="1:4" x14ac:dyDescent="0.2">
      <c r="A353" s="8" t="s">
        <v>4611</v>
      </c>
      <c r="B353" s="8" t="s">
        <v>4610</v>
      </c>
      <c r="C353" s="8" t="s">
        <v>4195</v>
      </c>
      <c r="D353" s="10" t="s">
        <v>4194</v>
      </c>
    </row>
    <row r="354" spans="1:4" x14ac:dyDescent="0.2">
      <c r="A354" s="8" t="s">
        <v>9441</v>
      </c>
      <c r="B354" s="8" t="s">
        <v>9440</v>
      </c>
      <c r="C354" s="8" t="s">
        <v>4858</v>
      </c>
      <c r="D354" s="10" t="s">
        <v>4857</v>
      </c>
    </row>
    <row r="355" spans="1:4" x14ac:dyDescent="0.2">
      <c r="A355" s="8" t="s">
        <v>9275</v>
      </c>
      <c r="B355" s="8" t="s">
        <v>9274</v>
      </c>
      <c r="C355" s="8" t="s">
        <v>4864</v>
      </c>
      <c r="D355" s="10" t="s">
        <v>4863</v>
      </c>
    </row>
    <row r="356" spans="1:4" x14ac:dyDescent="0.2">
      <c r="A356" s="8" t="s">
        <v>10363</v>
      </c>
      <c r="B356" s="8" t="s">
        <v>10362</v>
      </c>
      <c r="C356" s="8" t="s">
        <v>5420</v>
      </c>
      <c r="D356" s="10" t="s">
        <v>5419</v>
      </c>
    </row>
    <row r="357" spans="1:4" x14ac:dyDescent="0.2">
      <c r="A357" s="8" t="s">
        <v>6970</v>
      </c>
      <c r="B357" s="8" t="s">
        <v>6969</v>
      </c>
      <c r="C357" s="8" t="s">
        <v>4761</v>
      </c>
      <c r="D357" s="10" t="s">
        <v>2966</v>
      </c>
    </row>
    <row r="358" spans="1:4" x14ac:dyDescent="0.2">
      <c r="A358" s="8" t="s">
        <v>5771</v>
      </c>
      <c r="B358" s="8" t="s">
        <v>5770</v>
      </c>
      <c r="D358" s="10" t="s">
        <v>5433</v>
      </c>
    </row>
    <row r="359" spans="1:4" x14ac:dyDescent="0.2">
      <c r="A359" s="8" t="s">
        <v>9249</v>
      </c>
      <c r="B359" s="8" t="s">
        <v>9248</v>
      </c>
      <c r="C359" s="8" t="s">
        <v>4864</v>
      </c>
      <c r="D359" s="10" t="s">
        <v>4863</v>
      </c>
    </row>
    <row r="360" spans="1:4" x14ac:dyDescent="0.2">
      <c r="A360" s="8" t="s">
        <v>9239</v>
      </c>
      <c r="B360" s="8" t="s">
        <v>9238</v>
      </c>
      <c r="C360" s="8" t="s">
        <v>4864</v>
      </c>
      <c r="D360" s="10" t="s">
        <v>4863</v>
      </c>
    </row>
    <row r="361" spans="1:4" x14ac:dyDescent="0.2">
      <c r="A361" s="8" t="s">
        <v>10932</v>
      </c>
      <c r="B361" s="8" t="s">
        <v>10931</v>
      </c>
      <c r="C361" s="8" t="s">
        <v>4782</v>
      </c>
      <c r="D361" s="10" t="s">
        <v>4781</v>
      </c>
    </row>
    <row r="362" spans="1:4" x14ac:dyDescent="0.2">
      <c r="A362" s="8" t="s">
        <v>10095</v>
      </c>
      <c r="B362" s="8" t="s">
        <v>10094</v>
      </c>
      <c r="C362" s="8" t="s">
        <v>4880</v>
      </c>
      <c r="D362" s="10" t="s">
        <v>4879</v>
      </c>
    </row>
    <row r="363" spans="1:4" x14ac:dyDescent="0.2">
      <c r="A363" s="8" t="s">
        <v>3708</v>
      </c>
      <c r="B363" s="8" t="s">
        <v>1869</v>
      </c>
      <c r="C363" s="8" t="s">
        <v>4712</v>
      </c>
      <c r="D363" s="10" t="s">
        <v>2943</v>
      </c>
    </row>
    <row r="364" spans="1:4" x14ac:dyDescent="0.2">
      <c r="A364" s="8" t="s">
        <v>3709</v>
      </c>
      <c r="B364" s="8" t="s">
        <v>1871</v>
      </c>
      <c r="C364" s="8" t="s">
        <v>8474</v>
      </c>
      <c r="D364" s="10" t="s">
        <v>2967</v>
      </c>
    </row>
    <row r="365" spans="1:4" x14ac:dyDescent="0.2">
      <c r="A365" s="8" t="s">
        <v>8103</v>
      </c>
      <c r="B365" s="8" t="s">
        <v>8102</v>
      </c>
      <c r="C365" s="8" t="s">
        <v>4728</v>
      </c>
      <c r="D365" s="10" t="s">
        <v>2945</v>
      </c>
    </row>
    <row r="366" spans="1:4" x14ac:dyDescent="0.2">
      <c r="A366" s="8" t="s">
        <v>8071</v>
      </c>
      <c r="B366" s="8" t="s">
        <v>8070</v>
      </c>
      <c r="C366" s="8" t="s">
        <v>4728</v>
      </c>
      <c r="D366" s="10" t="s">
        <v>2945</v>
      </c>
    </row>
    <row r="367" spans="1:4" x14ac:dyDescent="0.2">
      <c r="A367" s="8" t="s">
        <v>13629</v>
      </c>
      <c r="B367" s="8" t="s">
        <v>13628</v>
      </c>
      <c r="C367" s="8" t="s">
        <v>4880</v>
      </c>
      <c r="D367" s="10" t="s">
        <v>4879</v>
      </c>
    </row>
    <row r="368" spans="1:4" x14ac:dyDescent="0.2">
      <c r="A368" s="8" t="s">
        <v>5951</v>
      </c>
      <c r="B368" s="8" t="s">
        <v>5950</v>
      </c>
      <c r="C368" s="8" t="s">
        <v>5420</v>
      </c>
      <c r="D368" s="10" t="s">
        <v>5419</v>
      </c>
    </row>
    <row r="369" spans="1:4" x14ac:dyDescent="0.2">
      <c r="A369" s="8" t="s">
        <v>11599</v>
      </c>
      <c r="B369" s="8" t="s">
        <v>11598</v>
      </c>
      <c r="C369" s="8" t="s">
        <v>10754</v>
      </c>
      <c r="D369" s="10" t="s">
        <v>10753</v>
      </c>
    </row>
    <row r="370" spans="1:4" x14ac:dyDescent="0.2">
      <c r="A370" s="8" t="s">
        <v>11077</v>
      </c>
      <c r="B370" s="8" t="s">
        <v>11076</v>
      </c>
      <c r="C370" s="8" t="s">
        <v>5453</v>
      </c>
      <c r="D370" s="10" t="s">
        <v>5452</v>
      </c>
    </row>
    <row r="371" spans="1:4" x14ac:dyDescent="0.2">
      <c r="A371" s="8" t="s">
        <v>6724</v>
      </c>
      <c r="B371" s="8" t="s">
        <v>6723</v>
      </c>
      <c r="D371" s="10" t="s">
        <v>5433</v>
      </c>
    </row>
    <row r="372" spans="1:4" x14ac:dyDescent="0.2">
      <c r="A372" s="8" t="s">
        <v>11549</v>
      </c>
      <c r="B372" s="8" t="s">
        <v>11548</v>
      </c>
      <c r="C372" s="8" t="s">
        <v>5449</v>
      </c>
      <c r="D372" s="10" t="s">
        <v>5448</v>
      </c>
    </row>
    <row r="373" spans="1:4" x14ac:dyDescent="0.2">
      <c r="A373" s="8" t="s">
        <v>12013</v>
      </c>
      <c r="B373" s="8" t="s">
        <v>12012</v>
      </c>
      <c r="C373" s="8" t="s">
        <v>5453</v>
      </c>
      <c r="D373" s="10" t="s">
        <v>5452</v>
      </c>
    </row>
    <row r="374" spans="1:4" x14ac:dyDescent="0.2">
      <c r="A374" s="8" t="s">
        <v>13871</v>
      </c>
      <c r="B374" s="8" t="s">
        <v>13870</v>
      </c>
      <c r="C374" s="8" t="s">
        <v>10438</v>
      </c>
      <c r="D374" s="10" t="s">
        <v>10437</v>
      </c>
    </row>
    <row r="375" spans="1:4" x14ac:dyDescent="0.2">
      <c r="A375" s="8" t="s">
        <v>7698</v>
      </c>
      <c r="B375" s="8" t="s">
        <v>7697</v>
      </c>
      <c r="C375" s="8" t="s">
        <v>4728</v>
      </c>
      <c r="D375" s="10" t="s">
        <v>2945</v>
      </c>
    </row>
    <row r="376" spans="1:4" x14ac:dyDescent="0.2">
      <c r="A376" s="8" t="s">
        <v>3281</v>
      </c>
      <c r="B376" s="8" t="s">
        <v>853</v>
      </c>
      <c r="C376" s="8" t="s">
        <v>4717</v>
      </c>
      <c r="D376" s="10" t="s">
        <v>2944</v>
      </c>
    </row>
    <row r="377" spans="1:4" x14ac:dyDescent="0.2">
      <c r="A377" s="8" t="s">
        <v>3296</v>
      </c>
      <c r="B377" s="8" t="s">
        <v>890</v>
      </c>
      <c r="C377" s="8" t="s">
        <v>4713</v>
      </c>
      <c r="D377" s="10" t="s">
        <v>2959</v>
      </c>
    </row>
    <row r="378" spans="1:4" x14ac:dyDescent="0.2">
      <c r="A378" s="8" t="s">
        <v>12557</v>
      </c>
      <c r="B378" s="8" t="s">
        <v>12556</v>
      </c>
      <c r="C378" s="8" t="s">
        <v>5537</v>
      </c>
      <c r="D378" s="10" t="s">
        <v>5536</v>
      </c>
    </row>
    <row r="379" spans="1:4" x14ac:dyDescent="0.2">
      <c r="A379" s="8" t="s">
        <v>3312</v>
      </c>
      <c r="B379" s="8" t="s">
        <v>930</v>
      </c>
      <c r="C379" s="8" t="s">
        <v>4712</v>
      </c>
      <c r="D379" s="10" t="s">
        <v>2943</v>
      </c>
    </row>
    <row r="380" spans="1:4" x14ac:dyDescent="0.2">
      <c r="A380" s="8" t="s">
        <v>11545</v>
      </c>
      <c r="B380" s="8" t="s">
        <v>11544</v>
      </c>
      <c r="C380" s="8" t="s">
        <v>5449</v>
      </c>
      <c r="D380" s="10" t="s">
        <v>5448</v>
      </c>
    </row>
    <row r="381" spans="1:4" x14ac:dyDescent="0.2">
      <c r="A381" s="8" t="s">
        <v>10854</v>
      </c>
      <c r="B381" s="8" t="s">
        <v>10853</v>
      </c>
      <c r="C381" s="8" t="s">
        <v>5449</v>
      </c>
      <c r="D381" s="10" t="s">
        <v>5448</v>
      </c>
    </row>
    <row r="382" spans="1:4" x14ac:dyDescent="0.2">
      <c r="A382" s="8" t="s">
        <v>10004</v>
      </c>
      <c r="B382" s="8" t="s">
        <v>10003</v>
      </c>
      <c r="C382" s="8" t="s">
        <v>4880</v>
      </c>
      <c r="D382" s="10" t="s">
        <v>4879</v>
      </c>
    </row>
    <row r="383" spans="1:4" x14ac:dyDescent="0.2">
      <c r="A383" s="8" t="s">
        <v>12763</v>
      </c>
      <c r="B383" s="8" t="s">
        <v>12762</v>
      </c>
      <c r="C383" s="8" t="s">
        <v>5430</v>
      </c>
      <c r="D383" s="10" t="s">
        <v>5429</v>
      </c>
    </row>
    <row r="384" spans="1:4" x14ac:dyDescent="0.2">
      <c r="A384" s="8" t="s">
        <v>3667</v>
      </c>
      <c r="B384" s="8" t="s">
        <v>1775</v>
      </c>
      <c r="C384" s="8" t="s">
        <v>4710</v>
      </c>
      <c r="D384" s="10" t="s">
        <v>2949</v>
      </c>
    </row>
    <row r="385" spans="1:4" x14ac:dyDescent="0.2">
      <c r="A385" s="8" t="s">
        <v>3704</v>
      </c>
      <c r="B385" s="8" t="s">
        <v>1860</v>
      </c>
      <c r="C385" s="8" t="s">
        <v>4712</v>
      </c>
      <c r="D385" s="10" t="s">
        <v>2943</v>
      </c>
    </row>
    <row r="386" spans="1:4" x14ac:dyDescent="0.2">
      <c r="A386" s="8" t="s">
        <v>3723</v>
      </c>
      <c r="B386" s="8" t="s">
        <v>1904</v>
      </c>
      <c r="C386" s="8" t="s">
        <v>4717</v>
      </c>
      <c r="D386" s="10" t="s">
        <v>2944</v>
      </c>
    </row>
    <row r="387" spans="1:4" x14ac:dyDescent="0.2">
      <c r="A387" s="8" t="s">
        <v>3769</v>
      </c>
      <c r="B387" s="8" t="s">
        <v>2006</v>
      </c>
      <c r="C387" s="8" t="s">
        <v>4712</v>
      </c>
      <c r="D387" s="10" t="s">
        <v>2943</v>
      </c>
    </row>
    <row r="388" spans="1:4" x14ac:dyDescent="0.2">
      <c r="A388" s="8" t="s">
        <v>5923</v>
      </c>
      <c r="B388" s="8" t="s">
        <v>5922</v>
      </c>
      <c r="D388" s="10" t="s">
        <v>5433</v>
      </c>
    </row>
    <row r="389" spans="1:4" x14ac:dyDescent="0.2">
      <c r="A389" s="8" t="s">
        <v>3782</v>
      </c>
      <c r="B389" s="8" t="s">
        <v>2034</v>
      </c>
      <c r="C389" s="8" t="s">
        <v>8523</v>
      </c>
      <c r="D389" s="10" t="s">
        <v>2965</v>
      </c>
    </row>
    <row r="390" spans="1:4" x14ac:dyDescent="0.2">
      <c r="A390" s="8" t="s">
        <v>8516</v>
      </c>
      <c r="B390" s="8" t="s">
        <v>8515</v>
      </c>
      <c r="C390" s="8" t="s">
        <v>4713</v>
      </c>
      <c r="D390" s="10" t="s">
        <v>2959</v>
      </c>
    </row>
    <row r="391" spans="1:4" x14ac:dyDescent="0.2">
      <c r="A391" s="8" t="s">
        <v>3734</v>
      </c>
      <c r="B391" s="8" t="s">
        <v>1928</v>
      </c>
      <c r="C391" s="8" t="s">
        <v>4715</v>
      </c>
      <c r="D391" s="10" t="s">
        <v>2971</v>
      </c>
    </row>
    <row r="392" spans="1:4" x14ac:dyDescent="0.2">
      <c r="A392" s="8" t="s">
        <v>4725</v>
      </c>
      <c r="B392" s="8" t="s">
        <v>4724</v>
      </c>
      <c r="C392" s="8" t="s">
        <v>4723</v>
      </c>
      <c r="D392" s="10" t="s">
        <v>2948</v>
      </c>
    </row>
    <row r="393" spans="1:4" x14ac:dyDescent="0.2">
      <c r="A393" s="8" t="s">
        <v>5166</v>
      </c>
      <c r="B393" s="8" t="s">
        <v>5165</v>
      </c>
      <c r="C393" s="8" t="s">
        <v>4891</v>
      </c>
      <c r="D393" s="10" t="s">
        <v>2950</v>
      </c>
    </row>
    <row r="394" spans="1:4" x14ac:dyDescent="0.2">
      <c r="A394" s="8" t="s">
        <v>5166</v>
      </c>
      <c r="B394" s="8" t="s">
        <v>5165</v>
      </c>
      <c r="C394" s="8" t="s">
        <v>4891</v>
      </c>
      <c r="D394" s="10" t="s">
        <v>2950</v>
      </c>
    </row>
    <row r="395" spans="1:4" x14ac:dyDescent="0.2">
      <c r="A395" s="8" t="s">
        <v>6994</v>
      </c>
      <c r="B395" s="8" t="s">
        <v>6993</v>
      </c>
      <c r="C395" s="8" t="s">
        <v>4761</v>
      </c>
      <c r="D395" s="10" t="s">
        <v>2966</v>
      </c>
    </row>
    <row r="396" spans="1:4" x14ac:dyDescent="0.2">
      <c r="A396" s="8" t="s">
        <v>4915</v>
      </c>
      <c r="B396" s="8" t="s">
        <v>4914</v>
      </c>
      <c r="C396" s="8" t="s">
        <v>4891</v>
      </c>
      <c r="D396" s="10" t="s">
        <v>2950</v>
      </c>
    </row>
    <row r="397" spans="1:4" x14ac:dyDescent="0.2">
      <c r="A397" s="8" t="s">
        <v>4915</v>
      </c>
      <c r="B397" s="8" t="s">
        <v>4914</v>
      </c>
      <c r="C397" s="8" t="s">
        <v>4891</v>
      </c>
      <c r="D397" s="10" t="s">
        <v>2950</v>
      </c>
    </row>
    <row r="398" spans="1:4" x14ac:dyDescent="0.2">
      <c r="A398" s="8" t="s">
        <v>12377</v>
      </c>
      <c r="B398" s="8" t="s">
        <v>12376</v>
      </c>
      <c r="C398" s="8" t="s">
        <v>10716</v>
      </c>
      <c r="D398" s="10" t="s">
        <v>10715</v>
      </c>
    </row>
    <row r="399" spans="1:4" x14ac:dyDescent="0.2">
      <c r="A399" s="8" t="s">
        <v>3301</v>
      </c>
      <c r="B399" s="8" t="s">
        <v>903</v>
      </c>
      <c r="C399" s="8" t="s">
        <v>4717</v>
      </c>
      <c r="D399" s="10" t="s">
        <v>2944</v>
      </c>
    </row>
    <row r="400" spans="1:4" x14ac:dyDescent="0.2">
      <c r="A400" s="8" t="s">
        <v>12659</v>
      </c>
      <c r="B400" s="8" t="s">
        <v>12658</v>
      </c>
      <c r="C400" s="8" t="s">
        <v>5667</v>
      </c>
      <c r="D400" s="10" t="s">
        <v>5666</v>
      </c>
    </row>
    <row r="401" spans="1:4" x14ac:dyDescent="0.2">
      <c r="A401" s="8" t="s">
        <v>3691</v>
      </c>
      <c r="B401" s="8" t="s">
        <v>1829</v>
      </c>
      <c r="C401" s="8" t="s">
        <v>4712</v>
      </c>
      <c r="D401" s="10" t="s">
        <v>2943</v>
      </c>
    </row>
    <row r="402" spans="1:4" x14ac:dyDescent="0.2">
      <c r="A402" s="8" t="s">
        <v>3680</v>
      </c>
      <c r="B402" s="8" t="s">
        <v>1807</v>
      </c>
      <c r="C402" s="8" t="s">
        <v>4712</v>
      </c>
      <c r="D402" s="10" t="s">
        <v>2943</v>
      </c>
    </row>
    <row r="403" spans="1:4" x14ac:dyDescent="0.2">
      <c r="A403" s="8" t="s">
        <v>12941</v>
      </c>
      <c r="B403" s="8" t="s">
        <v>12940</v>
      </c>
      <c r="C403" s="8" t="s">
        <v>11470</v>
      </c>
      <c r="D403" s="10" t="s">
        <v>11469</v>
      </c>
    </row>
    <row r="404" spans="1:4" x14ac:dyDescent="0.2">
      <c r="A404" s="8" t="s">
        <v>7811</v>
      </c>
      <c r="B404" s="8" t="s">
        <v>7810</v>
      </c>
      <c r="C404" s="8" t="s">
        <v>4728</v>
      </c>
      <c r="D404" s="10" t="s">
        <v>2945</v>
      </c>
    </row>
    <row r="405" spans="1:4" x14ac:dyDescent="0.2">
      <c r="A405" s="8" t="s">
        <v>12217</v>
      </c>
      <c r="B405" s="8" t="s">
        <v>12216</v>
      </c>
      <c r="C405" s="8" t="s">
        <v>5449</v>
      </c>
      <c r="D405" s="10" t="s">
        <v>5448</v>
      </c>
    </row>
    <row r="406" spans="1:4" x14ac:dyDescent="0.2">
      <c r="A406" s="8" t="s">
        <v>3711</v>
      </c>
      <c r="B406" s="8" t="s">
        <v>1876</v>
      </c>
      <c r="C406" s="8" t="s">
        <v>4713</v>
      </c>
      <c r="D406" s="10" t="s">
        <v>2959</v>
      </c>
    </row>
    <row r="407" spans="1:4" x14ac:dyDescent="0.2">
      <c r="A407" s="8" t="s">
        <v>12707</v>
      </c>
      <c r="B407" s="8" t="s">
        <v>12706</v>
      </c>
      <c r="C407" s="8" t="s">
        <v>5430</v>
      </c>
      <c r="D407" s="10" t="s">
        <v>5429</v>
      </c>
    </row>
    <row r="408" spans="1:4" x14ac:dyDescent="0.2">
      <c r="A408" s="8" t="s">
        <v>6151</v>
      </c>
      <c r="B408" s="8" t="s">
        <v>6150</v>
      </c>
      <c r="C408" s="8" t="s">
        <v>5449</v>
      </c>
      <c r="D408" s="10" t="s">
        <v>5448</v>
      </c>
    </row>
    <row r="409" spans="1:4" x14ac:dyDescent="0.2">
      <c r="A409" s="8" t="s">
        <v>11424</v>
      </c>
      <c r="B409" s="8" t="s">
        <v>11423</v>
      </c>
      <c r="C409" s="8" t="s">
        <v>6127</v>
      </c>
      <c r="D409" s="10" t="s">
        <v>6126</v>
      </c>
    </row>
    <row r="410" spans="1:4" x14ac:dyDescent="0.2">
      <c r="A410" s="8" t="s">
        <v>5853</v>
      </c>
      <c r="B410" s="8" t="s">
        <v>5852</v>
      </c>
      <c r="C410" s="8" t="s">
        <v>4868</v>
      </c>
      <c r="D410" s="10" t="s">
        <v>4867</v>
      </c>
    </row>
    <row r="411" spans="1:4" x14ac:dyDescent="0.2">
      <c r="A411" s="8" t="s">
        <v>9445</v>
      </c>
      <c r="B411" s="8" t="s">
        <v>9444</v>
      </c>
      <c r="C411" s="8" t="s">
        <v>4864</v>
      </c>
      <c r="D411" s="10" t="s">
        <v>4863</v>
      </c>
    </row>
    <row r="412" spans="1:4" x14ac:dyDescent="0.2">
      <c r="A412" s="8" t="s">
        <v>5017</v>
      </c>
      <c r="B412" s="8" t="s">
        <v>5016</v>
      </c>
      <c r="C412" s="8" t="s">
        <v>4891</v>
      </c>
      <c r="D412" s="10" t="s">
        <v>2950</v>
      </c>
    </row>
    <row r="413" spans="1:4" x14ac:dyDescent="0.2">
      <c r="A413" s="8" t="s">
        <v>5142</v>
      </c>
      <c r="B413" s="8" t="s">
        <v>5016</v>
      </c>
      <c r="C413" s="8" t="s">
        <v>4891</v>
      </c>
      <c r="D413" s="10" t="s">
        <v>2950</v>
      </c>
    </row>
    <row r="414" spans="1:4" x14ac:dyDescent="0.2">
      <c r="A414" s="8" t="s">
        <v>5142</v>
      </c>
      <c r="B414" s="8" t="s">
        <v>5016</v>
      </c>
      <c r="C414" s="8" t="s">
        <v>4891</v>
      </c>
      <c r="D414" s="10" t="s">
        <v>2950</v>
      </c>
    </row>
    <row r="415" spans="1:4" x14ac:dyDescent="0.2">
      <c r="A415" s="8" t="s">
        <v>3816</v>
      </c>
      <c r="B415" s="8" t="s">
        <v>2116</v>
      </c>
      <c r="C415" s="8" t="s">
        <v>4710</v>
      </c>
      <c r="D415" s="10" t="s">
        <v>2949</v>
      </c>
    </row>
    <row r="416" spans="1:4" x14ac:dyDescent="0.2">
      <c r="A416" s="8" t="s">
        <v>3800</v>
      </c>
      <c r="B416" s="8" t="s">
        <v>2078</v>
      </c>
      <c r="C416" s="8" t="s">
        <v>4712</v>
      </c>
      <c r="D416" s="10" t="s">
        <v>2943</v>
      </c>
    </row>
    <row r="417" spans="1:4" x14ac:dyDescent="0.2">
      <c r="A417" s="8" t="s">
        <v>3838</v>
      </c>
      <c r="B417" s="8" t="s">
        <v>2169</v>
      </c>
      <c r="C417" s="8" t="s">
        <v>4715</v>
      </c>
      <c r="D417" s="10" t="s">
        <v>2971</v>
      </c>
    </row>
    <row r="418" spans="1:4" x14ac:dyDescent="0.2">
      <c r="A418" s="8" t="s">
        <v>3830</v>
      </c>
      <c r="B418" s="8" t="s">
        <v>2150</v>
      </c>
      <c r="C418" s="8" t="s">
        <v>4717</v>
      </c>
      <c r="D418" s="10" t="s">
        <v>2944</v>
      </c>
    </row>
    <row r="419" spans="1:4" x14ac:dyDescent="0.2">
      <c r="A419" s="8" t="s">
        <v>5023</v>
      </c>
      <c r="B419" s="8" t="s">
        <v>5022</v>
      </c>
      <c r="C419" s="8" t="s">
        <v>4891</v>
      </c>
      <c r="D419" s="10" t="s">
        <v>2950</v>
      </c>
    </row>
    <row r="420" spans="1:4" x14ac:dyDescent="0.2">
      <c r="A420" s="8" t="s">
        <v>5023</v>
      </c>
      <c r="B420" s="8" t="s">
        <v>5022</v>
      </c>
      <c r="C420" s="8" t="s">
        <v>4891</v>
      </c>
      <c r="D420" s="10" t="s">
        <v>2950</v>
      </c>
    </row>
    <row r="421" spans="1:4" x14ac:dyDescent="0.2">
      <c r="A421" s="8" t="s">
        <v>7607</v>
      </c>
      <c r="B421" s="8" t="s">
        <v>7606</v>
      </c>
      <c r="C421" s="8" t="s">
        <v>7275</v>
      </c>
      <c r="D421" s="10" t="s">
        <v>2954</v>
      </c>
    </row>
    <row r="422" spans="1:4" x14ac:dyDescent="0.2">
      <c r="A422" s="8" t="s">
        <v>7395</v>
      </c>
      <c r="B422" s="8" t="s">
        <v>7394</v>
      </c>
      <c r="C422" s="8" t="s">
        <v>4749</v>
      </c>
      <c r="D422" s="10" t="s">
        <v>2962</v>
      </c>
    </row>
    <row r="423" spans="1:4" x14ac:dyDescent="0.2">
      <c r="A423" s="8" t="s">
        <v>4766</v>
      </c>
      <c r="B423" s="8" t="s">
        <v>4765</v>
      </c>
      <c r="C423" s="8" t="s">
        <v>4764</v>
      </c>
      <c r="D423" s="10" t="s">
        <v>2951</v>
      </c>
    </row>
    <row r="424" spans="1:4" x14ac:dyDescent="0.2">
      <c r="A424" s="8" t="s">
        <v>5137</v>
      </c>
      <c r="B424" s="8" t="s">
        <v>5136</v>
      </c>
      <c r="C424" s="8" t="s">
        <v>4891</v>
      </c>
      <c r="D424" s="10" t="s">
        <v>2950</v>
      </c>
    </row>
    <row r="425" spans="1:4" x14ac:dyDescent="0.2">
      <c r="A425" s="8" t="s">
        <v>5137</v>
      </c>
      <c r="B425" s="8" t="s">
        <v>5136</v>
      </c>
      <c r="C425" s="8" t="s">
        <v>4891</v>
      </c>
      <c r="D425" s="10" t="s">
        <v>2950</v>
      </c>
    </row>
    <row r="426" spans="1:4" x14ac:dyDescent="0.2">
      <c r="A426" s="8" t="s">
        <v>4219</v>
      </c>
      <c r="B426" s="8" t="s">
        <v>4218</v>
      </c>
      <c r="C426" s="8" t="s">
        <v>4195</v>
      </c>
      <c r="D426" s="10" t="s">
        <v>4194</v>
      </c>
    </row>
    <row r="427" spans="1:4" x14ac:dyDescent="0.2">
      <c r="A427" s="8" t="s">
        <v>4577</v>
      </c>
      <c r="B427" s="8" t="s">
        <v>4576</v>
      </c>
      <c r="C427" s="8" t="s">
        <v>4195</v>
      </c>
      <c r="D427" s="10" t="s">
        <v>4194</v>
      </c>
    </row>
    <row r="428" spans="1:4" x14ac:dyDescent="0.2">
      <c r="A428" s="8" t="s">
        <v>4643</v>
      </c>
      <c r="B428" s="8" t="s">
        <v>4642</v>
      </c>
      <c r="C428" s="8" t="s">
        <v>4195</v>
      </c>
      <c r="D428" s="10" t="s">
        <v>4194</v>
      </c>
    </row>
    <row r="429" spans="1:4" x14ac:dyDescent="0.2">
      <c r="A429" s="8" t="s">
        <v>5847</v>
      </c>
      <c r="B429" s="8" t="s">
        <v>5846</v>
      </c>
      <c r="D429" s="10" t="s">
        <v>5433</v>
      </c>
    </row>
    <row r="430" spans="1:4" x14ac:dyDescent="0.2">
      <c r="A430" s="8" t="s">
        <v>2987</v>
      </c>
      <c r="B430" s="8" t="s">
        <v>66</v>
      </c>
      <c r="C430" s="8" t="s">
        <v>4716</v>
      </c>
      <c r="D430" s="10" t="s">
        <v>2942</v>
      </c>
    </row>
    <row r="431" spans="1:4" x14ac:dyDescent="0.2">
      <c r="A431" s="8" t="s">
        <v>6688</v>
      </c>
      <c r="B431" s="8" t="s">
        <v>6687</v>
      </c>
      <c r="D431" s="10" t="s">
        <v>5433</v>
      </c>
    </row>
    <row r="432" spans="1:4" x14ac:dyDescent="0.2">
      <c r="A432" s="8" t="s">
        <v>3139</v>
      </c>
      <c r="B432" s="8" t="s">
        <v>483</v>
      </c>
      <c r="C432" s="8" t="s">
        <v>4711</v>
      </c>
      <c r="D432" s="10" t="s">
        <v>2969</v>
      </c>
    </row>
    <row r="433" spans="1:4" x14ac:dyDescent="0.2">
      <c r="A433" s="8" t="s">
        <v>5156</v>
      </c>
      <c r="B433" s="8" t="s">
        <v>5155</v>
      </c>
      <c r="C433" s="8" t="s">
        <v>4891</v>
      </c>
      <c r="D433" s="10" t="s">
        <v>2950</v>
      </c>
    </row>
    <row r="434" spans="1:4" x14ac:dyDescent="0.2">
      <c r="A434" s="8" t="s">
        <v>5156</v>
      </c>
      <c r="B434" s="8" t="s">
        <v>5155</v>
      </c>
      <c r="C434" s="8" t="s">
        <v>4891</v>
      </c>
      <c r="D434" s="10" t="s">
        <v>2950</v>
      </c>
    </row>
    <row r="435" spans="1:4" x14ac:dyDescent="0.2">
      <c r="A435" s="8" t="s">
        <v>3314</v>
      </c>
      <c r="B435" s="8" t="s">
        <v>934</v>
      </c>
      <c r="C435" s="8" t="s">
        <v>4712</v>
      </c>
      <c r="D435" s="10" t="s">
        <v>2943</v>
      </c>
    </row>
    <row r="436" spans="1:4" x14ac:dyDescent="0.2">
      <c r="A436" s="8" t="s">
        <v>4776</v>
      </c>
      <c r="B436" s="8" t="s">
        <v>4775</v>
      </c>
      <c r="C436" s="8" t="s">
        <v>4195</v>
      </c>
      <c r="D436" s="10" t="s">
        <v>4194</v>
      </c>
    </row>
    <row r="437" spans="1:4" x14ac:dyDescent="0.2">
      <c r="A437" s="8" t="s">
        <v>9068</v>
      </c>
      <c r="B437" s="8" t="s">
        <v>9067</v>
      </c>
      <c r="C437" s="8" t="s">
        <v>4707</v>
      </c>
      <c r="D437" s="10" t="s">
        <v>4706</v>
      </c>
    </row>
    <row r="438" spans="1:4" x14ac:dyDescent="0.2">
      <c r="A438" s="8" t="s">
        <v>3456</v>
      </c>
      <c r="B438" s="8" t="s">
        <v>1279</v>
      </c>
      <c r="C438" s="8" t="s">
        <v>4710</v>
      </c>
      <c r="D438" s="10" t="s">
        <v>2949</v>
      </c>
    </row>
    <row r="439" spans="1:4" x14ac:dyDescent="0.2">
      <c r="A439" s="8" t="s">
        <v>9046</v>
      </c>
      <c r="B439" s="8" t="s">
        <v>9045</v>
      </c>
      <c r="C439" s="8" t="s">
        <v>4707</v>
      </c>
      <c r="D439" s="10" t="s">
        <v>4706</v>
      </c>
    </row>
    <row r="440" spans="1:4" x14ac:dyDescent="0.2">
      <c r="A440" s="8" t="s">
        <v>3646</v>
      </c>
      <c r="B440" s="8" t="s">
        <v>1730</v>
      </c>
      <c r="C440" s="8" t="s">
        <v>4710</v>
      </c>
      <c r="D440" s="10" t="s">
        <v>2949</v>
      </c>
    </row>
    <row r="441" spans="1:4" x14ac:dyDescent="0.2">
      <c r="A441" s="8" t="s">
        <v>3655</v>
      </c>
      <c r="B441" s="8" t="s">
        <v>1750</v>
      </c>
      <c r="C441" s="8" t="s">
        <v>4710</v>
      </c>
      <c r="D441" s="10" t="s">
        <v>2949</v>
      </c>
    </row>
    <row r="442" spans="1:4" x14ac:dyDescent="0.2">
      <c r="A442" s="8" t="s">
        <v>8225</v>
      </c>
      <c r="B442" s="8" t="s">
        <v>8224</v>
      </c>
      <c r="C442" s="8" t="s">
        <v>4718</v>
      </c>
      <c r="D442" s="10" t="s">
        <v>2958</v>
      </c>
    </row>
    <row r="443" spans="1:4" x14ac:dyDescent="0.2">
      <c r="A443" s="8" t="s">
        <v>6783</v>
      </c>
      <c r="B443" s="8" t="s">
        <v>6782</v>
      </c>
      <c r="C443" s="8" t="s">
        <v>6753</v>
      </c>
      <c r="D443" s="10" t="s">
        <v>2957</v>
      </c>
    </row>
    <row r="444" spans="1:4" x14ac:dyDescent="0.2">
      <c r="A444" s="8" t="s">
        <v>11162</v>
      </c>
      <c r="B444" s="8" t="s">
        <v>11161</v>
      </c>
      <c r="C444" s="8" t="s">
        <v>10890</v>
      </c>
      <c r="D444" s="10" t="s">
        <v>10889</v>
      </c>
    </row>
    <row r="445" spans="1:4" x14ac:dyDescent="0.2">
      <c r="A445" s="8" t="s">
        <v>3914</v>
      </c>
      <c r="B445" s="8" t="s">
        <v>2333</v>
      </c>
      <c r="C445" s="8" t="s">
        <v>4710</v>
      </c>
      <c r="D445" s="10" t="s">
        <v>2949</v>
      </c>
    </row>
    <row r="446" spans="1:4" x14ac:dyDescent="0.2">
      <c r="A446" s="8" t="s">
        <v>5041</v>
      </c>
      <c r="B446" s="8" t="s">
        <v>5040</v>
      </c>
      <c r="C446" s="8" t="s">
        <v>4891</v>
      </c>
      <c r="D446" s="10" t="s">
        <v>2950</v>
      </c>
    </row>
    <row r="447" spans="1:4" x14ac:dyDescent="0.2">
      <c r="A447" s="8" t="s">
        <v>5041</v>
      </c>
      <c r="B447" s="8" t="s">
        <v>5040</v>
      </c>
      <c r="C447" s="8" t="s">
        <v>4891</v>
      </c>
      <c r="D447" s="10" t="s">
        <v>2950</v>
      </c>
    </row>
    <row r="448" spans="1:4" x14ac:dyDescent="0.2">
      <c r="A448" s="8" t="s">
        <v>12854</v>
      </c>
      <c r="B448" s="8" t="s">
        <v>12853</v>
      </c>
      <c r="C448" s="8" t="s">
        <v>11470</v>
      </c>
      <c r="D448" s="10" t="s">
        <v>11469</v>
      </c>
    </row>
    <row r="449" spans="1:4" x14ac:dyDescent="0.2">
      <c r="A449" s="8" t="s">
        <v>11206</v>
      </c>
      <c r="B449" s="8" t="s">
        <v>11205</v>
      </c>
      <c r="C449" s="8" t="s">
        <v>4782</v>
      </c>
      <c r="D449" s="10" t="s">
        <v>4781</v>
      </c>
    </row>
    <row r="450" spans="1:4" x14ac:dyDescent="0.2">
      <c r="A450" s="8" t="s">
        <v>5607</v>
      </c>
      <c r="B450" s="8" t="s">
        <v>5606</v>
      </c>
      <c r="D450" s="10" t="s">
        <v>5433</v>
      </c>
    </row>
    <row r="451" spans="1:4" x14ac:dyDescent="0.2">
      <c r="A451" s="8" t="s">
        <v>8881</v>
      </c>
      <c r="B451" s="8" t="s">
        <v>8880</v>
      </c>
      <c r="C451" s="8" t="s">
        <v>4707</v>
      </c>
      <c r="D451" s="10" t="s">
        <v>4706</v>
      </c>
    </row>
    <row r="452" spans="1:4" x14ac:dyDescent="0.2">
      <c r="A452" s="8" t="s">
        <v>7198</v>
      </c>
      <c r="B452" s="8" t="s">
        <v>7197</v>
      </c>
      <c r="C452" s="8" t="s">
        <v>6753</v>
      </c>
      <c r="D452" s="10" t="s">
        <v>2957</v>
      </c>
    </row>
    <row r="453" spans="1:4" x14ac:dyDescent="0.2">
      <c r="A453" s="8" t="s">
        <v>5284</v>
      </c>
      <c r="B453" s="8" t="s">
        <v>5283</v>
      </c>
      <c r="C453" s="8" t="s">
        <v>4891</v>
      </c>
      <c r="D453" s="10" t="s">
        <v>2950</v>
      </c>
    </row>
    <row r="454" spans="1:4" x14ac:dyDescent="0.2">
      <c r="A454" s="8" t="s">
        <v>5284</v>
      </c>
      <c r="B454" s="8" t="s">
        <v>5283</v>
      </c>
      <c r="C454" s="8" t="s">
        <v>4891</v>
      </c>
      <c r="D454" s="10" t="s">
        <v>2950</v>
      </c>
    </row>
    <row r="455" spans="1:4" x14ac:dyDescent="0.2">
      <c r="A455" s="8" t="s">
        <v>4897</v>
      </c>
      <c r="B455" s="8" t="s">
        <v>4896</v>
      </c>
      <c r="C455" s="8" t="s">
        <v>4891</v>
      </c>
      <c r="D455" s="10" t="s">
        <v>2950</v>
      </c>
    </row>
    <row r="456" spans="1:4" x14ac:dyDescent="0.2">
      <c r="A456" s="8" t="s">
        <v>4897</v>
      </c>
      <c r="B456" s="8" t="s">
        <v>4896</v>
      </c>
      <c r="C456" s="8" t="s">
        <v>4891</v>
      </c>
      <c r="D456" s="10" t="s">
        <v>2950</v>
      </c>
    </row>
    <row r="457" spans="1:4" x14ac:dyDescent="0.2">
      <c r="A457" s="8" t="s">
        <v>4899</v>
      </c>
      <c r="B457" s="8" t="s">
        <v>4898</v>
      </c>
      <c r="C457" s="8" t="s">
        <v>4891</v>
      </c>
      <c r="D457" s="10" t="s">
        <v>2950</v>
      </c>
    </row>
    <row r="458" spans="1:4" x14ac:dyDescent="0.2">
      <c r="A458" s="8" t="s">
        <v>4899</v>
      </c>
      <c r="B458" s="8" t="s">
        <v>4898</v>
      </c>
      <c r="C458" s="8" t="s">
        <v>4891</v>
      </c>
      <c r="D458" s="10" t="s">
        <v>2950</v>
      </c>
    </row>
    <row r="459" spans="1:4" x14ac:dyDescent="0.2">
      <c r="A459" s="8" t="s">
        <v>4661</v>
      </c>
      <c r="B459" s="8" t="s">
        <v>4660</v>
      </c>
      <c r="C459" s="8" t="s">
        <v>4195</v>
      </c>
      <c r="D459" s="10" t="s">
        <v>4194</v>
      </c>
    </row>
    <row r="460" spans="1:4" x14ac:dyDescent="0.2">
      <c r="A460" s="8" t="s">
        <v>4679</v>
      </c>
      <c r="B460" s="8" t="s">
        <v>4678</v>
      </c>
      <c r="C460" s="8" t="s">
        <v>4195</v>
      </c>
      <c r="D460" s="10" t="s">
        <v>4194</v>
      </c>
    </row>
    <row r="461" spans="1:4" x14ac:dyDescent="0.2">
      <c r="A461" s="8" t="s">
        <v>4459</v>
      </c>
      <c r="B461" s="8" t="s">
        <v>4458</v>
      </c>
      <c r="C461" s="8" t="s">
        <v>4195</v>
      </c>
      <c r="D461" s="10" t="s">
        <v>4194</v>
      </c>
    </row>
    <row r="462" spans="1:4" x14ac:dyDescent="0.2">
      <c r="A462" s="8" t="s">
        <v>9511</v>
      </c>
      <c r="B462" s="8" t="s">
        <v>9510</v>
      </c>
      <c r="C462" s="8" t="s">
        <v>4858</v>
      </c>
      <c r="D462" s="10" t="s">
        <v>4857</v>
      </c>
    </row>
    <row r="463" spans="1:4" x14ac:dyDescent="0.2">
      <c r="A463" s="8" t="s">
        <v>9449</v>
      </c>
      <c r="B463" s="8" t="s">
        <v>9448</v>
      </c>
      <c r="C463" s="8" t="s">
        <v>4858</v>
      </c>
      <c r="D463" s="10" t="s">
        <v>4857</v>
      </c>
    </row>
    <row r="464" spans="1:4" x14ac:dyDescent="0.2">
      <c r="A464" s="8" t="s">
        <v>5761</v>
      </c>
      <c r="B464" s="8" t="s">
        <v>5760</v>
      </c>
      <c r="D464" s="10" t="s">
        <v>5433</v>
      </c>
    </row>
    <row r="465" spans="1:4" x14ac:dyDescent="0.2">
      <c r="A465" s="8" t="s">
        <v>12679</v>
      </c>
      <c r="B465" s="8" t="s">
        <v>12678</v>
      </c>
      <c r="C465" s="8" t="s">
        <v>5430</v>
      </c>
      <c r="D465" s="10" t="s">
        <v>5429</v>
      </c>
    </row>
    <row r="466" spans="1:4" x14ac:dyDescent="0.2">
      <c r="A466" s="8" t="s">
        <v>8696</v>
      </c>
      <c r="B466" s="8" t="s">
        <v>8695</v>
      </c>
      <c r="C466" s="8" t="s">
        <v>4703</v>
      </c>
      <c r="D466" s="10" t="s">
        <v>4702</v>
      </c>
    </row>
    <row r="467" spans="1:4" x14ac:dyDescent="0.2">
      <c r="A467" s="8" t="s">
        <v>3903</v>
      </c>
      <c r="B467" s="8" t="s">
        <v>2310</v>
      </c>
      <c r="C467" s="8" t="s">
        <v>4710</v>
      </c>
      <c r="D467" s="10" t="s">
        <v>2949</v>
      </c>
    </row>
    <row r="468" spans="1:4" x14ac:dyDescent="0.2">
      <c r="A468" s="8" t="s">
        <v>3853</v>
      </c>
      <c r="B468" s="8" t="s">
        <v>2200</v>
      </c>
      <c r="C468" s="8" t="s">
        <v>4715</v>
      </c>
      <c r="D468" s="10" t="s">
        <v>2971</v>
      </c>
    </row>
    <row r="469" spans="1:4" x14ac:dyDescent="0.2">
      <c r="A469" s="8" t="s">
        <v>10121</v>
      </c>
      <c r="B469" s="8" t="s">
        <v>10120</v>
      </c>
      <c r="C469" s="8" t="s">
        <v>4880</v>
      </c>
      <c r="D469" s="10" t="s">
        <v>4879</v>
      </c>
    </row>
    <row r="470" spans="1:4" x14ac:dyDescent="0.2">
      <c r="A470" s="8" t="s">
        <v>3970</v>
      </c>
      <c r="B470" s="8" t="s">
        <v>2457</v>
      </c>
      <c r="C470" s="8" t="s">
        <v>4713</v>
      </c>
      <c r="D470" s="10" t="s">
        <v>2959</v>
      </c>
    </row>
    <row r="471" spans="1:4" x14ac:dyDescent="0.2">
      <c r="A471" s="8" t="s">
        <v>3954</v>
      </c>
      <c r="B471" s="8" t="s">
        <v>2424</v>
      </c>
      <c r="C471" s="8" t="s">
        <v>4713</v>
      </c>
      <c r="D471" s="10" t="s">
        <v>2959</v>
      </c>
    </row>
    <row r="472" spans="1:4" x14ac:dyDescent="0.2">
      <c r="A472" s="8" t="s">
        <v>3891</v>
      </c>
      <c r="B472" s="8" t="s">
        <v>2284</v>
      </c>
      <c r="C472" s="8" t="s">
        <v>8511</v>
      </c>
      <c r="D472" s="10" t="s">
        <v>2964</v>
      </c>
    </row>
    <row r="473" spans="1:4" x14ac:dyDescent="0.2">
      <c r="A473" s="8" t="s">
        <v>7114</v>
      </c>
      <c r="B473" s="8" t="s">
        <v>7113</v>
      </c>
      <c r="C473" s="8" t="s">
        <v>4761</v>
      </c>
      <c r="D473" s="10" t="s">
        <v>2966</v>
      </c>
    </row>
    <row r="474" spans="1:4" x14ac:dyDescent="0.2">
      <c r="A474" s="8" t="s">
        <v>3936</v>
      </c>
      <c r="B474" s="8" t="s">
        <v>2385</v>
      </c>
      <c r="C474" s="8" t="s">
        <v>4715</v>
      </c>
      <c r="D474" s="10" t="s">
        <v>2971</v>
      </c>
    </row>
    <row r="475" spans="1:4" x14ac:dyDescent="0.2">
      <c r="A475" s="8" t="s">
        <v>8436</v>
      </c>
      <c r="B475" s="8" t="s">
        <v>8435</v>
      </c>
      <c r="C475" s="8" t="s">
        <v>4718</v>
      </c>
      <c r="D475" s="10" t="s">
        <v>2958</v>
      </c>
    </row>
    <row r="476" spans="1:4" x14ac:dyDescent="0.2">
      <c r="A476" s="8" t="s">
        <v>8083</v>
      </c>
      <c r="B476" s="8" t="s">
        <v>8082</v>
      </c>
      <c r="C476" s="8" t="s">
        <v>4728</v>
      </c>
      <c r="D476" s="10" t="s">
        <v>2945</v>
      </c>
    </row>
    <row r="477" spans="1:4" x14ac:dyDescent="0.2">
      <c r="A477" s="8" t="s">
        <v>4722</v>
      </c>
      <c r="B477" s="8" t="s">
        <v>4721</v>
      </c>
      <c r="C477" s="8" t="s">
        <v>4718</v>
      </c>
      <c r="D477" s="10" t="s">
        <v>2958</v>
      </c>
    </row>
    <row r="478" spans="1:4" x14ac:dyDescent="0.2">
      <c r="A478" s="8" t="s">
        <v>8422</v>
      </c>
      <c r="B478" s="8" t="s">
        <v>8421</v>
      </c>
      <c r="C478" s="8" t="s">
        <v>4718</v>
      </c>
      <c r="D478" s="10" t="s">
        <v>2958</v>
      </c>
    </row>
    <row r="479" spans="1:4" x14ac:dyDescent="0.2">
      <c r="A479" s="8" t="s">
        <v>8195</v>
      </c>
      <c r="B479" s="8" t="s">
        <v>8194</v>
      </c>
      <c r="C479" s="8" t="s">
        <v>4718</v>
      </c>
      <c r="D479" s="10" t="s">
        <v>2958</v>
      </c>
    </row>
    <row r="480" spans="1:4" x14ac:dyDescent="0.2">
      <c r="A480" s="8" t="s">
        <v>6728</v>
      </c>
      <c r="B480" s="8" t="s">
        <v>6727</v>
      </c>
      <c r="D480" s="10" t="s">
        <v>5433</v>
      </c>
    </row>
    <row r="481" spans="1:4" x14ac:dyDescent="0.2">
      <c r="A481" s="8" t="s">
        <v>9745</v>
      </c>
      <c r="B481" s="8" t="s">
        <v>9743</v>
      </c>
      <c r="C481" s="8" t="s">
        <v>4864</v>
      </c>
      <c r="D481" s="10" t="s">
        <v>4863</v>
      </c>
    </row>
    <row r="482" spans="1:4" x14ac:dyDescent="0.2">
      <c r="A482" s="8" t="s">
        <v>9744</v>
      </c>
      <c r="B482" s="8" t="s">
        <v>9743</v>
      </c>
      <c r="C482" s="8" t="s">
        <v>4872</v>
      </c>
      <c r="D482" s="10" t="s">
        <v>4871</v>
      </c>
    </row>
    <row r="483" spans="1:4" x14ac:dyDescent="0.2">
      <c r="A483" s="8" t="s">
        <v>6532</v>
      </c>
      <c r="B483" s="8" t="s">
        <v>6531</v>
      </c>
      <c r="D483" s="10" t="s">
        <v>5433</v>
      </c>
    </row>
    <row r="484" spans="1:4" x14ac:dyDescent="0.2">
      <c r="A484" s="8" t="s">
        <v>7653</v>
      </c>
      <c r="B484" s="8" t="s">
        <v>7652</v>
      </c>
      <c r="C484" s="8" t="s">
        <v>4749</v>
      </c>
      <c r="D484" s="10" t="s">
        <v>2962</v>
      </c>
    </row>
    <row r="485" spans="1:4" x14ac:dyDescent="0.2">
      <c r="A485" s="8" t="s">
        <v>8533</v>
      </c>
      <c r="B485" s="8" t="s">
        <v>8532</v>
      </c>
      <c r="C485" s="8" t="s">
        <v>4712</v>
      </c>
      <c r="D485" s="10" t="s">
        <v>2943</v>
      </c>
    </row>
    <row r="486" spans="1:4" x14ac:dyDescent="0.2">
      <c r="A486" s="8" t="s">
        <v>7611</v>
      </c>
      <c r="B486" s="8" t="s">
        <v>7610</v>
      </c>
      <c r="C486" s="8" t="s">
        <v>4749</v>
      </c>
      <c r="D486" s="10" t="s">
        <v>2962</v>
      </c>
    </row>
    <row r="487" spans="1:4" x14ac:dyDescent="0.2">
      <c r="A487" s="8" t="s">
        <v>8021</v>
      </c>
      <c r="B487" s="8" t="s">
        <v>8020</v>
      </c>
      <c r="C487" s="8" t="s">
        <v>4728</v>
      </c>
      <c r="D487" s="10" t="s">
        <v>2945</v>
      </c>
    </row>
    <row r="488" spans="1:4" x14ac:dyDescent="0.2">
      <c r="A488" s="8" t="s">
        <v>10546</v>
      </c>
      <c r="B488" s="8" t="s">
        <v>10545</v>
      </c>
      <c r="C488" s="8" t="s">
        <v>10520</v>
      </c>
      <c r="D488" s="10" t="s">
        <v>10519</v>
      </c>
    </row>
    <row r="489" spans="1:4" x14ac:dyDescent="0.2">
      <c r="A489" s="8" t="s">
        <v>11012</v>
      </c>
      <c r="B489" s="8" t="s">
        <v>11011</v>
      </c>
      <c r="C489" s="8" t="s">
        <v>5453</v>
      </c>
      <c r="D489" s="10" t="s">
        <v>5452</v>
      </c>
    </row>
    <row r="490" spans="1:4" x14ac:dyDescent="0.2">
      <c r="A490" s="8" t="s">
        <v>5665</v>
      </c>
      <c r="B490" s="8" t="s">
        <v>5664</v>
      </c>
      <c r="D490" s="10" t="s">
        <v>5433</v>
      </c>
    </row>
    <row r="491" spans="1:4" x14ac:dyDescent="0.2">
      <c r="A491" s="8" t="s">
        <v>11192</v>
      </c>
      <c r="B491" s="8" t="s">
        <v>11191</v>
      </c>
      <c r="C491" s="8" t="s">
        <v>5453</v>
      </c>
      <c r="D491" s="10" t="s">
        <v>5452</v>
      </c>
    </row>
    <row r="492" spans="1:4" x14ac:dyDescent="0.2">
      <c r="A492" s="8" t="s">
        <v>3512</v>
      </c>
      <c r="B492" s="8" t="s">
        <v>1413</v>
      </c>
      <c r="C492" s="8" t="s">
        <v>4713</v>
      </c>
      <c r="D492" s="10" t="s">
        <v>2959</v>
      </c>
    </row>
    <row r="493" spans="1:4" x14ac:dyDescent="0.2">
      <c r="A493" s="8" t="s">
        <v>3539</v>
      </c>
      <c r="B493" s="8" t="s">
        <v>1477</v>
      </c>
      <c r="C493" s="8" t="s">
        <v>8474</v>
      </c>
      <c r="D493" s="10" t="s">
        <v>2967</v>
      </c>
    </row>
    <row r="494" spans="1:4" x14ac:dyDescent="0.2">
      <c r="A494" s="8" t="s">
        <v>3562</v>
      </c>
      <c r="B494" s="8" t="s">
        <v>1529</v>
      </c>
      <c r="C494" s="8" t="s">
        <v>4717</v>
      </c>
      <c r="D494" s="10" t="s">
        <v>2944</v>
      </c>
    </row>
    <row r="495" spans="1:4" x14ac:dyDescent="0.2">
      <c r="A495" s="8" t="s">
        <v>8818</v>
      </c>
      <c r="B495" s="8" t="s">
        <v>8817</v>
      </c>
      <c r="C495" s="8" t="s">
        <v>8614</v>
      </c>
      <c r="D495" s="10" t="s">
        <v>8613</v>
      </c>
    </row>
    <row r="496" spans="1:4" x14ac:dyDescent="0.2">
      <c r="A496" s="8" t="s">
        <v>4027</v>
      </c>
      <c r="B496" s="8" t="s">
        <v>2582</v>
      </c>
      <c r="C496" s="8" t="s">
        <v>4716</v>
      </c>
      <c r="D496" s="10" t="s">
        <v>2942</v>
      </c>
    </row>
    <row r="497" spans="1:4" x14ac:dyDescent="0.2">
      <c r="A497" s="8" t="s">
        <v>6021</v>
      </c>
      <c r="B497" s="8" t="s">
        <v>6020</v>
      </c>
      <c r="D497" s="10" t="s">
        <v>5433</v>
      </c>
    </row>
    <row r="498" spans="1:4" x14ac:dyDescent="0.2">
      <c r="A498" s="8" t="s">
        <v>3801</v>
      </c>
      <c r="B498" s="8" t="s">
        <v>2080</v>
      </c>
      <c r="C498" s="8" t="s">
        <v>4710</v>
      </c>
      <c r="D498" s="10" t="s">
        <v>2949</v>
      </c>
    </row>
    <row r="499" spans="1:4" x14ac:dyDescent="0.2">
      <c r="A499" s="8" t="s">
        <v>5015</v>
      </c>
      <c r="B499" s="8" t="s">
        <v>5014</v>
      </c>
      <c r="C499" s="8" t="s">
        <v>4891</v>
      </c>
      <c r="D499" s="10" t="s">
        <v>2950</v>
      </c>
    </row>
    <row r="500" spans="1:4" x14ac:dyDescent="0.2">
      <c r="A500" s="8" t="s">
        <v>5015</v>
      </c>
      <c r="B500" s="8" t="s">
        <v>5014</v>
      </c>
      <c r="C500" s="8" t="s">
        <v>4891</v>
      </c>
      <c r="D500" s="10" t="s">
        <v>2950</v>
      </c>
    </row>
    <row r="501" spans="1:4" x14ac:dyDescent="0.2">
      <c r="A501" s="8" t="s">
        <v>13709</v>
      </c>
      <c r="B501" s="8" t="s">
        <v>13708</v>
      </c>
      <c r="C501" s="8" t="s">
        <v>8614</v>
      </c>
      <c r="D501" s="10" t="s">
        <v>8613</v>
      </c>
    </row>
    <row r="502" spans="1:4" x14ac:dyDescent="0.2">
      <c r="A502" s="8" t="s">
        <v>5565</v>
      </c>
      <c r="B502" s="8" t="s">
        <v>5564</v>
      </c>
      <c r="C502" s="8" t="s">
        <v>4880</v>
      </c>
      <c r="D502" s="10" t="s">
        <v>4879</v>
      </c>
    </row>
    <row r="503" spans="1:4" x14ac:dyDescent="0.2">
      <c r="A503" s="8" t="s">
        <v>9347</v>
      </c>
      <c r="B503" s="8" t="s">
        <v>9346</v>
      </c>
      <c r="C503" s="8" t="s">
        <v>8614</v>
      </c>
      <c r="D503" s="10" t="s">
        <v>8613</v>
      </c>
    </row>
    <row r="504" spans="1:4" x14ac:dyDescent="0.2">
      <c r="A504" s="8" t="s">
        <v>9261</v>
      </c>
      <c r="B504" s="8" t="s">
        <v>9260</v>
      </c>
      <c r="C504" s="8" t="s">
        <v>8614</v>
      </c>
      <c r="D504" s="10" t="s">
        <v>8613</v>
      </c>
    </row>
    <row r="505" spans="1:4" x14ac:dyDescent="0.2">
      <c r="A505" s="8" t="s">
        <v>5651</v>
      </c>
      <c r="B505" s="8" t="s">
        <v>5650</v>
      </c>
      <c r="D505" s="10" t="s">
        <v>5433</v>
      </c>
    </row>
    <row r="506" spans="1:4" x14ac:dyDescent="0.2">
      <c r="A506" s="8" t="s">
        <v>5286</v>
      </c>
      <c r="B506" s="8" t="s">
        <v>5285</v>
      </c>
      <c r="C506" s="8" t="s">
        <v>4761</v>
      </c>
      <c r="D506" s="10" t="s">
        <v>2966</v>
      </c>
    </row>
    <row r="507" spans="1:4" x14ac:dyDescent="0.2">
      <c r="A507" s="8" t="s">
        <v>5286</v>
      </c>
      <c r="B507" s="8" t="s">
        <v>5285</v>
      </c>
      <c r="C507" s="8" t="s">
        <v>4761</v>
      </c>
      <c r="D507" s="10" t="s">
        <v>2966</v>
      </c>
    </row>
    <row r="508" spans="1:4" x14ac:dyDescent="0.2">
      <c r="A508" s="8" t="s">
        <v>8535</v>
      </c>
      <c r="B508" s="8" t="s">
        <v>8534</v>
      </c>
      <c r="C508" s="8" t="s">
        <v>4715</v>
      </c>
      <c r="D508" s="10" t="s">
        <v>2971</v>
      </c>
    </row>
    <row r="509" spans="1:4" x14ac:dyDescent="0.2">
      <c r="A509" s="8" t="s">
        <v>3994</v>
      </c>
      <c r="B509" s="8" t="s">
        <v>2510</v>
      </c>
      <c r="C509" s="8" t="s">
        <v>4716</v>
      </c>
      <c r="D509" s="10" t="s">
        <v>2942</v>
      </c>
    </row>
    <row r="510" spans="1:4" x14ac:dyDescent="0.2">
      <c r="A510" s="8" t="s">
        <v>8181</v>
      </c>
      <c r="B510" s="8" t="s">
        <v>8180</v>
      </c>
      <c r="C510" s="8" t="s">
        <v>4718</v>
      </c>
      <c r="D510" s="10" t="s">
        <v>2958</v>
      </c>
    </row>
    <row r="511" spans="1:4" x14ac:dyDescent="0.2">
      <c r="A511" s="8" t="s">
        <v>5222</v>
      </c>
      <c r="B511" s="8" t="s">
        <v>5221</v>
      </c>
      <c r="C511" s="8" t="s">
        <v>4891</v>
      </c>
      <c r="D511" s="10" t="s">
        <v>2950</v>
      </c>
    </row>
    <row r="512" spans="1:4" x14ac:dyDescent="0.2">
      <c r="A512" s="8" t="s">
        <v>5222</v>
      </c>
      <c r="B512" s="8" t="s">
        <v>5221</v>
      </c>
      <c r="C512" s="8" t="s">
        <v>4891</v>
      </c>
      <c r="D512" s="10" t="s">
        <v>2950</v>
      </c>
    </row>
    <row r="513" spans="1:4" x14ac:dyDescent="0.2">
      <c r="A513" s="8" t="s">
        <v>13877</v>
      </c>
      <c r="B513" s="8" t="s">
        <v>13876</v>
      </c>
      <c r="C513" s="8" t="s">
        <v>4868</v>
      </c>
      <c r="D513" s="10" t="s">
        <v>4867</v>
      </c>
    </row>
    <row r="514" spans="1:4" x14ac:dyDescent="0.2">
      <c r="A514" s="8" t="s">
        <v>11832</v>
      </c>
      <c r="B514" s="8" t="s">
        <v>11831</v>
      </c>
      <c r="C514" s="8" t="s">
        <v>5426</v>
      </c>
      <c r="D514" s="10" t="s">
        <v>5425</v>
      </c>
    </row>
    <row r="515" spans="1:4" x14ac:dyDescent="0.2">
      <c r="A515" s="8" t="s">
        <v>9349</v>
      </c>
      <c r="B515" s="8" t="s">
        <v>9348</v>
      </c>
      <c r="C515" s="8" t="s">
        <v>4864</v>
      </c>
      <c r="D515" s="10" t="s">
        <v>4863</v>
      </c>
    </row>
    <row r="516" spans="1:4" x14ac:dyDescent="0.2">
      <c r="A516" s="8" t="s">
        <v>6789</v>
      </c>
      <c r="B516" s="8" t="s">
        <v>6788</v>
      </c>
      <c r="C516" s="8" t="s">
        <v>4761</v>
      </c>
      <c r="D516" s="10" t="s">
        <v>2966</v>
      </c>
    </row>
    <row r="517" spans="1:4" x14ac:dyDescent="0.2">
      <c r="A517" s="8" t="s">
        <v>3665</v>
      </c>
      <c r="B517" s="8" t="s">
        <v>1770</v>
      </c>
      <c r="C517" s="8" t="s">
        <v>4713</v>
      </c>
      <c r="D517" s="10" t="s">
        <v>2959</v>
      </c>
    </row>
    <row r="518" spans="1:4" x14ac:dyDescent="0.2">
      <c r="A518" s="8" t="s">
        <v>4705</v>
      </c>
      <c r="B518" s="8" t="s">
        <v>4704</v>
      </c>
      <c r="C518" s="8" t="s">
        <v>4703</v>
      </c>
      <c r="D518" s="10" t="s">
        <v>4702</v>
      </c>
    </row>
    <row r="519" spans="1:4" x14ac:dyDescent="0.2">
      <c r="A519" s="8" t="s">
        <v>3705</v>
      </c>
      <c r="B519" s="8" t="s">
        <v>1862</v>
      </c>
      <c r="C519" s="8" t="s">
        <v>4713</v>
      </c>
      <c r="D519" s="10" t="s">
        <v>2959</v>
      </c>
    </row>
    <row r="520" spans="1:4" x14ac:dyDescent="0.2">
      <c r="A520" s="8" t="s">
        <v>11071</v>
      </c>
      <c r="B520" s="8" t="s">
        <v>11070</v>
      </c>
      <c r="C520" s="8" t="s">
        <v>10556</v>
      </c>
      <c r="D520" s="10" t="s">
        <v>10555</v>
      </c>
    </row>
    <row r="521" spans="1:4" x14ac:dyDescent="0.2">
      <c r="A521" s="8" t="s">
        <v>13318</v>
      </c>
      <c r="B521" s="8" t="s">
        <v>13317</v>
      </c>
      <c r="C521" s="8" t="s">
        <v>12189</v>
      </c>
      <c r="D521" s="10" t="s">
        <v>12188</v>
      </c>
    </row>
    <row r="522" spans="1:4" x14ac:dyDescent="0.2">
      <c r="A522" s="8" t="s">
        <v>10998</v>
      </c>
      <c r="B522" s="8" t="s">
        <v>10997</v>
      </c>
      <c r="C522" s="8" t="s">
        <v>4782</v>
      </c>
      <c r="D522" s="10" t="s">
        <v>4781</v>
      </c>
    </row>
    <row r="523" spans="1:4" x14ac:dyDescent="0.2">
      <c r="A523" s="8" t="s">
        <v>10868</v>
      </c>
      <c r="B523" s="8" t="s">
        <v>10867</v>
      </c>
      <c r="C523" s="8" t="s">
        <v>10520</v>
      </c>
      <c r="D523" s="10" t="s">
        <v>10519</v>
      </c>
    </row>
    <row r="524" spans="1:4" x14ac:dyDescent="0.2">
      <c r="A524" s="8" t="s">
        <v>5164</v>
      </c>
      <c r="B524" s="8" t="s">
        <v>5163</v>
      </c>
      <c r="C524" s="8" t="s">
        <v>4891</v>
      </c>
      <c r="D524" s="10" t="s">
        <v>2950</v>
      </c>
    </row>
    <row r="525" spans="1:4" x14ac:dyDescent="0.2">
      <c r="A525" s="8" t="s">
        <v>5164</v>
      </c>
      <c r="B525" s="8" t="s">
        <v>5163</v>
      </c>
      <c r="C525" s="8" t="s">
        <v>4891</v>
      </c>
      <c r="D525" s="10" t="s">
        <v>2950</v>
      </c>
    </row>
    <row r="526" spans="1:4" x14ac:dyDescent="0.2">
      <c r="A526" s="8" t="s">
        <v>14024</v>
      </c>
      <c r="B526" s="8" t="s">
        <v>14023</v>
      </c>
      <c r="C526" s="8" t="s">
        <v>5617</v>
      </c>
      <c r="D526" s="10" t="s">
        <v>5616</v>
      </c>
    </row>
    <row r="527" spans="1:4" x14ac:dyDescent="0.2">
      <c r="A527" s="8" t="s">
        <v>12612</v>
      </c>
      <c r="B527" s="8" t="s">
        <v>12611</v>
      </c>
      <c r="C527" s="8" t="s">
        <v>10782</v>
      </c>
      <c r="D527" s="10" t="s">
        <v>10781</v>
      </c>
    </row>
    <row r="528" spans="1:4" x14ac:dyDescent="0.2">
      <c r="A528" s="8" t="s">
        <v>7439</v>
      </c>
      <c r="B528" s="8" t="s">
        <v>7438</v>
      </c>
      <c r="C528" s="8" t="s">
        <v>4749</v>
      </c>
      <c r="D528" s="10" t="s">
        <v>2962</v>
      </c>
    </row>
    <row r="529" spans="1:4" x14ac:dyDescent="0.2">
      <c r="A529" s="8" t="s">
        <v>7639</v>
      </c>
      <c r="B529" s="8" t="s">
        <v>7638</v>
      </c>
      <c r="C529" s="8" t="s">
        <v>4749</v>
      </c>
      <c r="D529" s="10" t="s">
        <v>2962</v>
      </c>
    </row>
    <row r="530" spans="1:4" x14ac:dyDescent="0.2">
      <c r="A530" s="8" t="s">
        <v>5314</v>
      </c>
      <c r="B530" s="8" t="s">
        <v>5313</v>
      </c>
      <c r="C530" s="8" t="s">
        <v>4891</v>
      </c>
      <c r="D530" s="10" t="s">
        <v>2950</v>
      </c>
    </row>
    <row r="531" spans="1:4" x14ac:dyDescent="0.2">
      <c r="A531" s="8" t="s">
        <v>4012</v>
      </c>
      <c r="B531" s="8" t="s">
        <v>2549</v>
      </c>
      <c r="C531" s="8" t="s">
        <v>4710</v>
      </c>
      <c r="D531" s="10" t="s">
        <v>2949</v>
      </c>
    </row>
    <row r="532" spans="1:4" x14ac:dyDescent="0.2">
      <c r="A532" s="8" t="s">
        <v>3270</v>
      </c>
      <c r="B532" s="8" t="s">
        <v>824</v>
      </c>
      <c r="C532" s="8" t="s">
        <v>4716</v>
      </c>
      <c r="D532" s="10" t="s">
        <v>2942</v>
      </c>
    </row>
    <row r="533" spans="1:4" x14ac:dyDescent="0.2">
      <c r="A533" s="8" t="s">
        <v>8525</v>
      </c>
      <c r="B533" s="8" t="s">
        <v>8524</v>
      </c>
      <c r="C533" s="8" t="s">
        <v>4713</v>
      </c>
      <c r="D533" s="10" t="s">
        <v>2959</v>
      </c>
    </row>
    <row r="534" spans="1:4" x14ac:dyDescent="0.2">
      <c r="A534" s="8" t="s">
        <v>7499</v>
      </c>
      <c r="B534" s="8" t="s">
        <v>7498</v>
      </c>
      <c r="C534" s="8" t="s">
        <v>4749</v>
      </c>
      <c r="D534" s="10" t="s">
        <v>2962</v>
      </c>
    </row>
    <row r="535" spans="1:4" x14ac:dyDescent="0.2">
      <c r="A535" s="8" t="s">
        <v>4475</v>
      </c>
      <c r="B535" s="8" t="s">
        <v>4474</v>
      </c>
      <c r="C535" s="8" t="s">
        <v>4195</v>
      </c>
      <c r="D535" s="10" t="s">
        <v>4194</v>
      </c>
    </row>
    <row r="536" spans="1:4" x14ac:dyDescent="0.2">
      <c r="A536" s="8" t="s">
        <v>3134</v>
      </c>
      <c r="B536" s="8" t="s">
        <v>470</v>
      </c>
      <c r="C536" s="8" t="s">
        <v>4715</v>
      </c>
      <c r="D536" s="10" t="s">
        <v>2971</v>
      </c>
    </row>
    <row r="537" spans="1:4" x14ac:dyDescent="0.2">
      <c r="A537" s="8" t="s">
        <v>10109</v>
      </c>
      <c r="B537" s="8" t="s">
        <v>10108</v>
      </c>
      <c r="C537" s="8" t="s">
        <v>4880</v>
      </c>
      <c r="D537" s="10" t="s">
        <v>4879</v>
      </c>
    </row>
    <row r="538" spans="1:4" x14ac:dyDescent="0.2">
      <c r="A538" s="8" t="s">
        <v>9122</v>
      </c>
      <c r="B538" s="8" t="s">
        <v>9121</v>
      </c>
      <c r="C538" s="8" t="s">
        <v>4864</v>
      </c>
      <c r="D538" s="10" t="s">
        <v>4863</v>
      </c>
    </row>
    <row r="539" spans="1:4" x14ac:dyDescent="0.2">
      <c r="A539" s="8" t="s">
        <v>8869</v>
      </c>
      <c r="B539" s="8" t="s">
        <v>8868</v>
      </c>
      <c r="C539" s="8" t="s">
        <v>4707</v>
      </c>
      <c r="D539" s="10" t="s">
        <v>4706</v>
      </c>
    </row>
    <row r="540" spans="1:4" x14ac:dyDescent="0.2">
      <c r="A540" s="8" t="s">
        <v>3814</v>
      </c>
      <c r="B540" s="8" t="s">
        <v>2111</v>
      </c>
      <c r="C540" s="8" t="s">
        <v>4712</v>
      </c>
      <c r="D540" s="10" t="s">
        <v>2943</v>
      </c>
    </row>
    <row r="541" spans="1:4" x14ac:dyDescent="0.2">
      <c r="A541" s="8" t="s">
        <v>3265</v>
      </c>
      <c r="B541" s="8" t="s">
        <v>812</v>
      </c>
      <c r="C541" s="8" t="s">
        <v>4716</v>
      </c>
      <c r="D541" s="10" t="s">
        <v>2942</v>
      </c>
    </row>
    <row r="542" spans="1:4" x14ac:dyDescent="0.2">
      <c r="A542" s="8" t="s">
        <v>11742</v>
      </c>
      <c r="B542" s="8" t="s">
        <v>11741</v>
      </c>
      <c r="C542" s="8" t="s">
        <v>6127</v>
      </c>
      <c r="D542" s="10" t="s">
        <v>6126</v>
      </c>
    </row>
    <row r="543" spans="1:4" x14ac:dyDescent="0.2">
      <c r="A543" s="8" t="s">
        <v>4619</v>
      </c>
      <c r="B543" s="8" t="s">
        <v>4618</v>
      </c>
      <c r="C543" s="8" t="s">
        <v>4195</v>
      </c>
      <c r="D543" s="10" t="s">
        <v>4194</v>
      </c>
    </row>
    <row r="544" spans="1:4" x14ac:dyDescent="0.2">
      <c r="A544" s="8" t="s">
        <v>4175</v>
      </c>
      <c r="B544" s="8" t="s">
        <v>2910</v>
      </c>
      <c r="C544" s="8" t="s">
        <v>4710</v>
      </c>
      <c r="D544" s="10" t="s">
        <v>2949</v>
      </c>
    </row>
    <row r="545" spans="1:4" x14ac:dyDescent="0.2">
      <c r="A545" s="8" t="s">
        <v>8360</v>
      </c>
      <c r="B545" s="8" t="s">
        <v>8359</v>
      </c>
      <c r="C545" s="8" t="s">
        <v>4718</v>
      </c>
      <c r="D545" s="10" t="s">
        <v>2958</v>
      </c>
    </row>
    <row r="546" spans="1:4" x14ac:dyDescent="0.2">
      <c r="A546" s="8" t="s">
        <v>7158</v>
      </c>
      <c r="B546" s="8" t="s">
        <v>7157</v>
      </c>
      <c r="C546" s="8" t="s">
        <v>4761</v>
      </c>
      <c r="D546" s="10" t="s">
        <v>2966</v>
      </c>
    </row>
    <row r="547" spans="1:4" x14ac:dyDescent="0.2">
      <c r="A547" s="8" t="s">
        <v>3259</v>
      </c>
      <c r="B547" s="8" t="s">
        <v>796</v>
      </c>
      <c r="C547" s="8" t="s">
        <v>4711</v>
      </c>
      <c r="D547" s="10" t="s">
        <v>2969</v>
      </c>
    </row>
    <row r="548" spans="1:4" x14ac:dyDescent="0.2">
      <c r="A548" s="8" t="s">
        <v>13899</v>
      </c>
      <c r="B548" s="8" t="s">
        <v>13898</v>
      </c>
      <c r="C548" s="8" t="s">
        <v>5617</v>
      </c>
      <c r="D548" s="10" t="s">
        <v>5616</v>
      </c>
    </row>
    <row r="549" spans="1:4" x14ac:dyDescent="0.2">
      <c r="A549" s="8" t="s">
        <v>7226</v>
      </c>
      <c r="B549" s="8" t="s">
        <v>7225</v>
      </c>
      <c r="C549" s="8" t="s">
        <v>4761</v>
      </c>
      <c r="D549" s="10" t="s">
        <v>2966</v>
      </c>
    </row>
    <row r="550" spans="1:4" x14ac:dyDescent="0.2">
      <c r="A550" s="8" t="s">
        <v>11565</v>
      </c>
      <c r="B550" s="8" t="s">
        <v>11564</v>
      </c>
      <c r="C550" s="8" t="s">
        <v>4880</v>
      </c>
      <c r="D550" s="10" t="s">
        <v>4879</v>
      </c>
    </row>
    <row r="551" spans="1:4" x14ac:dyDescent="0.2">
      <c r="A551" s="8" t="s">
        <v>3029</v>
      </c>
      <c r="B551" s="8" t="s">
        <v>190</v>
      </c>
      <c r="C551" s="8" t="s">
        <v>4717</v>
      </c>
      <c r="D551" s="10" t="s">
        <v>2944</v>
      </c>
    </row>
    <row r="552" spans="1:4" x14ac:dyDescent="0.2">
      <c r="A552" s="8" t="s">
        <v>12147</v>
      </c>
      <c r="B552" s="8" t="s">
        <v>12146</v>
      </c>
      <c r="C552" s="8" t="s">
        <v>5537</v>
      </c>
      <c r="D552" s="10" t="s">
        <v>5536</v>
      </c>
    </row>
    <row r="553" spans="1:4" x14ac:dyDescent="0.2">
      <c r="A553" s="8" t="s">
        <v>12836</v>
      </c>
      <c r="B553" s="8" t="s">
        <v>12835</v>
      </c>
      <c r="C553" s="8" t="s">
        <v>11460</v>
      </c>
      <c r="D553" s="10" t="s">
        <v>11459</v>
      </c>
    </row>
    <row r="554" spans="1:4" x14ac:dyDescent="0.2">
      <c r="A554" s="8" t="s">
        <v>6718</v>
      </c>
      <c r="B554" s="8" t="s">
        <v>6717</v>
      </c>
      <c r="D554" s="10" t="s">
        <v>5433</v>
      </c>
    </row>
    <row r="555" spans="1:4" x14ac:dyDescent="0.2">
      <c r="A555" s="8" t="s">
        <v>7170</v>
      </c>
      <c r="B555" s="8" t="s">
        <v>7169</v>
      </c>
      <c r="C555" s="8" t="s">
        <v>4761</v>
      </c>
      <c r="D555" s="10" t="s">
        <v>2966</v>
      </c>
    </row>
    <row r="556" spans="1:4" x14ac:dyDescent="0.2">
      <c r="A556" s="8" t="s">
        <v>6716</v>
      </c>
      <c r="B556" s="8" t="s">
        <v>6715</v>
      </c>
      <c r="D556" s="10" t="s">
        <v>5433</v>
      </c>
    </row>
    <row r="557" spans="1:4" x14ac:dyDescent="0.2">
      <c r="A557" s="8" t="s">
        <v>9180</v>
      </c>
      <c r="B557" s="8" t="s">
        <v>9179</v>
      </c>
      <c r="C557" s="8" t="s">
        <v>4864</v>
      </c>
      <c r="D557" s="10" t="s">
        <v>4863</v>
      </c>
    </row>
    <row r="558" spans="1:4" x14ac:dyDescent="0.2">
      <c r="A558" s="8" t="s">
        <v>10492</v>
      </c>
      <c r="B558" s="8" t="s">
        <v>10491</v>
      </c>
      <c r="C558" s="8" t="s">
        <v>4868</v>
      </c>
      <c r="D558" s="10" t="s">
        <v>4867</v>
      </c>
    </row>
    <row r="559" spans="1:4" x14ac:dyDescent="0.2">
      <c r="A559" s="8" t="s">
        <v>12914</v>
      </c>
      <c r="B559" s="8" t="s">
        <v>12913</v>
      </c>
      <c r="C559" s="8" t="s">
        <v>5537</v>
      </c>
      <c r="D559" s="10" t="s">
        <v>5536</v>
      </c>
    </row>
    <row r="560" spans="1:4" x14ac:dyDescent="0.2">
      <c r="A560" s="8" t="s">
        <v>12221</v>
      </c>
      <c r="B560" s="8" t="s">
        <v>12220</v>
      </c>
      <c r="C560" s="8" t="s">
        <v>5559</v>
      </c>
      <c r="D560" s="10" t="s">
        <v>5558</v>
      </c>
    </row>
    <row r="561" spans="1:4" x14ac:dyDescent="0.2">
      <c r="A561" s="8" t="s">
        <v>12203</v>
      </c>
      <c r="B561" s="8" t="s">
        <v>12202</v>
      </c>
      <c r="C561" s="8" t="s">
        <v>5426</v>
      </c>
      <c r="D561" s="10" t="s">
        <v>5425</v>
      </c>
    </row>
    <row r="562" spans="1:4" x14ac:dyDescent="0.2">
      <c r="A562" s="8" t="s">
        <v>6849</v>
      </c>
      <c r="B562" s="8" t="s">
        <v>6848</v>
      </c>
      <c r="C562" s="8" t="s">
        <v>4761</v>
      </c>
      <c r="D562" s="10" t="s">
        <v>2966</v>
      </c>
    </row>
    <row r="563" spans="1:4" x14ac:dyDescent="0.2">
      <c r="A563" s="8" t="s">
        <v>10888</v>
      </c>
      <c r="B563" s="8" t="s">
        <v>10887</v>
      </c>
      <c r="C563" s="8" t="s">
        <v>5449</v>
      </c>
      <c r="D563" s="10" t="s">
        <v>5448</v>
      </c>
    </row>
    <row r="564" spans="1:4" x14ac:dyDescent="0.2">
      <c r="A564" s="8" t="s">
        <v>7838</v>
      </c>
      <c r="B564" s="8" t="s">
        <v>7837</v>
      </c>
      <c r="C564" s="8" t="s">
        <v>4728</v>
      </c>
      <c r="D564" s="10" t="s">
        <v>2945</v>
      </c>
    </row>
    <row r="565" spans="1:4" x14ac:dyDescent="0.2">
      <c r="A565" s="8" t="s">
        <v>6031</v>
      </c>
      <c r="B565" s="8" t="s">
        <v>6030</v>
      </c>
      <c r="D565" s="10" t="s">
        <v>5433</v>
      </c>
    </row>
    <row r="566" spans="1:4" x14ac:dyDescent="0.2">
      <c r="A566" s="8" t="s">
        <v>7930</v>
      </c>
      <c r="B566" s="8" t="s">
        <v>7929</v>
      </c>
      <c r="C566" s="8" t="s">
        <v>4728</v>
      </c>
      <c r="D566" s="10" t="s">
        <v>2945</v>
      </c>
    </row>
    <row r="567" spans="1:4" x14ac:dyDescent="0.2">
      <c r="A567" s="8" t="s">
        <v>13697</v>
      </c>
      <c r="B567" s="8" t="s">
        <v>13696</v>
      </c>
      <c r="C567" s="8" t="s">
        <v>5547</v>
      </c>
      <c r="D567" s="10" t="s">
        <v>5546</v>
      </c>
    </row>
    <row r="568" spans="1:4" x14ac:dyDescent="0.2">
      <c r="A568" s="8" t="s">
        <v>10569</v>
      </c>
      <c r="B568" s="8" t="s">
        <v>10567</v>
      </c>
      <c r="C568" s="8" t="s">
        <v>4868</v>
      </c>
      <c r="D568" s="10" t="s">
        <v>4867</v>
      </c>
    </row>
    <row r="569" spans="1:4" x14ac:dyDescent="0.2">
      <c r="A569" s="8" t="s">
        <v>10568</v>
      </c>
      <c r="B569" s="8" t="s">
        <v>10567</v>
      </c>
      <c r="C569" s="8" t="s">
        <v>4808</v>
      </c>
      <c r="D569" s="10" t="s">
        <v>4807</v>
      </c>
    </row>
    <row r="570" spans="1:4" x14ac:dyDescent="0.2">
      <c r="A570" s="8" t="s">
        <v>13480</v>
      </c>
      <c r="B570" s="8" t="s">
        <v>13479</v>
      </c>
      <c r="C570" s="8" t="s">
        <v>11470</v>
      </c>
      <c r="D570" s="10" t="s">
        <v>11469</v>
      </c>
    </row>
    <row r="571" spans="1:4" x14ac:dyDescent="0.2">
      <c r="A571" s="8" t="s">
        <v>11790</v>
      </c>
      <c r="B571" s="8" t="s">
        <v>11789</v>
      </c>
      <c r="C571" s="8" t="s">
        <v>4808</v>
      </c>
      <c r="D571" s="10" t="s">
        <v>4807</v>
      </c>
    </row>
    <row r="572" spans="1:4" x14ac:dyDescent="0.2">
      <c r="A572" s="8" t="s">
        <v>7844</v>
      </c>
      <c r="B572" s="8" t="s">
        <v>7843</v>
      </c>
      <c r="C572" s="8" t="s">
        <v>4728</v>
      </c>
      <c r="D572" s="10" t="s">
        <v>2945</v>
      </c>
    </row>
    <row r="573" spans="1:4" x14ac:dyDescent="0.2">
      <c r="A573" s="8" t="s">
        <v>13601</v>
      </c>
      <c r="B573" s="8" t="s">
        <v>13600</v>
      </c>
      <c r="C573" s="8" t="s">
        <v>5617</v>
      </c>
      <c r="D573" s="10" t="s">
        <v>5616</v>
      </c>
    </row>
    <row r="574" spans="1:4" x14ac:dyDescent="0.2">
      <c r="A574" s="8" t="s">
        <v>4806</v>
      </c>
      <c r="B574" s="8" t="s">
        <v>4805</v>
      </c>
      <c r="C574" s="8" t="s">
        <v>4782</v>
      </c>
      <c r="D574" s="10" t="s">
        <v>4781</v>
      </c>
    </row>
    <row r="575" spans="1:4" x14ac:dyDescent="0.2">
      <c r="A575" s="8" t="s">
        <v>13408</v>
      </c>
      <c r="B575" s="8" t="s">
        <v>13407</v>
      </c>
      <c r="C575" s="8" t="s">
        <v>11460</v>
      </c>
      <c r="D575" s="10" t="s">
        <v>11459</v>
      </c>
    </row>
    <row r="576" spans="1:4" x14ac:dyDescent="0.2">
      <c r="A576" s="8" t="s">
        <v>10940</v>
      </c>
      <c r="B576" s="8" t="s">
        <v>10939</v>
      </c>
      <c r="C576" s="8" t="s">
        <v>4782</v>
      </c>
      <c r="D576" s="10" t="s">
        <v>4781</v>
      </c>
    </row>
    <row r="577" spans="1:4" x14ac:dyDescent="0.2">
      <c r="A577" s="8" t="s">
        <v>12171</v>
      </c>
      <c r="B577" s="8" t="s">
        <v>12170</v>
      </c>
      <c r="C577" s="8" t="s">
        <v>10782</v>
      </c>
      <c r="D577" s="10" t="s">
        <v>10781</v>
      </c>
    </row>
    <row r="578" spans="1:4" x14ac:dyDescent="0.2">
      <c r="A578" s="8" t="s">
        <v>8087</v>
      </c>
      <c r="B578" s="8" t="s">
        <v>8086</v>
      </c>
      <c r="C578" s="8" t="s">
        <v>4728</v>
      </c>
      <c r="D578" s="10" t="s">
        <v>2945</v>
      </c>
    </row>
    <row r="579" spans="1:4" x14ac:dyDescent="0.2">
      <c r="A579" s="8" t="s">
        <v>3937</v>
      </c>
      <c r="B579" s="8" t="s">
        <v>2387</v>
      </c>
      <c r="C579" s="8" t="s">
        <v>4712</v>
      </c>
      <c r="D579" s="10" t="s">
        <v>2943</v>
      </c>
    </row>
    <row r="580" spans="1:4" x14ac:dyDescent="0.2">
      <c r="A580" s="8" t="s">
        <v>12790</v>
      </c>
      <c r="B580" s="8" t="s">
        <v>12789</v>
      </c>
      <c r="C580" s="8" t="s">
        <v>11822</v>
      </c>
      <c r="D580" s="10" t="s">
        <v>11821</v>
      </c>
    </row>
    <row r="581" spans="1:4" x14ac:dyDescent="0.2">
      <c r="A581" s="8" t="s">
        <v>13522</v>
      </c>
      <c r="B581" s="8" t="s">
        <v>13521</v>
      </c>
      <c r="C581" s="8" t="s">
        <v>5617</v>
      </c>
      <c r="D581" s="10" t="s">
        <v>5616</v>
      </c>
    </row>
    <row r="582" spans="1:4" x14ac:dyDescent="0.2">
      <c r="A582" s="8" t="s">
        <v>8404</v>
      </c>
      <c r="B582" s="8" t="s">
        <v>8403</v>
      </c>
      <c r="C582" s="8" t="s">
        <v>4718</v>
      </c>
      <c r="D582" s="10" t="s">
        <v>2958</v>
      </c>
    </row>
    <row r="583" spans="1:4" x14ac:dyDescent="0.2">
      <c r="A583" s="8" t="s">
        <v>6698</v>
      </c>
      <c r="B583" s="8" t="s">
        <v>6697</v>
      </c>
      <c r="D583" s="10" t="s">
        <v>5433</v>
      </c>
    </row>
    <row r="584" spans="1:4" x14ac:dyDescent="0.2">
      <c r="A584" s="8" t="s">
        <v>3034</v>
      </c>
      <c r="B584" s="8" t="s">
        <v>207</v>
      </c>
      <c r="C584" s="8" t="s">
        <v>8505</v>
      </c>
      <c r="D584" s="10" t="s">
        <v>2960</v>
      </c>
    </row>
    <row r="585" spans="1:4" x14ac:dyDescent="0.2">
      <c r="A585" s="8" t="s">
        <v>7244</v>
      </c>
      <c r="B585" s="8" t="s">
        <v>7243</v>
      </c>
      <c r="C585" s="8" t="s">
        <v>6753</v>
      </c>
      <c r="D585" s="10" t="s">
        <v>2957</v>
      </c>
    </row>
    <row r="586" spans="1:4" x14ac:dyDescent="0.2">
      <c r="A586" s="8" t="s">
        <v>3055</v>
      </c>
      <c r="B586" s="8" t="s">
        <v>259</v>
      </c>
      <c r="C586" s="8" t="s">
        <v>4716</v>
      </c>
      <c r="D586" s="10" t="s">
        <v>2942</v>
      </c>
    </row>
    <row r="587" spans="1:4" x14ac:dyDescent="0.2">
      <c r="A587" s="8" t="s">
        <v>6632</v>
      </c>
      <c r="B587" s="8" t="s">
        <v>6631</v>
      </c>
      <c r="D587" s="10" t="s">
        <v>5433</v>
      </c>
    </row>
    <row r="588" spans="1:4" x14ac:dyDescent="0.2">
      <c r="A588" s="8" t="s">
        <v>7264</v>
      </c>
      <c r="B588" s="8" t="s">
        <v>7263</v>
      </c>
      <c r="C588" s="8" t="s">
        <v>4723</v>
      </c>
      <c r="D588" s="10" t="s">
        <v>2948</v>
      </c>
    </row>
    <row r="589" spans="1:4" x14ac:dyDescent="0.2">
      <c r="A589" s="8" t="s">
        <v>8499</v>
      </c>
      <c r="B589" s="8" t="s">
        <v>8498</v>
      </c>
      <c r="C589" s="8" t="s">
        <v>4716</v>
      </c>
      <c r="D589" s="10" t="s">
        <v>2942</v>
      </c>
    </row>
    <row r="590" spans="1:4" x14ac:dyDescent="0.2">
      <c r="A590" s="8" t="s">
        <v>6919</v>
      </c>
      <c r="B590" s="8" t="s">
        <v>6918</v>
      </c>
      <c r="C590" s="8" t="s">
        <v>4761</v>
      </c>
      <c r="D590" s="10" t="s">
        <v>2966</v>
      </c>
    </row>
    <row r="591" spans="1:4" x14ac:dyDescent="0.2">
      <c r="A591" s="8" t="s">
        <v>9873</v>
      </c>
      <c r="B591" s="8" t="s">
        <v>9872</v>
      </c>
      <c r="C591" s="8" t="s">
        <v>5559</v>
      </c>
      <c r="D591" s="10" t="s">
        <v>5558</v>
      </c>
    </row>
    <row r="592" spans="1:4" x14ac:dyDescent="0.2">
      <c r="A592" s="8" t="s">
        <v>10480</v>
      </c>
      <c r="B592" s="8" t="s">
        <v>10479</v>
      </c>
      <c r="C592" s="8" t="s">
        <v>4868</v>
      </c>
      <c r="D592" s="10" t="s">
        <v>4867</v>
      </c>
    </row>
    <row r="593" spans="1:4" x14ac:dyDescent="0.2">
      <c r="A593" s="8" t="s">
        <v>10351</v>
      </c>
      <c r="B593" s="8" t="s">
        <v>10350</v>
      </c>
      <c r="C593" s="8" t="s">
        <v>5420</v>
      </c>
      <c r="D593" s="10" t="s">
        <v>5419</v>
      </c>
    </row>
    <row r="594" spans="1:4" x14ac:dyDescent="0.2">
      <c r="A594" s="8" t="s">
        <v>12273</v>
      </c>
      <c r="B594" s="8" t="s">
        <v>12272</v>
      </c>
      <c r="C594" s="8" t="s">
        <v>8614</v>
      </c>
      <c r="D594" s="10" t="s">
        <v>8613</v>
      </c>
    </row>
    <row r="595" spans="1:4" x14ac:dyDescent="0.2">
      <c r="A595" s="8" t="s">
        <v>3588</v>
      </c>
      <c r="B595" s="8" t="s">
        <v>1590</v>
      </c>
      <c r="C595" s="8" t="s">
        <v>4712</v>
      </c>
      <c r="D595" s="10" t="s">
        <v>2943</v>
      </c>
    </row>
    <row r="596" spans="1:4" x14ac:dyDescent="0.2">
      <c r="A596" s="8" t="s">
        <v>10087</v>
      </c>
      <c r="B596" s="8" t="s">
        <v>10086</v>
      </c>
      <c r="C596" s="8" t="s">
        <v>4880</v>
      </c>
      <c r="D596" s="10" t="s">
        <v>4879</v>
      </c>
    </row>
    <row r="597" spans="1:4" x14ac:dyDescent="0.2">
      <c r="A597" s="8" t="s">
        <v>6650</v>
      </c>
      <c r="B597" s="8" t="s">
        <v>6649</v>
      </c>
      <c r="D597" s="10" t="s">
        <v>5433</v>
      </c>
    </row>
    <row r="598" spans="1:4" x14ac:dyDescent="0.2">
      <c r="A598" s="8" t="s">
        <v>5737</v>
      </c>
      <c r="B598" s="8" t="s">
        <v>5736</v>
      </c>
      <c r="C598" s="8" t="s">
        <v>4880</v>
      </c>
      <c r="D598" s="10" t="s">
        <v>4879</v>
      </c>
    </row>
    <row r="599" spans="1:4" x14ac:dyDescent="0.2">
      <c r="A599" s="8" t="s">
        <v>13506</v>
      </c>
      <c r="B599" s="8" t="s">
        <v>13505</v>
      </c>
      <c r="C599" s="8" t="s">
        <v>5617</v>
      </c>
      <c r="D599" s="10" t="s">
        <v>5616</v>
      </c>
    </row>
    <row r="600" spans="1:4" x14ac:dyDescent="0.2">
      <c r="A600" s="8" t="s">
        <v>6654</v>
      </c>
      <c r="B600" s="8" t="s">
        <v>6653</v>
      </c>
      <c r="D600" s="10" t="s">
        <v>5433</v>
      </c>
    </row>
    <row r="601" spans="1:4" x14ac:dyDescent="0.2">
      <c r="A601" s="8" t="s">
        <v>6996</v>
      </c>
      <c r="B601" s="8" t="s">
        <v>6995</v>
      </c>
      <c r="C601" s="8" t="s">
        <v>4761</v>
      </c>
      <c r="D601" s="10" t="s">
        <v>2966</v>
      </c>
    </row>
    <row r="602" spans="1:4" x14ac:dyDescent="0.2">
      <c r="A602" s="8" t="s">
        <v>4505</v>
      </c>
      <c r="B602" s="8" t="s">
        <v>4504</v>
      </c>
      <c r="C602" s="8" t="s">
        <v>4195</v>
      </c>
      <c r="D602" s="10" t="s">
        <v>4194</v>
      </c>
    </row>
    <row r="603" spans="1:4" x14ac:dyDescent="0.2">
      <c r="A603" s="8" t="s">
        <v>13648</v>
      </c>
      <c r="B603" s="8" t="s">
        <v>13647</v>
      </c>
      <c r="C603" s="8" t="s">
        <v>5617</v>
      </c>
      <c r="D603" s="10" t="s">
        <v>5616</v>
      </c>
    </row>
    <row r="604" spans="1:4" x14ac:dyDescent="0.2">
      <c r="A604" s="8" t="s">
        <v>6696</v>
      </c>
      <c r="B604" s="8" t="s">
        <v>6695</v>
      </c>
      <c r="D604" s="10" t="s">
        <v>5433</v>
      </c>
    </row>
    <row r="605" spans="1:4" x14ac:dyDescent="0.2">
      <c r="A605" s="8" t="s">
        <v>5308</v>
      </c>
      <c r="B605" s="8" t="s">
        <v>5307</v>
      </c>
      <c r="C605" s="8" t="s">
        <v>4891</v>
      </c>
      <c r="D605" s="10" t="s">
        <v>2950</v>
      </c>
    </row>
    <row r="606" spans="1:4" x14ac:dyDescent="0.2">
      <c r="A606" s="8" t="s">
        <v>5308</v>
      </c>
      <c r="B606" s="8" t="s">
        <v>5307</v>
      </c>
      <c r="C606" s="8" t="s">
        <v>4891</v>
      </c>
      <c r="D606" s="10" t="s">
        <v>2950</v>
      </c>
    </row>
    <row r="607" spans="1:4" x14ac:dyDescent="0.2">
      <c r="A607" s="8" t="s">
        <v>13869</v>
      </c>
      <c r="B607" s="8" t="s">
        <v>13868</v>
      </c>
      <c r="C607" s="8" t="s">
        <v>4868</v>
      </c>
      <c r="D607" s="10" t="s">
        <v>4867</v>
      </c>
    </row>
    <row r="608" spans="1:4" x14ac:dyDescent="0.2">
      <c r="A608" s="8" t="s">
        <v>13591</v>
      </c>
      <c r="B608" s="8" t="s">
        <v>13590</v>
      </c>
      <c r="C608" s="8" t="s">
        <v>5617</v>
      </c>
      <c r="D608" s="10" t="s">
        <v>5616</v>
      </c>
    </row>
    <row r="609" spans="1:4" x14ac:dyDescent="0.2">
      <c r="A609" s="8" t="s">
        <v>11816</v>
      </c>
      <c r="B609" s="8" t="s">
        <v>11815</v>
      </c>
      <c r="C609" s="8" t="s">
        <v>5667</v>
      </c>
      <c r="D609" s="10" t="s">
        <v>5666</v>
      </c>
    </row>
    <row r="610" spans="1:4" x14ac:dyDescent="0.2">
      <c r="A610" s="8" t="s">
        <v>13164</v>
      </c>
      <c r="B610" s="8" t="s">
        <v>13163</v>
      </c>
      <c r="C610" s="8" t="s">
        <v>11460</v>
      </c>
      <c r="D610" s="10" t="s">
        <v>11459</v>
      </c>
    </row>
    <row r="611" spans="1:4" x14ac:dyDescent="0.2">
      <c r="A611" s="8" t="s">
        <v>13025</v>
      </c>
      <c r="B611" s="8" t="s">
        <v>13024</v>
      </c>
      <c r="C611" s="8" t="s">
        <v>11460</v>
      </c>
      <c r="D611" s="10" t="s">
        <v>11459</v>
      </c>
    </row>
    <row r="612" spans="1:4" x14ac:dyDescent="0.2">
      <c r="A612" s="8" t="s">
        <v>11109</v>
      </c>
      <c r="B612" s="8" t="s">
        <v>11108</v>
      </c>
      <c r="C612" s="8" t="s">
        <v>10285</v>
      </c>
      <c r="D612" s="10" t="s">
        <v>10284</v>
      </c>
    </row>
    <row r="613" spans="1:4" x14ac:dyDescent="0.2">
      <c r="A613" s="8" t="s">
        <v>11110</v>
      </c>
      <c r="B613" s="8" t="s">
        <v>11108</v>
      </c>
      <c r="C613" s="8" t="s">
        <v>5453</v>
      </c>
      <c r="D613" s="10" t="s">
        <v>5452</v>
      </c>
    </row>
    <row r="614" spans="1:4" x14ac:dyDescent="0.2">
      <c r="A614" s="8" t="s">
        <v>11650</v>
      </c>
      <c r="B614" s="8" t="s">
        <v>11649</v>
      </c>
      <c r="C614" s="8" t="s">
        <v>4808</v>
      </c>
      <c r="D614" s="10" t="s">
        <v>4807</v>
      </c>
    </row>
    <row r="615" spans="1:4" x14ac:dyDescent="0.2">
      <c r="A615" s="8" t="s">
        <v>7583</v>
      </c>
      <c r="B615" s="8" t="s">
        <v>7582</v>
      </c>
      <c r="C615" s="8" t="s">
        <v>4749</v>
      </c>
      <c r="D615" s="10" t="s">
        <v>2962</v>
      </c>
    </row>
    <row r="616" spans="1:4" x14ac:dyDescent="0.2">
      <c r="A616" s="8" t="s">
        <v>5549</v>
      </c>
      <c r="B616" s="8" t="s">
        <v>5548</v>
      </c>
      <c r="C616" s="8" t="s">
        <v>5547</v>
      </c>
      <c r="D616" s="10" t="s">
        <v>5546</v>
      </c>
    </row>
    <row r="617" spans="1:4" x14ac:dyDescent="0.2">
      <c r="A617" s="8" t="s">
        <v>11130</v>
      </c>
      <c r="B617" s="8" t="s">
        <v>11129</v>
      </c>
      <c r="C617" s="8" t="s">
        <v>5449</v>
      </c>
      <c r="D617" s="10" t="s">
        <v>5448</v>
      </c>
    </row>
    <row r="618" spans="1:4" x14ac:dyDescent="0.2">
      <c r="A618" s="8" t="s">
        <v>11262</v>
      </c>
      <c r="B618" s="8" t="s">
        <v>11261</v>
      </c>
      <c r="C618" s="8" t="s">
        <v>4782</v>
      </c>
      <c r="D618" s="10" t="s">
        <v>4781</v>
      </c>
    </row>
    <row r="619" spans="1:4" x14ac:dyDescent="0.2">
      <c r="A619" s="8" t="s">
        <v>11416</v>
      </c>
      <c r="B619" s="8" t="s">
        <v>11415</v>
      </c>
      <c r="C619" s="8" t="s">
        <v>4782</v>
      </c>
      <c r="D619" s="10" t="s">
        <v>4781</v>
      </c>
    </row>
    <row r="620" spans="1:4" x14ac:dyDescent="0.2">
      <c r="A620" s="8" t="s">
        <v>10163</v>
      </c>
      <c r="B620" s="8" t="s">
        <v>10162</v>
      </c>
      <c r="C620" s="8" t="s">
        <v>9823</v>
      </c>
      <c r="D620" s="10" t="s">
        <v>9822</v>
      </c>
    </row>
    <row r="621" spans="1:4" x14ac:dyDescent="0.2">
      <c r="A621" s="8" t="s">
        <v>7176</v>
      </c>
      <c r="B621" s="8" t="s">
        <v>7175</v>
      </c>
      <c r="C621" s="8" t="s">
        <v>4761</v>
      </c>
      <c r="D621" s="10" t="s">
        <v>2966</v>
      </c>
    </row>
    <row r="622" spans="1:4" x14ac:dyDescent="0.2">
      <c r="A622" s="8" t="s">
        <v>10984</v>
      </c>
      <c r="B622" s="8" t="s">
        <v>10983</v>
      </c>
      <c r="C622" s="8" t="s">
        <v>5453</v>
      </c>
      <c r="D622" s="10" t="s">
        <v>5452</v>
      </c>
    </row>
    <row r="623" spans="1:4" x14ac:dyDescent="0.2">
      <c r="A623" s="8" t="s">
        <v>3313</v>
      </c>
      <c r="B623" s="8" t="s">
        <v>932</v>
      </c>
      <c r="C623" s="8" t="s">
        <v>4715</v>
      </c>
      <c r="D623" s="10" t="s">
        <v>2971</v>
      </c>
    </row>
    <row r="624" spans="1:4" x14ac:dyDescent="0.2">
      <c r="A624" s="8" t="s">
        <v>4337</v>
      </c>
      <c r="B624" s="8" t="s">
        <v>4336</v>
      </c>
      <c r="C624" s="8" t="s">
        <v>4195</v>
      </c>
      <c r="D624" s="10" t="s">
        <v>4194</v>
      </c>
    </row>
    <row r="625" spans="1:4" x14ac:dyDescent="0.2">
      <c r="A625" s="8" t="s">
        <v>6407</v>
      </c>
      <c r="B625" s="8" t="s">
        <v>6406</v>
      </c>
      <c r="D625" s="10" t="s">
        <v>5433</v>
      </c>
    </row>
    <row r="626" spans="1:4" x14ac:dyDescent="0.2">
      <c r="A626" s="8" t="s">
        <v>9391</v>
      </c>
      <c r="B626" s="8" t="s">
        <v>9390</v>
      </c>
      <c r="C626" s="8" t="s">
        <v>4858</v>
      </c>
      <c r="D626" s="10" t="s">
        <v>4857</v>
      </c>
    </row>
    <row r="627" spans="1:4" x14ac:dyDescent="0.2">
      <c r="A627" s="8" t="s">
        <v>9255</v>
      </c>
      <c r="B627" s="8" t="s">
        <v>9254</v>
      </c>
      <c r="C627" s="8" t="s">
        <v>4864</v>
      </c>
      <c r="D627" s="10" t="s">
        <v>4863</v>
      </c>
    </row>
    <row r="628" spans="1:4" x14ac:dyDescent="0.2">
      <c r="A628" s="8" t="s">
        <v>13047</v>
      </c>
      <c r="B628" s="8" t="s">
        <v>13046</v>
      </c>
      <c r="C628" s="8" t="s">
        <v>10782</v>
      </c>
      <c r="D628" s="10" t="s">
        <v>10781</v>
      </c>
    </row>
    <row r="629" spans="1:4" x14ac:dyDescent="0.2">
      <c r="A629" s="8" t="s">
        <v>10006</v>
      </c>
      <c r="B629" s="8" t="s">
        <v>10005</v>
      </c>
      <c r="C629" s="8" t="s">
        <v>4880</v>
      </c>
      <c r="D629" s="10" t="s">
        <v>4879</v>
      </c>
    </row>
    <row r="630" spans="1:4" x14ac:dyDescent="0.2">
      <c r="A630" s="8" t="s">
        <v>12307</v>
      </c>
      <c r="B630" s="8" t="s">
        <v>12306</v>
      </c>
      <c r="C630" s="8" t="s">
        <v>5426</v>
      </c>
      <c r="D630" s="10" t="s">
        <v>5425</v>
      </c>
    </row>
    <row r="631" spans="1:4" x14ac:dyDescent="0.2">
      <c r="A631" s="8" t="s">
        <v>4770</v>
      </c>
      <c r="B631" s="8" t="s">
        <v>4769</v>
      </c>
      <c r="C631" s="8" t="s">
        <v>4761</v>
      </c>
      <c r="D631" s="10" t="s">
        <v>2966</v>
      </c>
    </row>
    <row r="632" spans="1:4" x14ac:dyDescent="0.2">
      <c r="A632" s="8" t="s">
        <v>10591</v>
      </c>
      <c r="B632" s="8" t="s">
        <v>10590</v>
      </c>
      <c r="C632" s="8" t="s">
        <v>10520</v>
      </c>
      <c r="D632" s="10" t="s">
        <v>10519</v>
      </c>
    </row>
    <row r="633" spans="1:4" x14ac:dyDescent="0.2">
      <c r="A633" s="8" t="s">
        <v>3931</v>
      </c>
      <c r="B633" s="8" t="s">
        <v>2372</v>
      </c>
      <c r="C633" s="8" t="s">
        <v>4710</v>
      </c>
      <c r="D633" s="10" t="s">
        <v>2949</v>
      </c>
    </row>
    <row r="634" spans="1:4" x14ac:dyDescent="0.2">
      <c r="A634" s="8" t="s">
        <v>9469</v>
      </c>
      <c r="B634" s="8" t="s">
        <v>9468</v>
      </c>
      <c r="C634" s="8" t="s">
        <v>4858</v>
      </c>
      <c r="D634" s="10" t="s">
        <v>4857</v>
      </c>
    </row>
    <row r="635" spans="1:4" x14ac:dyDescent="0.2">
      <c r="A635" s="8" t="s">
        <v>7369</v>
      </c>
      <c r="B635" s="8" t="s">
        <v>7368</v>
      </c>
      <c r="C635" s="8" t="s">
        <v>4749</v>
      </c>
      <c r="D635" s="10" t="s">
        <v>2962</v>
      </c>
    </row>
    <row r="636" spans="1:4" x14ac:dyDescent="0.2">
      <c r="A636" s="8" t="s">
        <v>4941</v>
      </c>
      <c r="B636" s="8" t="s">
        <v>4940</v>
      </c>
      <c r="C636" s="8" t="s">
        <v>4891</v>
      </c>
      <c r="D636" s="10" t="s">
        <v>2950</v>
      </c>
    </row>
    <row r="637" spans="1:4" x14ac:dyDescent="0.2">
      <c r="A637" s="8" t="s">
        <v>4941</v>
      </c>
      <c r="B637" s="8" t="s">
        <v>4940</v>
      </c>
      <c r="C637" s="8" t="s">
        <v>4891</v>
      </c>
      <c r="D637" s="10" t="s">
        <v>2950</v>
      </c>
    </row>
    <row r="638" spans="1:4" x14ac:dyDescent="0.2">
      <c r="A638" s="8" t="s">
        <v>6859</v>
      </c>
      <c r="B638" s="8" t="s">
        <v>6858</v>
      </c>
      <c r="C638" s="8" t="s">
        <v>4761</v>
      </c>
      <c r="D638" s="10" t="s">
        <v>2966</v>
      </c>
    </row>
    <row r="639" spans="1:4" x14ac:dyDescent="0.2">
      <c r="A639" s="8" t="s">
        <v>4441</v>
      </c>
      <c r="B639" s="8" t="s">
        <v>4440</v>
      </c>
      <c r="C639" s="8" t="s">
        <v>4195</v>
      </c>
      <c r="D639" s="10" t="s">
        <v>4194</v>
      </c>
    </row>
    <row r="640" spans="1:4" x14ac:dyDescent="0.2">
      <c r="A640" s="8" t="s">
        <v>12247</v>
      </c>
      <c r="B640" s="8" t="s">
        <v>12246</v>
      </c>
      <c r="C640" s="8" t="s">
        <v>5426</v>
      </c>
      <c r="D640" s="10" t="s">
        <v>5425</v>
      </c>
    </row>
    <row r="641" spans="1:4" x14ac:dyDescent="0.2">
      <c r="A641" s="8" t="s">
        <v>13120</v>
      </c>
      <c r="B641" s="8" t="s">
        <v>13119</v>
      </c>
      <c r="C641" s="8" t="s">
        <v>10782</v>
      </c>
      <c r="D641" s="10" t="s">
        <v>10781</v>
      </c>
    </row>
    <row r="642" spans="1:4" x14ac:dyDescent="0.2">
      <c r="A642" s="8" t="s">
        <v>13218</v>
      </c>
      <c r="B642" s="8" t="s">
        <v>13217</v>
      </c>
      <c r="C642" s="8" t="s">
        <v>5430</v>
      </c>
      <c r="D642" s="10" t="s">
        <v>5429</v>
      </c>
    </row>
    <row r="643" spans="1:4" x14ac:dyDescent="0.2">
      <c r="A643" s="8" t="s">
        <v>13853</v>
      </c>
      <c r="B643" s="8" t="s">
        <v>13852</v>
      </c>
      <c r="C643" s="8" t="s">
        <v>5617</v>
      </c>
      <c r="D643" s="10" t="s">
        <v>5616</v>
      </c>
    </row>
    <row r="644" spans="1:4" x14ac:dyDescent="0.2">
      <c r="A644" s="8" t="s">
        <v>11963</v>
      </c>
      <c r="B644" s="8" t="s">
        <v>11962</v>
      </c>
      <c r="C644" s="8" t="s">
        <v>6091</v>
      </c>
      <c r="D644" s="10" t="s">
        <v>6090</v>
      </c>
    </row>
    <row r="645" spans="1:4" x14ac:dyDescent="0.2">
      <c r="A645" s="8" t="s">
        <v>6674</v>
      </c>
      <c r="B645" s="8" t="s">
        <v>6673</v>
      </c>
      <c r="D645" s="10" t="s">
        <v>5433</v>
      </c>
    </row>
    <row r="646" spans="1:4" x14ac:dyDescent="0.2">
      <c r="A646" s="8" t="s">
        <v>8418</v>
      </c>
      <c r="B646" s="8" t="s">
        <v>8417</v>
      </c>
      <c r="C646" s="8" t="s">
        <v>4718</v>
      </c>
      <c r="D646" s="10" t="s">
        <v>2958</v>
      </c>
    </row>
    <row r="647" spans="1:4" x14ac:dyDescent="0.2">
      <c r="A647" s="8" t="s">
        <v>7509</v>
      </c>
      <c r="B647" s="8" t="s">
        <v>7508</v>
      </c>
      <c r="C647" s="8" t="s">
        <v>4749</v>
      </c>
      <c r="D647" s="10" t="s">
        <v>2962</v>
      </c>
    </row>
    <row r="648" spans="1:4" x14ac:dyDescent="0.2">
      <c r="A648" s="8" t="s">
        <v>11180</v>
      </c>
      <c r="B648" s="8" t="s">
        <v>11179</v>
      </c>
      <c r="C648" s="8" t="s">
        <v>5453</v>
      </c>
      <c r="D648" s="10" t="s">
        <v>5452</v>
      </c>
    </row>
    <row r="649" spans="1:4" x14ac:dyDescent="0.2">
      <c r="A649" s="8" t="s">
        <v>11987</v>
      </c>
      <c r="B649" s="8" t="s">
        <v>11986</v>
      </c>
      <c r="C649" s="8" t="s">
        <v>5667</v>
      </c>
      <c r="D649" s="10" t="s">
        <v>5666</v>
      </c>
    </row>
    <row r="650" spans="1:4" x14ac:dyDescent="0.2">
      <c r="A650" s="8" t="s">
        <v>11334</v>
      </c>
      <c r="B650" s="8" t="s">
        <v>11333</v>
      </c>
      <c r="C650" s="8" t="s">
        <v>4808</v>
      </c>
      <c r="D650" s="10" t="s">
        <v>4807</v>
      </c>
    </row>
    <row r="651" spans="1:4" x14ac:dyDescent="0.2">
      <c r="A651" s="8" t="s">
        <v>6668</v>
      </c>
      <c r="B651" s="8" t="s">
        <v>6667</v>
      </c>
      <c r="D651" s="10" t="s">
        <v>5433</v>
      </c>
    </row>
    <row r="652" spans="1:4" x14ac:dyDescent="0.2">
      <c r="A652" s="8" t="s">
        <v>11386</v>
      </c>
      <c r="B652" s="8" t="s">
        <v>11385</v>
      </c>
      <c r="C652" s="8" t="s">
        <v>5426</v>
      </c>
      <c r="D652" s="10" t="s">
        <v>5425</v>
      </c>
    </row>
    <row r="653" spans="1:4" x14ac:dyDescent="0.2">
      <c r="A653" s="8" t="s">
        <v>11718</v>
      </c>
      <c r="B653" s="8" t="s">
        <v>11717</v>
      </c>
      <c r="C653" s="8" t="s">
        <v>10890</v>
      </c>
      <c r="D653" s="10" t="s">
        <v>10889</v>
      </c>
    </row>
    <row r="654" spans="1:4" x14ac:dyDescent="0.2">
      <c r="A654" s="8" t="s">
        <v>13638</v>
      </c>
      <c r="B654" s="8" t="s">
        <v>13637</v>
      </c>
      <c r="C654" s="8" t="s">
        <v>5617</v>
      </c>
      <c r="D654" s="10" t="s">
        <v>5616</v>
      </c>
    </row>
    <row r="655" spans="1:4" x14ac:dyDescent="0.2">
      <c r="A655" s="8" t="s">
        <v>9223</v>
      </c>
      <c r="B655" s="8" t="s">
        <v>9222</v>
      </c>
      <c r="C655" s="8" t="s">
        <v>4707</v>
      </c>
      <c r="D655" s="10" t="s">
        <v>4706</v>
      </c>
    </row>
    <row r="656" spans="1:4" x14ac:dyDescent="0.2">
      <c r="A656" s="8" t="s">
        <v>3403</v>
      </c>
      <c r="B656" s="8" t="s">
        <v>1149</v>
      </c>
      <c r="C656" s="8" t="s">
        <v>4713</v>
      </c>
      <c r="D656" s="10" t="s">
        <v>2959</v>
      </c>
    </row>
    <row r="657" spans="1:4" x14ac:dyDescent="0.2">
      <c r="A657" s="8" t="s">
        <v>8025</v>
      </c>
      <c r="B657" s="8" t="s">
        <v>8024</v>
      </c>
      <c r="C657" s="8" t="s">
        <v>4728</v>
      </c>
      <c r="D657" s="10" t="s">
        <v>2945</v>
      </c>
    </row>
    <row r="658" spans="1:4" x14ac:dyDescent="0.2">
      <c r="A658" s="8" t="s">
        <v>12468</v>
      </c>
      <c r="B658" s="8" t="s">
        <v>12467</v>
      </c>
      <c r="C658" s="8" t="s">
        <v>10708</v>
      </c>
      <c r="D658" s="10" t="s">
        <v>10707</v>
      </c>
    </row>
    <row r="659" spans="1:4" x14ac:dyDescent="0.2">
      <c r="A659" s="8" t="s">
        <v>8514</v>
      </c>
      <c r="B659" s="8" t="s">
        <v>8513</v>
      </c>
      <c r="C659" s="8" t="s">
        <v>4713</v>
      </c>
      <c r="D659" s="10" t="s">
        <v>2959</v>
      </c>
    </row>
    <row r="660" spans="1:4" x14ac:dyDescent="0.2">
      <c r="A660" s="8" t="s">
        <v>6528</v>
      </c>
      <c r="B660" s="8" t="s">
        <v>6527</v>
      </c>
      <c r="D660" s="10" t="s">
        <v>5433</v>
      </c>
    </row>
    <row r="661" spans="1:4" x14ac:dyDescent="0.2">
      <c r="A661" s="8" t="s">
        <v>8562</v>
      </c>
      <c r="B661" s="8" t="s">
        <v>8561</v>
      </c>
      <c r="C661" s="8" t="s">
        <v>4699</v>
      </c>
      <c r="D661" s="10" t="s">
        <v>4698</v>
      </c>
    </row>
    <row r="662" spans="1:4" x14ac:dyDescent="0.2">
      <c r="A662" s="8" t="s">
        <v>8576</v>
      </c>
      <c r="B662" s="8" t="s">
        <v>8575</v>
      </c>
      <c r="C662" s="8" t="s">
        <v>4710</v>
      </c>
      <c r="D662" s="10" t="s">
        <v>2949</v>
      </c>
    </row>
    <row r="663" spans="1:4" x14ac:dyDescent="0.2">
      <c r="A663" s="8" t="s">
        <v>10413</v>
      </c>
      <c r="B663" s="8" t="s">
        <v>10412</v>
      </c>
      <c r="C663" s="8" t="s">
        <v>5420</v>
      </c>
      <c r="D663" s="10" t="s">
        <v>5419</v>
      </c>
    </row>
    <row r="664" spans="1:4" x14ac:dyDescent="0.2">
      <c r="A664" s="8" t="s">
        <v>9980</v>
      </c>
      <c r="B664" s="8" t="s">
        <v>9979</v>
      </c>
      <c r="C664" s="8" t="s">
        <v>6053</v>
      </c>
      <c r="D664" s="10" t="s">
        <v>6052</v>
      </c>
    </row>
    <row r="665" spans="1:4" x14ac:dyDescent="0.2">
      <c r="A665" s="8" t="s">
        <v>6173</v>
      </c>
      <c r="B665" s="8" t="s">
        <v>6172</v>
      </c>
      <c r="C665" s="8" t="s">
        <v>4868</v>
      </c>
      <c r="D665" s="10" t="s">
        <v>4867</v>
      </c>
    </row>
    <row r="666" spans="1:4" x14ac:dyDescent="0.2">
      <c r="A666" s="8" t="s">
        <v>9265</v>
      </c>
      <c r="B666" s="8" t="s">
        <v>9264</v>
      </c>
      <c r="C666" s="8" t="s">
        <v>4864</v>
      </c>
      <c r="D666" s="10" t="s">
        <v>4863</v>
      </c>
    </row>
    <row r="667" spans="1:4" x14ac:dyDescent="0.2">
      <c r="A667" s="8" t="s">
        <v>10794</v>
      </c>
      <c r="B667" s="8" t="s">
        <v>10793</v>
      </c>
      <c r="C667" s="8" t="s">
        <v>6127</v>
      </c>
      <c r="D667" s="10" t="s">
        <v>6126</v>
      </c>
    </row>
    <row r="668" spans="1:4" x14ac:dyDescent="0.2">
      <c r="A668" s="8" t="s">
        <v>9757</v>
      </c>
      <c r="B668" s="8" t="s">
        <v>9756</v>
      </c>
      <c r="C668" s="8" t="s">
        <v>8614</v>
      </c>
      <c r="D668" s="10" t="s">
        <v>8613</v>
      </c>
    </row>
    <row r="669" spans="1:4" x14ac:dyDescent="0.2">
      <c r="A669" s="8" t="s">
        <v>9082</v>
      </c>
      <c r="B669" s="8" t="s">
        <v>9081</v>
      </c>
      <c r="C669" s="8" t="s">
        <v>4707</v>
      </c>
      <c r="D669" s="10" t="s">
        <v>4706</v>
      </c>
    </row>
    <row r="670" spans="1:4" x14ac:dyDescent="0.2">
      <c r="A670" s="8" t="s">
        <v>8185</v>
      </c>
      <c r="B670" s="8" t="s">
        <v>8184</v>
      </c>
      <c r="C670" s="8" t="s">
        <v>4718</v>
      </c>
      <c r="D670" s="10" t="s">
        <v>2958</v>
      </c>
    </row>
    <row r="671" spans="1:4" x14ac:dyDescent="0.2">
      <c r="A671" s="8" t="s">
        <v>11382</v>
      </c>
      <c r="B671" s="8" t="s">
        <v>11381</v>
      </c>
      <c r="C671" s="8" t="s">
        <v>5667</v>
      </c>
      <c r="D671" s="10" t="s">
        <v>5666</v>
      </c>
    </row>
    <row r="672" spans="1:4" x14ac:dyDescent="0.2">
      <c r="A672" s="8" t="s">
        <v>7485</v>
      </c>
      <c r="B672" s="8" t="s">
        <v>7484</v>
      </c>
      <c r="C672" s="8" t="s">
        <v>4749</v>
      </c>
      <c r="D672" s="10" t="s">
        <v>2962</v>
      </c>
    </row>
    <row r="673" spans="1:4" x14ac:dyDescent="0.2">
      <c r="A673" s="8" t="s">
        <v>8911</v>
      </c>
      <c r="B673" s="8" t="s">
        <v>8910</v>
      </c>
      <c r="C673" s="8" t="s">
        <v>4707</v>
      </c>
      <c r="D673" s="10" t="s">
        <v>4706</v>
      </c>
    </row>
    <row r="674" spans="1:4" x14ac:dyDescent="0.2">
      <c r="A674" s="8" t="s">
        <v>3085</v>
      </c>
      <c r="B674" s="8" t="s">
        <v>344</v>
      </c>
      <c r="C674" s="8" t="s">
        <v>4716</v>
      </c>
      <c r="D674" s="10" t="s">
        <v>2942</v>
      </c>
    </row>
    <row r="675" spans="1:4" x14ac:dyDescent="0.2">
      <c r="A675" s="8" t="s">
        <v>12892</v>
      </c>
      <c r="B675" s="8" t="s">
        <v>12891</v>
      </c>
      <c r="C675" s="8" t="s">
        <v>11460</v>
      </c>
      <c r="D675" s="10" t="s">
        <v>11459</v>
      </c>
    </row>
    <row r="676" spans="1:4" x14ac:dyDescent="0.2">
      <c r="A676" s="8" t="s">
        <v>3583</v>
      </c>
      <c r="B676" s="8" t="s">
        <v>1578</v>
      </c>
      <c r="C676" s="8" t="s">
        <v>4710</v>
      </c>
      <c r="D676" s="10" t="s">
        <v>2949</v>
      </c>
    </row>
    <row r="677" spans="1:4" x14ac:dyDescent="0.2">
      <c r="A677" s="8" t="s">
        <v>10415</v>
      </c>
      <c r="B677" s="8" t="s">
        <v>10414</v>
      </c>
      <c r="C677" s="8" t="s">
        <v>5420</v>
      </c>
      <c r="D677" s="10" t="s">
        <v>5419</v>
      </c>
    </row>
    <row r="678" spans="1:4" x14ac:dyDescent="0.2">
      <c r="A678" s="8" t="s">
        <v>10251</v>
      </c>
      <c r="B678" s="8" t="s">
        <v>10250</v>
      </c>
      <c r="C678" s="8" t="s">
        <v>5420</v>
      </c>
      <c r="D678" s="10" t="s">
        <v>5419</v>
      </c>
    </row>
    <row r="679" spans="1:4" x14ac:dyDescent="0.2">
      <c r="A679" s="8" t="s">
        <v>4381</v>
      </c>
      <c r="B679" s="8" t="s">
        <v>4380</v>
      </c>
      <c r="C679" s="8" t="s">
        <v>4195</v>
      </c>
      <c r="D679" s="10" t="s">
        <v>4194</v>
      </c>
    </row>
    <row r="680" spans="1:4" x14ac:dyDescent="0.2">
      <c r="A680" s="8" t="s">
        <v>3573</v>
      </c>
      <c r="B680" s="8" t="s">
        <v>1552</v>
      </c>
      <c r="C680" s="8" t="s">
        <v>4717</v>
      </c>
      <c r="D680" s="10" t="s">
        <v>2944</v>
      </c>
    </row>
    <row r="681" spans="1:4" x14ac:dyDescent="0.2">
      <c r="A681" s="8" t="s">
        <v>7908</v>
      </c>
      <c r="B681" s="8" t="s">
        <v>7907</v>
      </c>
      <c r="C681" s="8" t="s">
        <v>4728</v>
      </c>
      <c r="D681" s="10" t="s">
        <v>2945</v>
      </c>
    </row>
    <row r="682" spans="1:4" x14ac:dyDescent="0.2">
      <c r="A682" s="8" t="s">
        <v>7718</v>
      </c>
      <c r="B682" s="8" t="s">
        <v>7717</v>
      </c>
      <c r="C682" s="8" t="s">
        <v>4728</v>
      </c>
      <c r="D682" s="10" t="s">
        <v>2945</v>
      </c>
    </row>
    <row r="683" spans="1:4" x14ac:dyDescent="0.2">
      <c r="A683" s="8" t="s">
        <v>6159</v>
      </c>
      <c r="B683" s="8" t="s">
        <v>6158</v>
      </c>
      <c r="C683" s="8" t="s">
        <v>5420</v>
      </c>
      <c r="D683" s="10" t="s">
        <v>5419</v>
      </c>
    </row>
    <row r="684" spans="1:4" x14ac:dyDescent="0.2">
      <c r="A684" s="8" t="s">
        <v>8786</v>
      </c>
      <c r="B684" s="8" t="s">
        <v>8785</v>
      </c>
      <c r="C684" s="8" t="s">
        <v>8614</v>
      </c>
      <c r="D684" s="10" t="s">
        <v>8613</v>
      </c>
    </row>
    <row r="685" spans="1:4" x14ac:dyDescent="0.2">
      <c r="A685" s="8" t="s">
        <v>12091</v>
      </c>
      <c r="B685" s="8" t="s">
        <v>12090</v>
      </c>
      <c r="C685" s="8" t="s">
        <v>5537</v>
      </c>
      <c r="D685" s="10" t="s">
        <v>5536</v>
      </c>
    </row>
    <row r="686" spans="1:4" x14ac:dyDescent="0.2">
      <c r="A686" s="8" t="s">
        <v>11985</v>
      </c>
      <c r="B686" s="8" t="s">
        <v>11984</v>
      </c>
      <c r="C686" s="8" t="s">
        <v>6091</v>
      </c>
      <c r="D686" s="10" t="s">
        <v>6090</v>
      </c>
    </row>
    <row r="687" spans="1:4" x14ac:dyDescent="0.2">
      <c r="A687" s="8" t="s">
        <v>11930</v>
      </c>
      <c r="B687" s="8" t="s">
        <v>11929</v>
      </c>
      <c r="C687" s="8" t="s">
        <v>6127</v>
      </c>
      <c r="D687" s="10" t="s">
        <v>6126</v>
      </c>
    </row>
    <row r="688" spans="1:4" x14ac:dyDescent="0.2">
      <c r="A688" s="8" t="s">
        <v>3131</v>
      </c>
      <c r="B688" s="8" t="s">
        <v>461</v>
      </c>
      <c r="C688" s="8" t="s">
        <v>4713</v>
      </c>
      <c r="D688" s="10" t="s">
        <v>2959</v>
      </c>
    </row>
    <row r="689" spans="1:4" x14ac:dyDescent="0.2">
      <c r="A689" s="8" t="s">
        <v>9789</v>
      </c>
      <c r="B689" s="8" t="s">
        <v>9788</v>
      </c>
      <c r="C689" s="8" t="s">
        <v>5559</v>
      </c>
      <c r="D689" s="10" t="s">
        <v>5558</v>
      </c>
    </row>
    <row r="690" spans="1:4" x14ac:dyDescent="0.2">
      <c r="A690" s="8" t="s">
        <v>12053</v>
      </c>
      <c r="B690" s="8" t="s">
        <v>12052</v>
      </c>
      <c r="C690" s="8" t="s">
        <v>5420</v>
      </c>
      <c r="D690" s="10" t="s">
        <v>5419</v>
      </c>
    </row>
    <row r="691" spans="1:4" x14ac:dyDescent="0.2">
      <c r="A691" s="8" t="s">
        <v>8307</v>
      </c>
      <c r="B691" s="8" t="s">
        <v>8306</v>
      </c>
      <c r="C691" s="8" t="s">
        <v>4718</v>
      </c>
      <c r="D691" s="10" t="s">
        <v>2958</v>
      </c>
    </row>
    <row r="692" spans="1:4" x14ac:dyDescent="0.2">
      <c r="A692" s="8" t="s">
        <v>10012</v>
      </c>
      <c r="B692" s="8" t="s">
        <v>10011</v>
      </c>
      <c r="C692" s="8" t="s">
        <v>4880</v>
      </c>
      <c r="D692" s="10" t="s">
        <v>4879</v>
      </c>
    </row>
    <row r="693" spans="1:4" x14ac:dyDescent="0.2">
      <c r="A693" s="8" t="s">
        <v>3397</v>
      </c>
      <c r="B693" s="8" t="s">
        <v>1130</v>
      </c>
      <c r="C693" s="8" t="s">
        <v>4713</v>
      </c>
      <c r="D693" s="10" t="s">
        <v>2959</v>
      </c>
    </row>
    <row r="694" spans="1:4" x14ac:dyDescent="0.2">
      <c r="A694" s="8" t="s">
        <v>9126</v>
      </c>
      <c r="B694" s="8" t="s">
        <v>9125</v>
      </c>
      <c r="C694" s="8" t="s">
        <v>4695</v>
      </c>
      <c r="D694" s="10" t="s">
        <v>4694</v>
      </c>
    </row>
    <row r="695" spans="1:4" x14ac:dyDescent="0.2">
      <c r="A695" s="8" t="s">
        <v>5835</v>
      </c>
      <c r="B695" s="8" t="s">
        <v>5834</v>
      </c>
      <c r="D695" s="10" t="s">
        <v>5433</v>
      </c>
    </row>
    <row r="696" spans="1:4" x14ac:dyDescent="0.2">
      <c r="A696" s="8" t="s">
        <v>3926</v>
      </c>
      <c r="B696" s="8" t="s">
        <v>2361</v>
      </c>
      <c r="C696" s="8" t="s">
        <v>4717</v>
      </c>
      <c r="D696" s="10" t="s">
        <v>2944</v>
      </c>
    </row>
    <row r="697" spans="1:4" x14ac:dyDescent="0.2">
      <c r="A697" s="8" t="s">
        <v>13504</v>
      </c>
      <c r="B697" s="8" t="s">
        <v>13503</v>
      </c>
      <c r="C697" s="8" t="s">
        <v>5420</v>
      </c>
      <c r="D697" s="10" t="s">
        <v>5419</v>
      </c>
    </row>
    <row r="698" spans="1:4" x14ac:dyDescent="0.2">
      <c r="A698" s="8" t="s">
        <v>10153</v>
      </c>
      <c r="B698" s="8" t="s">
        <v>10152</v>
      </c>
      <c r="C698" s="8" t="s">
        <v>4880</v>
      </c>
      <c r="D698" s="10" t="s">
        <v>4879</v>
      </c>
    </row>
    <row r="699" spans="1:4" x14ac:dyDescent="0.2">
      <c r="A699" s="8" t="s">
        <v>3607</v>
      </c>
      <c r="B699" s="8" t="s">
        <v>1635</v>
      </c>
      <c r="C699" s="8" t="s">
        <v>4716</v>
      </c>
      <c r="D699" s="10" t="s">
        <v>2942</v>
      </c>
    </row>
    <row r="700" spans="1:4" x14ac:dyDescent="0.2">
      <c r="A700" s="8" t="s">
        <v>7154</v>
      </c>
      <c r="B700" s="8" t="s">
        <v>7153</v>
      </c>
      <c r="C700" s="8" t="s">
        <v>4761</v>
      </c>
      <c r="D700" s="10" t="s">
        <v>2966</v>
      </c>
    </row>
    <row r="701" spans="1:4" x14ac:dyDescent="0.2">
      <c r="A701" s="8" t="s">
        <v>8622</v>
      </c>
      <c r="B701" s="8" t="s">
        <v>8621</v>
      </c>
      <c r="C701" s="8" t="s">
        <v>4699</v>
      </c>
      <c r="D701" s="10" t="s">
        <v>4698</v>
      </c>
    </row>
    <row r="702" spans="1:4" x14ac:dyDescent="0.2">
      <c r="A702" s="8" t="s">
        <v>8400</v>
      </c>
      <c r="B702" s="8" t="s">
        <v>8399</v>
      </c>
      <c r="C702" s="8" t="s">
        <v>4718</v>
      </c>
      <c r="D702" s="10" t="s">
        <v>2958</v>
      </c>
    </row>
    <row r="703" spans="1:4" x14ac:dyDescent="0.2">
      <c r="A703" s="8" t="s">
        <v>8768</v>
      </c>
      <c r="B703" s="8" t="s">
        <v>8767</v>
      </c>
      <c r="C703" s="8" t="s">
        <v>8614</v>
      </c>
      <c r="D703" s="10" t="s">
        <v>8613</v>
      </c>
    </row>
    <row r="704" spans="1:4" x14ac:dyDescent="0.2">
      <c r="A704" s="8" t="s">
        <v>7531</v>
      </c>
      <c r="B704" s="8" t="s">
        <v>7530</v>
      </c>
      <c r="C704" s="8" t="s">
        <v>4749</v>
      </c>
      <c r="D704" s="10" t="s">
        <v>2962</v>
      </c>
    </row>
    <row r="705" spans="1:4" x14ac:dyDescent="0.2">
      <c r="A705" s="8" t="s">
        <v>3257</v>
      </c>
      <c r="B705" s="8" t="s">
        <v>792</v>
      </c>
      <c r="C705" s="8" t="s">
        <v>4717</v>
      </c>
      <c r="D705" s="10" t="s">
        <v>2944</v>
      </c>
    </row>
    <row r="706" spans="1:4" x14ac:dyDescent="0.2">
      <c r="A706" s="8" t="s">
        <v>9859</v>
      </c>
      <c r="B706" s="8" t="s">
        <v>9858</v>
      </c>
      <c r="C706" s="8" t="s">
        <v>5559</v>
      </c>
      <c r="D706" s="10" t="s">
        <v>5558</v>
      </c>
    </row>
    <row r="707" spans="1:4" x14ac:dyDescent="0.2">
      <c r="A707" s="8" t="s">
        <v>10534</v>
      </c>
      <c r="B707" s="8" t="s">
        <v>10533</v>
      </c>
      <c r="C707" s="8" t="s">
        <v>4808</v>
      </c>
      <c r="D707" s="10" t="s">
        <v>4807</v>
      </c>
    </row>
    <row r="708" spans="1:4" x14ac:dyDescent="0.2">
      <c r="A708" s="8" t="s">
        <v>12729</v>
      </c>
      <c r="B708" s="8" t="s">
        <v>12728</v>
      </c>
      <c r="C708" s="8" t="s">
        <v>5426</v>
      </c>
      <c r="D708" s="10" t="s">
        <v>5425</v>
      </c>
    </row>
    <row r="709" spans="1:4" x14ac:dyDescent="0.2">
      <c r="A709" s="8" t="s">
        <v>9451</v>
      </c>
      <c r="B709" s="8" t="s">
        <v>9450</v>
      </c>
      <c r="C709" s="8" t="s">
        <v>4858</v>
      </c>
      <c r="D709" s="10" t="s">
        <v>4857</v>
      </c>
    </row>
    <row r="710" spans="1:4" x14ac:dyDescent="0.2">
      <c r="A710" s="8" t="s">
        <v>7347</v>
      </c>
      <c r="B710" s="8" t="s">
        <v>7346</v>
      </c>
      <c r="C710" s="8" t="s">
        <v>4749</v>
      </c>
      <c r="D710" s="10" t="s">
        <v>2962</v>
      </c>
    </row>
    <row r="711" spans="1:4" x14ac:dyDescent="0.2">
      <c r="A711" s="8" t="s">
        <v>10377</v>
      </c>
      <c r="B711" s="8" t="s">
        <v>10376</v>
      </c>
      <c r="C711" s="8" t="s">
        <v>5420</v>
      </c>
      <c r="D711" s="10" t="s">
        <v>5419</v>
      </c>
    </row>
    <row r="712" spans="1:4" x14ac:dyDescent="0.2">
      <c r="A712" s="8" t="s">
        <v>11107</v>
      </c>
      <c r="B712" s="8" t="s">
        <v>11106</v>
      </c>
      <c r="C712" s="8" t="s">
        <v>4800</v>
      </c>
      <c r="D712" s="10" t="s">
        <v>4799</v>
      </c>
    </row>
    <row r="713" spans="1:4" x14ac:dyDescent="0.2">
      <c r="A713" s="8" t="s">
        <v>7433</v>
      </c>
      <c r="B713" s="8" t="s">
        <v>7432</v>
      </c>
      <c r="C713" s="8" t="s">
        <v>4749</v>
      </c>
      <c r="D713" s="10" t="s">
        <v>2962</v>
      </c>
    </row>
    <row r="714" spans="1:4" x14ac:dyDescent="0.2">
      <c r="A714" s="8" t="s">
        <v>4073</v>
      </c>
      <c r="B714" s="8" t="s">
        <v>2680</v>
      </c>
      <c r="C714" s="8" t="s">
        <v>4710</v>
      </c>
      <c r="D714" s="10" t="s">
        <v>2949</v>
      </c>
    </row>
    <row r="715" spans="1:4" x14ac:dyDescent="0.2">
      <c r="A715" s="8" t="s">
        <v>4076</v>
      </c>
      <c r="B715" s="8" t="s">
        <v>2687</v>
      </c>
      <c r="C715" s="8" t="s">
        <v>4710</v>
      </c>
      <c r="D715" s="10" t="s">
        <v>2949</v>
      </c>
    </row>
    <row r="716" spans="1:4" x14ac:dyDescent="0.2">
      <c r="A716" s="8" t="s">
        <v>3697</v>
      </c>
      <c r="B716" s="8" t="s">
        <v>1843</v>
      </c>
      <c r="C716" s="8" t="s">
        <v>4717</v>
      </c>
      <c r="D716" s="10" t="s">
        <v>2944</v>
      </c>
    </row>
    <row r="717" spans="1:4" x14ac:dyDescent="0.2">
      <c r="A717" s="8" t="s">
        <v>13835</v>
      </c>
      <c r="B717" s="8" t="s">
        <v>13834</v>
      </c>
      <c r="C717" s="8" t="s">
        <v>4868</v>
      </c>
      <c r="D717" s="10" t="s">
        <v>4867</v>
      </c>
    </row>
    <row r="718" spans="1:4" x14ac:dyDescent="0.2">
      <c r="A718" s="8" t="s">
        <v>6439</v>
      </c>
      <c r="B718" s="8" t="s">
        <v>6438</v>
      </c>
      <c r="D718" s="10" t="s">
        <v>5433</v>
      </c>
    </row>
    <row r="719" spans="1:4" x14ac:dyDescent="0.2">
      <c r="A719" s="8" t="s">
        <v>10195</v>
      </c>
      <c r="B719" s="8" t="s">
        <v>10194</v>
      </c>
      <c r="C719" s="8" t="s">
        <v>4880</v>
      </c>
      <c r="D719" s="10" t="s">
        <v>4879</v>
      </c>
    </row>
    <row r="720" spans="1:4" x14ac:dyDescent="0.2">
      <c r="A720" s="8" t="s">
        <v>3069</v>
      </c>
      <c r="B720" s="8" t="s">
        <v>297</v>
      </c>
      <c r="C720" s="8" t="s">
        <v>4716</v>
      </c>
      <c r="D720" s="10" t="s">
        <v>2942</v>
      </c>
    </row>
    <row r="721" spans="1:4" x14ac:dyDescent="0.2">
      <c r="A721" s="8" t="s">
        <v>11232</v>
      </c>
      <c r="B721" s="8" t="s">
        <v>11231</v>
      </c>
      <c r="C721" s="8" t="s">
        <v>4808</v>
      </c>
      <c r="D721" s="10" t="s">
        <v>4807</v>
      </c>
    </row>
    <row r="722" spans="1:4" x14ac:dyDescent="0.2">
      <c r="A722" s="8" t="s">
        <v>6664</v>
      </c>
      <c r="B722" s="8" t="s">
        <v>6663</v>
      </c>
      <c r="D722" s="10" t="s">
        <v>5433</v>
      </c>
    </row>
    <row r="723" spans="1:4" x14ac:dyDescent="0.2">
      <c r="A723" s="8" t="s">
        <v>12957</v>
      </c>
      <c r="B723" s="8" t="s">
        <v>12956</v>
      </c>
      <c r="C723" s="8" t="s">
        <v>11460</v>
      </c>
      <c r="D723" s="10" t="s">
        <v>11459</v>
      </c>
    </row>
    <row r="724" spans="1:4" x14ac:dyDescent="0.2">
      <c r="A724" s="8" t="s">
        <v>10514</v>
      </c>
      <c r="B724" s="8" t="s">
        <v>10513</v>
      </c>
      <c r="C724" s="8" t="s">
        <v>4782</v>
      </c>
      <c r="D724" s="10" t="s">
        <v>4781</v>
      </c>
    </row>
    <row r="725" spans="1:4" x14ac:dyDescent="0.2">
      <c r="A725" s="8" t="s">
        <v>11573</v>
      </c>
      <c r="B725" s="8" t="s">
        <v>11572</v>
      </c>
      <c r="C725" s="8" t="s">
        <v>5559</v>
      </c>
      <c r="D725" s="10" t="s">
        <v>5558</v>
      </c>
    </row>
    <row r="726" spans="1:4" x14ac:dyDescent="0.2">
      <c r="A726" s="8" t="s">
        <v>12099</v>
      </c>
      <c r="B726" s="8" t="s">
        <v>12098</v>
      </c>
      <c r="C726" s="8" t="s">
        <v>5426</v>
      </c>
      <c r="D726" s="10" t="s">
        <v>5425</v>
      </c>
    </row>
    <row r="727" spans="1:4" x14ac:dyDescent="0.2">
      <c r="A727" s="8" t="s">
        <v>11276</v>
      </c>
      <c r="B727" s="8" t="s">
        <v>11275</v>
      </c>
      <c r="C727" s="8" t="s">
        <v>4808</v>
      </c>
      <c r="D727" s="10" t="s">
        <v>4807</v>
      </c>
    </row>
    <row r="728" spans="1:4" x14ac:dyDescent="0.2">
      <c r="A728" s="8" t="s">
        <v>10605</v>
      </c>
      <c r="B728" s="8" t="s">
        <v>10604</v>
      </c>
      <c r="C728" s="8" t="s">
        <v>10285</v>
      </c>
      <c r="D728" s="10" t="s">
        <v>10284</v>
      </c>
    </row>
    <row r="729" spans="1:4" x14ac:dyDescent="0.2">
      <c r="A729" s="8" t="s">
        <v>13442</v>
      </c>
      <c r="B729" s="8" t="s">
        <v>13441</v>
      </c>
      <c r="C729" s="8" t="s">
        <v>11460</v>
      </c>
      <c r="D729" s="10" t="s">
        <v>11459</v>
      </c>
    </row>
    <row r="730" spans="1:4" x14ac:dyDescent="0.2">
      <c r="A730" s="8" t="s">
        <v>8207</v>
      </c>
      <c r="B730" s="8" t="s">
        <v>8206</v>
      </c>
      <c r="C730" s="8" t="s">
        <v>4718</v>
      </c>
      <c r="D730" s="10" t="s">
        <v>2958</v>
      </c>
    </row>
    <row r="731" spans="1:4" x14ac:dyDescent="0.2">
      <c r="A731" s="8" t="s">
        <v>7379</v>
      </c>
      <c r="B731" s="8" t="s">
        <v>7378</v>
      </c>
      <c r="C731" s="8" t="s">
        <v>4749</v>
      </c>
      <c r="D731" s="10" t="s">
        <v>2962</v>
      </c>
    </row>
    <row r="732" spans="1:4" x14ac:dyDescent="0.2">
      <c r="A732" s="8" t="s">
        <v>5350</v>
      </c>
      <c r="B732" s="8" t="s">
        <v>5349</v>
      </c>
      <c r="C732" s="8" t="s">
        <v>4891</v>
      </c>
      <c r="D732" s="10" t="s">
        <v>2950</v>
      </c>
    </row>
    <row r="733" spans="1:4" x14ac:dyDescent="0.2">
      <c r="A733" s="8" t="s">
        <v>8820</v>
      </c>
      <c r="B733" s="8" t="s">
        <v>8819</v>
      </c>
      <c r="C733" s="8" t="s">
        <v>8614</v>
      </c>
      <c r="D733" s="10" t="s">
        <v>8613</v>
      </c>
    </row>
    <row r="734" spans="1:4" x14ac:dyDescent="0.2">
      <c r="A734" s="8" t="s">
        <v>10361</v>
      </c>
      <c r="B734" s="8" t="s">
        <v>10360</v>
      </c>
      <c r="C734" s="8" t="s">
        <v>10285</v>
      </c>
      <c r="D734" s="10" t="s">
        <v>10284</v>
      </c>
    </row>
    <row r="735" spans="1:4" x14ac:dyDescent="0.2">
      <c r="A735" s="8" t="s">
        <v>10494</v>
      </c>
      <c r="B735" s="8" t="s">
        <v>10493</v>
      </c>
      <c r="C735" s="8" t="s">
        <v>4868</v>
      </c>
      <c r="D735" s="10" t="s">
        <v>4867</v>
      </c>
    </row>
    <row r="736" spans="1:4" x14ac:dyDescent="0.2">
      <c r="A736" s="8" t="s">
        <v>3647</v>
      </c>
      <c r="B736" s="8" t="s">
        <v>1732</v>
      </c>
      <c r="C736" s="8" t="s">
        <v>4713</v>
      </c>
      <c r="D736" s="10" t="s">
        <v>2959</v>
      </c>
    </row>
    <row r="737" spans="1:4" x14ac:dyDescent="0.2">
      <c r="A737" s="8" t="s">
        <v>7082</v>
      </c>
      <c r="B737" s="8" t="s">
        <v>7081</v>
      </c>
      <c r="C737" s="8" t="s">
        <v>4761</v>
      </c>
      <c r="D737" s="10" t="s">
        <v>2966</v>
      </c>
    </row>
    <row r="738" spans="1:4" x14ac:dyDescent="0.2">
      <c r="A738" s="8" t="s">
        <v>5829</v>
      </c>
      <c r="B738" s="8" t="s">
        <v>5828</v>
      </c>
      <c r="C738" s="8" t="s">
        <v>4880</v>
      </c>
      <c r="D738" s="10" t="s">
        <v>4879</v>
      </c>
    </row>
    <row r="739" spans="1:4" x14ac:dyDescent="0.2">
      <c r="A739" s="8" t="s">
        <v>6781</v>
      </c>
      <c r="B739" s="8" t="s">
        <v>6780</v>
      </c>
      <c r="C739" s="8" t="s">
        <v>4761</v>
      </c>
      <c r="D739" s="10" t="s">
        <v>2966</v>
      </c>
    </row>
    <row r="740" spans="1:4" x14ac:dyDescent="0.2">
      <c r="A740" s="8" t="s">
        <v>9853</v>
      </c>
      <c r="B740" s="8" t="s">
        <v>9852</v>
      </c>
      <c r="C740" s="8" t="s">
        <v>5559</v>
      </c>
      <c r="D740" s="10" t="s">
        <v>5558</v>
      </c>
    </row>
    <row r="741" spans="1:4" x14ac:dyDescent="0.2">
      <c r="A741" s="8" t="s">
        <v>10657</v>
      </c>
      <c r="B741" s="8" t="s">
        <v>10656</v>
      </c>
      <c r="C741" s="8" t="s">
        <v>5449</v>
      </c>
      <c r="D741" s="10" t="s">
        <v>5448</v>
      </c>
    </row>
    <row r="742" spans="1:4" x14ac:dyDescent="0.2">
      <c r="A742" s="8" t="s">
        <v>4709</v>
      </c>
      <c r="B742" s="8" t="s">
        <v>4708</v>
      </c>
      <c r="C742" s="8" t="s">
        <v>4707</v>
      </c>
      <c r="D742" s="10" t="s">
        <v>4706</v>
      </c>
    </row>
    <row r="743" spans="1:4" x14ac:dyDescent="0.2">
      <c r="A743" s="8" t="s">
        <v>3086</v>
      </c>
      <c r="B743" s="8" t="s">
        <v>346</v>
      </c>
      <c r="C743" s="8" t="s">
        <v>4712</v>
      </c>
      <c r="D743" s="10" t="s">
        <v>2943</v>
      </c>
    </row>
    <row r="744" spans="1:4" x14ac:dyDescent="0.2">
      <c r="A744" s="8" t="s">
        <v>7535</v>
      </c>
      <c r="B744" s="8" t="s">
        <v>7534</v>
      </c>
      <c r="C744" s="8" t="s">
        <v>4749</v>
      </c>
      <c r="D744" s="10" t="s">
        <v>2962</v>
      </c>
    </row>
    <row r="745" spans="1:4" x14ac:dyDescent="0.2">
      <c r="A745" s="8" t="s">
        <v>11312</v>
      </c>
      <c r="B745" s="8" t="s">
        <v>11311</v>
      </c>
      <c r="C745" s="8" t="s">
        <v>10556</v>
      </c>
      <c r="D745" s="10" t="s">
        <v>10555</v>
      </c>
    </row>
    <row r="746" spans="1:4" x14ac:dyDescent="0.2">
      <c r="A746" s="8" t="s">
        <v>11230</v>
      </c>
      <c r="B746" s="8" t="s">
        <v>11229</v>
      </c>
      <c r="C746" s="8" t="s">
        <v>4808</v>
      </c>
      <c r="D746" s="10" t="s">
        <v>4807</v>
      </c>
    </row>
    <row r="747" spans="1:4" x14ac:dyDescent="0.2">
      <c r="A747" s="8" t="s">
        <v>11085</v>
      </c>
      <c r="B747" s="8" t="s">
        <v>11084</v>
      </c>
      <c r="C747" s="8" t="s">
        <v>4808</v>
      </c>
      <c r="D747" s="10" t="s">
        <v>4807</v>
      </c>
    </row>
    <row r="748" spans="1:4" x14ac:dyDescent="0.2">
      <c r="A748" s="8" t="s">
        <v>11484</v>
      </c>
      <c r="B748" s="8" t="s">
        <v>11483</v>
      </c>
      <c r="C748" s="8" t="s">
        <v>5449</v>
      </c>
      <c r="D748" s="10" t="s">
        <v>5448</v>
      </c>
    </row>
    <row r="749" spans="1:4" x14ac:dyDescent="0.2">
      <c r="A749" s="8" t="s">
        <v>10740</v>
      </c>
      <c r="B749" s="8" t="s">
        <v>10739</v>
      </c>
      <c r="C749" s="8" t="s">
        <v>4808</v>
      </c>
      <c r="D749" s="10" t="s">
        <v>4807</v>
      </c>
    </row>
    <row r="750" spans="1:4" x14ac:dyDescent="0.2">
      <c r="A750" s="8" t="s">
        <v>5969</v>
      </c>
      <c r="B750" s="8" t="s">
        <v>5968</v>
      </c>
      <c r="D750" s="10" t="s">
        <v>5433</v>
      </c>
    </row>
    <row r="751" spans="1:4" x14ac:dyDescent="0.2">
      <c r="A751" s="8" t="s">
        <v>12541</v>
      </c>
      <c r="B751" s="8" t="s">
        <v>12540</v>
      </c>
      <c r="C751" s="8" t="s">
        <v>11470</v>
      </c>
      <c r="D751" s="10" t="s">
        <v>11469</v>
      </c>
    </row>
    <row r="752" spans="1:4" x14ac:dyDescent="0.2">
      <c r="A752" s="8" t="s">
        <v>10643</v>
      </c>
      <c r="B752" s="8" t="s">
        <v>10642</v>
      </c>
      <c r="C752" s="8" t="s">
        <v>6113</v>
      </c>
      <c r="D752" s="10" t="s">
        <v>6112</v>
      </c>
    </row>
    <row r="753" spans="1:4" x14ac:dyDescent="0.2">
      <c r="A753" s="8" t="s">
        <v>13078</v>
      </c>
      <c r="B753" s="8" t="s">
        <v>13077</v>
      </c>
      <c r="C753" s="8" t="s">
        <v>11460</v>
      </c>
      <c r="D753" s="10" t="s">
        <v>11459</v>
      </c>
    </row>
    <row r="754" spans="1:4" x14ac:dyDescent="0.2">
      <c r="A754" s="8" t="s">
        <v>13216</v>
      </c>
      <c r="B754" s="8" t="s">
        <v>13215</v>
      </c>
      <c r="C754" s="8" t="s">
        <v>12159</v>
      </c>
      <c r="D754" s="10" t="s">
        <v>12158</v>
      </c>
    </row>
    <row r="755" spans="1:4" x14ac:dyDescent="0.2">
      <c r="A755" s="8" t="s">
        <v>6831</v>
      </c>
      <c r="B755" s="8" t="s">
        <v>6830</v>
      </c>
      <c r="C755" s="8" t="s">
        <v>4761</v>
      </c>
      <c r="D755" s="10" t="s">
        <v>2966</v>
      </c>
    </row>
    <row r="756" spans="1:4" x14ac:dyDescent="0.2">
      <c r="A756" s="8" t="s">
        <v>6656</v>
      </c>
      <c r="B756" s="8" t="s">
        <v>6655</v>
      </c>
      <c r="D756" s="10" t="s">
        <v>5433</v>
      </c>
    </row>
    <row r="757" spans="1:4" x14ac:dyDescent="0.2">
      <c r="A757" s="8" t="s">
        <v>13799</v>
      </c>
      <c r="B757" s="8" t="s">
        <v>13798</v>
      </c>
      <c r="C757" s="8" t="s">
        <v>4868</v>
      </c>
      <c r="D757" s="10" t="s">
        <v>4867</v>
      </c>
    </row>
    <row r="758" spans="1:4" x14ac:dyDescent="0.2">
      <c r="A758" s="8" t="s">
        <v>4091</v>
      </c>
      <c r="B758" s="8" t="s">
        <v>2723</v>
      </c>
      <c r="C758" s="8" t="s">
        <v>4713</v>
      </c>
      <c r="D758" s="10" t="s">
        <v>2959</v>
      </c>
    </row>
    <row r="759" spans="1:4" x14ac:dyDescent="0.2">
      <c r="A759" s="8" t="s">
        <v>11874</v>
      </c>
      <c r="B759" s="8" t="s">
        <v>11873</v>
      </c>
      <c r="C759" s="8" t="s">
        <v>5420</v>
      </c>
      <c r="D759" s="10" t="s">
        <v>5419</v>
      </c>
    </row>
    <row r="760" spans="1:4" x14ac:dyDescent="0.2">
      <c r="A760" s="8" t="s">
        <v>12702</v>
      </c>
      <c r="B760" s="8" t="s">
        <v>12701</v>
      </c>
      <c r="C760" s="8" t="s">
        <v>5430</v>
      </c>
      <c r="D760" s="10" t="s">
        <v>5429</v>
      </c>
    </row>
    <row r="761" spans="1:4" x14ac:dyDescent="0.2">
      <c r="A761" s="8" t="s">
        <v>12393</v>
      </c>
      <c r="B761" s="8" t="s">
        <v>12392</v>
      </c>
      <c r="C761" s="8" t="s">
        <v>11460</v>
      </c>
      <c r="D761" s="10" t="s">
        <v>11459</v>
      </c>
    </row>
    <row r="762" spans="1:4" x14ac:dyDescent="0.2">
      <c r="A762" s="8" t="s">
        <v>9060</v>
      </c>
      <c r="B762" s="8" t="s">
        <v>9059</v>
      </c>
      <c r="C762" s="8" t="s">
        <v>4707</v>
      </c>
      <c r="D762" s="10" t="s">
        <v>4706</v>
      </c>
    </row>
    <row r="763" spans="1:4" x14ac:dyDescent="0.2">
      <c r="A763" s="8" t="s">
        <v>3874</v>
      </c>
      <c r="B763" s="8" t="s">
        <v>2246</v>
      </c>
      <c r="C763" s="8" t="s">
        <v>4710</v>
      </c>
      <c r="D763" s="10" t="s">
        <v>2949</v>
      </c>
    </row>
    <row r="764" spans="1:4" x14ac:dyDescent="0.2">
      <c r="A764" s="8" t="s">
        <v>3899</v>
      </c>
      <c r="B764" s="8" t="s">
        <v>2301</v>
      </c>
      <c r="C764" s="8" t="s">
        <v>4713</v>
      </c>
      <c r="D764" s="10" t="s">
        <v>2959</v>
      </c>
    </row>
    <row r="765" spans="1:4" x14ac:dyDescent="0.2">
      <c r="A765" s="8" t="s">
        <v>3880</v>
      </c>
      <c r="B765" s="8" t="s">
        <v>2260</v>
      </c>
      <c r="C765" s="8" t="s">
        <v>4716</v>
      </c>
      <c r="D765" s="10" t="s">
        <v>2942</v>
      </c>
    </row>
    <row r="766" spans="1:4" x14ac:dyDescent="0.2">
      <c r="A766" s="8" t="s">
        <v>7964</v>
      </c>
      <c r="B766" s="8" t="s">
        <v>7963</v>
      </c>
      <c r="C766" s="8" t="s">
        <v>4728</v>
      </c>
      <c r="D766" s="10" t="s">
        <v>2945</v>
      </c>
    </row>
    <row r="767" spans="1:4" x14ac:dyDescent="0.2">
      <c r="A767" s="8" t="s">
        <v>13560</v>
      </c>
      <c r="B767" s="8" t="s">
        <v>13559</v>
      </c>
      <c r="C767" s="8" t="s">
        <v>4864</v>
      </c>
      <c r="D767" s="10" t="s">
        <v>4863</v>
      </c>
    </row>
    <row r="768" spans="1:4" x14ac:dyDescent="0.2">
      <c r="A768" s="8" t="s">
        <v>13579</v>
      </c>
      <c r="B768" s="8" t="s">
        <v>13578</v>
      </c>
      <c r="C768" s="8" t="s">
        <v>5617</v>
      </c>
      <c r="D768" s="10" t="s">
        <v>5616</v>
      </c>
    </row>
    <row r="769" spans="1:4" x14ac:dyDescent="0.2">
      <c r="A769" s="8" t="s">
        <v>3224</v>
      </c>
      <c r="B769" s="8" t="s">
        <v>711</v>
      </c>
      <c r="C769" s="8" t="s">
        <v>4713</v>
      </c>
      <c r="D769" s="10" t="s">
        <v>2959</v>
      </c>
    </row>
    <row r="770" spans="1:4" x14ac:dyDescent="0.2">
      <c r="A770" s="8" t="s">
        <v>3346</v>
      </c>
      <c r="B770" s="8" t="s">
        <v>1010</v>
      </c>
      <c r="C770" s="8" t="s">
        <v>4715</v>
      </c>
      <c r="D770" s="10" t="s">
        <v>2971</v>
      </c>
    </row>
    <row r="771" spans="1:4" x14ac:dyDescent="0.2">
      <c r="A771" s="8" t="s">
        <v>3465</v>
      </c>
      <c r="B771" s="8" t="s">
        <v>1300</v>
      </c>
      <c r="C771" s="8" t="s">
        <v>8127</v>
      </c>
      <c r="D771" s="10" t="s">
        <v>2968</v>
      </c>
    </row>
    <row r="772" spans="1:4" x14ac:dyDescent="0.2">
      <c r="A772" s="8" t="s">
        <v>5083</v>
      </c>
      <c r="B772" s="8" t="s">
        <v>5082</v>
      </c>
      <c r="C772" s="8" t="s">
        <v>4891</v>
      </c>
      <c r="D772" s="10" t="s">
        <v>2950</v>
      </c>
    </row>
    <row r="773" spans="1:4" x14ac:dyDescent="0.2">
      <c r="A773" s="8" t="s">
        <v>5083</v>
      </c>
      <c r="B773" s="8" t="s">
        <v>5082</v>
      </c>
      <c r="C773" s="8" t="s">
        <v>4891</v>
      </c>
      <c r="D773" s="10" t="s">
        <v>2950</v>
      </c>
    </row>
    <row r="774" spans="1:4" x14ac:dyDescent="0.2">
      <c r="A774" s="8" t="s">
        <v>12209</v>
      </c>
      <c r="B774" s="8" t="s">
        <v>12208</v>
      </c>
      <c r="C774" s="8" t="s">
        <v>5449</v>
      </c>
      <c r="D774" s="10" t="s">
        <v>5448</v>
      </c>
    </row>
    <row r="775" spans="1:4" x14ac:dyDescent="0.2">
      <c r="A775" s="8" t="s">
        <v>7110</v>
      </c>
      <c r="B775" s="8" t="s">
        <v>7109</v>
      </c>
      <c r="C775" s="8" t="s">
        <v>4761</v>
      </c>
      <c r="D775" s="10" t="s">
        <v>2966</v>
      </c>
    </row>
    <row r="776" spans="1:4" x14ac:dyDescent="0.2">
      <c r="A776" s="8" t="s">
        <v>4947</v>
      </c>
      <c r="B776" s="8" t="s">
        <v>4946</v>
      </c>
      <c r="C776" s="8" t="s">
        <v>4891</v>
      </c>
      <c r="D776" s="10" t="s">
        <v>2950</v>
      </c>
    </row>
    <row r="777" spans="1:4" x14ac:dyDescent="0.2">
      <c r="A777" s="8" t="s">
        <v>4947</v>
      </c>
      <c r="B777" s="8" t="s">
        <v>4946</v>
      </c>
      <c r="C777" s="8" t="s">
        <v>4891</v>
      </c>
      <c r="D777" s="10" t="s">
        <v>2950</v>
      </c>
    </row>
    <row r="778" spans="1:4" x14ac:dyDescent="0.2">
      <c r="A778" s="8" t="s">
        <v>3976</v>
      </c>
      <c r="B778" s="8" t="s">
        <v>2470</v>
      </c>
      <c r="C778" s="8" t="s">
        <v>4716</v>
      </c>
      <c r="D778" s="10" t="s">
        <v>2942</v>
      </c>
    </row>
    <row r="779" spans="1:4" x14ac:dyDescent="0.2">
      <c r="A779" s="8" t="s">
        <v>10976</v>
      </c>
      <c r="B779" s="8" t="s">
        <v>10975</v>
      </c>
      <c r="C779" s="8" t="s">
        <v>5449</v>
      </c>
      <c r="D779" s="10" t="s">
        <v>5448</v>
      </c>
    </row>
    <row r="780" spans="1:4" x14ac:dyDescent="0.2">
      <c r="A780" s="8" t="s">
        <v>12598</v>
      </c>
      <c r="B780" s="8" t="s">
        <v>12597</v>
      </c>
      <c r="C780" s="8" t="s">
        <v>5430</v>
      </c>
      <c r="D780" s="10" t="s">
        <v>5429</v>
      </c>
    </row>
    <row r="781" spans="1:4" x14ac:dyDescent="0.2">
      <c r="A781" s="8" t="s">
        <v>3016</v>
      </c>
      <c r="B781" s="8" t="s">
        <v>153</v>
      </c>
      <c r="C781" s="8" t="s">
        <v>4710</v>
      </c>
      <c r="D781" s="10" t="s">
        <v>2949</v>
      </c>
    </row>
    <row r="782" spans="1:4" x14ac:dyDescent="0.2">
      <c r="A782" s="8" t="s">
        <v>13390</v>
      </c>
      <c r="B782" s="8" t="s">
        <v>13389</v>
      </c>
      <c r="C782" s="8" t="s">
        <v>11470</v>
      </c>
      <c r="D782" s="10" t="s">
        <v>11469</v>
      </c>
    </row>
    <row r="783" spans="1:4" x14ac:dyDescent="0.2">
      <c r="A783" s="8" t="s">
        <v>3358</v>
      </c>
      <c r="B783" s="8" t="s">
        <v>1037</v>
      </c>
      <c r="C783" s="8" t="s">
        <v>4713</v>
      </c>
      <c r="D783" s="10" t="s">
        <v>2959</v>
      </c>
    </row>
    <row r="784" spans="1:4" x14ac:dyDescent="0.2">
      <c r="A784" s="8" t="s">
        <v>3464</v>
      </c>
      <c r="B784" s="8" t="s">
        <v>1297</v>
      </c>
      <c r="C784" s="8" t="s">
        <v>4713</v>
      </c>
      <c r="D784" s="10" t="s">
        <v>2959</v>
      </c>
    </row>
    <row r="785" spans="1:4" x14ac:dyDescent="0.2">
      <c r="A785" s="8" t="s">
        <v>8253</v>
      </c>
      <c r="B785" s="8" t="s">
        <v>8252</v>
      </c>
      <c r="C785" s="8" t="s">
        <v>4718</v>
      </c>
      <c r="D785" s="10" t="s">
        <v>2958</v>
      </c>
    </row>
    <row r="786" spans="1:4" x14ac:dyDescent="0.2">
      <c r="A786" s="8" t="s">
        <v>10623</v>
      </c>
      <c r="B786" s="8" t="s">
        <v>10622</v>
      </c>
      <c r="C786" s="8" t="s">
        <v>4808</v>
      </c>
      <c r="D786" s="10" t="s">
        <v>4807</v>
      </c>
    </row>
    <row r="787" spans="1:4" x14ac:dyDescent="0.2">
      <c r="A787" s="8" t="s">
        <v>6652</v>
      </c>
      <c r="B787" s="8" t="s">
        <v>6651</v>
      </c>
      <c r="D787" s="10" t="s">
        <v>5433</v>
      </c>
    </row>
    <row r="788" spans="1:4" x14ac:dyDescent="0.2">
      <c r="A788" s="8" t="s">
        <v>12418</v>
      </c>
      <c r="B788" s="8" t="s">
        <v>12417</v>
      </c>
      <c r="C788" s="8" t="s">
        <v>6091</v>
      </c>
      <c r="D788" s="10" t="s">
        <v>6090</v>
      </c>
    </row>
    <row r="789" spans="1:4" x14ac:dyDescent="0.2">
      <c r="A789" s="8" t="s">
        <v>12193</v>
      </c>
      <c r="B789" s="8" t="s">
        <v>12192</v>
      </c>
      <c r="C789" s="8" t="s">
        <v>5667</v>
      </c>
      <c r="D789" s="10" t="s">
        <v>5666</v>
      </c>
    </row>
    <row r="790" spans="1:4" x14ac:dyDescent="0.2">
      <c r="A790" s="8" t="s">
        <v>12890</v>
      </c>
      <c r="B790" s="8" t="s">
        <v>12889</v>
      </c>
      <c r="C790" s="8" t="s">
        <v>11470</v>
      </c>
      <c r="D790" s="10" t="s">
        <v>11469</v>
      </c>
    </row>
    <row r="791" spans="1:4" x14ac:dyDescent="0.2">
      <c r="A791" s="8" t="s">
        <v>12185</v>
      </c>
      <c r="B791" s="8" t="s">
        <v>12184</v>
      </c>
      <c r="C791" s="8" t="s">
        <v>5667</v>
      </c>
      <c r="D791" s="10" t="s">
        <v>5666</v>
      </c>
    </row>
    <row r="792" spans="1:4" x14ac:dyDescent="0.2">
      <c r="A792" s="8" t="s">
        <v>4020</v>
      </c>
      <c r="B792" s="8" t="s">
        <v>2566</v>
      </c>
      <c r="C792" s="8" t="s">
        <v>4713</v>
      </c>
      <c r="D792" s="10" t="s">
        <v>2959</v>
      </c>
    </row>
    <row r="793" spans="1:4" x14ac:dyDescent="0.2">
      <c r="A793" s="8" t="s">
        <v>5079</v>
      </c>
      <c r="B793" s="8" t="s">
        <v>5078</v>
      </c>
      <c r="C793" s="8" t="s">
        <v>4891</v>
      </c>
      <c r="D793" s="10" t="s">
        <v>2950</v>
      </c>
    </row>
    <row r="794" spans="1:4" x14ac:dyDescent="0.2">
      <c r="A794" s="8" t="s">
        <v>5079</v>
      </c>
      <c r="B794" s="8" t="s">
        <v>5078</v>
      </c>
      <c r="C794" s="8" t="s">
        <v>4891</v>
      </c>
      <c r="D794" s="10" t="s">
        <v>2950</v>
      </c>
    </row>
    <row r="795" spans="1:4" x14ac:dyDescent="0.2">
      <c r="A795" s="8" t="s">
        <v>10593</v>
      </c>
      <c r="B795" s="8" t="s">
        <v>10592</v>
      </c>
      <c r="C795" s="8" t="s">
        <v>4808</v>
      </c>
      <c r="D795" s="10" t="s">
        <v>4807</v>
      </c>
    </row>
    <row r="796" spans="1:4" x14ac:dyDescent="0.2">
      <c r="A796" s="8" t="s">
        <v>10432</v>
      </c>
      <c r="B796" s="8" t="s">
        <v>10431</v>
      </c>
      <c r="C796" s="8" t="s">
        <v>4868</v>
      </c>
      <c r="D796" s="10" t="s">
        <v>4867</v>
      </c>
    </row>
    <row r="797" spans="1:4" x14ac:dyDescent="0.2">
      <c r="A797" s="8" t="s">
        <v>4034</v>
      </c>
      <c r="B797" s="8" t="s">
        <v>2597</v>
      </c>
      <c r="C797" s="8" t="s">
        <v>4713</v>
      </c>
      <c r="D797" s="10" t="s">
        <v>2959</v>
      </c>
    </row>
    <row r="798" spans="1:4" x14ac:dyDescent="0.2">
      <c r="A798" s="8" t="s">
        <v>7240</v>
      </c>
      <c r="B798" s="8" t="s">
        <v>7239</v>
      </c>
      <c r="C798" s="8" t="s">
        <v>6753</v>
      </c>
      <c r="D798" s="10" t="s">
        <v>2957</v>
      </c>
    </row>
    <row r="799" spans="1:4" x14ac:dyDescent="0.2">
      <c r="A799" s="8" t="s">
        <v>9405</v>
      </c>
      <c r="B799" s="8" t="s">
        <v>9404</v>
      </c>
      <c r="C799" s="8" t="s">
        <v>4858</v>
      </c>
      <c r="D799" s="10" t="s">
        <v>4857</v>
      </c>
    </row>
    <row r="800" spans="1:4" x14ac:dyDescent="0.2">
      <c r="A800" s="8" t="s">
        <v>9188</v>
      </c>
      <c r="B800" s="8" t="s">
        <v>9187</v>
      </c>
      <c r="C800" s="8" t="s">
        <v>4864</v>
      </c>
      <c r="D800" s="10" t="s">
        <v>4863</v>
      </c>
    </row>
    <row r="801" spans="1:4" x14ac:dyDescent="0.2">
      <c r="A801" s="8" t="s">
        <v>8839</v>
      </c>
      <c r="B801" s="8" t="s">
        <v>8838</v>
      </c>
      <c r="C801" s="8" t="s">
        <v>8614</v>
      </c>
      <c r="D801" s="10" t="s">
        <v>8613</v>
      </c>
    </row>
    <row r="802" spans="1:4" x14ac:dyDescent="0.2">
      <c r="A802" s="8" t="s">
        <v>7325</v>
      </c>
      <c r="B802" s="8" t="s">
        <v>7324</v>
      </c>
      <c r="C802" s="8" t="s">
        <v>4749</v>
      </c>
      <c r="D802" s="10" t="s">
        <v>2962</v>
      </c>
    </row>
    <row r="803" spans="1:4" x14ac:dyDescent="0.2">
      <c r="A803" s="8" t="s">
        <v>8730</v>
      </c>
      <c r="B803" s="8" t="s">
        <v>8729</v>
      </c>
      <c r="C803" s="8" t="s">
        <v>8614</v>
      </c>
      <c r="D803" s="10" t="s">
        <v>8613</v>
      </c>
    </row>
    <row r="804" spans="1:4" x14ac:dyDescent="0.2">
      <c r="A804" s="8" t="s">
        <v>4104</v>
      </c>
      <c r="B804" s="8" t="s">
        <v>2753</v>
      </c>
      <c r="C804" s="8" t="s">
        <v>4712</v>
      </c>
      <c r="D804" s="10" t="s">
        <v>2943</v>
      </c>
    </row>
    <row r="805" spans="1:4" x14ac:dyDescent="0.2">
      <c r="A805" s="8" t="s">
        <v>4103</v>
      </c>
      <c r="B805" s="8" t="s">
        <v>2751</v>
      </c>
      <c r="C805" s="8" t="s">
        <v>4710</v>
      </c>
      <c r="D805" s="10" t="s">
        <v>2949</v>
      </c>
    </row>
    <row r="806" spans="1:4" x14ac:dyDescent="0.2">
      <c r="A806" s="8" t="s">
        <v>4115</v>
      </c>
      <c r="B806" s="8" t="s">
        <v>2776</v>
      </c>
      <c r="C806" s="8" t="s">
        <v>4713</v>
      </c>
      <c r="D806" s="10" t="s">
        <v>2959</v>
      </c>
    </row>
    <row r="807" spans="1:4" x14ac:dyDescent="0.2">
      <c r="A807" s="8" t="s">
        <v>8055</v>
      </c>
      <c r="B807" s="8" t="s">
        <v>8054</v>
      </c>
      <c r="C807" s="8" t="s">
        <v>4728</v>
      </c>
      <c r="D807" s="10" t="s">
        <v>2945</v>
      </c>
    </row>
    <row r="808" spans="1:4" x14ac:dyDescent="0.2">
      <c r="A808" s="8" t="s">
        <v>7128</v>
      </c>
      <c r="B808" s="8" t="s">
        <v>7127</v>
      </c>
      <c r="C808" s="8" t="s">
        <v>4764</v>
      </c>
      <c r="D808" s="10" t="s">
        <v>2951</v>
      </c>
    </row>
    <row r="809" spans="1:4" x14ac:dyDescent="0.2">
      <c r="A809" s="8" t="s">
        <v>12983</v>
      </c>
      <c r="B809" s="8" t="s">
        <v>12982</v>
      </c>
      <c r="C809" s="8" t="s">
        <v>10708</v>
      </c>
      <c r="D809" s="10" t="s">
        <v>10707</v>
      </c>
    </row>
    <row r="810" spans="1:4" x14ac:dyDescent="0.2">
      <c r="A810" s="8" t="s">
        <v>7988</v>
      </c>
      <c r="B810" s="8" t="s">
        <v>7987</v>
      </c>
      <c r="C810" s="8" t="s">
        <v>4728</v>
      </c>
      <c r="D810" s="10" t="s">
        <v>2945</v>
      </c>
    </row>
    <row r="811" spans="1:4" x14ac:dyDescent="0.2">
      <c r="A811" s="8" t="s">
        <v>4167</v>
      </c>
      <c r="B811" s="8" t="s">
        <v>2890</v>
      </c>
      <c r="C811" s="8" t="s">
        <v>4713</v>
      </c>
      <c r="D811" s="10" t="s">
        <v>2959</v>
      </c>
    </row>
    <row r="812" spans="1:4" x14ac:dyDescent="0.2">
      <c r="A812" s="8" t="s">
        <v>8129</v>
      </c>
      <c r="B812" s="8" t="s">
        <v>8128</v>
      </c>
      <c r="C812" s="8" t="s">
        <v>4718</v>
      </c>
      <c r="D812" s="10" t="s">
        <v>2958</v>
      </c>
    </row>
    <row r="813" spans="1:4" x14ac:dyDescent="0.2">
      <c r="A813" s="8" t="s">
        <v>4166</v>
      </c>
      <c r="B813" s="8" t="s">
        <v>2888</v>
      </c>
      <c r="C813" s="8" t="s">
        <v>4715</v>
      </c>
      <c r="D813" s="10" t="s">
        <v>2971</v>
      </c>
    </row>
    <row r="814" spans="1:4" x14ac:dyDescent="0.2">
      <c r="A814" s="8" t="s">
        <v>7870</v>
      </c>
      <c r="B814" s="8" t="s">
        <v>7869</v>
      </c>
      <c r="C814" s="8" t="s">
        <v>4728</v>
      </c>
      <c r="D814" s="10" t="s">
        <v>2945</v>
      </c>
    </row>
    <row r="815" spans="1:4" x14ac:dyDescent="0.2">
      <c r="A815" s="8" t="s">
        <v>8349</v>
      </c>
      <c r="B815" s="8" t="s">
        <v>8348</v>
      </c>
      <c r="C815" s="8" t="s">
        <v>4728</v>
      </c>
      <c r="D815" s="10" t="s">
        <v>2945</v>
      </c>
    </row>
    <row r="816" spans="1:4" x14ac:dyDescent="0.2">
      <c r="A816" s="8" t="s">
        <v>11079</v>
      </c>
      <c r="B816" s="8" t="s">
        <v>11078</v>
      </c>
      <c r="C816" s="8" t="s">
        <v>5449</v>
      </c>
      <c r="D816" s="10" t="s">
        <v>5448</v>
      </c>
    </row>
    <row r="817" spans="1:4" x14ac:dyDescent="0.2">
      <c r="A817" s="8" t="s">
        <v>12037</v>
      </c>
      <c r="B817" s="8" t="s">
        <v>12036</v>
      </c>
      <c r="C817" s="8" t="s">
        <v>5426</v>
      </c>
      <c r="D817" s="10" t="s">
        <v>5425</v>
      </c>
    </row>
    <row r="818" spans="1:4" x14ac:dyDescent="0.2">
      <c r="A818" s="8" t="s">
        <v>9020</v>
      </c>
      <c r="B818" s="8" t="s">
        <v>9019</v>
      </c>
      <c r="C818" s="8" t="s">
        <v>4707</v>
      </c>
      <c r="D818" s="10" t="s">
        <v>4706</v>
      </c>
    </row>
    <row r="819" spans="1:4" x14ac:dyDescent="0.2">
      <c r="A819" s="8" t="s">
        <v>9010</v>
      </c>
      <c r="B819" s="8" t="s">
        <v>9009</v>
      </c>
      <c r="C819" s="8" t="s">
        <v>4707</v>
      </c>
      <c r="D819" s="10" t="s">
        <v>4706</v>
      </c>
    </row>
    <row r="820" spans="1:4" x14ac:dyDescent="0.2">
      <c r="A820" s="8" t="s">
        <v>7958</v>
      </c>
      <c r="B820" s="8" t="s">
        <v>7957</v>
      </c>
      <c r="C820" s="8" t="s">
        <v>4728</v>
      </c>
      <c r="D820" s="10" t="s">
        <v>2945</v>
      </c>
    </row>
    <row r="821" spans="1:4" x14ac:dyDescent="0.2">
      <c r="A821" s="8" t="s">
        <v>9976</v>
      </c>
      <c r="B821" s="8" t="s">
        <v>9975</v>
      </c>
      <c r="C821" s="8" t="s">
        <v>5559</v>
      </c>
      <c r="D821" s="10" t="s">
        <v>5558</v>
      </c>
    </row>
    <row r="822" spans="1:4" x14ac:dyDescent="0.2">
      <c r="A822" s="8" t="s">
        <v>9855</v>
      </c>
      <c r="B822" s="8" t="s">
        <v>9854</v>
      </c>
      <c r="C822" s="8" t="s">
        <v>5559</v>
      </c>
      <c r="D822" s="10" t="s">
        <v>5558</v>
      </c>
    </row>
    <row r="823" spans="1:4" x14ac:dyDescent="0.2">
      <c r="A823" s="8" t="s">
        <v>12898</v>
      </c>
      <c r="B823" s="8" t="s">
        <v>12897</v>
      </c>
      <c r="C823" s="8" t="s">
        <v>12159</v>
      </c>
      <c r="D823" s="10" t="s">
        <v>12158</v>
      </c>
    </row>
    <row r="824" spans="1:4" x14ac:dyDescent="0.2">
      <c r="A824" s="8" t="s">
        <v>9783</v>
      </c>
      <c r="B824" s="8" t="s">
        <v>9782</v>
      </c>
      <c r="C824" s="8" t="s">
        <v>5559</v>
      </c>
      <c r="D824" s="10" t="s">
        <v>5558</v>
      </c>
    </row>
    <row r="825" spans="1:4" x14ac:dyDescent="0.2">
      <c r="A825" s="8" t="s">
        <v>12135</v>
      </c>
      <c r="B825" s="8" t="s">
        <v>12134</v>
      </c>
      <c r="C825" s="8" t="s">
        <v>10782</v>
      </c>
      <c r="D825" s="10" t="s">
        <v>10781</v>
      </c>
    </row>
    <row r="826" spans="1:4" x14ac:dyDescent="0.2">
      <c r="A826" s="8" t="s">
        <v>9247</v>
      </c>
      <c r="B826" s="8" t="s">
        <v>9246</v>
      </c>
      <c r="C826" s="8" t="s">
        <v>4864</v>
      </c>
      <c r="D826" s="10" t="s">
        <v>4863</v>
      </c>
    </row>
    <row r="827" spans="1:4" x14ac:dyDescent="0.2">
      <c r="A827" s="8" t="s">
        <v>3132</v>
      </c>
      <c r="B827" s="8" t="s">
        <v>464</v>
      </c>
      <c r="C827" s="8" t="s">
        <v>4715</v>
      </c>
      <c r="D827" s="10" t="s">
        <v>2971</v>
      </c>
    </row>
    <row r="828" spans="1:4" x14ac:dyDescent="0.2">
      <c r="A828" s="8" t="s">
        <v>8099</v>
      </c>
      <c r="B828" s="8" t="s">
        <v>8098</v>
      </c>
      <c r="C828" s="8" t="s">
        <v>4728</v>
      </c>
      <c r="D828" s="10" t="s">
        <v>2945</v>
      </c>
    </row>
    <row r="829" spans="1:4" x14ac:dyDescent="0.2">
      <c r="A829" s="8" t="s">
        <v>8644</v>
      </c>
      <c r="B829" s="8" t="s">
        <v>8643</v>
      </c>
      <c r="C829" s="8" t="s">
        <v>8614</v>
      </c>
      <c r="D829" s="10" t="s">
        <v>8613</v>
      </c>
    </row>
    <row r="830" spans="1:4" x14ac:dyDescent="0.2">
      <c r="A830" s="8" t="s">
        <v>10159</v>
      </c>
      <c r="B830" s="8" t="s">
        <v>10158</v>
      </c>
      <c r="C830" s="8" t="s">
        <v>4880</v>
      </c>
      <c r="D830" s="10" t="s">
        <v>4879</v>
      </c>
    </row>
    <row r="831" spans="1:4" x14ac:dyDescent="0.2">
      <c r="A831" s="8" t="s">
        <v>9529</v>
      </c>
      <c r="B831" s="8" t="s">
        <v>9528</v>
      </c>
      <c r="C831" s="8" t="s">
        <v>4858</v>
      </c>
      <c r="D831" s="10" t="s">
        <v>4857</v>
      </c>
    </row>
    <row r="832" spans="1:4" x14ac:dyDescent="0.2">
      <c r="A832" s="8" t="s">
        <v>8620</v>
      </c>
      <c r="B832" s="8" t="s">
        <v>8619</v>
      </c>
      <c r="C832" s="8" t="s">
        <v>8614</v>
      </c>
      <c r="D832" s="10" t="s">
        <v>8613</v>
      </c>
    </row>
    <row r="833" spans="1:4" x14ac:dyDescent="0.2">
      <c r="A833" s="8" t="s">
        <v>13943</v>
      </c>
      <c r="B833" s="8" t="s">
        <v>13942</v>
      </c>
      <c r="C833" s="8" t="s">
        <v>4868</v>
      </c>
      <c r="D833" s="10" t="s">
        <v>4867</v>
      </c>
    </row>
    <row r="834" spans="1:4" x14ac:dyDescent="0.2">
      <c r="A834" s="8" t="s">
        <v>11912</v>
      </c>
      <c r="B834" s="8" t="s">
        <v>11911</v>
      </c>
      <c r="C834" s="8" t="s">
        <v>5667</v>
      </c>
      <c r="D834" s="10" t="s">
        <v>5666</v>
      </c>
    </row>
    <row r="835" spans="1:4" x14ac:dyDescent="0.2">
      <c r="A835" s="8" t="s">
        <v>9012</v>
      </c>
      <c r="B835" s="8" t="s">
        <v>9011</v>
      </c>
      <c r="C835" s="8" t="s">
        <v>5991</v>
      </c>
      <c r="D835" s="10" t="s">
        <v>5990</v>
      </c>
    </row>
    <row r="836" spans="1:4" x14ac:dyDescent="0.2">
      <c r="A836" s="8" t="s">
        <v>10155</v>
      </c>
      <c r="B836" s="8" t="s">
        <v>10154</v>
      </c>
      <c r="C836" s="8" t="s">
        <v>10042</v>
      </c>
      <c r="D836" s="10" t="s">
        <v>10041</v>
      </c>
    </row>
    <row r="837" spans="1:4" x14ac:dyDescent="0.2">
      <c r="A837" s="8" t="s">
        <v>9675</v>
      </c>
      <c r="B837" s="8" t="s">
        <v>9674</v>
      </c>
      <c r="C837" s="8" t="s">
        <v>4872</v>
      </c>
      <c r="D837" s="10" t="s">
        <v>4871</v>
      </c>
    </row>
    <row r="838" spans="1:4" x14ac:dyDescent="0.2">
      <c r="A838" s="8" t="s">
        <v>7381</v>
      </c>
      <c r="B838" s="8" t="s">
        <v>7380</v>
      </c>
      <c r="C838" s="8" t="s">
        <v>4749</v>
      </c>
      <c r="D838" s="10" t="s">
        <v>2962</v>
      </c>
    </row>
    <row r="839" spans="1:4" x14ac:dyDescent="0.2">
      <c r="A839" s="8" t="s">
        <v>4227</v>
      </c>
      <c r="B839" s="8" t="s">
        <v>4226</v>
      </c>
      <c r="C839" s="8" t="s">
        <v>4195</v>
      </c>
      <c r="D839" s="10" t="s">
        <v>4194</v>
      </c>
    </row>
    <row r="840" spans="1:4" x14ac:dyDescent="0.2">
      <c r="A840" s="8" t="s">
        <v>6644</v>
      </c>
      <c r="B840" s="8" t="s">
        <v>6643</v>
      </c>
      <c r="D840" s="10" t="s">
        <v>5433</v>
      </c>
    </row>
    <row r="841" spans="1:4" x14ac:dyDescent="0.2">
      <c r="A841" s="8" t="s">
        <v>9160</v>
      </c>
      <c r="B841" s="8" t="s">
        <v>9159</v>
      </c>
      <c r="C841" s="8" t="s">
        <v>4864</v>
      </c>
      <c r="D841" s="10" t="s">
        <v>4863</v>
      </c>
    </row>
    <row r="842" spans="1:4" x14ac:dyDescent="0.2">
      <c r="A842" s="8" t="s">
        <v>13767</v>
      </c>
      <c r="B842" s="8" t="s">
        <v>13766</v>
      </c>
      <c r="C842" s="8" t="s">
        <v>5617</v>
      </c>
      <c r="D842" s="10" t="s">
        <v>5616</v>
      </c>
    </row>
    <row r="843" spans="1:4" x14ac:dyDescent="0.2">
      <c r="A843" s="8" t="s">
        <v>3754</v>
      </c>
      <c r="B843" s="8" t="s">
        <v>1973</v>
      </c>
      <c r="C843" s="8" t="s">
        <v>4713</v>
      </c>
      <c r="D843" s="10" t="s">
        <v>2959</v>
      </c>
    </row>
    <row r="844" spans="1:4" x14ac:dyDescent="0.2">
      <c r="A844" s="8" t="s">
        <v>5055</v>
      </c>
      <c r="B844" s="8" t="s">
        <v>5054</v>
      </c>
      <c r="C844" s="8" t="s">
        <v>4891</v>
      </c>
      <c r="D844" s="10" t="s">
        <v>2950</v>
      </c>
    </row>
    <row r="845" spans="1:4" x14ac:dyDescent="0.2">
      <c r="A845" s="8" t="s">
        <v>5055</v>
      </c>
      <c r="B845" s="8" t="s">
        <v>5054</v>
      </c>
      <c r="C845" s="8" t="s">
        <v>4891</v>
      </c>
      <c r="D845" s="10" t="s">
        <v>2950</v>
      </c>
    </row>
    <row r="846" spans="1:4" x14ac:dyDescent="0.2">
      <c r="A846" s="8" t="s">
        <v>13644</v>
      </c>
      <c r="B846" s="8" t="s">
        <v>13643</v>
      </c>
      <c r="C846" s="8" t="s">
        <v>9588</v>
      </c>
      <c r="D846" s="10" t="s">
        <v>9587</v>
      </c>
    </row>
    <row r="847" spans="1:4" x14ac:dyDescent="0.2">
      <c r="A847" s="8" t="s">
        <v>11591</v>
      </c>
      <c r="B847" s="8" t="s">
        <v>11590</v>
      </c>
      <c r="C847" s="8" t="s">
        <v>4782</v>
      </c>
      <c r="D847" s="10" t="s">
        <v>4781</v>
      </c>
    </row>
    <row r="848" spans="1:4" x14ac:dyDescent="0.2">
      <c r="A848" s="8" t="s">
        <v>12640</v>
      </c>
      <c r="B848" s="8" t="s">
        <v>12639</v>
      </c>
      <c r="C848" s="8" t="s">
        <v>5430</v>
      </c>
      <c r="D848" s="10" t="s">
        <v>5429</v>
      </c>
    </row>
    <row r="849" spans="1:4" x14ac:dyDescent="0.2">
      <c r="A849" s="8" t="s">
        <v>8568</v>
      </c>
      <c r="B849" s="8" t="s">
        <v>8567</v>
      </c>
      <c r="C849" s="8" t="s">
        <v>4699</v>
      </c>
      <c r="D849" s="10" t="s">
        <v>4698</v>
      </c>
    </row>
    <row r="850" spans="1:4" x14ac:dyDescent="0.2">
      <c r="A850" s="8" t="s">
        <v>8201</v>
      </c>
      <c r="B850" s="8" t="s">
        <v>8200</v>
      </c>
      <c r="C850" s="8" t="s">
        <v>4718</v>
      </c>
      <c r="D850" s="10" t="s">
        <v>2958</v>
      </c>
    </row>
    <row r="851" spans="1:4" x14ac:dyDescent="0.2">
      <c r="A851" s="8" t="s">
        <v>13903</v>
      </c>
      <c r="B851" s="8" t="s">
        <v>13902</v>
      </c>
      <c r="C851" s="8" t="s">
        <v>5617</v>
      </c>
      <c r="D851" s="10" t="s">
        <v>5616</v>
      </c>
    </row>
    <row r="852" spans="1:4" x14ac:dyDescent="0.2">
      <c r="A852" s="8" t="s">
        <v>11004</v>
      </c>
      <c r="B852" s="8" t="s">
        <v>11003</v>
      </c>
      <c r="C852" s="8" t="s">
        <v>4808</v>
      </c>
      <c r="D852" s="10" t="s">
        <v>4807</v>
      </c>
    </row>
    <row r="853" spans="1:4" x14ac:dyDescent="0.2">
      <c r="A853" s="8" t="s">
        <v>12624</v>
      </c>
      <c r="B853" s="8" t="s">
        <v>12623</v>
      </c>
      <c r="C853" s="8" t="s">
        <v>5537</v>
      </c>
      <c r="D853" s="10" t="s">
        <v>5536</v>
      </c>
    </row>
    <row r="854" spans="1:4" x14ac:dyDescent="0.2">
      <c r="A854" s="8" t="s">
        <v>8835</v>
      </c>
      <c r="B854" s="8" t="s">
        <v>8834</v>
      </c>
      <c r="C854" s="8" t="s">
        <v>8614</v>
      </c>
      <c r="D854" s="10" t="s">
        <v>8613</v>
      </c>
    </row>
    <row r="855" spans="1:4" x14ac:dyDescent="0.2">
      <c r="A855" s="8" t="s">
        <v>4856</v>
      </c>
      <c r="B855" s="8" t="s">
        <v>4855</v>
      </c>
      <c r="C855" s="8" t="s">
        <v>4716</v>
      </c>
      <c r="D855" s="10" t="s">
        <v>2942</v>
      </c>
    </row>
    <row r="856" spans="1:4" x14ac:dyDescent="0.2">
      <c r="A856" s="8" t="s">
        <v>11595</v>
      </c>
      <c r="B856" s="8" t="s">
        <v>11594</v>
      </c>
      <c r="C856" s="8" t="s">
        <v>6127</v>
      </c>
      <c r="D856" s="10" t="s">
        <v>6126</v>
      </c>
    </row>
    <row r="857" spans="1:4" x14ac:dyDescent="0.2">
      <c r="A857" s="8" t="s">
        <v>13607</v>
      </c>
      <c r="B857" s="8" t="s">
        <v>13606</v>
      </c>
      <c r="C857" s="8" t="s">
        <v>5617</v>
      </c>
      <c r="D857" s="10" t="s">
        <v>5616</v>
      </c>
    </row>
    <row r="858" spans="1:4" x14ac:dyDescent="0.2">
      <c r="A858" s="8" t="s">
        <v>11468</v>
      </c>
      <c r="B858" s="8" t="s">
        <v>11467</v>
      </c>
      <c r="C858" s="8" t="s">
        <v>5537</v>
      </c>
      <c r="D858" s="10" t="s">
        <v>5536</v>
      </c>
    </row>
    <row r="859" spans="1:4" x14ac:dyDescent="0.2">
      <c r="A859" s="8" t="s">
        <v>13558</v>
      </c>
      <c r="B859" s="8" t="s">
        <v>13557</v>
      </c>
      <c r="C859" s="8" t="s">
        <v>5617</v>
      </c>
      <c r="D859" s="10" t="s">
        <v>5616</v>
      </c>
    </row>
    <row r="860" spans="1:4" x14ac:dyDescent="0.2">
      <c r="A860" s="8" t="s">
        <v>8491</v>
      </c>
      <c r="B860" s="8" t="s">
        <v>8490</v>
      </c>
      <c r="C860" s="8" t="s">
        <v>4716</v>
      </c>
      <c r="D860" s="10" t="s">
        <v>2942</v>
      </c>
    </row>
    <row r="861" spans="1:4" x14ac:dyDescent="0.2">
      <c r="A861" s="8" t="s">
        <v>11716</v>
      </c>
      <c r="B861" s="8" t="s">
        <v>11715</v>
      </c>
      <c r="C861" s="8" t="s">
        <v>4808</v>
      </c>
      <c r="D861" s="10" t="s">
        <v>4807</v>
      </c>
    </row>
    <row r="862" spans="1:4" x14ac:dyDescent="0.2">
      <c r="A862" s="8" t="s">
        <v>10954</v>
      </c>
      <c r="B862" s="8" t="s">
        <v>10953</v>
      </c>
      <c r="C862" s="8" t="s">
        <v>5453</v>
      </c>
      <c r="D862" s="10" t="s">
        <v>5452</v>
      </c>
    </row>
    <row r="863" spans="1:4" x14ac:dyDescent="0.2">
      <c r="A863" s="8" t="s">
        <v>7459</v>
      </c>
      <c r="B863" s="8" t="s">
        <v>7458</v>
      </c>
      <c r="C863" s="8" t="s">
        <v>4749</v>
      </c>
      <c r="D863" s="10" t="s">
        <v>2962</v>
      </c>
    </row>
    <row r="864" spans="1:4" x14ac:dyDescent="0.2">
      <c r="A864" s="8" t="s">
        <v>7084</v>
      </c>
      <c r="B864" s="8" t="s">
        <v>7083</v>
      </c>
      <c r="C864" s="8" t="s">
        <v>4761</v>
      </c>
      <c r="D864" s="10" t="s">
        <v>2966</v>
      </c>
    </row>
    <row r="865" spans="1:4" x14ac:dyDescent="0.2">
      <c r="A865" s="8" t="s">
        <v>11408</v>
      </c>
      <c r="B865" s="8" t="s">
        <v>11407</v>
      </c>
      <c r="C865" s="8" t="s">
        <v>5426</v>
      </c>
      <c r="D865" s="10" t="s">
        <v>5425</v>
      </c>
    </row>
    <row r="866" spans="1:4" x14ac:dyDescent="0.2">
      <c r="A866" s="8" t="s">
        <v>9487</v>
      </c>
      <c r="B866" s="8" t="s">
        <v>9486</v>
      </c>
      <c r="C866" s="8" t="s">
        <v>4858</v>
      </c>
      <c r="D866" s="10" t="s">
        <v>4857</v>
      </c>
    </row>
    <row r="867" spans="1:4" x14ac:dyDescent="0.2">
      <c r="A867" s="8" t="s">
        <v>11782</v>
      </c>
      <c r="B867" s="8" t="s">
        <v>11781</v>
      </c>
      <c r="C867" s="8" t="s">
        <v>5453</v>
      </c>
      <c r="D867" s="10" t="s">
        <v>5452</v>
      </c>
    </row>
    <row r="868" spans="1:4" x14ac:dyDescent="0.2">
      <c r="A868" s="8" t="s">
        <v>3067</v>
      </c>
      <c r="B868" s="8" t="s">
        <v>292</v>
      </c>
      <c r="C868" s="8" t="s">
        <v>4710</v>
      </c>
      <c r="D868" s="10" t="s">
        <v>2949</v>
      </c>
    </row>
    <row r="869" spans="1:4" x14ac:dyDescent="0.2">
      <c r="A869" s="8" t="s">
        <v>3033</v>
      </c>
      <c r="B869" s="8" t="s">
        <v>203</v>
      </c>
      <c r="C869" s="8" t="s">
        <v>4715</v>
      </c>
      <c r="D869" s="10" t="s">
        <v>2971</v>
      </c>
    </row>
    <row r="870" spans="1:4" x14ac:dyDescent="0.2">
      <c r="A870" s="8" t="s">
        <v>3010</v>
      </c>
      <c r="B870" s="8" t="s">
        <v>137</v>
      </c>
      <c r="C870" s="8" t="s">
        <v>4716</v>
      </c>
      <c r="D870" s="10" t="s">
        <v>2942</v>
      </c>
    </row>
    <row r="871" spans="1:4" x14ac:dyDescent="0.2">
      <c r="A871" s="8" t="s">
        <v>7094</v>
      </c>
      <c r="B871" s="8" t="s">
        <v>7093</v>
      </c>
      <c r="C871" s="8" t="s">
        <v>4761</v>
      </c>
      <c r="D871" s="10" t="s">
        <v>2966</v>
      </c>
    </row>
    <row r="872" spans="1:4" x14ac:dyDescent="0.2">
      <c r="A872" s="8" t="s">
        <v>9134</v>
      </c>
      <c r="B872" s="8" t="s">
        <v>9133</v>
      </c>
      <c r="C872" s="8" t="s">
        <v>4864</v>
      </c>
      <c r="D872" s="10" t="s">
        <v>4863</v>
      </c>
    </row>
    <row r="873" spans="1:4" x14ac:dyDescent="0.2">
      <c r="A873" s="8" t="s">
        <v>9050</v>
      </c>
      <c r="B873" s="8" t="s">
        <v>9049</v>
      </c>
      <c r="C873" s="8" t="s">
        <v>4707</v>
      </c>
      <c r="D873" s="10" t="s">
        <v>4706</v>
      </c>
    </row>
    <row r="874" spans="1:4" x14ac:dyDescent="0.2">
      <c r="A874" s="8" t="s">
        <v>7066</v>
      </c>
      <c r="B874" s="8" t="s">
        <v>7065</v>
      </c>
      <c r="C874" s="8" t="s">
        <v>4761</v>
      </c>
      <c r="D874" s="10" t="s">
        <v>2966</v>
      </c>
    </row>
    <row r="875" spans="1:4" x14ac:dyDescent="0.2">
      <c r="A875" s="8" t="s">
        <v>9807</v>
      </c>
      <c r="B875" s="8" t="s">
        <v>9806</v>
      </c>
      <c r="C875" s="8" t="s">
        <v>5559</v>
      </c>
      <c r="D875" s="10" t="s">
        <v>5558</v>
      </c>
    </row>
    <row r="876" spans="1:4" x14ac:dyDescent="0.2">
      <c r="A876" s="8" t="s">
        <v>7994</v>
      </c>
      <c r="B876" s="8" t="s">
        <v>7993</v>
      </c>
      <c r="C876" s="8" t="s">
        <v>4728</v>
      </c>
      <c r="D876" s="10" t="s">
        <v>2945</v>
      </c>
    </row>
    <row r="877" spans="1:4" x14ac:dyDescent="0.2">
      <c r="A877" s="8" t="s">
        <v>4333</v>
      </c>
      <c r="B877" s="8" t="s">
        <v>4332</v>
      </c>
      <c r="C877" s="8" t="s">
        <v>4195</v>
      </c>
      <c r="D877" s="10" t="s">
        <v>4194</v>
      </c>
    </row>
    <row r="878" spans="1:4" x14ac:dyDescent="0.2">
      <c r="A878" s="8" t="s">
        <v>8678</v>
      </c>
      <c r="B878" s="8" t="s">
        <v>8677</v>
      </c>
      <c r="C878" s="8" t="s">
        <v>8614</v>
      </c>
      <c r="D878" s="10" t="s">
        <v>8613</v>
      </c>
    </row>
    <row r="879" spans="1:4" x14ac:dyDescent="0.2">
      <c r="A879" s="8" t="s">
        <v>13695</v>
      </c>
      <c r="B879" s="8" t="s">
        <v>13694</v>
      </c>
      <c r="C879" s="8" t="s">
        <v>4864</v>
      </c>
      <c r="D879" s="10" t="s">
        <v>4863</v>
      </c>
    </row>
    <row r="880" spans="1:4" x14ac:dyDescent="0.2">
      <c r="A880" s="8" t="s">
        <v>10349</v>
      </c>
      <c r="B880" s="8" t="s">
        <v>10348</v>
      </c>
      <c r="C880" s="8" t="s">
        <v>5420</v>
      </c>
      <c r="D880" s="10" t="s">
        <v>5419</v>
      </c>
    </row>
    <row r="881" spans="1:4" x14ac:dyDescent="0.2">
      <c r="A881" s="8" t="s">
        <v>6618</v>
      </c>
      <c r="B881" s="8" t="s">
        <v>6617</v>
      </c>
      <c r="C881" s="8" t="s">
        <v>4864</v>
      </c>
      <c r="D881" s="10" t="s">
        <v>4863</v>
      </c>
    </row>
    <row r="882" spans="1:4" x14ac:dyDescent="0.2">
      <c r="A882" s="8" t="s">
        <v>9421</v>
      </c>
      <c r="B882" s="8" t="s">
        <v>9420</v>
      </c>
      <c r="C882" s="8" t="s">
        <v>4858</v>
      </c>
      <c r="D882" s="10" t="s">
        <v>4857</v>
      </c>
    </row>
    <row r="883" spans="1:4" x14ac:dyDescent="0.2">
      <c r="A883" s="8" t="s">
        <v>9381</v>
      </c>
      <c r="B883" s="8" t="s">
        <v>9380</v>
      </c>
      <c r="C883" s="8" t="s">
        <v>4858</v>
      </c>
      <c r="D883" s="10" t="s">
        <v>4857</v>
      </c>
    </row>
    <row r="884" spans="1:4" x14ac:dyDescent="0.2">
      <c r="A884" s="8" t="s">
        <v>9289</v>
      </c>
      <c r="B884" s="8" t="s">
        <v>9288</v>
      </c>
      <c r="C884" s="8" t="s">
        <v>4864</v>
      </c>
      <c r="D884" s="10" t="s">
        <v>4863</v>
      </c>
    </row>
    <row r="885" spans="1:4" x14ac:dyDescent="0.2">
      <c r="A885" s="8" t="s">
        <v>9217</v>
      </c>
      <c r="B885" s="8" t="s">
        <v>519</v>
      </c>
      <c r="C885" s="8" t="s">
        <v>4707</v>
      </c>
      <c r="D885" s="10" t="s">
        <v>4706</v>
      </c>
    </row>
    <row r="886" spans="1:4" x14ac:dyDescent="0.2">
      <c r="A886" s="8" t="s">
        <v>3153</v>
      </c>
      <c r="B886" s="8" t="s">
        <v>519</v>
      </c>
      <c r="C886" s="8" t="s">
        <v>4707</v>
      </c>
      <c r="D886" s="10" t="s">
        <v>4706</v>
      </c>
    </row>
    <row r="887" spans="1:4" x14ac:dyDescent="0.2">
      <c r="A887" s="8" t="s">
        <v>8964</v>
      </c>
      <c r="B887" s="8" t="s">
        <v>4887</v>
      </c>
      <c r="C887" s="8" t="s">
        <v>4707</v>
      </c>
      <c r="D887" s="10" t="s">
        <v>4706</v>
      </c>
    </row>
    <row r="888" spans="1:4" x14ac:dyDescent="0.2">
      <c r="A888" s="8" t="s">
        <v>4888</v>
      </c>
      <c r="B888" s="8" t="s">
        <v>4887</v>
      </c>
      <c r="C888" s="8" t="s">
        <v>4707</v>
      </c>
      <c r="D888" s="10" t="s">
        <v>4706</v>
      </c>
    </row>
    <row r="889" spans="1:4" x14ac:dyDescent="0.2">
      <c r="A889" s="8" t="s">
        <v>3121</v>
      </c>
      <c r="B889" s="8" t="s">
        <v>437</v>
      </c>
      <c r="C889" s="8" t="s">
        <v>4710</v>
      </c>
      <c r="D889" s="10" t="s">
        <v>2949</v>
      </c>
    </row>
    <row r="890" spans="1:4" x14ac:dyDescent="0.2">
      <c r="A890" s="8" t="s">
        <v>3099</v>
      </c>
      <c r="B890" s="8" t="s">
        <v>382</v>
      </c>
      <c r="C890" s="8" t="s">
        <v>4712</v>
      </c>
      <c r="D890" s="10" t="s">
        <v>2943</v>
      </c>
    </row>
    <row r="891" spans="1:4" x14ac:dyDescent="0.2">
      <c r="A891" s="8" t="s">
        <v>3078</v>
      </c>
      <c r="B891" s="8" t="s">
        <v>323</v>
      </c>
      <c r="C891" s="8" t="s">
        <v>4712</v>
      </c>
      <c r="D891" s="10" t="s">
        <v>2943</v>
      </c>
    </row>
    <row r="892" spans="1:4" x14ac:dyDescent="0.2">
      <c r="A892" s="8" t="s">
        <v>3128</v>
      </c>
      <c r="B892" s="8" t="s">
        <v>454</v>
      </c>
      <c r="C892" s="8" t="s">
        <v>4717</v>
      </c>
      <c r="D892" s="10" t="s">
        <v>2944</v>
      </c>
    </row>
    <row r="893" spans="1:4" x14ac:dyDescent="0.2">
      <c r="A893" s="8" t="s">
        <v>7924</v>
      </c>
      <c r="B893" s="8" t="s">
        <v>7923</v>
      </c>
      <c r="C893" s="8" t="s">
        <v>4728</v>
      </c>
      <c r="D893" s="10" t="s">
        <v>2945</v>
      </c>
    </row>
    <row r="894" spans="1:4" x14ac:dyDescent="0.2">
      <c r="A894" s="8" t="s">
        <v>7758</v>
      </c>
      <c r="B894" s="8" t="s">
        <v>7757</v>
      </c>
      <c r="C894" s="8" t="s">
        <v>4728</v>
      </c>
      <c r="D894" s="10" t="s">
        <v>2945</v>
      </c>
    </row>
    <row r="895" spans="1:4" x14ac:dyDescent="0.2">
      <c r="A895" s="8" t="s">
        <v>11516</v>
      </c>
      <c r="B895" s="8" t="s">
        <v>11515</v>
      </c>
      <c r="C895" s="8" t="s">
        <v>4868</v>
      </c>
      <c r="D895" s="10" t="s">
        <v>4867</v>
      </c>
    </row>
    <row r="896" spans="1:4" x14ac:dyDescent="0.2">
      <c r="A896" s="8" t="s">
        <v>7146</v>
      </c>
      <c r="B896" s="8" t="s">
        <v>7145</v>
      </c>
      <c r="C896" s="8" t="s">
        <v>4761</v>
      </c>
      <c r="D896" s="10" t="s">
        <v>2966</v>
      </c>
    </row>
    <row r="897" spans="1:4" x14ac:dyDescent="0.2">
      <c r="A897" s="8" t="s">
        <v>5376</v>
      </c>
      <c r="B897" s="8" t="s">
        <v>5375</v>
      </c>
      <c r="C897" s="8" t="s">
        <v>4891</v>
      </c>
      <c r="D897" s="10" t="s">
        <v>2950</v>
      </c>
    </row>
    <row r="898" spans="1:4" x14ac:dyDescent="0.2">
      <c r="A898" s="8" t="s">
        <v>5382</v>
      </c>
      <c r="B898" s="8" t="s">
        <v>5381</v>
      </c>
      <c r="C898" s="8" t="s">
        <v>4891</v>
      </c>
      <c r="D898" s="10" t="s">
        <v>2950</v>
      </c>
    </row>
    <row r="899" spans="1:4" x14ac:dyDescent="0.2">
      <c r="A899" s="8" t="s">
        <v>12231</v>
      </c>
      <c r="B899" s="8" t="s">
        <v>12230</v>
      </c>
      <c r="C899" s="8" t="s">
        <v>11470</v>
      </c>
      <c r="D899" s="10" t="s">
        <v>11469</v>
      </c>
    </row>
    <row r="900" spans="1:4" x14ac:dyDescent="0.2">
      <c r="A900" s="8" t="s">
        <v>12476</v>
      </c>
      <c r="B900" s="8" t="s">
        <v>12475</v>
      </c>
      <c r="C900" s="8" t="s">
        <v>5426</v>
      </c>
      <c r="D900" s="10" t="s">
        <v>5425</v>
      </c>
    </row>
    <row r="901" spans="1:4" x14ac:dyDescent="0.2">
      <c r="A901" s="8" t="s">
        <v>13208</v>
      </c>
      <c r="B901" s="8" t="s">
        <v>13207</v>
      </c>
      <c r="C901" s="8" t="s">
        <v>11470</v>
      </c>
      <c r="D901" s="10" t="s">
        <v>11469</v>
      </c>
    </row>
    <row r="902" spans="1:4" x14ac:dyDescent="0.2">
      <c r="A902" s="8" t="s">
        <v>3186</v>
      </c>
      <c r="B902" s="8" t="s">
        <v>610</v>
      </c>
      <c r="C902" s="8" t="s">
        <v>4715</v>
      </c>
      <c r="D902" s="10" t="s">
        <v>2971</v>
      </c>
    </row>
    <row r="903" spans="1:4" x14ac:dyDescent="0.2">
      <c r="A903" s="8" t="s">
        <v>8376</v>
      </c>
      <c r="B903" s="8" t="s">
        <v>8375</v>
      </c>
      <c r="C903" s="8" t="s">
        <v>4718</v>
      </c>
      <c r="D903" s="10" t="s">
        <v>2958</v>
      </c>
    </row>
    <row r="904" spans="1:4" x14ac:dyDescent="0.2">
      <c r="A904" s="8" t="s">
        <v>9287</v>
      </c>
      <c r="B904" s="8" t="s">
        <v>9286</v>
      </c>
      <c r="C904" s="8" t="s">
        <v>4864</v>
      </c>
      <c r="D904" s="10" t="s">
        <v>4863</v>
      </c>
    </row>
    <row r="905" spans="1:4" x14ac:dyDescent="0.2">
      <c r="A905" s="8" t="s">
        <v>4431</v>
      </c>
      <c r="B905" s="8" t="s">
        <v>4430</v>
      </c>
      <c r="C905" s="8" t="s">
        <v>4195</v>
      </c>
      <c r="D905" s="10" t="s">
        <v>4194</v>
      </c>
    </row>
    <row r="906" spans="1:4" x14ac:dyDescent="0.2">
      <c r="A906" s="8" t="s">
        <v>9610</v>
      </c>
      <c r="B906" s="8" t="s">
        <v>9609</v>
      </c>
      <c r="C906" s="8" t="s">
        <v>4858</v>
      </c>
      <c r="D906" s="10" t="s">
        <v>4857</v>
      </c>
    </row>
    <row r="907" spans="1:4" x14ac:dyDescent="0.2">
      <c r="A907" s="8" t="s">
        <v>9415</v>
      </c>
      <c r="B907" s="8" t="s">
        <v>9414</v>
      </c>
      <c r="C907" s="8" t="s">
        <v>4858</v>
      </c>
      <c r="D907" s="10" t="s">
        <v>4857</v>
      </c>
    </row>
    <row r="908" spans="1:4" x14ac:dyDescent="0.2">
      <c r="A908" s="8" t="s">
        <v>8229</v>
      </c>
      <c r="B908" s="8" t="s">
        <v>8228</v>
      </c>
      <c r="C908" s="8" t="s">
        <v>4718</v>
      </c>
      <c r="D908" s="10" t="s">
        <v>2958</v>
      </c>
    </row>
    <row r="909" spans="1:4" x14ac:dyDescent="0.2">
      <c r="A909" s="8" t="s">
        <v>8792</v>
      </c>
      <c r="B909" s="8" t="s">
        <v>8791</v>
      </c>
      <c r="C909" s="8" t="s">
        <v>8614</v>
      </c>
      <c r="D909" s="10" t="s">
        <v>8613</v>
      </c>
    </row>
    <row r="910" spans="1:4" x14ac:dyDescent="0.2">
      <c r="A910" s="8" t="s">
        <v>3993</v>
      </c>
      <c r="B910" s="8" t="s">
        <v>2508</v>
      </c>
      <c r="C910" s="8" t="s">
        <v>4712</v>
      </c>
      <c r="D910" s="10" t="s">
        <v>2943</v>
      </c>
    </row>
    <row r="911" spans="1:4" x14ac:dyDescent="0.2">
      <c r="A911" s="8" t="s">
        <v>3194</v>
      </c>
      <c r="B911" s="8" t="s">
        <v>634</v>
      </c>
      <c r="C911" s="8" t="s">
        <v>4713</v>
      </c>
      <c r="D911" s="10" t="s">
        <v>2959</v>
      </c>
    </row>
    <row r="912" spans="1:4" x14ac:dyDescent="0.2">
      <c r="A912" s="8" t="s">
        <v>3167</v>
      </c>
      <c r="B912" s="8" t="s">
        <v>557</v>
      </c>
      <c r="C912" s="8" t="s">
        <v>4713</v>
      </c>
      <c r="D912" s="10" t="s">
        <v>2959</v>
      </c>
    </row>
    <row r="913" spans="1:4" x14ac:dyDescent="0.2">
      <c r="A913" s="8" t="s">
        <v>11282</v>
      </c>
      <c r="B913" s="8" t="s">
        <v>11281</v>
      </c>
      <c r="C913" s="8" t="s">
        <v>4782</v>
      </c>
      <c r="D913" s="10" t="s">
        <v>4781</v>
      </c>
    </row>
    <row r="914" spans="1:4" x14ac:dyDescent="0.2">
      <c r="A914" s="8" t="s">
        <v>8029</v>
      </c>
      <c r="B914" s="8" t="s">
        <v>8028</v>
      </c>
      <c r="C914" s="8" t="s">
        <v>4728</v>
      </c>
      <c r="D914" s="10" t="s">
        <v>2945</v>
      </c>
    </row>
    <row r="915" spans="1:4" x14ac:dyDescent="0.2">
      <c r="A915" s="8" t="s">
        <v>6588</v>
      </c>
      <c r="B915" s="8" t="s">
        <v>6587</v>
      </c>
      <c r="D915" s="10" t="s">
        <v>5433</v>
      </c>
    </row>
    <row r="916" spans="1:4" x14ac:dyDescent="0.2">
      <c r="A916" s="8" t="s">
        <v>3073</v>
      </c>
      <c r="B916" s="8" t="s">
        <v>308</v>
      </c>
      <c r="C916" s="8" t="s">
        <v>4716</v>
      </c>
      <c r="D916" s="10" t="s">
        <v>2942</v>
      </c>
    </row>
    <row r="917" spans="1:4" x14ac:dyDescent="0.2">
      <c r="A917" s="8" t="s">
        <v>9879</v>
      </c>
      <c r="B917" s="8" t="s">
        <v>9878</v>
      </c>
      <c r="C917" s="8" t="s">
        <v>4864</v>
      </c>
      <c r="D917" s="10" t="s">
        <v>4863</v>
      </c>
    </row>
    <row r="918" spans="1:4" x14ac:dyDescent="0.2">
      <c r="A918" s="8" t="s">
        <v>3165</v>
      </c>
      <c r="B918" s="8" t="s">
        <v>551</v>
      </c>
      <c r="C918" s="8" t="s">
        <v>4715</v>
      </c>
      <c r="D918" s="10" t="s">
        <v>2971</v>
      </c>
    </row>
    <row r="919" spans="1:4" x14ac:dyDescent="0.2">
      <c r="A919" s="8" t="s">
        <v>3210</v>
      </c>
      <c r="B919" s="8" t="s">
        <v>674</v>
      </c>
      <c r="C919" s="8" t="s">
        <v>8477</v>
      </c>
      <c r="D919" s="10" t="s">
        <v>2953</v>
      </c>
    </row>
    <row r="920" spans="1:4" x14ac:dyDescent="0.2">
      <c r="A920" s="8" t="s">
        <v>9923</v>
      </c>
      <c r="B920" s="8" t="s">
        <v>9922</v>
      </c>
      <c r="C920" s="8" t="s">
        <v>5559</v>
      </c>
      <c r="D920" s="10" t="s">
        <v>5558</v>
      </c>
    </row>
    <row r="921" spans="1:4" x14ac:dyDescent="0.2">
      <c r="A921" s="8" t="s">
        <v>8857</v>
      </c>
      <c r="B921" s="8" t="s">
        <v>8856</v>
      </c>
      <c r="C921" s="8" t="s">
        <v>8851</v>
      </c>
      <c r="D921" s="10" t="s">
        <v>8850</v>
      </c>
    </row>
    <row r="922" spans="1:4" x14ac:dyDescent="0.2">
      <c r="A922" s="8" t="s">
        <v>7595</v>
      </c>
      <c r="B922" s="8" t="s">
        <v>7594</v>
      </c>
      <c r="C922" s="8" t="s">
        <v>4749</v>
      </c>
      <c r="D922" s="10" t="s">
        <v>2962</v>
      </c>
    </row>
    <row r="923" spans="1:4" x14ac:dyDescent="0.2">
      <c r="A923" s="8" t="s">
        <v>6612</v>
      </c>
      <c r="B923" s="8" t="s">
        <v>6611</v>
      </c>
      <c r="D923" s="10" t="s">
        <v>5433</v>
      </c>
    </row>
    <row r="924" spans="1:4" x14ac:dyDescent="0.2">
      <c r="A924" s="8" t="s">
        <v>9696</v>
      </c>
      <c r="B924" s="8" t="s">
        <v>9694</v>
      </c>
      <c r="C924" s="8" t="s">
        <v>4858</v>
      </c>
      <c r="D924" s="10" t="s">
        <v>4857</v>
      </c>
    </row>
    <row r="925" spans="1:4" x14ac:dyDescent="0.2">
      <c r="A925" s="8" t="s">
        <v>9695</v>
      </c>
      <c r="B925" s="8" t="s">
        <v>9694</v>
      </c>
      <c r="C925" s="8" t="s">
        <v>4864</v>
      </c>
      <c r="D925" s="10" t="s">
        <v>4863</v>
      </c>
    </row>
    <row r="926" spans="1:4" x14ac:dyDescent="0.2">
      <c r="A926" s="8" t="s">
        <v>3645</v>
      </c>
      <c r="B926" s="8" t="s">
        <v>1728</v>
      </c>
      <c r="C926" s="8" t="s">
        <v>4713</v>
      </c>
      <c r="D926" s="10" t="s">
        <v>2959</v>
      </c>
    </row>
    <row r="927" spans="1:4" x14ac:dyDescent="0.2">
      <c r="A927" s="8" t="s">
        <v>8428</v>
      </c>
      <c r="B927" s="8" t="s">
        <v>8427</v>
      </c>
      <c r="C927" s="8" t="s">
        <v>4718</v>
      </c>
      <c r="D927" s="10" t="s">
        <v>2958</v>
      </c>
    </row>
    <row r="928" spans="1:4" x14ac:dyDescent="0.2">
      <c r="A928" s="8" t="s">
        <v>9016</v>
      </c>
      <c r="B928" s="8" t="s">
        <v>9015</v>
      </c>
      <c r="C928" s="8" t="s">
        <v>4707</v>
      </c>
      <c r="D928" s="10" t="s">
        <v>4706</v>
      </c>
    </row>
    <row r="929" spans="1:4" x14ac:dyDescent="0.2">
      <c r="A929" s="8" t="s">
        <v>12207</v>
      </c>
      <c r="B929" s="8" t="s">
        <v>12206</v>
      </c>
      <c r="C929" s="8" t="s">
        <v>5537</v>
      </c>
      <c r="D929" s="10" t="s">
        <v>5536</v>
      </c>
    </row>
    <row r="930" spans="1:4" x14ac:dyDescent="0.2">
      <c r="A930" s="8" t="s">
        <v>9608</v>
      </c>
      <c r="B930" s="8" t="s">
        <v>9607</v>
      </c>
      <c r="C930" s="8" t="s">
        <v>4872</v>
      </c>
      <c r="D930" s="10" t="s">
        <v>4871</v>
      </c>
    </row>
    <row r="931" spans="1:4" x14ac:dyDescent="0.2">
      <c r="A931" s="8" t="s">
        <v>7196</v>
      </c>
      <c r="B931" s="8" t="s">
        <v>7195</v>
      </c>
      <c r="C931" s="8" t="s">
        <v>4761</v>
      </c>
      <c r="D931" s="10" t="s">
        <v>2966</v>
      </c>
    </row>
    <row r="932" spans="1:4" x14ac:dyDescent="0.2">
      <c r="A932" s="8" t="s">
        <v>9132</v>
      </c>
      <c r="B932" s="8" t="s">
        <v>9131</v>
      </c>
      <c r="C932" s="8" t="s">
        <v>4864</v>
      </c>
      <c r="D932" s="10" t="s">
        <v>4863</v>
      </c>
    </row>
    <row r="933" spans="1:4" x14ac:dyDescent="0.2">
      <c r="A933" s="8" t="s">
        <v>4070</v>
      </c>
      <c r="B933" s="8" t="s">
        <v>2674</v>
      </c>
      <c r="C933" s="8" t="s">
        <v>4715</v>
      </c>
      <c r="D933" s="10" t="s">
        <v>2971</v>
      </c>
    </row>
    <row r="934" spans="1:4" x14ac:dyDescent="0.2">
      <c r="A934" s="8" t="s">
        <v>4083</v>
      </c>
      <c r="B934" s="8" t="s">
        <v>2704</v>
      </c>
      <c r="C934" s="8" t="s">
        <v>4712</v>
      </c>
      <c r="D934" s="10" t="s">
        <v>2943</v>
      </c>
    </row>
    <row r="935" spans="1:4" x14ac:dyDescent="0.2">
      <c r="A935" s="8" t="s">
        <v>3048</v>
      </c>
      <c r="B935" s="8" t="s">
        <v>240</v>
      </c>
      <c r="C935" s="8" t="s">
        <v>4711</v>
      </c>
      <c r="D935" s="10" t="s">
        <v>2969</v>
      </c>
    </row>
    <row r="936" spans="1:4" x14ac:dyDescent="0.2">
      <c r="A936" s="8" t="s">
        <v>7511</v>
      </c>
      <c r="B936" s="8" t="s">
        <v>7510</v>
      </c>
      <c r="C936" s="8" t="s">
        <v>4749</v>
      </c>
      <c r="D936" s="10" t="s">
        <v>2962</v>
      </c>
    </row>
    <row r="937" spans="1:4" x14ac:dyDescent="0.2">
      <c r="A937" s="8" t="s">
        <v>6972</v>
      </c>
      <c r="B937" s="8" t="s">
        <v>6971</v>
      </c>
      <c r="C937" s="8" t="s">
        <v>4761</v>
      </c>
      <c r="D937" s="10" t="s">
        <v>2966</v>
      </c>
    </row>
    <row r="938" spans="1:4" x14ac:dyDescent="0.2">
      <c r="A938" s="8" t="s">
        <v>10073</v>
      </c>
      <c r="B938" s="8" t="s">
        <v>10072</v>
      </c>
      <c r="C938" s="8" t="s">
        <v>4880</v>
      </c>
      <c r="D938" s="10" t="s">
        <v>4879</v>
      </c>
    </row>
    <row r="939" spans="1:4" x14ac:dyDescent="0.2">
      <c r="A939" s="8" t="s">
        <v>11402</v>
      </c>
      <c r="B939" s="8" t="s">
        <v>11401</v>
      </c>
      <c r="C939" s="8" t="s">
        <v>5537</v>
      </c>
      <c r="D939" s="10" t="s">
        <v>5536</v>
      </c>
    </row>
    <row r="940" spans="1:4" x14ac:dyDescent="0.2">
      <c r="A940" s="8" t="s">
        <v>3538</v>
      </c>
      <c r="B940" s="8" t="s">
        <v>1475</v>
      </c>
      <c r="C940" s="8" t="s">
        <v>4713</v>
      </c>
      <c r="D940" s="10" t="s">
        <v>2959</v>
      </c>
    </row>
    <row r="941" spans="1:4" x14ac:dyDescent="0.2">
      <c r="A941" s="8" t="s">
        <v>4423</v>
      </c>
      <c r="B941" s="8" t="s">
        <v>4422</v>
      </c>
      <c r="C941" s="8" t="s">
        <v>4195</v>
      </c>
      <c r="D941" s="10" t="s">
        <v>4194</v>
      </c>
    </row>
    <row r="942" spans="1:4" x14ac:dyDescent="0.2">
      <c r="A942" s="8" t="s">
        <v>10079</v>
      </c>
      <c r="B942" s="8" t="s">
        <v>10078</v>
      </c>
      <c r="C942" s="8" t="s">
        <v>4880</v>
      </c>
      <c r="D942" s="10" t="s">
        <v>4879</v>
      </c>
    </row>
    <row r="943" spans="1:4" x14ac:dyDescent="0.2">
      <c r="A943" s="8" t="s">
        <v>9964</v>
      </c>
      <c r="B943" s="8" t="s">
        <v>9963</v>
      </c>
      <c r="C943" s="8" t="s">
        <v>5559</v>
      </c>
      <c r="D943" s="10" t="s">
        <v>5558</v>
      </c>
    </row>
    <row r="944" spans="1:4" x14ac:dyDescent="0.2">
      <c r="A944" s="8" t="s">
        <v>12501</v>
      </c>
      <c r="B944" s="8" t="s">
        <v>12500</v>
      </c>
      <c r="C944" s="8" t="s">
        <v>5667</v>
      </c>
      <c r="D944" s="10" t="s">
        <v>5666</v>
      </c>
    </row>
    <row r="945" spans="1:4" x14ac:dyDescent="0.2">
      <c r="A945" s="8" t="s">
        <v>12401</v>
      </c>
      <c r="B945" s="8" t="s">
        <v>12400</v>
      </c>
      <c r="C945" s="8" t="s">
        <v>6091</v>
      </c>
      <c r="D945" s="10" t="s">
        <v>6090</v>
      </c>
    </row>
    <row r="946" spans="1:4" x14ac:dyDescent="0.2">
      <c r="A946" s="8" t="s">
        <v>13090</v>
      </c>
      <c r="B946" s="8" t="s">
        <v>13089</v>
      </c>
      <c r="C946" s="8" t="s">
        <v>5537</v>
      </c>
      <c r="D946" s="10" t="s">
        <v>5536</v>
      </c>
    </row>
    <row r="947" spans="1:4" x14ac:dyDescent="0.2">
      <c r="A947" s="8" t="s">
        <v>4188</v>
      </c>
      <c r="B947" s="8" t="s">
        <v>2938</v>
      </c>
      <c r="C947" s="8" t="s">
        <v>4712</v>
      </c>
      <c r="D947" s="10" t="s">
        <v>2943</v>
      </c>
    </row>
    <row r="948" spans="1:4" x14ac:dyDescent="0.2">
      <c r="A948" s="8" t="s">
        <v>3233</v>
      </c>
      <c r="B948" s="8" t="s">
        <v>735</v>
      </c>
      <c r="C948" s="8" t="s">
        <v>4710</v>
      </c>
      <c r="D948" s="10" t="s">
        <v>2949</v>
      </c>
    </row>
    <row r="949" spans="1:4" x14ac:dyDescent="0.2">
      <c r="A949" s="8" t="s">
        <v>3234</v>
      </c>
      <c r="B949" s="8" t="s">
        <v>737</v>
      </c>
      <c r="C949" s="8" t="s">
        <v>4713</v>
      </c>
      <c r="D949" s="10" t="s">
        <v>2959</v>
      </c>
    </row>
    <row r="950" spans="1:4" x14ac:dyDescent="0.2">
      <c r="A950" s="8" t="s">
        <v>4491</v>
      </c>
      <c r="B950" s="8" t="s">
        <v>4490</v>
      </c>
      <c r="C950" s="8" t="s">
        <v>4195</v>
      </c>
      <c r="D950" s="10" t="s">
        <v>4194</v>
      </c>
    </row>
    <row r="951" spans="1:4" x14ac:dyDescent="0.2">
      <c r="A951" s="8" t="s">
        <v>8867</v>
      </c>
      <c r="B951" s="8" t="s">
        <v>8866</v>
      </c>
      <c r="C951" s="8" t="s">
        <v>4707</v>
      </c>
      <c r="D951" s="10" t="s">
        <v>4706</v>
      </c>
    </row>
    <row r="952" spans="1:4" x14ac:dyDescent="0.2">
      <c r="A952" s="8" t="s">
        <v>7571</v>
      </c>
      <c r="B952" s="8" t="s">
        <v>7570</v>
      </c>
      <c r="C952" s="8" t="s">
        <v>4749</v>
      </c>
      <c r="D952" s="10" t="s">
        <v>2962</v>
      </c>
    </row>
    <row r="953" spans="1:4" x14ac:dyDescent="0.2">
      <c r="A953" s="8" t="s">
        <v>9851</v>
      </c>
      <c r="B953" s="8" t="s">
        <v>9850</v>
      </c>
      <c r="C953" s="8" t="s">
        <v>9823</v>
      </c>
      <c r="D953" s="10" t="s">
        <v>9822</v>
      </c>
    </row>
    <row r="954" spans="1:4" x14ac:dyDescent="0.2">
      <c r="A954" s="8" t="s">
        <v>10460</v>
      </c>
      <c r="B954" s="8" t="s">
        <v>10459</v>
      </c>
      <c r="C954" s="8" t="s">
        <v>4868</v>
      </c>
      <c r="D954" s="10" t="s">
        <v>4867</v>
      </c>
    </row>
    <row r="955" spans="1:4" x14ac:dyDescent="0.2">
      <c r="A955" s="8" t="s">
        <v>9241</v>
      </c>
      <c r="B955" s="8" t="s">
        <v>9240</v>
      </c>
      <c r="C955" s="8" t="s">
        <v>4864</v>
      </c>
      <c r="D955" s="10" t="s">
        <v>4863</v>
      </c>
    </row>
    <row r="956" spans="1:4" x14ac:dyDescent="0.2">
      <c r="A956" s="8" t="s">
        <v>3100</v>
      </c>
      <c r="B956" s="8" t="s">
        <v>384</v>
      </c>
      <c r="C956" s="8" t="s">
        <v>4712</v>
      </c>
      <c r="D956" s="10" t="s">
        <v>2943</v>
      </c>
    </row>
    <row r="957" spans="1:4" x14ac:dyDescent="0.2">
      <c r="A957" s="8" t="s">
        <v>3324</v>
      </c>
      <c r="B957" s="8" t="s">
        <v>956</v>
      </c>
      <c r="C957" s="8" t="s">
        <v>4715</v>
      </c>
      <c r="D957" s="10" t="s">
        <v>2971</v>
      </c>
    </row>
    <row r="958" spans="1:4" x14ac:dyDescent="0.2">
      <c r="A958" s="8" t="s">
        <v>3303</v>
      </c>
      <c r="B958" s="8" t="s">
        <v>909</v>
      </c>
      <c r="C958" s="8" t="s">
        <v>4717</v>
      </c>
      <c r="D958" s="10" t="s">
        <v>2944</v>
      </c>
    </row>
    <row r="959" spans="1:4" x14ac:dyDescent="0.2">
      <c r="A959" s="8" t="s">
        <v>7389</v>
      </c>
      <c r="B959" s="8" t="s">
        <v>7388</v>
      </c>
      <c r="C959" s="8" t="s">
        <v>4749</v>
      </c>
      <c r="D959" s="10" t="s">
        <v>2962</v>
      </c>
    </row>
    <row r="960" spans="1:4" x14ac:dyDescent="0.2">
      <c r="A960" s="8" t="s">
        <v>7926</v>
      </c>
      <c r="B960" s="8" t="s">
        <v>7925</v>
      </c>
      <c r="C960" s="8" t="s">
        <v>7694</v>
      </c>
      <c r="D960" s="10" t="s">
        <v>2941</v>
      </c>
    </row>
    <row r="961" spans="1:4" x14ac:dyDescent="0.2">
      <c r="A961" s="8" t="s">
        <v>7397</v>
      </c>
      <c r="B961" s="8" t="s">
        <v>7396</v>
      </c>
      <c r="C961" s="8" t="s">
        <v>4749</v>
      </c>
      <c r="D961" s="10" t="s">
        <v>2962</v>
      </c>
    </row>
    <row r="962" spans="1:4" x14ac:dyDescent="0.2">
      <c r="A962" s="8" t="s">
        <v>9716</v>
      </c>
      <c r="B962" s="8" t="s">
        <v>9715</v>
      </c>
      <c r="C962" s="8" t="s">
        <v>9588</v>
      </c>
      <c r="D962" s="10" t="s">
        <v>9587</v>
      </c>
    </row>
    <row r="963" spans="1:4" x14ac:dyDescent="0.2">
      <c r="A963" s="8" t="s">
        <v>8104</v>
      </c>
      <c r="B963" s="8" t="s">
        <v>4883</v>
      </c>
      <c r="C963" s="8" t="s">
        <v>4872</v>
      </c>
      <c r="D963" s="10" t="s">
        <v>4871</v>
      </c>
    </row>
    <row r="964" spans="1:4" x14ac:dyDescent="0.2">
      <c r="A964" s="8" t="s">
        <v>4884</v>
      </c>
      <c r="B964" s="8" t="s">
        <v>4883</v>
      </c>
      <c r="C964" s="8" t="s">
        <v>4872</v>
      </c>
      <c r="D964" s="10" t="s">
        <v>4871</v>
      </c>
    </row>
    <row r="965" spans="1:4" x14ac:dyDescent="0.2">
      <c r="A965" s="8" t="s">
        <v>9064</v>
      </c>
      <c r="B965" s="8" t="s">
        <v>9063</v>
      </c>
      <c r="C965" s="8" t="s">
        <v>4707</v>
      </c>
      <c r="D965" s="10" t="s">
        <v>4706</v>
      </c>
    </row>
    <row r="966" spans="1:4" x14ac:dyDescent="0.2">
      <c r="A966" s="8" t="s">
        <v>3457</v>
      </c>
      <c r="B966" s="8" t="s">
        <v>1281</v>
      </c>
      <c r="C966" s="8" t="s">
        <v>4712</v>
      </c>
      <c r="D966" s="10" t="s">
        <v>2943</v>
      </c>
    </row>
    <row r="967" spans="1:4" x14ac:dyDescent="0.2">
      <c r="A967" s="8" t="s">
        <v>3818</v>
      </c>
      <c r="B967" s="8" t="s">
        <v>2121</v>
      </c>
      <c r="C967" s="8" t="s">
        <v>4717</v>
      </c>
      <c r="D967" s="10" t="s">
        <v>2944</v>
      </c>
    </row>
    <row r="968" spans="1:4" x14ac:dyDescent="0.2">
      <c r="A968" s="8" t="s">
        <v>7006</v>
      </c>
      <c r="B968" s="8" t="s">
        <v>7005</v>
      </c>
      <c r="C968" s="8" t="s">
        <v>4761</v>
      </c>
      <c r="D968" s="10" t="s">
        <v>2966</v>
      </c>
    </row>
    <row r="969" spans="1:4" x14ac:dyDescent="0.2">
      <c r="A969" s="8" t="s">
        <v>9501</v>
      </c>
      <c r="B969" s="8" t="s">
        <v>9500</v>
      </c>
      <c r="C969" s="8" t="s">
        <v>9355</v>
      </c>
      <c r="D969" s="10" t="s">
        <v>9354</v>
      </c>
    </row>
    <row r="970" spans="1:4" x14ac:dyDescent="0.2">
      <c r="A970" s="8" t="s">
        <v>6343</v>
      </c>
      <c r="B970" s="8" t="s">
        <v>6342</v>
      </c>
      <c r="D970" s="10" t="s">
        <v>5433</v>
      </c>
    </row>
    <row r="971" spans="1:4" x14ac:dyDescent="0.2">
      <c r="A971" s="8" t="s">
        <v>3369</v>
      </c>
      <c r="B971" s="8" t="s">
        <v>1062</v>
      </c>
      <c r="C971" s="8" t="s">
        <v>4710</v>
      </c>
      <c r="D971" s="10" t="s">
        <v>2949</v>
      </c>
    </row>
    <row r="972" spans="1:4" x14ac:dyDescent="0.2">
      <c r="A972" s="8" t="s">
        <v>10020</v>
      </c>
      <c r="B972" s="8" t="s">
        <v>10019</v>
      </c>
      <c r="C972" s="8" t="s">
        <v>4880</v>
      </c>
      <c r="D972" s="10" t="s">
        <v>4879</v>
      </c>
    </row>
    <row r="973" spans="1:4" x14ac:dyDescent="0.2">
      <c r="A973" s="8" t="s">
        <v>3376</v>
      </c>
      <c r="B973" s="8" t="s">
        <v>1080</v>
      </c>
      <c r="C973" s="8" t="s">
        <v>4715</v>
      </c>
      <c r="D973" s="10" t="s">
        <v>2971</v>
      </c>
    </row>
    <row r="974" spans="1:4" x14ac:dyDescent="0.2">
      <c r="A974" s="8" t="s">
        <v>13220</v>
      </c>
      <c r="B974" s="8" t="s">
        <v>13219</v>
      </c>
      <c r="C974" s="8" t="s">
        <v>5430</v>
      </c>
      <c r="D974" s="10" t="s">
        <v>5429</v>
      </c>
    </row>
    <row r="975" spans="1:4" x14ac:dyDescent="0.2">
      <c r="A975" s="8" t="s">
        <v>11508</v>
      </c>
      <c r="B975" s="8" t="s">
        <v>11507</v>
      </c>
      <c r="C975" s="8" t="s">
        <v>4782</v>
      </c>
      <c r="D975" s="10" t="s">
        <v>4781</v>
      </c>
    </row>
    <row r="976" spans="1:4" x14ac:dyDescent="0.2">
      <c r="A976" s="8" t="s">
        <v>6636</v>
      </c>
      <c r="B976" s="8" t="s">
        <v>6635</v>
      </c>
      <c r="D976" s="10" t="s">
        <v>5433</v>
      </c>
    </row>
    <row r="977" spans="1:4" x14ac:dyDescent="0.2">
      <c r="A977" s="8" t="s">
        <v>13332</v>
      </c>
      <c r="B977" s="8" t="s">
        <v>13331</v>
      </c>
      <c r="C977" s="8" t="s">
        <v>12189</v>
      </c>
      <c r="D977" s="10" t="s">
        <v>12188</v>
      </c>
    </row>
    <row r="978" spans="1:4" x14ac:dyDescent="0.2">
      <c r="A978" s="8" t="s">
        <v>13534</v>
      </c>
      <c r="B978" s="8" t="s">
        <v>13533</v>
      </c>
      <c r="C978" s="8" t="s">
        <v>5617</v>
      </c>
      <c r="D978" s="10" t="s">
        <v>5616</v>
      </c>
    </row>
    <row r="979" spans="1:4" x14ac:dyDescent="0.2">
      <c r="A979" s="8" t="s">
        <v>6628</v>
      </c>
      <c r="B979" s="8" t="s">
        <v>6627</v>
      </c>
      <c r="D979" s="10" t="s">
        <v>5433</v>
      </c>
    </row>
    <row r="980" spans="1:4" x14ac:dyDescent="0.2">
      <c r="A980" s="8" t="s">
        <v>6626</v>
      </c>
      <c r="B980" s="8" t="s">
        <v>6625</v>
      </c>
      <c r="D980" s="10" t="s">
        <v>5433</v>
      </c>
    </row>
    <row r="981" spans="1:4" x14ac:dyDescent="0.2">
      <c r="A981" s="8" t="s">
        <v>12780</v>
      </c>
      <c r="B981" s="8" t="s">
        <v>12779</v>
      </c>
      <c r="C981" s="8" t="s">
        <v>12003</v>
      </c>
      <c r="D981" s="10" t="s">
        <v>12002</v>
      </c>
    </row>
    <row r="982" spans="1:4" x14ac:dyDescent="0.2">
      <c r="A982" s="8" t="s">
        <v>13096</v>
      </c>
      <c r="B982" s="8" t="s">
        <v>13095</v>
      </c>
      <c r="C982" s="8" t="s">
        <v>11460</v>
      </c>
      <c r="D982" s="10" t="s">
        <v>11459</v>
      </c>
    </row>
    <row r="983" spans="1:4" x14ac:dyDescent="0.2">
      <c r="A983" s="8" t="s">
        <v>12087</v>
      </c>
      <c r="B983" s="8" t="s">
        <v>12086</v>
      </c>
      <c r="C983" s="8" t="s">
        <v>5426</v>
      </c>
      <c r="D983" s="10" t="s">
        <v>5425</v>
      </c>
    </row>
    <row r="984" spans="1:4" x14ac:dyDescent="0.2">
      <c r="A984" s="8" t="s">
        <v>6634</v>
      </c>
      <c r="B984" s="8" t="s">
        <v>6633</v>
      </c>
      <c r="D984" s="10" t="s">
        <v>5433</v>
      </c>
    </row>
    <row r="985" spans="1:4" x14ac:dyDescent="0.2">
      <c r="A985" s="8" t="s">
        <v>6624</v>
      </c>
      <c r="B985" s="8" t="s">
        <v>6623</v>
      </c>
      <c r="D985" s="10" t="s">
        <v>5433</v>
      </c>
    </row>
    <row r="986" spans="1:4" x14ac:dyDescent="0.2">
      <c r="A986" s="8" t="s">
        <v>14030</v>
      </c>
      <c r="B986" s="8" t="s">
        <v>14029</v>
      </c>
      <c r="C986" s="8" t="s">
        <v>4872</v>
      </c>
      <c r="D986" s="10" t="s">
        <v>4871</v>
      </c>
    </row>
    <row r="987" spans="1:4" x14ac:dyDescent="0.2">
      <c r="A987" s="8" t="s">
        <v>6620</v>
      </c>
      <c r="B987" s="8" t="s">
        <v>6619</v>
      </c>
      <c r="C987" s="8" t="s">
        <v>4800</v>
      </c>
      <c r="D987" s="10" t="s">
        <v>4799</v>
      </c>
    </row>
    <row r="988" spans="1:4" x14ac:dyDescent="0.2">
      <c r="A988" s="8" t="s">
        <v>9673</v>
      </c>
      <c r="B988" s="8" t="s">
        <v>9672</v>
      </c>
      <c r="C988" s="8" t="s">
        <v>4872</v>
      </c>
      <c r="D988" s="10" t="s">
        <v>4871</v>
      </c>
    </row>
    <row r="989" spans="1:4" x14ac:dyDescent="0.2">
      <c r="A989" s="8" t="s">
        <v>8901</v>
      </c>
      <c r="B989" s="8" t="s">
        <v>8900</v>
      </c>
      <c r="C989" s="8" t="s">
        <v>4707</v>
      </c>
      <c r="D989" s="10" t="s">
        <v>4706</v>
      </c>
    </row>
    <row r="990" spans="1:4" x14ac:dyDescent="0.2">
      <c r="A990" s="8" t="s">
        <v>8658</v>
      </c>
      <c r="B990" s="8" t="s">
        <v>8657</v>
      </c>
      <c r="C990" s="8" t="s">
        <v>8614</v>
      </c>
      <c r="D990" s="10" t="s">
        <v>8613</v>
      </c>
    </row>
    <row r="991" spans="1:4" x14ac:dyDescent="0.2">
      <c r="A991" s="8" t="s">
        <v>11642</v>
      </c>
      <c r="B991" s="8" t="s">
        <v>11641</v>
      </c>
      <c r="C991" s="8" t="s">
        <v>11619</v>
      </c>
      <c r="D991" s="10" t="s">
        <v>11618</v>
      </c>
    </row>
    <row r="992" spans="1:4" x14ac:dyDescent="0.2">
      <c r="A992" s="8" t="s">
        <v>12864</v>
      </c>
      <c r="B992" s="8" t="s">
        <v>12863</v>
      </c>
      <c r="C992" s="8" t="s">
        <v>12003</v>
      </c>
      <c r="D992" s="10" t="s">
        <v>12002</v>
      </c>
    </row>
    <row r="993" spans="1:4" x14ac:dyDescent="0.2">
      <c r="A993" s="8" t="s">
        <v>13589</v>
      </c>
      <c r="B993" s="8" t="s">
        <v>13588</v>
      </c>
      <c r="C993" s="8" t="s">
        <v>5617</v>
      </c>
      <c r="D993" s="10" t="s">
        <v>5616</v>
      </c>
    </row>
    <row r="994" spans="1:4" x14ac:dyDescent="0.2">
      <c r="A994" s="8" t="s">
        <v>12870</v>
      </c>
      <c r="B994" s="8" t="s">
        <v>12869</v>
      </c>
      <c r="C994" s="8" t="s">
        <v>12432</v>
      </c>
      <c r="D994" s="10" t="s">
        <v>12431</v>
      </c>
    </row>
    <row r="995" spans="1:4" x14ac:dyDescent="0.2">
      <c r="A995" s="8" t="s">
        <v>13260</v>
      </c>
      <c r="B995" s="8" t="s">
        <v>13259</v>
      </c>
      <c r="C995" s="8" t="s">
        <v>11470</v>
      </c>
      <c r="D995" s="10" t="s">
        <v>11469</v>
      </c>
    </row>
    <row r="996" spans="1:4" x14ac:dyDescent="0.2">
      <c r="A996" s="8" t="s">
        <v>13056</v>
      </c>
      <c r="B996" s="8" t="s">
        <v>13055</v>
      </c>
      <c r="C996" s="8" t="s">
        <v>11764</v>
      </c>
      <c r="D996" s="10" t="s">
        <v>11763</v>
      </c>
    </row>
    <row r="997" spans="1:4" x14ac:dyDescent="0.2">
      <c r="A997" s="8" t="s">
        <v>6592</v>
      </c>
      <c r="B997" s="8" t="s">
        <v>6591</v>
      </c>
      <c r="D997" s="10" t="s">
        <v>5433</v>
      </c>
    </row>
    <row r="998" spans="1:4" x14ac:dyDescent="0.2">
      <c r="A998" s="8" t="s">
        <v>13851</v>
      </c>
      <c r="B998" s="8" t="s">
        <v>13850</v>
      </c>
      <c r="C998" s="8" t="s">
        <v>5617</v>
      </c>
      <c r="D998" s="10" t="s">
        <v>5616</v>
      </c>
    </row>
    <row r="999" spans="1:4" x14ac:dyDescent="0.2">
      <c r="A999" s="8" t="s">
        <v>13378</v>
      </c>
      <c r="B999" s="8" t="s">
        <v>13377</v>
      </c>
      <c r="C999" s="8" t="s">
        <v>11460</v>
      </c>
      <c r="D999" s="10" t="s">
        <v>11459</v>
      </c>
    </row>
    <row r="1000" spans="1:4" x14ac:dyDescent="0.2">
      <c r="A1000" s="8" t="s">
        <v>6590</v>
      </c>
      <c r="B1000" s="8" t="s">
        <v>6589</v>
      </c>
      <c r="D1000" s="10" t="s">
        <v>5433</v>
      </c>
    </row>
    <row r="1001" spans="1:4" x14ac:dyDescent="0.2">
      <c r="A1001" s="8" t="s">
        <v>12331</v>
      </c>
      <c r="B1001" s="8" t="s">
        <v>12330</v>
      </c>
      <c r="C1001" s="8" t="s">
        <v>6091</v>
      </c>
      <c r="D1001" s="10" t="s">
        <v>6090</v>
      </c>
    </row>
    <row r="1002" spans="1:4" x14ac:dyDescent="0.2">
      <c r="A1002" s="8" t="s">
        <v>4852</v>
      </c>
      <c r="B1002" s="8" t="s">
        <v>4851</v>
      </c>
      <c r="C1002" s="8" t="s">
        <v>4808</v>
      </c>
      <c r="D1002" s="10" t="s">
        <v>4807</v>
      </c>
    </row>
    <row r="1003" spans="1:4" x14ac:dyDescent="0.2">
      <c r="A1003" s="8" t="s">
        <v>13412</v>
      </c>
      <c r="B1003" s="8" t="s">
        <v>13411</v>
      </c>
      <c r="C1003" s="8" t="s">
        <v>11460</v>
      </c>
      <c r="D1003" s="10" t="s">
        <v>11459</v>
      </c>
    </row>
    <row r="1004" spans="1:4" x14ac:dyDescent="0.2">
      <c r="A1004" s="8" t="s">
        <v>12723</v>
      </c>
      <c r="B1004" s="8" t="s">
        <v>12722</v>
      </c>
      <c r="C1004" s="8" t="s">
        <v>5426</v>
      </c>
      <c r="D1004" s="10" t="s">
        <v>5425</v>
      </c>
    </row>
    <row r="1005" spans="1:4" x14ac:dyDescent="0.2">
      <c r="A1005" s="8" t="s">
        <v>6602</v>
      </c>
      <c r="B1005" s="8" t="s">
        <v>6601</v>
      </c>
      <c r="C1005" s="8" t="s">
        <v>4808</v>
      </c>
      <c r="D1005" s="10" t="s">
        <v>4807</v>
      </c>
    </row>
    <row r="1006" spans="1:4" x14ac:dyDescent="0.2">
      <c r="A1006" s="8" t="s">
        <v>12181</v>
      </c>
      <c r="B1006" s="8" t="s">
        <v>12180</v>
      </c>
      <c r="C1006" s="8" t="s">
        <v>10782</v>
      </c>
      <c r="D1006" s="10" t="s">
        <v>10781</v>
      </c>
    </row>
    <row r="1007" spans="1:4" x14ac:dyDescent="0.2">
      <c r="A1007" s="8" t="s">
        <v>12566</v>
      </c>
      <c r="B1007" s="8" t="s">
        <v>12564</v>
      </c>
      <c r="C1007" s="8" t="s">
        <v>10782</v>
      </c>
      <c r="D1007" s="10" t="s">
        <v>10781</v>
      </c>
    </row>
    <row r="1008" spans="1:4" x14ac:dyDescent="0.2">
      <c r="A1008" s="8" t="s">
        <v>12565</v>
      </c>
      <c r="B1008" s="8" t="s">
        <v>12564</v>
      </c>
      <c r="C1008" s="8" t="s">
        <v>11470</v>
      </c>
      <c r="D1008" s="10" t="s">
        <v>11469</v>
      </c>
    </row>
    <row r="1009" spans="1:4" x14ac:dyDescent="0.2">
      <c r="A1009" s="8" t="s">
        <v>6598</v>
      </c>
      <c r="B1009" s="8" t="s">
        <v>6597</v>
      </c>
      <c r="D1009" s="10" t="s">
        <v>5433</v>
      </c>
    </row>
    <row r="1010" spans="1:4" x14ac:dyDescent="0.2">
      <c r="A1010" s="8" t="s">
        <v>13739</v>
      </c>
      <c r="B1010" s="8" t="s">
        <v>13738</v>
      </c>
      <c r="C1010" s="8" t="s">
        <v>5617</v>
      </c>
      <c r="D1010" s="10" t="s">
        <v>5616</v>
      </c>
    </row>
    <row r="1011" spans="1:4" x14ac:dyDescent="0.2">
      <c r="A1011" s="8" t="s">
        <v>5477</v>
      </c>
      <c r="B1011" s="8" t="s">
        <v>5476</v>
      </c>
      <c r="D1011" s="10" t="s">
        <v>5433</v>
      </c>
    </row>
    <row r="1012" spans="1:4" x14ac:dyDescent="0.2">
      <c r="A1012" s="8" t="s">
        <v>6584</v>
      </c>
      <c r="B1012" s="8" t="s">
        <v>6583</v>
      </c>
      <c r="D1012" s="10" t="s">
        <v>5433</v>
      </c>
    </row>
    <row r="1013" spans="1:4" x14ac:dyDescent="0.2">
      <c r="A1013" s="8" t="s">
        <v>13388</v>
      </c>
      <c r="B1013" s="8" t="s">
        <v>13387</v>
      </c>
      <c r="C1013" s="8" t="s">
        <v>11460</v>
      </c>
      <c r="D1013" s="10" t="s">
        <v>11459</v>
      </c>
    </row>
    <row r="1014" spans="1:4" x14ac:dyDescent="0.2">
      <c r="A1014" s="8" t="s">
        <v>11955</v>
      </c>
      <c r="B1014" s="8" t="s">
        <v>11954</v>
      </c>
      <c r="C1014" s="8" t="s">
        <v>5426</v>
      </c>
      <c r="D1014" s="10" t="s">
        <v>5425</v>
      </c>
    </row>
    <row r="1015" spans="1:4" x14ac:dyDescent="0.2">
      <c r="A1015" s="8" t="s">
        <v>12693</v>
      </c>
      <c r="B1015" s="8" t="s">
        <v>12692</v>
      </c>
      <c r="C1015" s="8" t="s">
        <v>12159</v>
      </c>
      <c r="D1015" s="10" t="s">
        <v>12158</v>
      </c>
    </row>
    <row r="1016" spans="1:4" x14ac:dyDescent="0.2">
      <c r="A1016" s="8" t="s">
        <v>10768</v>
      </c>
      <c r="B1016" s="8" t="s">
        <v>10767</v>
      </c>
      <c r="C1016" s="8" t="s">
        <v>5817</v>
      </c>
      <c r="D1016" s="10" t="s">
        <v>5816</v>
      </c>
    </row>
    <row r="1017" spans="1:4" x14ac:dyDescent="0.2">
      <c r="A1017" s="8" t="s">
        <v>12910</v>
      </c>
      <c r="B1017" s="8" t="s">
        <v>12909</v>
      </c>
      <c r="C1017" s="8" t="s">
        <v>5617</v>
      </c>
      <c r="D1017" s="10" t="s">
        <v>5616</v>
      </c>
    </row>
    <row r="1018" spans="1:4" x14ac:dyDescent="0.2">
      <c r="A1018" s="8" t="s">
        <v>12426</v>
      </c>
      <c r="B1018" s="8" t="s">
        <v>12425</v>
      </c>
      <c r="C1018" s="8" t="s">
        <v>5667</v>
      </c>
      <c r="D1018" s="10" t="s">
        <v>5666</v>
      </c>
    </row>
    <row r="1019" spans="1:4" x14ac:dyDescent="0.2">
      <c r="A1019" s="8" t="s">
        <v>13062</v>
      </c>
      <c r="B1019" s="8" t="s">
        <v>13061</v>
      </c>
      <c r="C1019" s="8" t="s">
        <v>10708</v>
      </c>
      <c r="D1019" s="10" t="s">
        <v>10707</v>
      </c>
    </row>
    <row r="1020" spans="1:4" x14ac:dyDescent="0.2">
      <c r="A1020" s="8" t="s">
        <v>12570</v>
      </c>
      <c r="B1020" s="8" t="s">
        <v>12569</v>
      </c>
      <c r="C1020" s="8" t="s">
        <v>5537</v>
      </c>
      <c r="D1020" s="10" t="s">
        <v>5536</v>
      </c>
    </row>
    <row r="1021" spans="1:4" x14ac:dyDescent="0.2">
      <c r="A1021" s="8" t="s">
        <v>5587</v>
      </c>
      <c r="B1021" s="8" t="s">
        <v>5586</v>
      </c>
      <c r="D1021" s="10" t="s">
        <v>5433</v>
      </c>
    </row>
    <row r="1022" spans="1:4" x14ac:dyDescent="0.2">
      <c r="A1022" s="8" t="s">
        <v>11776</v>
      </c>
      <c r="B1022" s="8" t="s">
        <v>11775</v>
      </c>
      <c r="C1022" s="8" t="s">
        <v>5453</v>
      </c>
      <c r="D1022" s="10" t="s">
        <v>5452</v>
      </c>
    </row>
    <row r="1023" spans="1:4" x14ac:dyDescent="0.2">
      <c r="A1023" s="8" t="s">
        <v>12741</v>
      </c>
      <c r="B1023" s="8" t="s">
        <v>12740</v>
      </c>
      <c r="C1023" s="8" t="s">
        <v>5430</v>
      </c>
      <c r="D1023" s="10" t="s">
        <v>5429</v>
      </c>
    </row>
    <row r="1024" spans="1:4" x14ac:dyDescent="0.2">
      <c r="A1024" s="8" t="s">
        <v>6570</v>
      </c>
      <c r="B1024" s="8" t="s">
        <v>6569</v>
      </c>
      <c r="D1024" s="10" t="s">
        <v>5433</v>
      </c>
    </row>
    <row r="1025" spans="1:4" x14ac:dyDescent="0.2">
      <c r="A1025" s="8" t="s">
        <v>10587</v>
      </c>
      <c r="B1025" s="8" t="s">
        <v>10586</v>
      </c>
      <c r="C1025" s="8" t="s">
        <v>10520</v>
      </c>
      <c r="D1025" s="10" t="s">
        <v>10519</v>
      </c>
    </row>
    <row r="1026" spans="1:4" x14ac:dyDescent="0.2">
      <c r="A1026" s="8" t="s">
        <v>10609</v>
      </c>
      <c r="B1026" s="8" t="s">
        <v>10608</v>
      </c>
      <c r="C1026" s="8" t="s">
        <v>4808</v>
      </c>
      <c r="D1026" s="10" t="s">
        <v>4807</v>
      </c>
    </row>
    <row r="1027" spans="1:4" x14ac:dyDescent="0.2">
      <c r="A1027" s="8" t="s">
        <v>5629</v>
      </c>
      <c r="B1027" s="8" t="s">
        <v>5628</v>
      </c>
      <c r="D1027" s="10" t="s">
        <v>5433</v>
      </c>
    </row>
    <row r="1028" spans="1:4" x14ac:dyDescent="0.2">
      <c r="A1028" s="8" t="s">
        <v>12943</v>
      </c>
      <c r="B1028" s="8" t="s">
        <v>12942</v>
      </c>
      <c r="C1028" s="8" t="s">
        <v>11470</v>
      </c>
      <c r="D1028" s="10" t="s">
        <v>11469</v>
      </c>
    </row>
    <row r="1029" spans="1:4" x14ac:dyDescent="0.2">
      <c r="A1029" s="8" t="s">
        <v>6562</v>
      </c>
      <c r="B1029" s="8" t="s">
        <v>6561</v>
      </c>
      <c r="D1029" s="10" t="s">
        <v>5433</v>
      </c>
    </row>
    <row r="1030" spans="1:4" x14ac:dyDescent="0.2">
      <c r="A1030" s="8" t="s">
        <v>12454</v>
      </c>
      <c r="B1030" s="8" t="s">
        <v>12453</v>
      </c>
      <c r="C1030" s="8" t="s">
        <v>6091</v>
      </c>
      <c r="D1030" s="10" t="s">
        <v>6090</v>
      </c>
    </row>
    <row r="1031" spans="1:4" x14ac:dyDescent="0.2">
      <c r="A1031" s="8" t="s">
        <v>11434</v>
      </c>
      <c r="B1031" s="8" t="s">
        <v>11433</v>
      </c>
      <c r="C1031" s="8" t="s">
        <v>5667</v>
      </c>
      <c r="D1031" s="10" t="s">
        <v>5666</v>
      </c>
    </row>
    <row r="1032" spans="1:4" x14ac:dyDescent="0.2">
      <c r="A1032" s="8" t="s">
        <v>13132</v>
      </c>
      <c r="B1032" s="8" t="s">
        <v>13131</v>
      </c>
      <c r="C1032" s="8" t="s">
        <v>5426</v>
      </c>
      <c r="D1032" s="10" t="s">
        <v>5425</v>
      </c>
    </row>
    <row r="1033" spans="1:4" x14ac:dyDescent="0.2">
      <c r="A1033" s="8" t="s">
        <v>10603</v>
      </c>
      <c r="B1033" s="8" t="s">
        <v>10602</v>
      </c>
      <c r="C1033" s="8" t="s">
        <v>5683</v>
      </c>
      <c r="D1033" s="10" t="s">
        <v>5682</v>
      </c>
    </row>
    <row r="1034" spans="1:4" x14ac:dyDescent="0.2">
      <c r="A1034" s="8" t="s">
        <v>9839</v>
      </c>
      <c r="B1034" s="8" t="s">
        <v>9838</v>
      </c>
      <c r="C1034" s="8" t="s">
        <v>5559</v>
      </c>
      <c r="D1034" s="10" t="s">
        <v>5558</v>
      </c>
    </row>
    <row r="1035" spans="1:4" x14ac:dyDescent="0.2">
      <c r="A1035" s="8" t="s">
        <v>7613</v>
      </c>
      <c r="B1035" s="8" t="s">
        <v>7612</v>
      </c>
      <c r="C1035" s="8" t="s">
        <v>4749</v>
      </c>
      <c r="D1035" s="10" t="s">
        <v>2962</v>
      </c>
    </row>
    <row r="1036" spans="1:4" x14ac:dyDescent="0.2">
      <c r="A1036" s="8" t="s">
        <v>11840</v>
      </c>
      <c r="B1036" s="8" t="s">
        <v>11839</v>
      </c>
      <c r="C1036" s="8" t="s">
        <v>10782</v>
      </c>
      <c r="D1036" s="10" t="s">
        <v>10781</v>
      </c>
    </row>
    <row r="1037" spans="1:4" x14ac:dyDescent="0.2">
      <c r="A1037" s="8" t="s">
        <v>3732</v>
      </c>
      <c r="B1037" s="8" t="s">
        <v>1924</v>
      </c>
      <c r="C1037" s="8" t="s">
        <v>4713</v>
      </c>
      <c r="D1037" s="10" t="s">
        <v>2959</v>
      </c>
    </row>
    <row r="1038" spans="1:4" x14ac:dyDescent="0.2">
      <c r="A1038" s="8" t="s">
        <v>3431</v>
      </c>
      <c r="B1038" s="8" t="s">
        <v>1218</v>
      </c>
      <c r="C1038" s="8" t="s">
        <v>4713</v>
      </c>
      <c r="D1038" s="10" t="s">
        <v>2959</v>
      </c>
    </row>
    <row r="1039" spans="1:4" x14ac:dyDescent="0.2">
      <c r="A1039" s="8" t="s">
        <v>5316</v>
      </c>
      <c r="B1039" s="8" t="s">
        <v>5315</v>
      </c>
      <c r="C1039" s="8" t="s">
        <v>4761</v>
      </c>
      <c r="D1039" s="10" t="s">
        <v>2966</v>
      </c>
    </row>
    <row r="1040" spans="1:4" x14ac:dyDescent="0.2">
      <c r="A1040" s="8" t="s">
        <v>8549</v>
      </c>
      <c r="B1040" s="8" t="s">
        <v>8548</v>
      </c>
      <c r="C1040" s="8" t="s">
        <v>4712</v>
      </c>
      <c r="D1040" s="10" t="s">
        <v>2943</v>
      </c>
    </row>
    <row r="1041" spans="1:4" x14ac:dyDescent="0.2">
      <c r="A1041" s="8" t="s">
        <v>11744</v>
      </c>
      <c r="B1041" s="8" t="s">
        <v>11743</v>
      </c>
      <c r="C1041" s="8" t="s">
        <v>5537</v>
      </c>
      <c r="D1041" s="10" t="s">
        <v>5536</v>
      </c>
    </row>
    <row r="1042" spans="1:4" x14ac:dyDescent="0.2">
      <c r="A1042" s="8" t="s">
        <v>10050</v>
      </c>
      <c r="B1042" s="8" t="s">
        <v>10049</v>
      </c>
      <c r="C1042" s="8" t="s">
        <v>4872</v>
      </c>
      <c r="D1042" s="10" t="s">
        <v>4871</v>
      </c>
    </row>
    <row r="1043" spans="1:4" x14ac:dyDescent="0.2">
      <c r="A1043" s="8" t="s">
        <v>11553</v>
      </c>
      <c r="B1043" s="8" t="s">
        <v>11552</v>
      </c>
      <c r="C1043" s="8" t="s">
        <v>4782</v>
      </c>
      <c r="D1043" s="10" t="s">
        <v>4781</v>
      </c>
    </row>
    <row r="1044" spans="1:4" x14ac:dyDescent="0.2">
      <c r="A1044" s="8" t="s">
        <v>3173</v>
      </c>
      <c r="B1044" s="8" t="s">
        <v>574</v>
      </c>
      <c r="C1044" s="8" t="s">
        <v>8105</v>
      </c>
      <c r="D1044" s="10" t="s">
        <v>2952</v>
      </c>
    </row>
    <row r="1045" spans="1:4" x14ac:dyDescent="0.2">
      <c r="A1045" s="8" t="s">
        <v>5324</v>
      </c>
      <c r="B1045" s="8" t="s">
        <v>5323</v>
      </c>
      <c r="C1045" s="8" t="s">
        <v>4891</v>
      </c>
      <c r="D1045" s="10" t="s">
        <v>2950</v>
      </c>
    </row>
    <row r="1046" spans="1:4" x14ac:dyDescent="0.2">
      <c r="A1046" s="8" t="s">
        <v>9837</v>
      </c>
      <c r="B1046" s="8" t="s">
        <v>9836</v>
      </c>
      <c r="C1046" s="8" t="s">
        <v>5559</v>
      </c>
      <c r="D1046" s="10" t="s">
        <v>5558</v>
      </c>
    </row>
    <row r="1047" spans="1:4" x14ac:dyDescent="0.2">
      <c r="A1047" s="8" t="s">
        <v>13274</v>
      </c>
      <c r="B1047" s="8" t="s">
        <v>13273</v>
      </c>
      <c r="C1047" s="8" t="s">
        <v>5537</v>
      </c>
      <c r="D1047" s="10" t="s">
        <v>5536</v>
      </c>
    </row>
    <row r="1048" spans="1:4" x14ac:dyDescent="0.2">
      <c r="A1048" s="8" t="s">
        <v>11706</v>
      </c>
      <c r="B1048" s="8" t="s">
        <v>11705</v>
      </c>
      <c r="C1048" s="8" t="s">
        <v>5449</v>
      </c>
      <c r="D1048" s="10" t="s">
        <v>5448</v>
      </c>
    </row>
    <row r="1049" spans="1:4" x14ac:dyDescent="0.2">
      <c r="A1049" s="8" t="s">
        <v>3572</v>
      </c>
      <c r="B1049" s="8" t="s">
        <v>1550</v>
      </c>
      <c r="C1049" s="8" t="s">
        <v>4713</v>
      </c>
      <c r="D1049" s="10" t="s">
        <v>2959</v>
      </c>
    </row>
    <row r="1050" spans="1:4" x14ac:dyDescent="0.2">
      <c r="A1050" s="8" t="s">
        <v>6277</v>
      </c>
      <c r="B1050" s="8" t="s">
        <v>6276</v>
      </c>
      <c r="D1050" s="10" t="s">
        <v>5433</v>
      </c>
    </row>
    <row r="1051" spans="1:4" x14ac:dyDescent="0.2">
      <c r="A1051" s="8" t="s">
        <v>3658</v>
      </c>
      <c r="B1051" s="8" t="s">
        <v>1756</v>
      </c>
      <c r="C1051" s="8" t="s">
        <v>4717</v>
      </c>
      <c r="D1051" s="10" t="s">
        <v>2944</v>
      </c>
    </row>
    <row r="1052" spans="1:4" x14ac:dyDescent="0.2">
      <c r="A1052" s="8" t="s">
        <v>3686</v>
      </c>
      <c r="B1052" s="8" t="s">
        <v>1819</v>
      </c>
      <c r="C1052" s="8" t="s">
        <v>4717</v>
      </c>
      <c r="D1052" s="10" t="s">
        <v>2944</v>
      </c>
    </row>
    <row r="1053" spans="1:4" x14ac:dyDescent="0.2">
      <c r="A1053" s="8" t="s">
        <v>5338</v>
      </c>
      <c r="B1053" s="8" t="s">
        <v>5337</v>
      </c>
      <c r="C1053" s="8" t="s">
        <v>4891</v>
      </c>
      <c r="D1053" s="10" t="s">
        <v>2950</v>
      </c>
    </row>
    <row r="1054" spans="1:4" x14ac:dyDescent="0.2">
      <c r="A1054" s="8" t="s">
        <v>7435</v>
      </c>
      <c r="B1054" s="8" t="s">
        <v>7434</v>
      </c>
      <c r="C1054" s="8" t="s">
        <v>4749</v>
      </c>
      <c r="D1054" s="10" t="s">
        <v>2962</v>
      </c>
    </row>
    <row r="1055" spans="1:4" x14ac:dyDescent="0.2">
      <c r="A1055" s="8" t="s">
        <v>8386</v>
      </c>
      <c r="B1055" s="8" t="s">
        <v>8385</v>
      </c>
      <c r="C1055" s="8" t="s">
        <v>4718</v>
      </c>
      <c r="D1055" s="10" t="s">
        <v>2958</v>
      </c>
    </row>
    <row r="1056" spans="1:4" x14ac:dyDescent="0.2">
      <c r="A1056" s="8" t="s">
        <v>3794</v>
      </c>
      <c r="B1056" s="8" t="s">
        <v>2064</v>
      </c>
      <c r="C1056" s="8" t="s">
        <v>4716</v>
      </c>
      <c r="D1056" s="10" t="s">
        <v>2942</v>
      </c>
    </row>
    <row r="1057" spans="1:4" x14ac:dyDescent="0.2">
      <c r="A1057" s="8" t="s">
        <v>5821</v>
      </c>
      <c r="B1057" s="8" t="s">
        <v>5820</v>
      </c>
      <c r="C1057" s="8" t="s">
        <v>4880</v>
      </c>
      <c r="D1057" s="10" t="s">
        <v>4879</v>
      </c>
    </row>
    <row r="1058" spans="1:4" x14ac:dyDescent="0.2">
      <c r="A1058" s="8" t="s">
        <v>9104</v>
      </c>
      <c r="B1058" s="8" t="s">
        <v>9103</v>
      </c>
      <c r="C1058" s="8" t="s">
        <v>4864</v>
      </c>
      <c r="D1058" s="10" t="s">
        <v>4863</v>
      </c>
    </row>
    <row r="1059" spans="1:4" x14ac:dyDescent="0.2">
      <c r="A1059" s="8" t="s">
        <v>13699</v>
      </c>
      <c r="B1059" s="8" t="s">
        <v>13698</v>
      </c>
      <c r="C1059" s="8" t="s">
        <v>5617</v>
      </c>
      <c r="D1059" s="10" t="s">
        <v>5616</v>
      </c>
    </row>
    <row r="1060" spans="1:4" x14ac:dyDescent="0.2">
      <c r="A1060" s="8" t="s">
        <v>6913</v>
      </c>
      <c r="B1060" s="8" t="s">
        <v>6912</v>
      </c>
      <c r="C1060" s="8" t="s">
        <v>4761</v>
      </c>
      <c r="D1060" s="10" t="s">
        <v>2966</v>
      </c>
    </row>
    <row r="1061" spans="1:4" x14ac:dyDescent="0.2">
      <c r="A1061" s="8" t="s">
        <v>9565</v>
      </c>
      <c r="B1061" s="8" t="s">
        <v>9564</v>
      </c>
      <c r="C1061" s="8" t="s">
        <v>4872</v>
      </c>
      <c r="D1061" s="10" t="s">
        <v>4871</v>
      </c>
    </row>
    <row r="1062" spans="1:4" x14ac:dyDescent="0.2">
      <c r="A1062" s="8" t="s">
        <v>8586</v>
      </c>
      <c r="B1062" s="8" t="s">
        <v>8585</v>
      </c>
      <c r="C1062" s="8" t="s">
        <v>4710</v>
      </c>
      <c r="D1062" s="10" t="s">
        <v>2949</v>
      </c>
    </row>
    <row r="1063" spans="1:4" x14ac:dyDescent="0.2">
      <c r="A1063" s="8" t="s">
        <v>4949</v>
      </c>
      <c r="B1063" s="8" t="s">
        <v>4948</v>
      </c>
      <c r="C1063" s="8" t="s">
        <v>4891</v>
      </c>
      <c r="D1063" s="10" t="s">
        <v>2950</v>
      </c>
    </row>
    <row r="1064" spans="1:4" x14ac:dyDescent="0.2">
      <c r="A1064" s="8" t="s">
        <v>4949</v>
      </c>
      <c r="B1064" s="8" t="s">
        <v>4948</v>
      </c>
      <c r="C1064" s="8" t="s">
        <v>4891</v>
      </c>
      <c r="D1064" s="10" t="s">
        <v>2950</v>
      </c>
    </row>
    <row r="1065" spans="1:4" x14ac:dyDescent="0.2">
      <c r="A1065" s="8" t="s">
        <v>4973</v>
      </c>
      <c r="B1065" s="8" t="s">
        <v>4972</v>
      </c>
      <c r="C1065" s="8" t="s">
        <v>4891</v>
      </c>
      <c r="D1065" s="10" t="s">
        <v>2950</v>
      </c>
    </row>
    <row r="1066" spans="1:4" x14ac:dyDescent="0.2">
      <c r="A1066" s="8" t="s">
        <v>4973</v>
      </c>
      <c r="B1066" s="8" t="s">
        <v>4972</v>
      </c>
      <c r="C1066" s="8" t="s">
        <v>4891</v>
      </c>
      <c r="D1066" s="10" t="s">
        <v>2950</v>
      </c>
    </row>
    <row r="1067" spans="1:4" x14ac:dyDescent="0.2">
      <c r="A1067" s="8" t="s">
        <v>6179</v>
      </c>
      <c r="B1067" s="8" t="s">
        <v>6178</v>
      </c>
      <c r="C1067" s="8" t="s">
        <v>5559</v>
      </c>
      <c r="D1067" s="10" t="s">
        <v>5558</v>
      </c>
    </row>
    <row r="1068" spans="1:4" x14ac:dyDescent="0.2">
      <c r="A1068" s="8" t="s">
        <v>3446</v>
      </c>
      <c r="B1068" s="8" t="s">
        <v>1255</v>
      </c>
      <c r="C1068" s="8" t="s">
        <v>4712</v>
      </c>
      <c r="D1068" s="10" t="s">
        <v>2943</v>
      </c>
    </row>
    <row r="1069" spans="1:4" x14ac:dyDescent="0.2">
      <c r="A1069" s="8" t="s">
        <v>10315</v>
      </c>
      <c r="B1069" s="8" t="s">
        <v>10314</v>
      </c>
      <c r="C1069" s="8" t="s">
        <v>5420</v>
      </c>
      <c r="D1069" s="10" t="s">
        <v>5419</v>
      </c>
    </row>
    <row r="1070" spans="1:4" x14ac:dyDescent="0.2">
      <c r="A1070" s="8" t="s">
        <v>8758</v>
      </c>
      <c r="B1070" s="8" t="s">
        <v>8757</v>
      </c>
      <c r="C1070" s="8" t="s">
        <v>8614</v>
      </c>
      <c r="D1070" s="10" t="s">
        <v>8613</v>
      </c>
    </row>
    <row r="1071" spans="1:4" x14ac:dyDescent="0.2">
      <c r="A1071" s="8" t="s">
        <v>7886</v>
      </c>
      <c r="B1071" s="8" t="s">
        <v>7885</v>
      </c>
      <c r="C1071" s="8" t="s">
        <v>4728</v>
      </c>
      <c r="D1071" s="10" t="s">
        <v>2945</v>
      </c>
    </row>
    <row r="1072" spans="1:4" x14ac:dyDescent="0.2">
      <c r="A1072" s="8" t="s">
        <v>6227</v>
      </c>
      <c r="B1072" s="8" t="s">
        <v>6226</v>
      </c>
      <c r="C1072" s="8" t="s">
        <v>4808</v>
      </c>
      <c r="D1072" s="10" t="s">
        <v>4807</v>
      </c>
    </row>
    <row r="1073" spans="1:4" x14ac:dyDescent="0.2">
      <c r="A1073" s="8" t="s">
        <v>5997</v>
      </c>
      <c r="B1073" s="8" t="s">
        <v>5996</v>
      </c>
      <c r="C1073" s="8" t="s">
        <v>4872</v>
      </c>
      <c r="D1073" s="10" t="s">
        <v>4871</v>
      </c>
    </row>
    <row r="1074" spans="1:4" x14ac:dyDescent="0.2">
      <c r="A1074" s="8" t="s">
        <v>12375</v>
      </c>
      <c r="B1074" s="8" t="s">
        <v>12374</v>
      </c>
      <c r="C1074" s="8" t="s">
        <v>5537</v>
      </c>
      <c r="D1074" s="10" t="s">
        <v>5536</v>
      </c>
    </row>
    <row r="1075" spans="1:4" x14ac:dyDescent="0.2">
      <c r="A1075" s="8" t="s">
        <v>7002</v>
      </c>
      <c r="B1075" s="8" t="s">
        <v>7001</v>
      </c>
      <c r="C1075" s="8" t="s">
        <v>4761</v>
      </c>
      <c r="D1075" s="10" t="s">
        <v>2966</v>
      </c>
    </row>
    <row r="1076" spans="1:4" x14ac:dyDescent="0.2">
      <c r="A1076" s="8" t="s">
        <v>5539</v>
      </c>
      <c r="B1076" s="8" t="s">
        <v>5538</v>
      </c>
      <c r="C1076" s="8" t="s">
        <v>5537</v>
      </c>
      <c r="D1076" s="10" t="s">
        <v>5536</v>
      </c>
    </row>
    <row r="1077" spans="1:4" x14ac:dyDescent="0.2">
      <c r="A1077" s="8" t="s">
        <v>10311</v>
      </c>
      <c r="B1077" s="8" t="s">
        <v>10310</v>
      </c>
      <c r="C1077" s="8" t="s">
        <v>5420</v>
      </c>
      <c r="D1077" s="10" t="s">
        <v>5419</v>
      </c>
    </row>
    <row r="1078" spans="1:4" x14ac:dyDescent="0.2">
      <c r="A1078" s="8" t="s">
        <v>9728</v>
      </c>
      <c r="B1078" s="8" t="s">
        <v>9727</v>
      </c>
      <c r="C1078" s="8" t="s">
        <v>4872</v>
      </c>
      <c r="D1078" s="10" t="s">
        <v>4871</v>
      </c>
    </row>
    <row r="1079" spans="1:4" x14ac:dyDescent="0.2">
      <c r="A1079" s="8" t="s">
        <v>9483</v>
      </c>
      <c r="B1079" s="8" t="s">
        <v>9482</v>
      </c>
      <c r="C1079" s="8" t="s">
        <v>4858</v>
      </c>
      <c r="D1079" s="10" t="s">
        <v>4857</v>
      </c>
    </row>
    <row r="1080" spans="1:4" x14ac:dyDescent="0.2">
      <c r="A1080" s="8" t="s">
        <v>12523</v>
      </c>
      <c r="B1080" s="8" t="s">
        <v>12522</v>
      </c>
      <c r="C1080" s="8" t="s">
        <v>5430</v>
      </c>
      <c r="D1080" s="10" t="s">
        <v>5429</v>
      </c>
    </row>
    <row r="1081" spans="1:4" x14ac:dyDescent="0.2">
      <c r="A1081" s="8" t="s">
        <v>3585</v>
      </c>
      <c r="B1081" s="8" t="s">
        <v>1583</v>
      </c>
      <c r="C1081" s="8" t="s">
        <v>4712</v>
      </c>
      <c r="D1081" s="10" t="s">
        <v>2943</v>
      </c>
    </row>
    <row r="1082" spans="1:4" x14ac:dyDescent="0.2">
      <c r="A1082" s="8" t="s">
        <v>3507</v>
      </c>
      <c r="B1082" s="8" t="s">
        <v>1400</v>
      </c>
      <c r="C1082" s="8" t="s">
        <v>4712</v>
      </c>
      <c r="D1082" s="10" t="s">
        <v>2943</v>
      </c>
    </row>
    <row r="1083" spans="1:4" x14ac:dyDescent="0.2">
      <c r="A1083" s="8" t="s">
        <v>3563</v>
      </c>
      <c r="B1083" s="8" t="s">
        <v>1531</v>
      </c>
      <c r="C1083" s="8" t="s">
        <v>4715</v>
      </c>
      <c r="D1083" s="10" t="s">
        <v>2971</v>
      </c>
    </row>
    <row r="1084" spans="1:4" x14ac:dyDescent="0.2">
      <c r="A1084" s="8" t="s">
        <v>3522</v>
      </c>
      <c r="B1084" s="8" t="s">
        <v>1439</v>
      </c>
      <c r="C1084" s="8" t="s">
        <v>4715</v>
      </c>
      <c r="D1084" s="10" t="s">
        <v>2971</v>
      </c>
    </row>
    <row r="1085" spans="1:4" x14ac:dyDescent="0.2">
      <c r="A1085" s="8" t="s">
        <v>3523</v>
      </c>
      <c r="B1085" s="8" t="s">
        <v>1442</v>
      </c>
      <c r="C1085" s="8" t="s">
        <v>4717</v>
      </c>
      <c r="D1085" s="10" t="s">
        <v>2944</v>
      </c>
    </row>
    <row r="1086" spans="1:4" x14ac:dyDescent="0.2">
      <c r="A1086" s="8" t="s">
        <v>5328</v>
      </c>
      <c r="B1086" s="8" t="s">
        <v>5327</v>
      </c>
      <c r="C1086" s="8" t="s">
        <v>4195</v>
      </c>
      <c r="D1086" s="10" t="s">
        <v>4194</v>
      </c>
    </row>
    <row r="1087" spans="1:4" x14ac:dyDescent="0.2">
      <c r="A1087" s="8" t="s">
        <v>4653</v>
      </c>
      <c r="B1087" s="8" t="s">
        <v>4652</v>
      </c>
      <c r="C1087" s="8" t="s">
        <v>4195</v>
      </c>
      <c r="D1087" s="10" t="s">
        <v>4194</v>
      </c>
    </row>
    <row r="1088" spans="1:4" x14ac:dyDescent="0.2">
      <c r="A1088" s="8" t="s">
        <v>9928</v>
      </c>
      <c r="B1088" s="8" t="s">
        <v>9926</v>
      </c>
      <c r="C1088" s="8" t="s">
        <v>8614</v>
      </c>
      <c r="D1088" s="10" t="s">
        <v>8613</v>
      </c>
    </row>
    <row r="1089" spans="1:4" x14ac:dyDescent="0.2">
      <c r="A1089" s="8" t="s">
        <v>9927</v>
      </c>
      <c r="B1089" s="8" t="s">
        <v>9926</v>
      </c>
      <c r="C1089" s="8" t="s">
        <v>8614</v>
      </c>
      <c r="D1089" s="10" t="s">
        <v>8613</v>
      </c>
    </row>
    <row r="1090" spans="1:4" x14ac:dyDescent="0.2">
      <c r="A1090" s="8" t="s">
        <v>6560</v>
      </c>
      <c r="B1090" s="8" t="s">
        <v>6559</v>
      </c>
      <c r="D1090" s="10" t="s">
        <v>5433</v>
      </c>
    </row>
    <row r="1091" spans="1:4" x14ac:dyDescent="0.2">
      <c r="A1091" s="8" t="s">
        <v>11376</v>
      </c>
      <c r="B1091" s="8" t="s">
        <v>11375</v>
      </c>
      <c r="C1091" s="8" t="s">
        <v>6127</v>
      </c>
      <c r="D1091" s="10" t="s">
        <v>6126</v>
      </c>
    </row>
    <row r="1092" spans="1:4" x14ac:dyDescent="0.2">
      <c r="A1092" s="8" t="s">
        <v>3238</v>
      </c>
      <c r="B1092" s="8" t="s">
        <v>747</v>
      </c>
      <c r="C1092" s="8" t="s">
        <v>4715</v>
      </c>
      <c r="D1092" s="10" t="s">
        <v>2971</v>
      </c>
    </row>
    <row r="1093" spans="1:4" x14ac:dyDescent="0.2">
      <c r="A1093" s="8" t="s">
        <v>7569</v>
      </c>
      <c r="B1093" s="8" t="s">
        <v>7568</v>
      </c>
      <c r="C1093" s="8" t="s">
        <v>4749</v>
      </c>
      <c r="D1093" s="10" t="s">
        <v>2962</v>
      </c>
    </row>
    <row r="1094" spans="1:4" x14ac:dyDescent="0.2">
      <c r="A1094" s="8" t="s">
        <v>3291</v>
      </c>
      <c r="B1094" s="8" t="s">
        <v>878</v>
      </c>
      <c r="C1094" s="8" t="s">
        <v>4715</v>
      </c>
      <c r="D1094" s="10" t="s">
        <v>2971</v>
      </c>
    </row>
    <row r="1095" spans="1:4" x14ac:dyDescent="0.2">
      <c r="A1095" s="8" t="s">
        <v>9847</v>
      </c>
      <c r="B1095" s="8" t="s">
        <v>9846</v>
      </c>
      <c r="C1095" s="8" t="s">
        <v>5559</v>
      </c>
      <c r="D1095" s="10" t="s">
        <v>5558</v>
      </c>
    </row>
    <row r="1096" spans="1:4" x14ac:dyDescent="0.2">
      <c r="A1096" s="8" t="s">
        <v>13039</v>
      </c>
      <c r="B1096" s="8" t="s">
        <v>13038</v>
      </c>
      <c r="C1096" s="8" t="s">
        <v>11470</v>
      </c>
      <c r="D1096" s="10" t="s">
        <v>11469</v>
      </c>
    </row>
    <row r="1097" spans="1:4" x14ac:dyDescent="0.2">
      <c r="A1097" s="8" t="s">
        <v>14060</v>
      </c>
      <c r="B1097" s="8" t="s">
        <v>14059</v>
      </c>
      <c r="C1097" s="8" t="s">
        <v>5617</v>
      </c>
      <c r="D1097" s="10" t="s">
        <v>5616</v>
      </c>
    </row>
    <row r="1098" spans="1:4" x14ac:dyDescent="0.2">
      <c r="A1098" s="8" t="s">
        <v>11852</v>
      </c>
      <c r="B1098" s="8" t="s">
        <v>11851</v>
      </c>
      <c r="C1098" s="8" t="s">
        <v>5537</v>
      </c>
      <c r="D1098" s="10" t="s">
        <v>5536</v>
      </c>
    </row>
    <row r="1099" spans="1:4" x14ac:dyDescent="0.2">
      <c r="A1099" s="8" t="s">
        <v>3633</v>
      </c>
      <c r="B1099" s="8" t="s">
        <v>1699</v>
      </c>
      <c r="C1099" s="8" t="s">
        <v>4717</v>
      </c>
      <c r="D1099" s="10" t="s">
        <v>2944</v>
      </c>
    </row>
    <row r="1100" spans="1:4" x14ac:dyDescent="0.2">
      <c r="A1100" s="8" t="s">
        <v>6974</v>
      </c>
      <c r="B1100" s="8" t="s">
        <v>6973</v>
      </c>
      <c r="C1100" s="8" t="s">
        <v>4761</v>
      </c>
      <c r="D1100" s="10" t="s">
        <v>2966</v>
      </c>
    </row>
    <row r="1101" spans="1:4" x14ac:dyDescent="0.2">
      <c r="A1101" s="8" t="s">
        <v>10241</v>
      </c>
      <c r="B1101" s="8" t="s">
        <v>10240</v>
      </c>
      <c r="C1101" s="8" t="s">
        <v>5420</v>
      </c>
      <c r="D1101" s="10" t="s">
        <v>5419</v>
      </c>
    </row>
    <row r="1102" spans="1:4" x14ac:dyDescent="0.2">
      <c r="A1102" s="8" t="s">
        <v>11672</v>
      </c>
      <c r="B1102" s="8" t="s">
        <v>11671</v>
      </c>
      <c r="C1102" s="8" t="s">
        <v>5667</v>
      </c>
      <c r="D1102" s="10" t="s">
        <v>5666</v>
      </c>
    </row>
    <row r="1103" spans="1:4" x14ac:dyDescent="0.2">
      <c r="A1103" s="8" t="s">
        <v>5418</v>
      </c>
      <c r="B1103" s="8" t="s">
        <v>5417</v>
      </c>
      <c r="C1103" s="8" t="s">
        <v>5416</v>
      </c>
      <c r="D1103" s="10" t="s">
        <v>5415</v>
      </c>
    </row>
    <row r="1104" spans="1:4" x14ac:dyDescent="0.2">
      <c r="A1104" s="8" t="s">
        <v>12770</v>
      </c>
      <c r="B1104" s="8" t="s">
        <v>5417</v>
      </c>
      <c r="C1104" s="8" t="s">
        <v>12003</v>
      </c>
      <c r="D1104" s="10" t="s">
        <v>12002</v>
      </c>
    </row>
    <row r="1105" spans="1:4" x14ac:dyDescent="0.2">
      <c r="A1105" s="8" t="s">
        <v>13751</v>
      </c>
      <c r="B1105" s="8" t="s">
        <v>13750</v>
      </c>
      <c r="C1105" s="8" t="s">
        <v>4868</v>
      </c>
      <c r="D1105" s="10" t="s">
        <v>4867</v>
      </c>
    </row>
    <row r="1106" spans="1:4" x14ac:dyDescent="0.2">
      <c r="A1106" s="8" t="s">
        <v>3762</v>
      </c>
      <c r="B1106" s="8" t="s">
        <v>1989</v>
      </c>
      <c r="C1106" s="8" t="s">
        <v>4716</v>
      </c>
      <c r="D1106" s="10" t="s">
        <v>2942</v>
      </c>
    </row>
    <row r="1107" spans="1:4" x14ac:dyDescent="0.2">
      <c r="A1107" s="8" t="s">
        <v>3823</v>
      </c>
      <c r="B1107" s="8" t="s">
        <v>2131</v>
      </c>
      <c r="C1107" s="8" t="s">
        <v>4712</v>
      </c>
      <c r="D1107" s="10" t="s">
        <v>2943</v>
      </c>
    </row>
    <row r="1108" spans="1:4" x14ac:dyDescent="0.2">
      <c r="A1108" s="8" t="s">
        <v>11270</v>
      </c>
      <c r="B1108" s="8" t="s">
        <v>11269</v>
      </c>
      <c r="C1108" s="8" t="s">
        <v>4808</v>
      </c>
      <c r="D1108" s="10" t="s">
        <v>4807</v>
      </c>
    </row>
    <row r="1109" spans="1:4" x14ac:dyDescent="0.2">
      <c r="A1109" s="8" t="s">
        <v>13859</v>
      </c>
      <c r="B1109" s="8" t="s">
        <v>13858</v>
      </c>
      <c r="C1109" s="8" t="s">
        <v>5617</v>
      </c>
      <c r="D1109" s="10" t="s">
        <v>5616</v>
      </c>
    </row>
    <row r="1110" spans="1:4" x14ac:dyDescent="0.2">
      <c r="A1110" s="8" t="s">
        <v>6069</v>
      </c>
      <c r="B1110" s="8" t="s">
        <v>6068</v>
      </c>
      <c r="D1110" s="10" t="s">
        <v>5433</v>
      </c>
    </row>
    <row r="1111" spans="1:4" x14ac:dyDescent="0.2">
      <c r="A1111" s="8" t="s">
        <v>7323</v>
      </c>
      <c r="B1111" s="8" t="s">
        <v>7322</v>
      </c>
      <c r="C1111" s="8" t="s">
        <v>4749</v>
      </c>
      <c r="D1111" s="10" t="s">
        <v>2962</v>
      </c>
    </row>
    <row r="1112" spans="1:4" x14ac:dyDescent="0.2">
      <c r="A1112" s="8" t="s">
        <v>3666</v>
      </c>
      <c r="B1112" s="8" t="s">
        <v>1772</v>
      </c>
      <c r="C1112" s="8" t="s">
        <v>4710</v>
      </c>
      <c r="D1112" s="10" t="s">
        <v>2949</v>
      </c>
    </row>
    <row r="1113" spans="1:4" x14ac:dyDescent="0.2">
      <c r="A1113" s="8" t="s">
        <v>10022</v>
      </c>
      <c r="B1113" s="8" t="s">
        <v>10021</v>
      </c>
      <c r="C1113" s="8" t="s">
        <v>4880</v>
      </c>
      <c r="D1113" s="10" t="s">
        <v>4879</v>
      </c>
    </row>
    <row r="1114" spans="1:4" x14ac:dyDescent="0.2">
      <c r="A1114" s="8" t="s">
        <v>7948</v>
      </c>
      <c r="B1114" s="8" t="s">
        <v>7947</v>
      </c>
      <c r="C1114" s="8" t="s">
        <v>4728</v>
      </c>
      <c r="D1114" s="10" t="s">
        <v>2945</v>
      </c>
    </row>
    <row r="1115" spans="1:4" x14ac:dyDescent="0.2">
      <c r="A1115" s="8" t="s">
        <v>4313</v>
      </c>
      <c r="B1115" s="8" t="s">
        <v>4312</v>
      </c>
      <c r="C1115" s="8" t="s">
        <v>4195</v>
      </c>
      <c r="D1115" s="10" t="s">
        <v>4194</v>
      </c>
    </row>
    <row r="1116" spans="1:4" x14ac:dyDescent="0.2">
      <c r="A1116" s="8" t="s">
        <v>2995</v>
      </c>
      <c r="B1116" s="8" t="s">
        <v>88</v>
      </c>
      <c r="C1116" s="8" t="s">
        <v>4712</v>
      </c>
      <c r="D1116" s="10" t="s">
        <v>2943</v>
      </c>
    </row>
    <row r="1117" spans="1:4" x14ac:dyDescent="0.2">
      <c r="A1117" s="8" t="s">
        <v>4485</v>
      </c>
      <c r="B1117" s="8" t="s">
        <v>4484</v>
      </c>
      <c r="C1117" s="8" t="s">
        <v>4195</v>
      </c>
      <c r="D1117" s="10" t="s">
        <v>4194</v>
      </c>
    </row>
    <row r="1118" spans="1:4" x14ac:dyDescent="0.2">
      <c r="A1118" s="8" t="s">
        <v>9665</v>
      </c>
      <c r="B1118" s="8" t="s">
        <v>9664</v>
      </c>
      <c r="C1118" s="8" t="s">
        <v>4872</v>
      </c>
      <c r="D1118" s="10" t="s">
        <v>4871</v>
      </c>
    </row>
    <row r="1119" spans="1:4" x14ac:dyDescent="0.2">
      <c r="A1119" s="8" t="s">
        <v>12458</v>
      </c>
      <c r="B1119" s="8" t="s">
        <v>12457</v>
      </c>
      <c r="C1119" s="8" t="s">
        <v>10782</v>
      </c>
      <c r="D1119" s="10" t="s">
        <v>10781</v>
      </c>
    </row>
    <row r="1120" spans="1:4" x14ac:dyDescent="0.2">
      <c r="A1120" s="8" t="s">
        <v>9795</v>
      </c>
      <c r="B1120" s="8" t="s">
        <v>9794</v>
      </c>
      <c r="C1120" s="8" t="s">
        <v>4872</v>
      </c>
      <c r="D1120" s="10" t="s">
        <v>4871</v>
      </c>
    </row>
    <row r="1121" spans="1:4" x14ac:dyDescent="0.2">
      <c r="A1121" s="8" t="s">
        <v>7744</v>
      </c>
      <c r="B1121" s="8" t="s">
        <v>7743</v>
      </c>
      <c r="C1121" s="8" t="s">
        <v>4728</v>
      </c>
      <c r="D1121" s="10" t="s">
        <v>2945</v>
      </c>
    </row>
    <row r="1122" spans="1:4" x14ac:dyDescent="0.2">
      <c r="A1122" s="8" t="s">
        <v>3149</v>
      </c>
      <c r="B1122" s="8" t="s">
        <v>508</v>
      </c>
      <c r="C1122" s="8" t="s">
        <v>4712</v>
      </c>
      <c r="D1122" s="10" t="s">
        <v>2943</v>
      </c>
    </row>
    <row r="1123" spans="1:4" x14ac:dyDescent="0.2">
      <c r="A1123" s="8" t="s">
        <v>9056</v>
      </c>
      <c r="B1123" s="8" t="s">
        <v>9055</v>
      </c>
      <c r="C1123" s="8" t="s">
        <v>4707</v>
      </c>
      <c r="D1123" s="10" t="s">
        <v>4706</v>
      </c>
    </row>
    <row r="1124" spans="1:4" x14ac:dyDescent="0.2">
      <c r="A1124" s="8" t="s">
        <v>13845</v>
      </c>
      <c r="B1124" s="8" t="s">
        <v>13844</v>
      </c>
      <c r="C1124" s="8" t="s">
        <v>4872</v>
      </c>
      <c r="D1124" s="10" t="s">
        <v>4871</v>
      </c>
    </row>
    <row r="1125" spans="1:4" x14ac:dyDescent="0.2">
      <c r="A1125" s="8" t="s">
        <v>12357</v>
      </c>
      <c r="B1125" s="8" t="s">
        <v>12356</v>
      </c>
      <c r="C1125" s="8" t="s">
        <v>11460</v>
      </c>
      <c r="D1125" s="10" t="s">
        <v>11459</v>
      </c>
    </row>
    <row r="1126" spans="1:4" x14ac:dyDescent="0.2">
      <c r="A1126" s="8" t="s">
        <v>3361</v>
      </c>
      <c r="B1126" s="8" t="s">
        <v>1043</v>
      </c>
      <c r="C1126" s="8" t="s">
        <v>4716</v>
      </c>
      <c r="D1126" s="10" t="s">
        <v>2942</v>
      </c>
    </row>
    <row r="1127" spans="1:4" x14ac:dyDescent="0.2">
      <c r="A1127" s="8" t="s">
        <v>10221</v>
      </c>
      <c r="B1127" s="8" t="s">
        <v>10220</v>
      </c>
      <c r="C1127" s="8" t="s">
        <v>4880</v>
      </c>
      <c r="D1127" s="10" t="s">
        <v>4879</v>
      </c>
    </row>
    <row r="1128" spans="1:4" x14ac:dyDescent="0.2">
      <c r="A1128" s="8" t="s">
        <v>12539</v>
      </c>
      <c r="B1128" s="8" t="s">
        <v>12538</v>
      </c>
      <c r="C1128" s="8" t="s">
        <v>11470</v>
      </c>
      <c r="D1128" s="10" t="s">
        <v>11469</v>
      </c>
    </row>
    <row r="1129" spans="1:4" x14ac:dyDescent="0.2">
      <c r="A1129" s="8" t="s">
        <v>10365</v>
      </c>
      <c r="B1129" s="8" t="s">
        <v>10364</v>
      </c>
      <c r="C1129" s="8" t="s">
        <v>5420</v>
      </c>
      <c r="D1129" s="10" t="s">
        <v>5419</v>
      </c>
    </row>
    <row r="1130" spans="1:4" x14ac:dyDescent="0.2">
      <c r="A1130" s="8" t="s">
        <v>9962</v>
      </c>
      <c r="B1130" s="8" t="s">
        <v>9961</v>
      </c>
      <c r="C1130" s="8" t="s">
        <v>5559</v>
      </c>
      <c r="D1130" s="10" t="s">
        <v>5558</v>
      </c>
    </row>
    <row r="1131" spans="1:4" x14ac:dyDescent="0.2">
      <c r="A1131" s="8" t="s">
        <v>3638</v>
      </c>
      <c r="B1131" s="8" t="s">
        <v>1713</v>
      </c>
      <c r="C1131" s="8" t="s">
        <v>4716</v>
      </c>
      <c r="D1131" s="10" t="s">
        <v>2942</v>
      </c>
    </row>
    <row r="1132" spans="1:4" x14ac:dyDescent="0.2">
      <c r="A1132" s="8" t="s">
        <v>5346</v>
      </c>
      <c r="B1132" s="8" t="s">
        <v>5345</v>
      </c>
      <c r="C1132" s="8" t="s">
        <v>4891</v>
      </c>
      <c r="D1132" s="10" t="s">
        <v>2950</v>
      </c>
    </row>
    <row r="1133" spans="1:4" x14ac:dyDescent="0.2">
      <c r="A1133" s="8" t="s">
        <v>11836</v>
      </c>
      <c r="B1133" s="8" t="s">
        <v>11835</v>
      </c>
      <c r="C1133" s="8" t="s">
        <v>5667</v>
      </c>
      <c r="D1133" s="10" t="s">
        <v>5666</v>
      </c>
    </row>
    <row r="1134" spans="1:4" x14ac:dyDescent="0.2">
      <c r="A1134" s="8" t="s">
        <v>3744</v>
      </c>
      <c r="B1134" s="8" t="s">
        <v>1950</v>
      </c>
      <c r="C1134" s="8" t="s">
        <v>4716</v>
      </c>
      <c r="D1134" s="10" t="s">
        <v>2942</v>
      </c>
    </row>
    <row r="1135" spans="1:4" x14ac:dyDescent="0.2">
      <c r="A1135" s="8" t="s">
        <v>9263</v>
      </c>
      <c r="B1135" s="8" t="s">
        <v>9262</v>
      </c>
      <c r="C1135" s="8" t="s">
        <v>4695</v>
      </c>
      <c r="D1135" s="10" t="s">
        <v>4694</v>
      </c>
    </row>
    <row r="1136" spans="1:4" x14ac:dyDescent="0.2">
      <c r="A1136" s="8" t="s">
        <v>7106</v>
      </c>
      <c r="B1136" s="8" t="s">
        <v>7105</v>
      </c>
      <c r="C1136" s="8" t="s">
        <v>4761</v>
      </c>
      <c r="D1136" s="10" t="s">
        <v>2966</v>
      </c>
    </row>
    <row r="1137" spans="1:4" x14ac:dyDescent="0.2">
      <c r="A1137" s="8" t="s">
        <v>12578</v>
      </c>
      <c r="B1137" s="8" t="s">
        <v>12577</v>
      </c>
      <c r="C1137" s="8" t="s">
        <v>5667</v>
      </c>
      <c r="D1137" s="10" t="s">
        <v>5666</v>
      </c>
    </row>
    <row r="1138" spans="1:4" x14ac:dyDescent="0.2">
      <c r="A1138" s="8" t="s">
        <v>10474</v>
      </c>
      <c r="B1138" s="8" t="s">
        <v>10473</v>
      </c>
      <c r="C1138" s="8" t="s">
        <v>4868</v>
      </c>
      <c r="D1138" s="10" t="s">
        <v>4867</v>
      </c>
    </row>
    <row r="1139" spans="1:4" x14ac:dyDescent="0.2">
      <c r="A1139" s="8" t="s">
        <v>4325</v>
      </c>
      <c r="B1139" s="8" t="s">
        <v>4324</v>
      </c>
      <c r="C1139" s="8" t="s">
        <v>4195</v>
      </c>
      <c r="D1139" s="10" t="s">
        <v>4194</v>
      </c>
    </row>
    <row r="1140" spans="1:4" x14ac:dyDescent="0.2">
      <c r="A1140" s="8" t="s">
        <v>10395</v>
      </c>
      <c r="B1140" s="8" t="s">
        <v>10394</v>
      </c>
      <c r="C1140" s="8" t="s">
        <v>5420</v>
      </c>
      <c r="D1140" s="10" t="s">
        <v>5419</v>
      </c>
    </row>
    <row r="1141" spans="1:4" x14ac:dyDescent="0.2">
      <c r="A1141" s="8" t="s">
        <v>12634</v>
      </c>
      <c r="B1141" s="8" t="s">
        <v>12633</v>
      </c>
      <c r="C1141" s="8" t="s">
        <v>10782</v>
      </c>
      <c r="D1141" s="10" t="s">
        <v>10781</v>
      </c>
    </row>
    <row r="1142" spans="1:4" x14ac:dyDescent="0.2">
      <c r="A1142" s="8" t="s">
        <v>11480</v>
      </c>
      <c r="B1142" s="8" t="s">
        <v>11479</v>
      </c>
      <c r="C1142" s="8" t="s">
        <v>4782</v>
      </c>
      <c r="D1142" s="10" t="s">
        <v>4781</v>
      </c>
    </row>
    <row r="1143" spans="1:4" x14ac:dyDescent="0.2">
      <c r="A1143" s="8" t="s">
        <v>4032</v>
      </c>
      <c r="B1143" s="8" t="s">
        <v>2592</v>
      </c>
      <c r="C1143" s="8" t="s">
        <v>4713</v>
      </c>
      <c r="D1143" s="10" t="s">
        <v>2959</v>
      </c>
    </row>
    <row r="1144" spans="1:4" x14ac:dyDescent="0.2">
      <c r="A1144" s="8" t="s">
        <v>13086</v>
      </c>
      <c r="B1144" s="8" t="s">
        <v>13085</v>
      </c>
      <c r="C1144" s="8" t="s">
        <v>10782</v>
      </c>
      <c r="D1144" s="10" t="s">
        <v>10781</v>
      </c>
    </row>
    <row r="1145" spans="1:4" x14ac:dyDescent="0.2">
      <c r="A1145" s="8" t="s">
        <v>3714</v>
      </c>
      <c r="B1145" s="8" t="s">
        <v>1884</v>
      </c>
      <c r="C1145" s="8" t="s">
        <v>4716</v>
      </c>
      <c r="D1145" s="10" t="s">
        <v>2942</v>
      </c>
    </row>
    <row r="1146" spans="1:4" x14ac:dyDescent="0.2">
      <c r="A1146" s="8" t="s">
        <v>6564</v>
      </c>
      <c r="B1146" s="8" t="s">
        <v>6563</v>
      </c>
      <c r="D1146" s="10" t="s">
        <v>5433</v>
      </c>
    </row>
    <row r="1147" spans="1:4" x14ac:dyDescent="0.2">
      <c r="A1147" s="8" t="s">
        <v>3264</v>
      </c>
      <c r="B1147" s="8" t="s">
        <v>809</v>
      </c>
      <c r="C1147" s="8" t="s">
        <v>4712</v>
      </c>
      <c r="D1147" s="10" t="s">
        <v>2943</v>
      </c>
    </row>
    <row r="1148" spans="1:4" x14ac:dyDescent="0.2">
      <c r="A1148" s="8" t="s">
        <v>13122</v>
      </c>
      <c r="B1148" s="8" t="s">
        <v>13121</v>
      </c>
      <c r="C1148" s="8" t="s">
        <v>10782</v>
      </c>
      <c r="D1148" s="10" t="s">
        <v>10781</v>
      </c>
    </row>
    <row r="1149" spans="1:4" x14ac:dyDescent="0.2">
      <c r="A1149" s="8" t="s">
        <v>7287</v>
      </c>
      <c r="B1149" s="8" t="s">
        <v>7286</v>
      </c>
      <c r="C1149" s="8" t="s">
        <v>4749</v>
      </c>
      <c r="D1149" s="10" t="s">
        <v>2962</v>
      </c>
    </row>
    <row r="1150" spans="1:4" x14ac:dyDescent="0.2">
      <c r="A1150" s="8" t="s">
        <v>7220</v>
      </c>
      <c r="B1150" s="8" t="s">
        <v>7219</v>
      </c>
      <c r="C1150" s="8" t="s">
        <v>4761</v>
      </c>
      <c r="D1150" s="10" t="s">
        <v>2966</v>
      </c>
    </row>
    <row r="1151" spans="1:4" x14ac:dyDescent="0.2">
      <c r="A1151" s="8" t="s">
        <v>4804</v>
      </c>
      <c r="B1151" s="8" t="s">
        <v>4803</v>
      </c>
      <c r="C1151" s="8" t="s">
        <v>4782</v>
      </c>
      <c r="D1151" s="10" t="s">
        <v>4781</v>
      </c>
    </row>
    <row r="1152" spans="1:4" x14ac:dyDescent="0.2">
      <c r="A1152" s="8" t="s">
        <v>11432</v>
      </c>
      <c r="B1152" s="8" t="s">
        <v>11431</v>
      </c>
      <c r="C1152" s="8" t="s">
        <v>6127</v>
      </c>
      <c r="D1152" s="10" t="s">
        <v>6126</v>
      </c>
    </row>
    <row r="1153" spans="1:4" x14ac:dyDescent="0.2">
      <c r="A1153" s="8" t="s">
        <v>5747</v>
      </c>
      <c r="B1153" s="8" t="s">
        <v>5746</v>
      </c>
      <c r="C1153" s="8" t="s">
        <v>4808</v>
      </c>
      <c r="D1153" s="10" t="s">
        <v>4807</v>
      </c>
    </row>
    <row r="1154" spans="1:4" x14ac:dyDescent="0.2">
      <c r="A1154" s="8" t="s">
        <v>4299</v>
      </c>
      <c r="B1154" s="8" t="s">
        <v>4298</v>
      </c>
      <c r="C1154" s="8" t="s">
        <v>4195</v>
      </c>
      <c r="D1154" s="10" t="s">
        <v>4194</v>
      </c>
    </row>
    <row r="1155" spans="1:4" x14ac:dyDescent="0.2">
      <c r="A1155" s="8" t="s">
        <v>3351</v>
      </c>
      <c r="B1155" s="8" t="s">
        <v>1023</v>
      </c>
      <c r="C1155" s="8" t="s">
        <v>4710</v>
      </c>
      <c r="D1155" s="10" t="s">
        <v>2949</v>
      </c>
    </row>
    <row r="1156" spans="1:4" x14ac:dyDescent="0.2">
      <c r="A1156" s="8" t="s">
        <v>4802</v>
      </c>
      <c r="B1156" s="8" t="s">
        <v>4801</v>
      </c>
      <c r="C1156" s="8" t="s">
        <v>4800</v>
      </c>
      <c r="D1156" s="10" t="s">
        <v>4799</v>
      </c>
    </row>
    <row r="1157" spans="1:4" x14ac:dyDescent="0.2">
      <c r="A1157" s="8" t="s">
        <v>6556</v>
      </c>
      <c r="B1157" s="8" t="s">
        <v>6555</v>
      </c>
      <c r="D1157" s="10" t="s">
        <v>5433</v>
      </c>
    </row>
    <row r="1158" spans="1:4" x14ac:dyDescent="0.2">
      <c r="A1158" s="8" t="s">
        <v>13324</v>
      </c>
      <c r="B1158" s="8" t="s">
        <v>13323</v>
      </c>
      <c r="C1158" s="8" t="s">
        <v>11460</v>
      </c>
      <c r="D1158" s="10" t="s">
        <v>11459</v>
      </c>
    </row>
    <row r="1159" spans="1:4" x14ac:dyDescent="0.2">
      <c r="A1159" s="8" t="s">
        <v>6550</v>
      </c>
      <c r="B1159" s="8" t="s">
        <v>6549</v>
      </c>
      <c r="D1159" s="10" t="s">
        <v>5433</v>
      </c>
    </row>
    <row r="1160" spans="1:4" x14ac:dyDescent="0.2">
      <c r="A1160" s="8" t="s">
        <v>11210</v>
      </c>
      <c r="B1160" s="8" t="s">
        <v>11209</v>
      </c>
      <c r="C1160" s="8" t="s">
        <v>4782</v>
      </c>
      <c r="D1160" s="10" t="s">
        <v>4781</v>
      </c>
    </row>
    <row r="1161" spans="1:4" x14ac:dyDescent="0.2">
      <c r="A1161" s="8" t="s">
        <v>9515</v>
      </c>
      <c r="B1161" s="8" t="s">
        <v>9514</v>
      </c>
      <c r="C1161" s="8" t="s">
        <v>5817</v>
      </c>
      <c r="D1161" s="10" t="s">
        <v>5816</v>
      </c>
    </row>
    <row r="1162" spans="1:4" x14ac:dyDescent="0.2">
      <c r="A1162" s="8" t="s">
        <v>3738</v>
      </c>
      <c r="B1162" s="8" t="s">
        <v>1937</v>
      </c>
      <c r="C1162" s="8" t="s">
        <v>4715</v>
      </c>
      <c r="D1162" s="10" t="s">
        <v>2971</v>
      </c>
    </row>
    <row r="1163" spans="1:4" x14ac:dyDescent="0.2">
      <c r="A1163" s="8" t="s">
        <v>3020</v>
      </c>
      <c r="B1163" s="8" t="s">
        <v>163</v>
      </c>
      <c r="C1163" s="8" t="s">
        <v>4716</v>
      </c>
      <c r="D1163" s="10" t="s">
        <v>2942</v>
      </c>
    </row>
    <row r="1164" spans="1:4" x14ac:dyDescent="0.2">
      <c r="A1164" s="8" t="s">
        <v>13955</v>
      </c>
      <c r="B1164" s="8" t="s">
        <v>13954</v>
      </c>
      <c r="C1164" s="8" t="s">
        <v>4880</v>
      </c>
      <c r="D1164" s="10" t="s">
        <v>4879</v>
      </c>
    </row>
    <row r="1165" spans="1:4" x14ac:dyDescent="0.2">
      <c r="A1165" s="8" t="s">
        <v>11238</v>
      </c>
      <c r="B1165" s="8" t="s">
        <v>11237</v>
      </c>
      <c r="C1165" s="8" t="s">
        <v>5449</v>
      </c>
      <c r="D1165" s="10" t="s">
        <v>5448</v>
      </c>
    </row>
    <row r="1166" spans="1:4" x14ac:dyDescent="0.2">
      <c r="A1166" s="8" t="s">
        <v>5887</v>
      </c>
      <c r="B1166" s="8" t="s">
        <v>5886</v>
      </c>
      <c r="D1166" s="10" t="s">
        <v>5433</v>
      </c>
    </row>
    <row r="1167" spans="1:4" x14ac:dyDescent="0.2">
      <c r="A1167" s="8" t="s">
        <v>6229</v>
      </c>
      <c r="B1167" s="8" t="s">
        <v>6228</v>
      </c>
      <c r="C1167" s="8" t="s">
        <v>5817</v>
      </c>
      <c r="D1167" s="10" t="s">
        <v>5816</v>
      </c>
    </row>
    <row r="1168" spans="1:4" x14ac:dyDescent="0.2">
      <c r="A1168" s="8" t="s">
        <v>6954</v>
      </c>
      <c r="B1168" s="8" t="s">
        <v>6953</v>
      </c>
      <c r="C1168" s="8" t="s">
        <v>4761</v>
      </c>
      <c r="D1168" s="10" t="s">
        <v>2966</v>
      </c>
    </row>
    <row r="1169" spans="1:4" x14ac:dyDescent="0.2">
      <c r="A1169" s="8" t="s">
        <v>3717</v>
      </c>
      <c r="B1169" s="8" t="s">
        <v>1891</v>
      </c>
      <c r="C1169" s="8" t="s">
        <v>4713</v>
      </c>
      <c r="D1169" s="10" t="s">
        <v>2959</v>
      </c>
    </row>
    <row r="1170" spans="1:4" x14ac:dyDescent="0.2">
      <c r="A1170" s="8" t="s">
        <v>12657</v>
      </c>
      <c r="B1170" s="8" t="s">
        <v>12656</v>
      </c>
      <c r="C1170" s="8" t="s">
        <v>5667</v>
      </c>
      <c r="D1170" s="10" t="s">
        <v>5666</v>
      </c>
    </row>
    <row r="1171" spans="1:4" x14ac:dyDescent="0.2">
      <c r="A1171" s="8" t="s">
        <v>3736</v>
      </c>
      <c r="B1171" s="8" t="s">
        <v>1933</v>
      </c>
      <c r="C1171" s="8" t="s">
        <v>4715</v>
      </c>
      <c r="D1171" s="10" t="s">
        <v>2971</v>
      </c>
    </row>
    <row r="1172" spans="1:4" x14ac:dyDescent="0.2">
      <c r="A1172" s="8" t="s">
        <v>5885</v>
      </c>
      <c r="B1172" s="8" t="s">
        <v>5884</v>
      </c>
      <c r="D1172" s="10" t="s">
        <v>5433</v>
      </c>
    </row>
    <row r="1173" spans="1:4" x14ac:dyDescent="0.2">
      <c r="A1173" s="8" t="s">
        <v>3703</v>
      </c>
      <c r="B1173" s="8" t="s">
        <v>1858</v>
      </c>
      <c r="C1173" s="8" t="s">
        <v>4713</v>
      </c>
      <c r="D1173" s="10" t="s">
        <v>2959</v>
      </c>
    </row>
    <row r="1174" spans="1:4" x14ac:dyDescent="0.2">
      <c r="A1174" s="8" t="s">
        <v>10289</v>
      </c>
      <c r="B1174" s="8" t="s">
        <v>10288</v>
      </c>
      <c r="C1174" s="8" t="s">
        <v>5420</v>
      </c>
      <c r="D1174" s="10" t="s">
        <v>5419</v>
      </c>
    </row>
    <row r="1175" spans="1:4" x14ac:dyDescent="0.2">
      <c r="A1175" s="8" t="s">
        <v>5811</v>
      </c>
      <c r="B1175" s="8" t="s">
        <v>5810</v>
      </c>
      <c r="D1175" s="10" t="s">
        <v>5433</v>
      </c>
    </row>
    <row r="1176" spans="1:4" x14ac:dyDescent="0.2">
      <c r="A1176" s="8" t="s">
        <v>7399</v>
      </c>
      <c r="B1176" s="8" t="s">
        <v>7398</v>
      </c>
      <c r="C1176" s="8" t="s">
        <v>4749</v>
      </c>
      <c r="D1176" s="10" t="s">
        <v>2962</v>
      </c>
    </row>
    <row r="1177" spans="1:4" x14ac:dyDescent="0.2">
      <c r="A1177" s="8" t="s">
        <v>7204</v>
      </c>
      <c r="B1177" s="8" t="s">
        <v>7203</v>
      </c>
      <c r="C1177" s="8" t="s">
        <v>4761</v>
      </c>
      <c r="D1177" s="10" t="s">
        <v>2966</v>
      </c>
    </row>
    <row r="1178" spans="1:4" x14ac:dyDescent="0.2">
      <c r="A1178" s="8" t="s">
        <v>5158</v>
      </c>
      <c r="B1178" s="8" t="s">
        <v>5157</v>
      </c>
      <c r="C1178" s="8" t="s">
        <v>4891</v>
      </c>
      <c r="D1178" s="10" t="s">
        <v>2950</v>
      </c>
    </row>
    <row r="1179" spans="1:4" x14ac:dyDescent="0.2">
      <c r="A1179" s="8" t="s">
        <v>12774</v>
      </c>
      <c r="B1179" s="8" t="s">
        <v>12773</v>
      </c>
      <c r="C1179" s="8" t="s">
        <v>5537</v>
      </c>
      <c r="D1179" s="10" t="s">
        <v>5536</v>
      </c>
    </row>
    <row r="1180" spans="1:4" x14ac:dyDescent="0.2">
      <c r="A1180" s="8" t="s">
        <v>11904</v>
      </c>
      <c r="B1180" s="8" t="s">
        <v>11903</v>
      </c>
      <c r="C1180" s="8" t="s">
        <v>6091</v>
      </c>
      <c r="D1180" s="10" t="s">
        <v>6090</v>
      </c>
    </row>
    <row r="1181" spans="1:4" x14ac:dyDescent="0.2">
      <c r="A1181" s="8" t="s">
        <v>11868</v>
      </c>
      <c r="B1181" s="8" t="s">
        <v>11867</v>
      </c>
      <c r="C1181" s="8" t="s">
        <v>5449</v>
      </c>
      <c r="D1181" s="10" t="s">
        <v>5448</v>
      </c>
    </row>
    <row r="1182" spans="1:4" x14ac:dyDescent="0.2">
      <c r="A1182" s="8" t="s">
        <v>12628</v>
      </c>
      <c r="B1182" s="8" t="s">
        <v>12627</v>
      </c>
      <c r="C1182" s="8" t="s">
        <v>5426</v>
      </c>
      <c r="D1182" s="10" t="s">
        <v>5425</v>
      </c>
    </row>
    <row r="1183" spans="1:4" x14ac:dyDescent="0.2">
      <c r="A1183" s="8" t="s">
        <v>7732</v>
      </c>
      <c r="B1183" s="8" t="s">
        <v>7731</v>
      </c>
      <c r="C1183" s="8" t="s">
        <v>4728</v>
      </c>
      <c r="D1183" s="10" t="s">
        <v>2945</v>
      </c>
    </row>
    <row r="1184" spans="1:4" x14ac:dyDescent="0.2">
      <c r="A1184" s="8" t="s">
        <v>10554</v>
      </c>
      <c r="B1184" s="8" t="s">
        <v>10553</v>
      </c>
      <c r="C1184" s="8" t="s">
        <v>4808</v>
      </c>
      <c r="D1184" s="10" t="s">
        <v>4807</v>
      </c>
    </row>
    <row r="1185" spans="1:4" x14ac:dyDescent="0.2">
      <c r="A1185" s="8" t="s">
        <v>10279</v>
      </c>
      <c r="B1185" s="8" t="s">
        <v>10278</v>
      </c>
      <c r="C1185" s="8" t="s">
        <v>5420</v>
      </c>
      <c r="D1185" s="10" t="s">
        <v>5419</v>
      </c>
    </row>
    <row r="1186" spans="1:4" x14ac:dyDescent="0.2">
      <c r="A1186" s="8" t="s">
        <v>4671</v>
      </c>
      <c r="B1186" s="8" t="s">
        <v>4670</v>
      </c>
      <c r="C1186" s="8" t="s">
        <v>4195</v>
      </c>
      <c r="D1186" s="10" t="s">
        <v>4194</v>
      </c>
    </row>
    <row r="1187" spans="1:4" x14ac:dyDescent="0.2">
      <c r="A1187" s="8" t="s">
        <v>3685</v>
      </c>
      <c r="B1187" s="8" t="s">
        <v>1817</v>
      </c>
      <c r="C1187" s="8" t="s">
        <v>4717</v>
      </c>
      <c r="D1187" s="10" t="s">
        <v>2944</v>
      </c>
    </row>
    <row r="1188" spans="1:4" x14ac:dyDescent="0.2">
      <c r="A1188" s="8" t="s">
        <v>10309</v>
      </c>
      <c r="B1188" s="8" t="s">
        <v>10308</v>
      </c>
      <c r="C1188" s="8" t="s">
        <v>5420</v>
      </c>
      <c r="D1188" s="10" t="s">
        <v>5419</v>
      </c>
    </row>
    <row r="1189" spans="1:4" x14ac:dyDescent="0.2">
      <c r="A1189" s="8" t="s">
        <v>6879</v>
      </c>
      <c r="B1189" s="8" t="s">
        <v>6878</v>
      </c>
      <c r="C1189" s="8" t="s">
        <v>6753</v>
      </c>
      <c r="D1189" s="10" t="s">
        <v>2957</v>
      </c>
    </row>
    <row r="1190" spans="1:4" x14ac:dyDescent="0.2">
      <c r="A1190" s="8" t="s">
        <v>10613</v>
      </c>
      <c r="B1190" s="8" t="s">
        <v>10612</v>
      </c>
      <c r="C1190" s="8" t="s">
        <v>4808</v>
      </c>
      <c r="D1190" s="10" t="s">
        <v>4807</v>
      </c>
    </row>
    <row r="1191" spans="1:4" x14ac:dyDescent="0.2">
      <c r="A1191" s="8" t="s">
        <v>3759</v>
      </c>
      <c r="B1191" s="8" t="s">
        <v>1983</v>
      </c>
      <c r="C1191" s="8" t="s">
        <v>4716</v>
      </c>
      <c r="D1191" s="10" t="s">
        <v>2942</v>
      </c>
    </row>
    <row r="1192" spans="1:4" x14ac:dyDescent="0.2">
      <c r="A1192" s="8" t="s">
        <v>8630</v>
      </c>
      <c r="B1192" s="8" t="s">
        <v>8629</v>
      </c>
      <c r="C1192" s="8" t="s">
        <v>8614</v>
      </c>
      <c r="D1192" s="10" t="s">
        <v>8613</v>
      </c>
    </row>
    <row r="1193" spans="1:4" x14ac:dyDescent="0.2">
      <c r="A1193" s="8" t="s">
        <v>3836</v>
      </c>
      <c r="B1193" s="8" t="s">
        <v>2164</v>
      </c>
      <c r="C1193" s="8" t="s">
        <v>4716</v>
      </c>
      <c r="D1193" s="10" t="s">
        <v>2942</v>
      </c>
    </row>
    <row r="1194" spans="1:4" x14ac:dyDescent="0.2">
      <c r="A1194" s="8" t="s">
        <v>3890</v>
      </c>
      <c r="B1194" s="8" t="s">
        <v>2282</v>
      </c>
      <c r="C1194" s="8" t="s">
        <v>4713</v>
      </c>
      <c r="D1194" s="10" t="s">
        <v>2959</v>
      </c>
    </row>
    <row r="1195" spans="1:4" x14ac:dyDescent="0.2">
      <c r="A1195" s="8" t="s">
        <v>9572</v>
      </c>
      <c r="B1195" s="8" t="s">
        <v>9570</v>
      </c>
      <c r="C1195" s="8" t="s">
        <v>4872</v>
      </c>
      <c r="D1195" s="10" t="s">
        <v>4871</v>
      </c>
    </row>
    <row r="1196" spans="1:4" x14ac:dyDescent="0.2">
      <c r="A1196" s="8" t="s">
        <v>9571</v>
      </c>
      <c r="B1196" s="8" t="s">
        <v>9570</v>
      </c>
      <c r="C1196" s="8" t="s">
        <v>4872</v>
      </c>
      <c r="D1196" s="10" t="s">
        <v>4871</v>
      </c>
    </row>
    <row r="1197" spans="1:4" x14ac:dyDescent="0.2">
      <c r="A1197" s="8" t="s">
        <v>3990</v>
      </c>
      <c r="B1197" s="8" t="s">
        <v>2500</v>
      </c>
      <c r="C1197" s="8" t="s">
        <v>4713</v>
      </c>
      <c r="D1197" s="10" t="s">
        <v>2959</v>
      </c>
    </row>
    <row r="1198" spans="1:4" x14ac:dyDescent="0.2">
      <c r="A1198" s="8" t="s">
        <v>7673</v>
      </c>
      <c r="B1198" s="8" t="s">
        <v>7672</v>
      </c>
      <c r="C1198" s="8" t="s">
        <v>4728</v>
      </c>
      <c r="D1198" s="10" t="s">
        <v>2945</v>
      </c>
    </row>
    <row r="1199" spans="1:4" x14ac:dyDescent="0.2">
      <c r="A1199" s="8" t="s">
        <v>11426</v>
      </c>
      <c r="B1199" s="8" t="s">
        <v>11425</v>
      </c>
      <c r="C1199" s="8" t="s">
        <v>6091</v>
      </c>
      <c r="D1199" s="10" t="s">
        <v>6090</v>
      </c>
    </row>
    <row r="1200" spans="1:4" x14ac:dyDescent="0.2">
      <c r="A1200" s="8" t="s">
        <v>3950</v>
      </c>
      <c r="B1200" s="8" t="s">
        <v>2416</v>
      </c>
      <c r="C1200" s="8" t="s">
        <v>4710</v>
      </c>
      <c r="D1200" s="10" t="s">
        <v>2949</v>
      </c>
    </row>
    <row r="1201" spans="1:4" x14ac:dyDescent="0.2">
      <c r="A1201" s="8" t="s">
        <v>10601</v>
      </c>
      <c r="B1201" s="8" t="s">
        <v>10600</v>
      </c>
      <c r="C1201" s="8" t="s">
        <v>4808</v>
      </c>
      <c r="D1201" s="10" t="s">
        <v>4807</v>
      </c>
    </row>
    <row r="1202" spans="1:4" x14ac:dyDescent="0.2">
      <c r="A1202" s="8" t="s">
        <v>3963</v>
      </c>
      <c r="B1202" s="8" t="s">
        <v>2444</v>
      </c>
      <c r="C1202" s="8" t="s">
        <v>4712</v>
      </c>
      <c r="D1202" s="10" t="s">
        <v>2943</v>
      </c>
    </row>
    <row r="1203" spans="1:4" x14ac:dyDescent="0.2">
      <c r="A1203" s="8" t="s">
        <v>7704</v>
      </c>
      <c r="B1203" s="8" t="s">
        <v>7703</v>
      </c>
      <c r="C1203" s="8" t="s">
        <v>4728</v>
      </c>
      <c r="D1203" s="10" t="s">
        <v>2945</v>
      </c>
    </row>
    <row r="1204" spans="1:4" x14ac:dyDescent="0.2">
      <c r="A1204" s="8" t="s">
        <v>13929</v>
      </c>
      <c r="B1204" s="8" t="s">
        <v>13928</v>
      </c>
      <c r="C1204" s="8" t="s">
        <v>4880</v>
      </c>
      <c r="D1204" s="10" t="s">
        <v>4879</v>
      </c>
    </row>
    <row r="1205" spans="1:4" x14ac:dyDescent="0.2">
      <c r="A1205" s="8" t="s">
        <v>9773</v>
      </c>
      <c r="B1205" s="8" t="s">
        <v>9772</v>
      </c>
      <c r="C1205" s="8" t="s">
        <v>5559</v>
      </c>
      <c r="D1205" s="10" t="s">
        <v>5558</v>
      </c>
    </row>
    <row r="1206" spans="1:4" x14ac:dyDescent="0.2">
      <c r="A1206" s="8" t="s">
        <v>13138</v>
      </c>
      <c r="B1206" s="8" t="s">
        <v>13137</v>
      </c>
      <c r="C1206" s="8" t="s">
        <v>5537</v>
      </c>
      <c r="D1206" s="10" t="s">
        <v>5536</v>
      </c>
    </row>
    <row r="1207" spans="1:4" x14ac:dyDescent="0.2">
      <c r="A1207" s="8" t="s">
        <v>12075</v>
      </c>
      <c r="B1207" s="8" t="s">
        <v>12074</v>
      </c>
      <c r="C1207" s="8" t="s">
        <v>5537</v>
      </c>
      <c r="D1207" s="10" t="s">
        <v>5536</v>
      </c>
    </row>
    <row r="1208" spans="1:4" x14ac:dyDescent="0.2">
      <c r="A1208" s="8" t="s">
        <v>10780</v>
      </c>
      <c r="B1208" s="8" t="s">
        <v>10779</v>
      </c>
      <c r="C1208" s="8" t="s">
        <v>6127</v>
      </c>
      <c r="D1208" s="10" t="s">
        <v>6126</v>
      </c>
    </row>
    <row r="1209" spans="1:4" x14ac:dyDescent="0.2">
      <c r="A1209" s="8" t="s">
        <v>3618</v>
      </c>
      <c r="B1209" s="8" t="s">
        <v>1664</v>
      </c>
      <c r="C1209" s="8" t="s">
        <v>4712</v>
      </c>
      <c r="D1209" s="10" t="s">
        <v>2943</v>
      </c>
    </row>
    <row r="1210" spans="1:4" x14ac:dyDescent="0.2">
      <c r="A1210" s="8" t="s">
        <v>12647</v>
      </c>
      <c r="B1210" s="8" t="s">
        <v>12646</v>
      </c>
      <c r="C1210" s="8" t="s">
        <v>6091</v>
      </c>
      <c r="D1210" s="10" t="s">
        <v>6090</v>
      </c>
    </row>
    <row r="1211" spans="1:4" x14ac:dyDescent="0.2">
      <c r="A1211" s="8" t="s">
        <v>13444</v>
      </c>
      <c r="B1211" s="8" t="s">
        <v>13443</v>
      </c>
      <c r="C1211" s="8" t="s">
        <v>5430</v>
      </c>
      <c r="D1211" s="10" t="s">
        <v>5429</v>
      </c>
    </row>
    <row r="1212" spans="1:4" x14ac:dyDescent="0.2">
      <c r="A1212" s="8" t="s">
        <v>8823</v>
      </c>
      <c r="B1212" s="8" t="s">
        <v>8821</v>
      </c>
      <c r="C1212" s="8" t="s">
        <v>8614</v>
      </c>
      <c r="D1212" s="10" t="s">
        <v>8613</v>
      </c>
    </row>
    <row r="1213" spans="1:4" x14ac:dyDescent="0.2">
      <c r="A1213" s="8" t="s">
        <v>8822</v>
      </c>
      <c r="B1213" s="8" t="s">
        <v>8821</v>
      </c>
      <c r="C1213" s="8" t="s">
        <v>4703</v>
      </c>
      <c r="D1213" s="10" t="s">
        <v>4702</v>
      </c>
    </row>
    <row r="1214" spans="1:4" x14ac:dyDescent="0.2">
      <c r="A1214" s="8" t="s">
        <v>12636</v>
      </c>
      <c r="B1214" s="8" t="s">
        <v>12635</v>
      </c>
      <c r="C1214" s="8" t="s">
        <v>5667</v>
      </c>
      <c r="D1214" s="10" t="s">
        <v>5666</v>
      </c>
    </row>
    <row r="1215" spans="1:4" x14ac:dyDescent="0.2">
      <c r="A1215" s="8" t="s">
        <v>13060</v>
      </c>
      <c r="B1215" s="8" t="s">
        <v>13059</v>
      </c>
      <c r="C1215" s="8" t="s">
        <v>5426</v>
      </c>
      <c r="D1215" s="10" t="s">
        <v>5425</v>
      </c>
    </row>
    <row r="1216" spans="1:4" x14ac:dyDescent="0.2">
      <c r="A1216" s="8" t="s">
        <v>10014</v>
      </c>
      <c r="B1216" s="8" t="s">
        <v>10013</v>
      </c>
      <c r="C1216" s="8" t="s">
        <v>4880</v>
      </c>
      <c r="D1216" s="10" t="s">
        <v>4879</v>
      </c>
    </row>
    <row r="1217" spans="1:4" x14ac:dyDescent="0.2">
      <c r="A1217" s="8" t="s">
        <v>3995</v>
      </c>
      <c r="B1217" s="8" t="s">
        <v>2512</v>
      </c>
      <c r="C1217" s="8" t="s">
        <v>4710</v>
      </c>
      <c r="D1217" s="10" t="s">
        <v>2949</v>
      </c>
    </row>
    <row r="1218" spans="1:4" x14ac:dyDescent="0.2">
      <c r="A1218" s="8" t="s">
        <v>3974</v>
      </c>
      <c r="B1218" s="8" t="s">
        <v>2465</v>
      </c>
      <c r="C1218" s="8" t="s">
        <v>4715</v>
      </c>
      <c r="D1218" s="10" t="s">
        <v>2971</v>
      </c>
    </row>
    <row r="1219" spans="1:4" x14ac:dyDescent="0.2">
      <c r="A1219" s="8" t="s">
        <v>4995</v>
      </c>
      <c r="B1219" s="8" t="s">
        <v>4994</v>
      </c>
      <c r="C1219" s="8" t="s">
        <v>4891</v>
      </c>
      <c r="D1219" s="10" t="s">
        <v>2950</v>
      </c>
    </row>
    <row r="1220" spans="1:4" x14ac:dyDescent="0.2">
      <c r="A1220" s="8" t="s">
        <v>4995</v>
      </c>
      <c r="B1220" s="8" t="s">
        <v>4994</v>
      </c>
      <c r="C1220" s="8" t="s">
        <v>4891</v>
      </c>
      <c r="D1220" s="10" t="s">
        <v>2950</v>
      </c>
    </row>
    <row r="1221" spans="1:4" x14ac:dyDescent="0.2">
      <c r="A1221" s="8" t="s">
        <v>3138</v>
      </c>
      <c r="B1221" s="8" t="s">
        <v>480</v>
      </c>
      <c r="C1221" s="8" t="s">
        <v>4713</v>
      </c>
      <c r="D1221" s="10" t="s">
        <v>2959</v>
      </c>
    </row>
    <row r="1222" spans="1:4" x14ac:dyDescent="0.2">
      <c r="A1222" s="8" t="s">
        <v>3355</v>
      </c>
      <c r="B1222" s="8" t="s">
        <v>1031</v>
      </c>
      <c r="C1222" s="8" t="s">
        <v>4713</v>
      </c>
      <c r="D1222" s="10" t="s">
        <v>2959</v>
      </c>
    </row>
    <row r="1223" spans="1:4" x14ac:dyDescent="0.2">
      <c r="A1223" s="8" t="s">
        <v>5653</v>
      </c>
      <c r="B1223" s="8" t="s">
        <v>5652</v>
      </c>
      <c r="D1223" s="10" t="s">
        <v>5433</v>
      </c>
    </row>
    <row r="1224" spans="1:4" x14ac:dyDescent="0.2">
      <c r="A1224" s="8" t="s">
        <v>12436</v>
      </c>
      <c r="B1224" s="8" t="s">
        <v>12435</v>
      </c>
      <c r="C1224" s="8" t="s">
        <v>12159</v>
      </c>
      <c r="D1224" s="10" t="s">
        <v>12158</v>
      </c>
    </row>
    <row r="1225" spans="1:4" x14ac:dyDescent="0.2">
      <c r="A1225" s="8" t="s">
        <v>3643</v>
      </c>
      <c r="B1225" s="8" t="s">
        <v>1724</v>
      </c>
      <c r="C1225" s="8" t="s">
        <v>4715</v>
      </c>
      <c r="D1225" s="10" t="s">
        <v>2971</v>
      </c>
    </row>
    <row r="1226" spans="1:4" x14ac:dyDescent="0.2">
      <c r="A1226" s="8" t="s">
        <v>7752</v>
      </c>
      <c r="B1226" s="8" t="s">
        <v>7751</v>
      </c>
      <c r="C1226" s="8" t="s">
        <v>4728</v>
      </c>
      <c r="D1226" s="10" t="s">
        <v>2945</v>
      </c>
    </row>
    <row r="1227" spans="1:4" x14ac:dyDescent="0.2">
      <c r="A1227" s="8" t="s">
        <v>9397</v>
      </c>
      <c r="B1227" s="8" t="s">
        <v>9396</v>
      </c>
      <c r="C1227" s="8" t="s">
        <v>4858</v>
      </c>
      <c r="D1227" s="10" t="s">
        <v>4857</v>
      </c>
    </row>
    <row r="1228" spans="1:4" x14ac:dyDescent="0.2">
      <c r="A1228" s="8" t="s">
        <v>8558</v>
      </c>
      <c r="B1228" s="8" t="s">
        <v>8557</v>
      </c>
      <c r="C1228" s="8" t="s">
        <v>4710</v>
      </c>
      <c r="D1228" s="10" t="s">
        <v>2949</v>
      </c>
    </row>
    <row r="1229" spans="1:4" x14ac:dyDescent="0.2">
      <c r="A1229" s="8" t="s">
        <v>10764</v>
      </c>
      <c r="B1229" s="8" t="s">
        <v>10763</v>
      </c>
      <c r="C1229" s="8" t="s">
        <v>6127</v>
      </c>
      <c r="D1229" s="10" t="s">
        <v>6126</v>
      </c>
    </row>
    <row r="1230" spans="1:4" x14ac:dyDescent="0.2">
      <c r="A1230" s="8" t="s">
        <v>14068</v>
      </c>
      <c r="B1230" s="8" t="s">
        <v>14067</v>
      </c>
      <c r="C1230" s="8" t="s">
        <v>5617</v>
      </c>
      <c r="D1230" s="10" t="s">
        <v>5616</v>
      </c>
    </row>
    <row r="1231" spans="1:4" x14ac:dyDescent="0.2">
      <c r="A1231" s="8" t="s">
        <v>12281</v>
      </c>
      <c r="B1231" s="8" t="s">
        <v>12280</v>
      </c>
      <c r="C1231" s="8" t="s">
        <v>5667</v>
      </c>
      <c r="D1231" s="10" t="s">
        <v>5666</v>
      </c>
    </row>
    <row r="1232" spans="1:4" x14ac:dyDescent="0.2">
      <c r="A1232" s="8" t="s">
        <v>10536</v>
      </c>
      <c r="B1232" s="8" t="s">
        <v>10535</v>
      </c>
      <c r="C1232" s="8" t="s">
        <v>4808</v>
      </c>
      <c r="D1232" s="10" t="s">
        <v>4807</v>
      </c>
    </row>
    <row r="1233" spans="1:4" x14ac:dyDescent="0.2">
      <c r="A1233" s="8" t="s">
        <v>12769</v>
      </c>
      <c r="B1233" s="8" t="s">
        <v>12768</v>
      </c>
      <c r="C1233" s="8" t="s">
        <v>12003</v>
      </c>
      <c r="D1233" s="10" t="s">
        <v>12002</v>
      </c>
    </row>
    <row r="1234" spans="1:4" x14ac:dyDescent="0.2">
      <c r="A1234" s="8" t="s">
        <v>13921</v>
      </c>
      <c r="B1234" s="8" t="s">
        <v>13920</v>
      </c>
      <c r="C1234" s="8" t="s">
        <v>5617</v>
      </c>
      <c r="D1234" s="10" t="s">
        <v>5616</v>
      </c>
    </row>
    <row r="1235" spans="1:4" x14ac:dyDescent="0.2">
      <c r="A1235" s="8" t="s">
        <v>11044</v>
      </c>
      <c r="B1235" s="8" t="s">
        <v>11043</v>
      </c>
      <c r="C1235" s="8" t="s">
        <v>4808</v>
      </c>
      <c r="D1235" s="10" t="s">
        <v>4807</v>
      </c>
    </row>
    <row r="1236" spans="1:4" x14ac:dyDescent="0.2">
      <c r="A1236" s="8" t="s">
        <v>12894</v>
      </c>
      <c r="B1236" s="8" t="s">
        <v>12893</v>
      </c>
      <c r="C1236" s="8" t="s">
        <v>11470</v>
      </c>
      <c r="D1236" s="10" t="s">
        <v>11469</v>
      </c>
    </row>
    <row r="1237" spans="1:4" x14ac:dyDescent="0.2">
      <c r="A1237" s="8" t="s">
        <v>7311</v>
      </c>
      <c r="B1237" s="8" t="s">
        <v>7310</v>
      </c>
      <c r="C1237" s="8" t="s">
        <v>4749</v>
      </c>
      <c r="D1237" s="10" t="s">
        <v>2962</v>
      </c>
    </row>
    <row r="1238" spans="1:4" x14ac:dyDescent="0.2">
      <c r="A1238" s="8" t="s">
        <v>4018</v>
      </c>
      <c r="B1238" s="8" t="s">
        <v>2561</v>
      </c>
      <c r="C1238" s="8" t="s">
        <v>8477</v>
      </c>
      <c r="D1238" s="10" t="s">
        <v>2953</v>
      </c>
    </row>
    <row r="1239" spans="1:4" x14ac:dyDescent="0.2">
      <c r="A1239" s="8" t="s">
        <v>7679</v>
      </c>
      <c r="B1239" s="8" t="s">
        <v>7678</v>
      </c>
      <c r="C1239" s="8" t="s">
        <v>4728</v>
      </c>
      <c r="D1239" s="10" t="s">
        <v>2945</v>
      </c>
    </row>
    <row r="1240" spans="1:4" x14ac:dyDescent="0.2">
      <c r="A1240" s="8" t="s">
        <v>10107</v>
      </c>
      <c r="B1240" s="8" t="s">
        <v>10106</v>
      </c>
      <c r="C1240" s="8" t="s">
        <v>4880</v>
      </c>
      <c r="D1240" s="10" t="s">
        <v>4879</v>
      </c>
    </row>
    <row r="1241" spans="1:4" x14ac:dyDescent="0.2">
      <c r="A1241" s="8" t="s">
        <v>4082</v>
      </c>
      <c r="B1241" s="8" t="s">
        <v>2701</v>
      </c>
      <c r="C1241" s="8" t="s">
        <v>4715</v>
      </c>
      <c r="D1241" s="10" t="s">
        <v>2971</v>
      </c>
    </row>
    <row r="1242" spans="1:4" x14ac:dyDescent="0.2">
      <c r="A1242" s="8" t="s">
        <v>4069</v>
      </c>
      <c r="B1242" s="8" t="s">
        <v>2672</v>
      </c>
      <c r="C1242" s="8" t="s">
        <v>4713</v>
      </c>
      <c r="D1242" s="10" t="s">
        <v>2959</v>
      </c>
    </row>
    <row r="1243" spans="1:4" x14ac:dyDescent="0.2">
      <c r="A1243" s="8" t="s">
        <v>4035</v>
      </c>
      <c r="B1243" s="8" t="s">
        <v>2599</v>
      </c>
      <c r="C1243" s="8" t="s">
        <v>4715</v>
      </c>
      <c r="D1243" s="10" t="s">
        <v>2971</v>
      </c>
    </row>
    <row r="1244" spans="1:4" x14ac:dyDescent="0.2">
      <c r="A1244" s="8" t="s">
        <v>8165</v>
      </c>
      <c r="B1244" s="8" t="s">
        <v>8164</v>
      </c>
      <c r="C1244" s="8" t="s">
        <v>4718</v>
      </c>
      <c r="D1244" s="10" t="s">
        <v>2958</v>
      </c>
    </row>
    <row r="1245" spans="1:4" x14ac:dyDescent="0.2">
      <c r="A1245" s="8" t="s">
        <v>10038</v>
      </c>
      <c r="B1245" s="8" t="s">
        <v>10037</v>
      </c>
      <c r="C1245" s="8" t="s">
        <v>4880</v>
      </c>
      <c r="D1245" s="10" t="s">
        <v>4879</v>
      </c>
    </row>
    <row r="1246" spans="1:4" x14ac:dyDescent="0.2">
      <c r="A1246" s="8" t="s">
        <v>12353</v>
      </c>
      <c r="B1246" s="8" t="s">
        <v>12352</v>
      </c>
      <c r="C1246" s="8" t="s">
        <v>5430</v>
      </c>
      <c r="D1246" s="10" t="s">
        <v>5429</v>
      </c>
    </row>
    <row r="1247" spans="1:4" x14ac:dyDescent="0.2">
      <c r="A1247" s="8" t="s">
        <v>11252</v>
      </c>
      <c r="B1247" s="8" t="s">
        <v>11251</v>
      </c>
      <c r="C1247" s="8" t="s">
        <v>5683</v>
      </c>
      <c r="D1247" s="10" t="s">
        <v>5682</v>
      </c>
    </row>
    <row r="1248" spans="1:4" x14ac:dyDescent="0.2">
      <c r="A1248" s="8" t="s">
        <v>5266</v>
      </c>
      <c r="B1248" s="8" t="s">
        <v>5265</v>
      </c>
      <c r="C1248" s="8" t="s">
        <v>4891</v>
      </c>
      <c r="D1248" s="10" t="s">
        <v>2950</v>
      </c>
    </row>
    <row r="1249" spans="1:4" x14ac:dyDescent="0.2">
      <c r="A1249" s="8" t="s">
        <v>5266</v>
      </c>
      <c r="B1249" s="8" t="s">
        <v>5265</v>
      </c>
      <c r="C1249" s="8" t="s">
        <v>4891</v>
      </c>
      <c r="D1249" s="10" t="s">
        <v>2950</v>
      </c>
    </row>
    <row r="1250" spans="1:4" x14ac:dyDescent="0.2">
      <c r="A1250" s="8" t="s">
        <v>3808</v>
      </c>
      <c r="B1250" s="8" t="s">
        <v>2097</v>
      </c>
      <c r="C1250" s="8" t="s">
        <v>4713</v>
      </c>
      <c r="D1250" s="10" t="s">
        <v>2959</v>
      </c>
    </row>
    <row r="1251" spans="1:4" x14ac:dyDescent="0.2">
      <c r="A1251" s="8" t="s">
        <v>8412</v>
      </c>
      <c r="B1251" s="8" t="s">
        <v>8411</v>
      </c>
      <c r="C1251" s="8" t="s">
        <v>4718</v>
      </c>
      <c r="D1251" s="10" t="s">
        <v>2958</v>
      </c>
    </row>
    <row r="1252" spans="1:4" x14ac:dyDescent="0.2">
      <c r="A1252" s="8" t="s">
        <v>8772</v>
      </c>
      <c r="B1252" s="8" t="s">
        <v>8771</v>
      </c>
      <c r="C1252" s="8" t="s">
        <v>8614</v>
      </c>
      <c r="D1252" s="10" t="s">
        <v>8613</v>
      </c>
    </row>
    <row r="1253" spans="1:4" x14ac:dyDescent="0.2">
      <c r="A1253" s="8" t="s">
        <v>5519</v>
      </c>
      <c r="B1253" s="8" t="s">
        <v>5518</v>
      </c>
      <c r="C1253" s="8" t="s">
        <v>5517</v>
      </c>
      <c r="D1253" s="10" t="s">
        <v>5516</v>
      </c>
    </row>
    <row r="1254" spans="1:4" x14ac:dyDescent="0.2">
      <c r="A1254" s="8" t="s">
        <v>9481</v>
      </c>
      <c r="B1254" s="8" t="s">
        <v>9480</v>
      </c>
      <c r="C1254" s="8" t="s">
        <v>4858</v>
      </c>
      <c r="D1254" s="10" t="s">
        <v>4857</v>
      </c>
    </row>
    <row r="1255" spans="1:4" x14ac:dyDescent="0.2">
      <c r="A1255" s="8" t="s">
        <v>8049</v>
      </c>
      <c r="B1255" s="8" t="s">
        <v>8048</v>
      </c>
      <c r="C1255" s="8" t="s">
        <v>4728</v>
      </c>
      <c r="D1255" s="10" t="s">
        <v>2945</v>
      </c>
    </row>
    <row r="1256" spans="1:4" x14ac:dyDescent="0.2">
      <c r="A1256" s="8" t="s">
        <v>7523</v>
      </c>
      <c r="B1256" s="8" t="s">
        <v>7522</v>
      </c>
      <c r="C1256" s="8" t="s">
        <v>4749</v>
      </c>
      <c r="D1256" s="10" t="s">
        <v>2962</v>
      </c>
    </row>
    <row r="1257" spans="1:4" x14ac:dyDescent="0.2">
      <c r="A1257" s="8" t="s">
        <v>7078</v>
      </c>
      <c r="B1257" s="8" t="s">
        <v>7077</v>
      </c>
      <c r="C1257" s="8" t="s">
        <v>4761</v>
      </c>
      <c r="D1257" s="10" t="s">
        <v>2966</v>
      </c>
    </row>
    <row r="1258" spans="1:4" x14ac:dyDescent="0.2">
      <c r="A1258" s="8" t="s">
        <v>4483</v>
      </c>
      <c r="B1258" s="8" t="s">
        <v>4482</v>
      </c>
      <c r="C1258" s="8" t="s">
        <v>4195</v>
      </c>
      <c r="D1258" s="10" t="s">
        <v>4194</v>
      </c>
    </row>
    <row r="1259" spans="1:4" x14ac:dyDescent="0.2">
      <c r="A1259" s="8" t="s">
        <v>5461</v>
      </c>
      <c r="B1259" s="8" t="s">
        <v>5460</v>
      </c>
      <c r="C1259" s="8" t="s">
        <v>4868</v>
      </c>
      <c r="D1259" s="10" t="s">
        <v>4867</v>
      </c>
    </row>
    <row r="1260" spans="1:4" x14ac:dyDescent="0.2">
      <c r="A1260" s="8" t="s">
        <v>9447</v>
      </c>
      <c r="B1260" s="8" t="s">
        <v>9446</v>
      </c>
      <c r="C1260" s="8" t="s">
        <v>4858</v>
      </c>
      <c r="D1260" s="10" t="s">
        <v>4857</v>
      </c>
    </row>
    <row r="1261" spans="1:4" x14ac:dyDescent="0.2">
      <c r="A1261" s="8" t="s">
        <v>4151</v>
      </c>
      <c r="B1261" s="8" t="s">
        <v>2856</v>
      </c>
      <c r="C1261" s="8" t="s">
        <v>4712</v>
      </c>
      <c r="D1261" s="10" t="s">
        <v>2943</v>
      </c>
    </row>
    <row r="1262" spans="1:4" x14ac:dyDescent="0.2">
      <c r="A1262" s="8" t="s">
        <v>4152</v>
      </c>
      <c r="B1262" s="8" t="s">
        <v>2858</v>
      </c>
      <c r="C1262" s="8" t="s">
        <v>4713</v>
      </c>
      <c r="D1262" s="10" t="s">
        <v>2959</v>
      </c>
    </row>
    <row r="1263" spans="1:4" x14ac:dyDescent="0.2">
      <c r="A1263" s="8" t="s">
        <v>12667</v>
      </c>
      <c r="B1263" s="8" t="s">
        <v>12666</v>
      </c>
      <c r="C1263" s="8" t="s">
        <v>10782</v>
      </c>
      <c r="D1263" s="10" t="s">
        <v>10781</v>
      </c>
    </row>
    <row r="1264" spans="1:4" x14ac:dyDescent="0.2">
      <c r="A1264" s="8" t="s">
        <v>12484</v>
      </c>
      <c r="B1264" s="8" t="s">
        <v>12483</v>
      </c>
      <c r="C1264" s="8" t="s">
        <v>5430</v>
      </c>
      <c r="D1264" s="10" t="s">
        <v>5429</v>
      </c>
    </row>
    <row r="1265" spans="1:4" x14ac:dyDescent="0.2">
      <c r="A1265" s="8" t="s">
        <v>10922</v>
      </c>
      <c r="B1265" s="8" t="s">
        <v>10921</v>
      </c>
      <c r="C1265" s="8" t="s">
        <v>4782</v>
      </c>
      <c r="D1265" s="10" t="s">
        <v>4781</v>
      </c>
    </row>
    <row r="1266" spans="1:4" x14ac:dyDescent="0.2">
      <c r="A1266" s="8" t="s">
        <v>12055</v>
      </c>
      <c r="B1266" s="8" t="s">
        <v>12054</v>
      </c>
      <c r="C1266" s="8" t="s">
        <v>6091</v>
      </c>
      <c r="D1266" s="10" t="s">
        <v>6090</v>
      </c>
    </row>
    <row r="1267" spans="1:4" x14ac:dyDescent="0.2">
      <c r="A1267" s="8" t="s">
        <v>11412</v>
      </c>
      <c r="B1267" s="8" t="s">
        <v>11411</v>
      </c>
      <c r="C1267" s="8" t="s">
        <v>10782</v>
      </c>
      <c r="D1267" s="10" t="s">
        <v>10781</v>
      </c>
    </row>
    <row r="1268" spans="1:4" x14ac:dyDescent="0.2">
      <c r="A1268" s="8" t="s">
        <v>11412</v>
      </c>
      <c r="B1268" s="8" t="s">
        <v>11411</v>
      </c>
      <c r="C1268" s="8" t="s">
        <v>10782</v>
      </c>
      <c r="D1268" s="10" t="s">
        <v>10781</v>
      </c>
    </row>
    <row r="1269" spans="1:4" x14ac:dyDescent="0.2">
      <c r="A1269" s="8" t="s">
        <v>8390</v>
      </c>
      <c r="B1269" s="8" t="s">
        <v>8389</v>
      </c>
      <c r="C1269" s="8" t="s">
        <v>4718</v>
      </c>
      <c r="D1269" s="10" t="s">
        <v>2958</v>
      </c>
    </row>
    <row r="1270" spans="1:4" x14ac:dyDescent="0.2">
      <c r="A1270" s="8" t="s">
        <v>10283</v>
      </c>
      <c r="B1270" s="8" t="s">
        <v>10282</v>
      </c>
      <c r="C1270" s="8" t="s">
        <v>5420</v>
      </c>
      <c r="D1270" s="10" t="s">
        <v>5419</v>
      </c>
    </row>
    <row r="1271" spans="1:4" x14ac:dyDescent="0.2">
      <c r="A1271" s="8" t="s">
        <v>9026</v>
      </c>
      <c r="B1271" s="8" t="s">
        <v>9025</v>
      </c>
      <c r="C1271" s="8" t="s">
        <v>4707</v>
      </c>
      <c r="D1271" s="10" t="s">
        <v>4706</v>
      </c>
    </row>
    <row r="1272" spans="1:4" x14ac:dyDescent="0.2">
      <c r="A1272" s="8" t="s">
        <v>4253</v>
      </c>
      <c r="B1272" s="8" t="s">
        <v>4252</v>
      </c>
      <c r="C1272" s="8" t="s">
        <v>4195</v>
      </c>
      <c r="D1272" s="10" t="s">
        <v>4194</v>
      </c>
    </row>
    <row r="1273" spans="1:4" x14ac:dyDescent="0.2">
      <c r="A1273" s="8" t="s">
        <v>3473</v>
      </c>
      <c r="B1273" s="8" t="s">
        <v>1318</v>
      </c>
      <c r="C1273" s="8" t="s">
        <v>4716</v>
      </c>
      <c r="D1273" s="10" t="s">
        <v>2942</v>
      </c>
    </row>
    <row r="1274" spans="1:4" x14ac:dyDescent="0.2">
      <c r="A1274" s="8" t="s">
        <v>11330</v>
      </c>
      <c r="B1274" s="8" t="s">
        <v>11329</v>
      </c>
      <c r="C1274" s="8" t="s">
        <v>4782</v>
      </c>
      <c r="D1274" s="10" t="s">
        <v>4781</v>
      </c>
    </row>
    <row r="1275" spans="1:4" x14ac:dyDescent="0.2">
      <c r="A1275" s="8" t="s">
        <v>9984</v>
      </c>
      <c r="B1275" s="8" t="s">
        <v>9983</v>
      </c>
      <c r="C1275" s="8" t="s">
        <v>8851</v>
      </c>
      <c r="D1275" s="10" t="s">
        <v>8850</v>
      </c>
    </row>
    <row r="1276" spans="1:4" x14ac:dyDescent="0.2">
      <c r="A1276" s="8" t="s">
        <v>6029</v>
      </c>
      <c r="B1276" s="8" t="s">
        <v>6028</v>
      </c>
      <c r="D1276" s="10" t="s">
        <v>5433</v>
      </c>
    </row>
    <row r="1277" spans="1:4" x14ac:dyDescent="0.2">
      <c r="A1277" s="8" t="s">
        <v>10924</v>
      </c>
      <c r="B1277" s="8" t="s">
        <v>10923</v>
      </c>
      <c r="C1277" s="8" t="s">
        <v>5449</v>
      </c>
      <c r="D1277" s="10" t="s">
        <v>5448</v>
      </c>
    </row>
    <row r="1278" spans="1:4" x14ac:dyDescent="0.2">
      <c r="A1278" s="8" t="s">
        <v>8706</v>
      </c>
      <c r="B1278" s="8" t="s">
        <v>8705</v>
      </c>
      <c r="C1278" s="8" t="s">
        <v>8614</v>
      </c>
      <c r="D1278" s="10" t="s">
        <v>8613</v>
      </c>
    </row>
    <row r="1279" spans="1:4" x14ac:dyDescent="0.2">
      <c r="A1279" s="8" t="s">
        <v>11302</v>
      </c>
      <c r="B1279" s="8" t="s">
        <v>11301</v>
      </c>
      <c r="C1279" s="8" t="s">
        <v>4782</v>
      </c>
      <c r="D1279" s="10" t="s">
        <v>4781</v>
      </c>
    </row>
    <row r="1280" spans="1:4" x14ac:dyDescent="0.2">
      <c r="A1280" s="8" t="s">
        <v>13655</v>
      </c>
      <c r="B1280" s="8" t="s">
        <v>13653</v>
      </c>
      <c r="C1280" s="8" t="s">
        <v>5877</v>
      </c>
      <c r="D1280" s="10" t="s">
        <v>5876</v>
      </c>
    </row>
    <row r="1281" spans="1:4" x14ac:dyDescent="0.2">
      <c r="A1281" s="8" t="s">
        <v>13654</v>
      </c>
      <c r="B1281" s="8" t="s">
        <v>13653</v>
      </c>
      <c r="C1281" s="8" t="s">
        <v>5617</v>
      </c>
      <c r="D1281" s="10" t="s">
        <v>5616</v>
      </c>
    </row>
    <row r="1282" spans="1:4" x14ac:dyDescent="0.2">
      <c r="A1282" s="8" t="s">
        <v>13052</v>
      </c>
      <c r="B1282" s="8" t="s">
        <v>13050</v>
      </c>
      <c r="C1282" s="8" t="s">
        <v>12131</v>
      </c>
      <c r="D1282" s="10" t="s">
        <v>12130</v>
      </c>
    </row>
    <row r="1283" spans="1:4" x14ac:dyDescent="0.2">
      <c r="A1283" s="8" t="s">
        <v>13051</v>
      </c>
      <c r="B1283" s="8" t="s">
        <v>13050</v>
      </c>
      <c r="C1283" s="8" t="s">
        <v>11470</v>
      </c>
      <c r="D1283" s="10" t="s">
        <v>11469</v>
      </c>
    </row>
    <row r="1284" spans="1:4" x14ac:dyDescent="0.2">
      <c r="A1284" s="8" t="s">
        <v>6542</v>
      </c>
      <c r="B1284" s="8" t="s">
        <v>6541</v>
      </c>
      <c r="D1284" s="10" t="s">
        <v>5433</v>
      </c>
    </row>
    <row r="1285" spans="1:4" x14ac:dyDescent="0.2">
      <c r="A1285" s="8" t="s">
        <v>4009</v>
      </c>
      <c r="B1285" s="8" t="s">
        <v>2542</v>
      </c>
      <c r="C1285" s="8" t="s">
        <v>4715</v>
      </c>
      <c r="D1285" s="10" t="s">
        <v>2971</v>
      </c>
    </row>
    <row r="1286" spans="1:4" x14ac:dyDescent="0.2">
      <c r="A1286" s="8" t="s">
        <v>12303</v>
      </c>
      <c r="B1286" s="8" t="s">
        <v>12302</v>
      </c>
      <c r="C1286" s="8" t="s">
        <v>5426</v>
      </c>
      <c r="D1286" s="10" t="s">
        <v>5425</v>
      </c>
    </row>
    <row r="1287" spans="1:4" x14ac:dyDescent="0.2">
      <c r="A1287" s="8" t="s">
        <v>13027</v>
      </c>
      <c r="B1287" s="8" t="s">
        <v>13026</v>
      </c>
      <c r="C1287" s="8" t="s">
        <v>11470</v>
      </c>
      <c r="D1287" s="10" t="s">
        <v>11469</v>
      </c>
    </row>
    <row r="1288" spans="1:4" x14ac:dyDescent="0.2">
      <c r="A1288" s="8" t="s">
        <v>11083</v>
      </c>
      <c r="B1288" s="8" t="s">
        <v>11082</v>
      </c>
      <c r="C1288" s="8" t="s">
        <v>5453</v>
      </c>
      <c r="D1288" s="10" t="s">
        <v>5452</v>
      </c>
    </row>
    <row r="1289" spans="1:4" x14ac:dyDescent="0.2">
      <c r="A1289" s="8" t="s">
        <v>11208</v>
      </c>
      <c r="B1289" s="8" t="s">
        <v>11207</v>
      </c>
      <c r="C1289" s="8" t="s">
        <v>10556</v>
      </c>
      <c r="D1289" s="10" t="s">
        <v>10555</v>
      </c>
    </row>
    <row r="1290" spans="1:4" x14ac:dyDescent="0.2">
      <c r="A1290" s="8" t="s">
        <v>13623</v>
      </c>
      <c r="B1290" s="8" t="s">
        <v>13622</v>
      </c>
      <c r="C1290" s="8" t="s">
        <v>5617</v>
      </c>
      <c r="D1290" s="10" t="s">
        <v>5616</v>
      </c>
    </row>
    <row r="1291" spans="1:4" x14ac:dyDescent="0.2">
      <c r="A1291" s="8" t="s">
        <v>9553</v>
      </c>
      <c r="B1291" s="8" t="s">
        <v>9552</v>
      </c>
      <c r="C1291" s="8" t="s">
        <v>4872</v>
      </c>
      <c r="D1291" s="10" t="s">
        <v>4871</v>
      </c>
    </row>
    <row r="1292" spans="1:4" x14ac:dyDescent="0.2">
      <c r="A1292" s="8" t="s">
        <v>7180</v>
      </c>
      <c r="B1292" s="8" t="s">
        <v>7179</v>
      </c>
      <c r="C1292" s="8" t="s">
        <v>4761</v>
      </c>
      <c r="D1292" s="10" t="s">
        <v>2966</v>
      </c>
    </row>
    <row r="1293" spans="1:4" x14ac:dyDescent="0.2">
      <c r="A1293" s="8" t="s">
        <v>10778</v>
      </c>
      <c r="B1293" s="8" t="s">
        <v>10777</v>
      </c>
      <c r="C1293" s="8" t="s">
        <v>6127</v>
      </c>
      <c r="D1293" s="10" t="s">
        <v>6126</v>
      </c>
    </row>
    <row r="1294" spans="1:4" x14ac:dyDescent="0.2">
      <c r="A1294" s="8" t="s">
        <v>11346</v>
      </c>
      <c r="B1294" s="8" t="s">
        <v>11345</v>
      </c>
      <c r="C1294" s="8" t="s">
        <v>4808</v>
      </c>
      <c r="D1294" s="10" t="s">
        <v>4807</v>
      </c>
    </row>
    <row r="1295" spans="1:4" x14ac:dyDescent="0.2">
      <c r="A1295" s="8" t="s">
        <v>11160</v>
      </c>
      <c r="B1295" s="8" t="s">
        <v>11159</v>
      </c>
      <c r="C1295" s="8" t="s">
        <v>5453</v>
      </c>
      <c r="D1295" s="10" t="s">
        <v>5452</v>
      </c>
    </row>
    <row r="1296" spans="1:4" x14ac:dyDescent="0.2">
      <c r="A1296" s="8" t="s">
        <v>8091</v>
      </c>
      <c r="B1296" s="8" t="s">
        <v>8090</v>
      </c>
      <c r="C1296" s="8" t="s">
        <v>4728</v>
      </c>
      <c r="D1296" s="10" t="s">
        <v>2945</v>
      </c>
    </row>
    <row r="1297" spans="1:4" x14ac:dyDescent="0.2">
      <c r="A1297" s="8" t="s">
        <v>10750</v>
      </c>
      <c r="B1297" s="8" t="s">
        <v>10749</v>
      </c>
      <c r="C1297" s="8" t="s">
        <v>6091</v>
      </c>
      <c r="D1297" s="10" t="s">
        <v>6090</v>
      </c>
    </row>
    <row r="1298" spans="1:4" x14ac:dyDescent="0.2">
      <c r="A1298" s="8" t="s">
        <v>11752</v>
      </c>
      <c r="B1298" s="8" t="s">
        <v>11751</v>
      </c>
      <c r="C1298" s="8" t="s">
        <v>6091</v>
      </c>
      <c r="D1298" s="10" t="s">
        <v>6090</v>
      </c>
    </row>
    <row r="1299" spans="1:4" x14ac:dyDescent="0.2">
      <c r="A1299" s="8" t="s">
        <v>7990</v>
      </c>
      <c r="B1299" s="8" t="s">
        <v>7989</v>
      </c>
      <c r="C1299" s="8" t="s">
        <v>4728</v>
      </c>
      <c r="D1299" s="10" t="s">
        <v>2945</v>
      </c>
    </row>
    <row r="1300" spans="1:4" x14ac:dyDescent="0.2">
      <c r="A1300" s="8" t="s">
        <v>11678</v>
      </c>
      <c r="B1300" s="8" t="s">
        <v>11677</v>
      </c>
      <c r="C1300" s="8" t="s">
        <v>10782</v>
      </c>
      <c r="D1300" s="10" t="s">
        <v>10781</v>
      </c>
    </row>
    <row r="1301" spans="1:4" x14ac:dyDescent="0.2">
      <c r="A1301" s="8" t="s">
        <v>6638</v>
      </c>
      <c r="B1301" s="8" t="s">
        <v>6637</v>
      </c>
      <c r="D1301" s="10" t="s">
        <v>5433</v>
      </c>
    </row>
    <row r="1302" spans="1:4" x14ac:dyDescent="0.2">
      <c r="A1302" s="8" t="s">
        <v>3145</v>
      </c>
      <c r="B1302" s="8" t="s">
        <v>499</v>
      </c>
      <c r="C1302" s="8" t="s">
        <v>4716</v>
      </c>
      <c r="D1302" s="10" t="s">
        <v>2942</v>
      </c>
    </row>
    <row r="1303" spans="1:4" x14ac:dyDescent="0.2">
      <c r="A1303" s="8" t="s">
        <v>8450</v>
      </c>
      <c r="B1303" s="8" t="s">
        <v>8449</v>
      </c>
      <c r="C1303" s="8" t="s">
        <v>4718</v>
      </c>
      <c r="D1303" s="10" t="s">
        <v>2958</v>
      </c>
    </row>
    <row r="1304" spans="1:4" x14ac:dyDescent="0.2">
      <c r="A1304" s="8" t="s">
        <v>8335</v>
      </c>
      <c r="B1304" s="8" t="s">
        <v>8334</v>
      </c>
      <c r="C1304" s="8" t="s">
        <v>4718</v>
      </c>
      <c r="D1304" s="10" t="s">
        <v>2958</v>
      </c>
    </row>
    <row r="1305" spans="1:4" x14ac:dyDescent="0.2">
      <c r="A1305" s="8" t="s">
        <v>7770</v>
      </c>
      <c r="B1305" s="8" t="s">
        <v>7769</v>
      </c>
      <c r="C1305" s="8" t="s">
        <v>4728</v>
      </c>
      <c r="D1305" s="10" t="s">
        <v>2945</v>
      </c>
    </row>
    <row r="1306" spans="1:4" x14ac:dyDescent="0.2">
      <c r="A1306" s="8" t="s">
        <v>8085</v>
      </c>
      <c r="B1306" s="8" t="s">
        <v>8084</v>
      </c>
      <c r="C1306" s="8" t="s">
        <v>4728</v>
      </c>
      <c r="D1306" s="10" t="s">
        <v>2945</v>
      </c>
    </row>
    <row r="1307" spans="1:4" x14ac:dyDescent="0.2">
      <c r="A1307" s="8" t="s">
        <v>7860</v>
      </c>
      <c r="B1307" s="8" t="s">
        <v>7859</v>
      </c>
      <c r="C1307" s="8" t="s">
        <v>4728</v>
      </c>
      <c r="D1307" s="10" t="s">
        <v>2945</v>
      </c>
    </row>
    <row r="1308" spans="1:4" x14ac:dyDescent="0.2">
      <c r="A1308" s="8" t="s">
        <v>7194</v>
      </c>
      <c r="B1308" s="8" t="s">
        <v>7193</v>
      </c>
      <c r="C1308" s="8" t="s">
        <v>4761</v>
      </c>
      <c r="D1308" s="10" t="s">
        <v>2966</v>
      </c>
    </row>
    <row r="1309" spans="1:4" x14ac:dyDescent="0.2">
      <c r="A1309" s="8" t="s">
        <v>6978</v>
      </c>
      <c r="B1309" s="8" t="s">
        <v>6977</v>
      </c>
      <c r="C1309" s="8" t="s">
        <v>4761</v>
      </c>
      <c r="D1309" s="10" t="s">
        <v>2966</v>
      </c>
    </row>
    <row r="1310" spans="1:4" x14ac:dyDescent="0.2">
      <c r="A1310" s="8" t="s">
        <v>12261</v>
      </c>
      <c r="B1310" s="8" t="s">
        <v>12260</v>
      </c>
      <c r="C1310" s="8" t="s">
        <v>6127</v>
      </c>
      <c r="D1310" s="10" t="s">
        <v>6126</v>
      </c>
    </row>
    <row r="1311" spans="1:4" x14ac:dyDescent="0.2">
      <c r="A1311" s="8" t="s">
        <v>12808</v>
      </c>
      <c r="B1311" s="8" t="s">
        <v>12807</v>
      </c>
      <c r="C1311" s="8" t="s">
        <v>5430</v>
      </c>
      <c r="D1311" s="10" t="s">
        <v>5429</v>
      </c>
    </row>
    <row r="1312" spans="1:4" x14ac:dyDescent="0.2">
      <c r="A1312" s="8" t="s">
        <v>10704</v>
      </c>
      <c r="B1312" s="8" t="s">
        <v>10702</v>
      </c>
      <c r="C1312" s="8" t="s">
        <v>6127</v>
      </c>
      <c r="D1312" s="10" t="s">
        <v>6126</v>
      </c>
    </row>
    <row r="1313" spans="1:4" x14ac:dyDescent="0.2">
      <c r="A1313" s="8" t="s">
        <v>10703</v>
      </c>
      <c r="B1313" s="8" t="s">
        <v>10702</v>
      </c>
      <c r="C1313" s="8" t="s">
        <v>5430</v>
      </c>
      <c r="D1313" s="10" t="s">
        <v>5429</v>
      </c>
    </row>
    <row r="1314" spans="1:4" x14ac:dyDescent="0.2">
      <c r="A1314" s="8" t="s">
        <v>9759</v>
      </c>
      <c r="B1314" s="8" t="s">
        <v>9758</v>
      </c>
      <c r="C1314" s="8" t="s">
        <v>5559</v>
      </c>
      <c r="D1314" s="10" t="s">
        <v>5558</v>
      </c>
    </row>
    <row r="1315" spans="1:4" x14ac:dyDescent="0.2">
      <c r="A1315" s="8" t="s">
        <v>11898</v>
      </c>
      <c r="B1315" s="8" t="s">
        <v>11897</v>
      </c>
      <c r="C1315" s="8" t="s">
        <v>5426</v>
      </c>
      <c r="D1315" s="10" t="s">
        <v>5425</v>
      </c>
    </row>
    <row r="1316" spans="1:4" x14ac:dyDescent="0.2">
      <c r="A1316" s="8" t="s">
        <v>8321</v>
      </c>
      <c r="B1316" s="8" t="s">
        <v>8320</v>
      </c>
      <c r="C1316" s="8" t="s">
        <v>4718</v>
      </c>
      <c r="D1316" s="10" t="s">
        <v>2958</v>
      </c>
    </row>
    <row r="1317" spans="1:4" x14ac:dyDescent="0.2">
      <c r="A1317" s="8" t="s">
        <v>4547</v>
      </c>
      <c r="B1317" s="8" t="s">
        <v>4546</v>
      </c>
      <c r="C1317" s="8" t="s">
        <v>4195</v>
      </c>
      <c r="D1317" s="10" t="s">
        <v>4194</v>
      </c>
    </row>
    <row r="1318" spans="1:4" x14ac:dyDescent="0.2">
      <c r="A1318" s="8" t="s">
        <v>8754</v>
      </c>
      <c r="B1318" s="8" t="s">
        <v>8753</v>
      </c>
      <c r="C1318" s="8" t="s">
        <v>4703</v>
      </c>
      <c r="D1318" s="10" t="s">
        <v>4702</v>
      </c>
    </row>
    <row r="1319" spans="1:4" x14ac:dyDescent="0.2">
      <c r="A1319" s="8" t="s">
        <v>7497</v>
      </c>
      <c r="B1319" s="8" t="s">
        <v>7496</v>
      </c>
      <c r="C1319" s="8" t="s">
        <v>4749</v>
      </c>
      <c r="D1319" s="10" t="s">
        <v>2962</v>
      </c>
    </row>
    <row r="1320" spans="1:4" x14ac:dyDescent="0.2">
      <c r="A1320" s="8" t="s">
        <v>5939</v>
      </c>
      <c r="B1320" s="8" t="s">
        <v>5938</v>
      </c>
      <c r="C1320" s="8" t="s">
        <v>4872</v>
      </c>
      <c r="D1320" s="10" t="s">
        <v>4871</v>
      </c>
    </row>
    <row r="1321" spans="1:4" x14ac:dyDescent="0.2">
      <c r="A1321" s="8" t="s">
        <v>8017</v>
      </c>
      <c r="B1321" s="8" t="s">
        <v>8016</v>
      </c>
      <c r="C1321" s="8" t="s">
        <v>4728</v>
      </c>
      <c r="D1321" s="10" t="s">
        <v>2945</v>
      </c>
    </row>
    <row r="1322" spans="1:4" x14ac:dyDescent="0.2">
      <c r="A1322" s="8" t="s">
        <v>3761</v>
      </c>
      <c r="B1322" s="8" t="s">
        <v>1987</v>
      </c>
      <c r="C1322" s="8" t="s">
        <v>4713</v>
      </c>
      <c r="D1322" s="10" t="s">
        <v>2959</v>
      </c>
    </row>
    <row r="1323" spans="1:4" x14ac:dyDescent="0.2">
      <c r="A1323" s="8" t="s">
        <v>12826</v>
      </c>
      <c r="B1323" s="8" t="s">
        <v>12825</v>
      </c>
      <c r="C1323" s="8" t="s">
        <v>10782</v>
      </c>
      <c r="D1323" s="10" t="s">
        <v>10781</v>
      </c>
    </row>
    <row r="1324" spans="1:4" x14ac:dyDescent="0.2">
      <c r="A1324" s="8" t="s">
        <v>13484</v>
      </c>
      <c r="B1324" s="8" t="s">
        <v>13483</v>
      </c>
      <c r="C1324" s="8" t="s">
        <v>11460</v>
      </c>
      <c r="D1324" s="10" t="s">
        <v>11459</v>
      </c>
    </row>
    <row r="1325" spans="1:4" x14ac:dyDescent="0.2">
      <c r="A1325" s="8" t="s">
        <v>12922</v>
      </c>
      <c r="B1325" s="8" t="s">
        <v>12921</v>
      </c>
      <c r="C1325" s="8" t="s">
        <v>12159</v>
      </c>
      <c r="D1325" s="10" t="s">
        <v>12158</v>
      </c>
    </row>
    <row r="1326" spans="1:4" x14ac:dyDescent="0.2">
      <c r="A1326" s="8" t="s">
        <v>12923</v>
      </c>
      <c r="B1326" s="8" t="s">
        <v>12921</v>
      </c>
      <c r="C1326" s="8" t="s">
        <v>11460</v>
      </c>
      <c r="D1326" s="10" t="s">
        <v>11459</v>
      </c>
    </row>
    <row r="1327" spans="1:4" x14ac:dyDescent="0.2">
      <c r="A1327" s="8" t="s">
        <v>12369</v>
      </c>
      <c r="B1327" s="8" t="s">
        <v>12368</v>
      </c>
      <c r="C1327" s="8" t="s">
        <v>10782</v>
      </c>
      <c r="D1327" s="10" t="s">
        <v>10781</v>
      </c>
    </row>
    <row r="1328" spans="1:4" x14ac:dyDescent="0.2">
      <c r="A1328" s="8" t="s">
        <v>11022</v>
      </c>
      <c r="B1328" s="8" t="s">
        <v>11021</v>
      </c>
      <c r="C1328" s="8" t="s">
        <v>4808</v>
      </c>
      <c r="D1328" s="10" t="s">
        <v>4807</v>
      </c>
    </row>
    <row r="1329" spans="1:4" x14ac:dyDescent="0.2">
      <c r="A1329" s="8" t="s">
        <v>13785</v>
      </c>
      <c r="B1329" s="8" t="s">
        <v>13784</v>
      </c>
      <c r="C1329" s="8" t="s">
        <v>4868</v>
      </c>
      <c r="D1329" s="10" t="s">
        <v>4867</v>
      </c>
    </row>
    <row r="1330" spans="1:4" x14ac:dyDescent="0.2">
      <c r="A1330" s="8" t="s">
        <v>3330</v>
      </c>
      <c r="B1330" s="8" t="s">
        <v>968</v>
      </c>
      <c r="C1330" s="8" t="s">
        <v>4712</v>
      </c>
      <c r="D1330" s="10" t="s">
        <v>2943</v>
      </c>
    </row>
    <row r="1331" spans="1:4" x14ac:dyDescent="0.2">
      <c r="A1331" s="8" t="s">
        <v>6287</v>
      </c>
      <c r="B1331" s="8" t="s">
        <v>6286</v>
      </c>
      <c r="D1331" s="10" t="s">
        <v>5433</v>
      </c>
    </row>
    <row r="1332" spans="1:4" x14ac:dyDescent="0.2">
      <c r="A1332" s="8" t="s">
        <v>10796</v>
      </c>
      <c r="B1332" s="8" t="s">
        <v>10795</v>
      </c>
      <c r="C1332" s="8" t="s">
        <v>6127</v>
      </c>
      <c r="D1332" s="10" t="s">
        <v>6126</v>
      </c>
    </row>
    <row r="1333" spans="1:4" x14ac:dyDescent="0.2">
      <c r="A1333" s="8" t="s">
        <v>3569</v>
      </c>
      <c r="B1333" s="8" t="s">
        <v>1544</v>
      </c>
      <c r="C1333" s="8" t="s">
        <v>4716</v>
      </c>
      <c r="D1333" s="10" t="s">
        <v>2942</v>
      </c>
    </row>
    <row r="1334" spans="1:4" x14ac:dyDescent="0.2">
      <c r="A1334" s="8" t="s">
        <v>11908</v>
      </c>
      <c r="B1334" s="8" t="s">
        <v>11907</v>
      </c>
      <c r="C1334" s="8" t="s">
        <v>5667</v>
      </c>
      <c r="D1334" s="10" t="s">
        <v>5666</v>
      </c>
    </row>
    <row r="1335" spans="1:4" x14ac:dyDescent="0.2">
      <c r="A1335" s="8" t="s">
        <v>5049</v>
      </c>
      <c r="B1335" s="8" t="s">
        <v>5048</v>
      </c>
      <c r="C1335" s="8" t="s">
        <v>4891</v>
      </c>
      <c r="D1335" s="10" t="s">
        <v>2950</v>
      </c>
    </row>
    <row r="1336" spans="1:4" x14ac:dyDescent="0.2">
      <c r="A1336" s="8" t="s">
        <v>5049</v>
      </c>
      <c r="B1336" s="8" t="s">
        <v>5048</v>
      </c>
      <c r="C1336" s="8" t="s">
        <v>4891</v>
      </c>
      <c r="D1336" s="10" t="s">
        <v>2950</v>
      </c>
    </row>
    <row r="1337" spans="1:4" x14ac:dyDescent="0.2">
      <c r="A1337" s="8" t="s">
        <v>12584</v>
      </c>
      <c r="B1337" s="8" t="s">
        <v>12583</v>
      </c>
      <c r="C1337" s="8" t="s">
        <v>12131</v>
      </c>
      <c r="D1337" s="10" t="s">
        <v>12130</v>
      </c>
    </row>
    <row r="1338" spans="1:4" x14ac:dyDescent="0.2">
      <c r="A1338" s="8" t="s">
        <v>12681</v>
      </c>
      <c r="B1338" s="8" t="s">
        <v>12680</v>
      </c>
      <c r="C1338" s="8" t="s">
        <v>5430</v>
      </c>
      <c r="D1338" s="10" t="s">
        <v>5429</v>
      </c>
    </row>
    <row r="1339" spans="1:4" x14ac:dyDescent="0.2">
      <c r="A1339" s="8" t="s">
        <v>12413</v>
      </c>
      <c r="B1339" s="8" t="s">
        <v>12412</v>
      </c>
      <c r="C1339" s="8" t="s">
        <v>6127</v>
      </c>
      <c r="D1339" s="10" t="s">
        <v>6126</v>
      </c>
    </row>
    <row r="1340" spans="1:4" x14ac:dyDescent="0.2">
      <c r="A1340" s="8" t="s">
        <v>12753</v>
      </c>
      <c r="B1340" s="8" t="s">
        <v>12752</v>
      </c>
      <c r="C1340" s="8" t="s">
        <v>11460</v>
      </c>
      <c r="D1340" s="10" t="s">
        <v>11459</v>
      </c>
    </row>
    <row r="1341" spans="1:4" x14ac:dyDescent="0.2">
      <c r="A1341" s="8" t="s">
        <v>13320</v>
      </c>
      <c r="B1341" s="8" t="s">
        <v>13319</v>
      </c>
      <c r="C1341" s="8" t="s">
        <v>5430</v>
      </c>
      <c r="D1341" s="10" t="s">
        <v>5429</v>
      </c>
    </row>
    <row r="1342" spans="1:4" x14ac:dyDescent="0.2">
      <c r="A1342" s="8" t="s">
        <v>5897</v>
      </c>
      <c r="B1342" s="8" t="s">
        <v>5896</v>
      </c>
      <c r="C1342" s="8" t="s">
        <v>4880</v>
      </c>
      <c r="D1342" s="10" t="s">
        <v>4879</v>
      </c>
    </row>
    <row r="1343" spans="1:4" x14ac:dyDescent="0.2">
      <c r="A1343" s="8" t="s">
        <v>6530</v>
      </c>
      <c r="B1343" s="8" t="s">
        <v>6529</v>
      </c>
      <c r="D1343" s="10" t="s">
        <v>5433</v>
      </c>
    </row>
    <row r="1344" spans="1:4" x14ac:dyDescent="0.2">
      <c r="A1344" s="8" t="s">
        <v>10952</v>
      </c>
      <c r="B1344" s="8" t="s">
        <v>10951</v>
      </c>
      <c r="C1344" s="8" t="s">
        <v>5453</v>
      </c>
      <c r="D1344" s="10" t="s">
        <v>5452</v>
      </c>
    </row>
    <row r="1345" spans="1:4" x14ac:dyDescent="0.2">
      <c r="A1345" s="8" t="s">
        <v>8424</v>
      </c>
      <c r="B1345" s="8" t="s">
        <v>8423</v>
      </c>
      <c r="C1345" s="8" t="s">
        <v>4718</v>
      </c>
      <c r="D1345" s="10" t="s">
        <v>2958</v>
      </c>
    </row>
    <row r="1346" spans="1:4" x14ac:dyDescent="0.2">
      <c r="A1346" s="8" t="s">
        <v>11324</v>
      </c>
      <c r="B1346" s="8" t="s">
        <v>11323</v>
      </c>
      <c r="C1346" s="8" t="s">
        <v>4782</v>
      </c>
      <c r="D1346" s="10" t="s">
        <v>4781</v>
      </c>
    </row>
    <row r="1347" spans="1:4" x14ac:dyDescent="0.2">
      <c r="A1347" s="8" t="s">
        <v>12933</v>
      </c>
      <c r="B1347" s="8" t="s">
        <v>12932</v>
      </c>
      <c r="C1347" s="8" t="s">
        <v>11764</v>
      </c>
      <c r="D1347" s="10" t="s">
        <v>11763</v>
      </c>
    </row>
    <row r="1348" spans="1:4" x14ac:dyDescent="0.2">
      <c r="A1348" s="8" t="s">
        <v>6887</v>
      </c>
      <c r="B1348" s="8" t="s">
        <v>6886</v>
      </c>
      <c r="C1348" s="8" t="s">
        <v>4761</v>
      </c>
      <c r="D1348" s="10" t="s">
        <v>2966</v>
      </c>
    </row>
    <row r="1349" spans="1:4" x14ac:dyDescent="0.2">
      <c r="A1349" s="8" t="s">
        <v>6883</v>
      </c>
      <c r="B1349" s="8" t="s">
        <v>6882</v>
      </c>
      <c r="C1349" s="8" t="s">
        <v>4761</v>
      </c>
      <c r="D1349" s="10" t="s">
        <v>2966</v>
      </c>
    </row>
    <row r="1350" spans="1:4" x14ac:dyDescent="0.2">
      <c r="A1350" s="8" t="s">
        <v>6479</v>
      </c>
      <c r="B1350" s="8" t="s">
        <v>6478</v>
      </c>
      <c r="D1350" s="10" t="s">
        <v>5433</v>
      </c>
    </row>
    <row r="1351" spans="1:4" x14ac:dyDescent="0.2">
      <c r="A1351" s="8" t="s">
        <v>9299</v>
      </c>
      <c r="B1351" s="8" t="s">
        <v>9298</v>
      </c>
      <c r="C1351" s="8" t="s">
        <v>4864</v>
      </c>
      <c r="D1351" s="10" t="s">
        <v>4863</v>
      </c>
    </row>
    <row r="1352" spans="1:4" x14ac:dyDescent="0.2">
      <c r="A1352" s="8" t="s">
        <v>3298</v>
      </c>
      <c r="B1352" s="8" t="s">
        <v>895</v>
      </c>
      <c r="C1352" s="8" t="s">
        <v>4710</v>
      </c>
      <c r="D1352" s="10" t="s">
        <v>2949</v>
      </c>
    </row>
    <row r="1353" spans="1:4" x14ac:dyDescent="0.2">
      <c r="A1353" s="8" t="s">
        <v>3294</v>
      </c>
      <c r="B1353" s="8" t="s">
        <v>885</v>
      </c>
      <c r="C1353" s="8" t="s">
        <v>4715</v>
      </c>
      <c r="D1353" s="10" t="s">
        <v>2971</v>
      </c>
    </row>
    <row r="1354" spans="1:4" x14ac:dyDescent="0.2">
      <c r="A1354" s="8" t="s">
        <v>9940</v>
      </c>
      <c r="B1354" s="8" t="s">
        <v>9939</v>
      </c>
      <c r="C1354" s="8" t="s">
        <v>5559</v>
      </c>
      <c r="D1354" s="10" t="s">
        <v>5558</v>
      </c>
    </row>
    <row r="1355" spans="1:4" x14ac:dyDescent="0.2">
      <c r="A1355" s="8" t="s">
        <v>10016</v>
      </c>
      <c r="B1355" s="8" t="s">
        <v>10015</v>
      </c>
      <c r="C1355" s="8" t="s">
        <v>4880</v>
      </c>
      <c r="D1355" s="10" t="s">
        <v>4879</v>
      </c>
    </row>
    <row r="1356" spans="1:4" x14ac:dyDescent="0.2">
      <c r="A1356" s="8" t="s">
        <v>3052</v>
      </c>
      <c r="B1356" s="8" t="s">
        <v>251</v>
      </c>
      <c r="C1356" s="8" t="s">
        <v>4715</v>
      </c>
      <c r="D1356" s="10" t="s">
        <v>2971</v>
      </c>
    </row>
    <row r="1357" spans="1:4" x14ac:dyDescent="0.2">
      <c r="A1357" s="8" t="s">
        <v>3046</v>
      </c>
      <c r="B1357" s="8" t="s">
        <v>236</v>
      </c>
      <c r="C1357" s="8" t="s">
        <v>8477</v>
      </c>
      <c r="D1357" s="10" t="s">
        <v>2953</v>
      </c>
    </row>
    <row r="1358" spans="1:4" x14ac:dyDescent="0.2">
      <c r="A1358" s="8" t="s">
        <v>10500</v>
      </c>
      <c r="B1358" s="8" t="s">
        <v>10499</v>
      </c>
      <c r="C1358" s="8" t="s">
        <v>10438</v>
      </c>
      <c r="D1358" s="10" t="s">
        <v>10437</v>
      </c>
    </row>
    <row r="1359" spans="1:4" x14ac:dyDescent="0.2">
      <c r="A1359" s="8" t="s">
        <v>6139</v>
      </c>
      <c r="B1359" s="8" t="s">
        <v>6138</v>
      </c>
      <c r="C1359" s="8" t="s">
        <v>6053</v>
      </c>
      <c r="D1359" s="10" t="s">
        <v>6052</v>
      </c>
    </row>
    <row r="1360" spans="1:4" x14ac:dyDescent="0.2">
      <c r="A1360" s="8" t="s">
        <v>6899</v>
      </c>
      <c r="B1360" s="8" t="s">
        <v>6898</v>
      </c>
      <c r="C1360" s="8" t="s">
        <v>4761</v>
      </c>
      <c r="D1360" s="10" t="s">
        <v>2966</v>
      </c>
    </row>
    <row r="1361" spans="1:4" x14ac:dyDescent="0.2">
      <c r="A1361" s="8" t="s">
        <v>10105</v>
      </c>
      <c r="B1361" s="8" t="s">
        <v>10104</v>
      </c>
      <c r="C1361" s="8" t="s">
        <v>4880</v>
      </c>
      <c r="D1361" s="10" t="s">
        <v>4879</v>
      </c>
    </row>
    <row r="1362" spans="1:4" x14ac:dyDescent="0.2">
      <c r="A1362" s="8" t="s">
        <v>5661</v>
      </c>
      <c r="B1362" s="8" t="s">
        <v>5660</v>
      </c>
      <c r="D1362" s="10" t="s">
        <v>5433</v>
      </c>
    </row>
    <row r="1363" spans="1:4" x14ac:dyDescent="0.2">
      <c r="A1363" s="8" t="s">
        <v>4029</v>
      </c>
      <c r="B1363" s="8" t="s">
        <v>2586</v>
      </c>
      <c r="C1363" s="8" t="s">
        <v>4712</v>
      </c>
      <c r="D1363" s="10" t="s">
        <v>2943</v>
      </c>
    </row>
    <row r="1364" spans="1:4" x14ac:dyDescent="0.2">
      <c r="A1364" s="8" t="s">
        <v>4056</v>
      </c>
      <c r="B1364" s="8" t="s">
        <v>2645</v>
      </c>
      <c r="C1364" s="8" t="s">
        <v>4716</v>
      </c>
      <c r="D1364" s="10" t="s">
        <v>2942</v>
      </c>
    </row>
    <row r="1365" spans="1:4" x14ac:dyDescent="0.2">
      <c r="A1365" s="8" t="s">
        <v>4281</v>
      </c>
      <c r="B1365" s="8" t="s">
        <v>4280</v>
      </c>
      <c r="C1365" s="8" t="s">
        <v>4195</v>
      </c>
      <c r="D1365" s="10" t="s">
        <v>4194</v>
      </c>
    </row>
    <row r="1366" spans="1:4" x14ac:dyDescent="0.2">
      <c r="A1366" s="8" t="s">
        <v>3334</v>
      </c>
      <c r="B1366" s="8" t="s">
        <v>978</v>
      </c>
      <c r="C1366" s="8" t="s">
        <v>8505</v>
      </c>
      <c r="D1366" s="10" t="s">
        <v>2960</v>
      </c>
    </row>
    <row r="1367" spans="1:4" x14ac:dyDescent="0.2">
      <c r="A1367" s="8" t="s">
        <v>7691</v>
      </c>
      <c r="B1367" s="8" t="s">
        <v>7690</v>
      </c>
      <c r="C1367" s="8" t="s">
        <v>4728</v>
      </c>
      <c r="D1367" s="10" t="s">
        <v>2945</v>
      </c>
    </row>
    <row r="1368" spans="1:4" x14ac:dyDescent="0.2">
      <c r="A1368" s="8" t="s">
        <v>6365</v>
      </c>
      <c r="B1368" s="8" t="s">
        <v>6364</v>
      </c>
      <c r="D1368" s="10" t="s">
        <v>5433</v>
      </c>
    </row>
    <row r="1369" spans="1:4" x14ac:dyDescent="0.2">
      <c r="A1369" s="8" t="s">
        <v>13106</v>
      </c>
      <c r="B1369" s="8" t="s">
        <v>13105</v>
      </c>
      <c r="C1369" s="8" t="s">
        <v>11460</v>
      </c>
      <c r="D1369" s="10" t="s">
        <v>11459</v>
      </c>
    </row>
    <row r="1370" spans="1:4" x14ac:dyDescent="0.2">
      <c r="A1370" s="8" t="s">
        <v>6451</v>
      </c>
      <c r="B1370" s="8" t="s">
        <v>6450</v>
      </c>
      <c r="D1370" s="10" t="s">
        <v>5433</v>
      </c>
    </row>
    <row r="1371" spans="1:4" x14ac:dyDescent="0.2">
      <c r="A1371" s="8" t="s">
        <v>10756</v>
      </c>
      <c r="B1371" s="8" t="s">
        <v>10755</v>
      </c>
      <c r="C1371" s="8" t="s">
        <v>10754</v>
      </c>
      <c r="D1371" s="10" t="s">
        <v>10753</v>
      </c>
    </row>
    <row r="1372" spans="1:4" x14ac:dyDescent="0.2">
      <c r="A1372" s="8" t="s">
        <v>10333</v>
      </c>
      <c r="B1372" s="8" t="s">
        <v>10332</v>
      </c>
      <c r="C1372" s="8" t="s">
        <v>5420</v>
      </c>
      <c r="D1372" s="10" t="s">
        <v>5419</v>
      </c>
    </row>
    <row r="1373" spans="1:4" x14ac:dyDescent="0.2">
      <c r="A1373" s="8" t="s">
        <v>4768</v>
      </c>
      <c r="B1373" s="8" t="s">
        <v>4767</v>
      </c>
      <c r="C1373" s="8" t="s">
        <v>4758</v>
      </c>
      <c r="D1373" s="10" t="s">
        <v>2961</v>
      </c>
    </row>
    <row r="1374" spans="1:4" x14ac:dyDescent="0.2">
      <c r="A1374" s="8" t="s">
        <v>3398</v>
      </c>
      <c r="B1374" s="8" t="s">
        <v>1133</v>
      </c>
      <c r="C1374" s="8" t="s">
        <v>4710</v>
      </c>
      <c r="D1374" s="10" t="s">
        <v>2949</v>
      </c>
    </row>
    <row r="1375" spans="1:4" x14ac:dyDescent="0.2">
      <c r="A1375" s="8" t="s">
        <v>6161</v>
      </c>
      <c r="B1375" s="8" t="s">
        <v>6160</v>
      </c>
      <c r="D1375" s="10" t="s">
        <v>5433</v>
      </c>
    </row>
    <row r="1376" spans="1:4" x14ac:dyDescent="0.2">
      <c r="A1376" s="8" t="s">
        <v>6522</v>
      </c>
      <c r="B1376" s="8" t="s">
        <v>6521</v>
      </c>
      <c r="D1376" s="10" t="s">
        <v>5433</v>
      </c>
    </row>
    <row r="1377" spans="1:4" x14ac:dyDescent="0.2">
      <c r="A1377" s="8" t="s">
        <v>13170</v>
      </c>
      <c r="B1377" s="8" t="s">
        <v>13169</v>
      </c>
      <c r="C1377" s="8" t="s">
        <v>5430</v>
      </c>
      <c r="D1377" s="10" t="s">
        <v>5429</v>
      </c>
    </row>
    <row r="1378" spans="1:4" x14ac:dyDescent="0.2">
      <c r="A1378" s="8" t="s">
        <v>10141</v>
      </c>
      <c r="B1378" s="8" t="s">
        <v>10140</v>
      </c>
      <c r="C1378" s="8" t="s">
        <v>4880</v>
      </c>
      <c r="D1378" s="10" t="s">
        <v>4879</v>
      </c>
    </row>
    <row r="1379" spans="1:4" x14ac:dyDescent="0.2">
      <c r="A1379" s="8" t="s">
        <v>13466</v>
      </c>
      <c r="B1379" s="8" t="s">
        <v>13465</v>
      </c>
      <c r="C1379" s="8" t="s">
        <v>11460</v>
      </c>
      <c r="D1379" s="10" t="s">
        <v>11459</v>
      </c>
    </row>
    <row r="1380" spans="1:4" x14ac:dyDescent="0.2">
      <c r="A1380" s="8" t="s">
        <v>12071</v>
      </c>
      <c r="B1380" s="8" t="s">
        <v>12070</v>
      </c>
      <c r="C1380" s="8" t="s">
        <v>10782</v>
      </c>
      <c r="D1380" s="10" t="s">
        <v>10781</v>
      </c>
    </row>
    <row r="1381" spans="1:4" x14ac:dyDescent="0.2">
      <c r="A1381" s="8" t="s">
        <v>6518</v>
      </c>
      <c r="B1381" s="8" t="s">
        <v>6517</v>
      </c>
      <c r="D1381" s="10" t="s">
        <v>5433</v>
      </c>
    </row>
    <row r="1382" spans="1:4" x14ac:dyDescent="0.2">
      <c r="A1382" s="8" t="s">
        <v>3412</v>
      </c>
      <c r="B1382" s="8" t="s">
        <v>1171</v>
      </c>
      <c r="C1382" s="8" t="s">
        <v>4717</v>
      </c>
      <c r="D1382" s="10" t="s">
        <v>2944</v>
      </c>
    </row>
    <row r="1383" spans="1:4" x14ac:dyDescent="0.2">
      <c r="A1383" s="8" t="s">
        <v>10127</v>
      </c>
      <c r="B1383" s="8" t="s">
        <v>10126</v>
      </c>
      <c r="C1383" s="8" t="s">
        <v>4880</v>
      </c>
      <c r="D1383" s="10" t="s">
        <v>4879</v>
      </c>
    </row>
    <row r="1384" spans="1:4" x14ac:dyDescent="0.2">
      <c r="A1384" s="8" t="s">
        <v>7431</v>
      </c>
      <c r="B1384" s="8" t="s">
        <v>7430</v>
      </c>
      <c r="C1384" s="8" t="s">
        <v>4749</v>
      </c>
      <c r="D1384" s="10" t="s">
        <v>2962</v>
      </c>
    </row>
    <row r="1385" spans="1:4" x14ac:dyDescent="0.2">
      <c r="A1385" s="8" t="s">
        <v>8485</v>
      </c>
      <c r="B1385" s="8" t="s">
        <v>8484</v>
      </c>
      <c r="C1385" s="8" t="s">
        <v>4716</v>
      </c>
      <c r="D1385" s="10" t="s">
        <v>2942</v>
      </c>
    </row>
    <row r="1386" spans="1:4" x14ac:dyDescent="0.2">
      <c r="A1386" s="8" t="s">
        <v>6714</v>
      </c>
      <c r="B1386" s="8" t="s">
        <v>6713</v>
      </c>
      <c r="C1386" s="8" t="s">
        <v>4728</v>
      </c>
      <c r="D1386" s="10" t="s">
        <v>2945</v>
      </c>
    </row>
    <row r="1387" spans="1:4" x14ac:dyDescent="0.2">
      <c r="A1387" s="8" t="s">
        <v>10391</v>
      </c>
      <c r="B1387" s="8" t="s">
        <v>10390</v>
      </c>
      <c r="C1387" s="8" t="s">
        <v>5420</v>
      </c>
      <c r="D1387" s="10" t="s">
        <v>5419</v>
      </c>
    </row>
    <row r="1388" spans="1:4" x14ac:dyDescent="0.2">
      <c r="A1388" s="8" t="s">
        <v>9371</v>
      </c>
      <c r="B1388" s="8" t="s">
        <v>9370</v>
      </c>
      <c r="C1388" s="8" t="s">
        <v>4858</v>
      </c>
      <c r="D1388" s="10" t="s">
        <v>4857</v>
      </c>
    </row>
    <row r="1389" spans="1:4" x14ac:dyDescent="0.2">
      <c r="A1389" s="8" t="s">
        <v>6516</v>
      </c>
      <c r="B1389" s="8" t="s">
        <v>6515</v>
      </c>
      <c r="D1389" s="10" t="s">
        <v>5433</v>
      </c>
    </row>
    <row r="1390" spans="1:4" x14ac:dyDescent="0.2">
      <c r="A1390" s="8" t="s">
        <v>8584</v>
      </c>
      <c r="B1390" s="8" t="s">
        <v>8583</v>
      </c>
      <c r="C1390" s="8" t="s">
        <v>4699</v>
      </c>
      <c r="D1390" s="10" t="s">
        <v>4698</v>
      </c>
    </row>
    <row r="1391" spans="1:4" x14ac:dyDescent="0.2">
      <c r="A1391" s="8" t="s">
        <v>12127</v>
      </c>
      <c r="B1391" s="8" t="s">
        <v>12126</v>
      </c>
      <c r="C1391" s="8" t="s">
        <v>5430</v>
      </c>
      <c r="D1391" s="10" t="s">
        <v>5429</v>
      </c>
    </row>
    <row r="1392" spans="1:4" x14ac:dyDescent="0.2">
      <c r="A1392" s="8" t="s">
        <v>6283</v>
      </c>
      <c r="B1392" s="8" t="s">
        <v>6282</v>
      </c>
      <c r="D1392" s="10" t="s">
        <v>5433</v>
      </c>
    </row>
    <row r="1393" spans="1:4" x14ac:dyDescent="0.2">
      <c r="A1393" s="8" t="s">
        <v>11734</v>
      </c>
      <c r="B1393" s="8" t="s">
        <v>11733</v>
      </c>
      <c r="C1393" s="8" t="s">
        <v>5667</v>
      </c>
      <c r="D1393" s="10" t="s">
        <v>5666</v>
      </c>
    </row>
    <row r="1394" spans="1:4" x14ac:dyDescent="0.2">
      <c r="A1394" s="8" t="s">
        <v>11128</v>
      </c>
      <c r="B1394" s="8" t="s">
        <v>11127</v>
      </c>
      <c r="C1394" s="8" t="s">
        <v>5453</v>
      </c>
      <c r="D1394" s="10" t="s">
        <v>5452</v>
      </c>
    </row>
    <row r="1395" spans="1:4" x14ac:dyDescent="0.2">
      <c r="A1395" s="8" t="s">
        <v>3495</v>
      </c>
      <c r="B1395" s="8" t="s">
        <v>1370</v>
      </c>
      <c r="C1395" s="8" t="s">
        <v>4713</v>
      </c>
      <c r="D1395" s="10" t="s">
        <v>2959</v>
      </c>
    </row>
    <row r="1396" spans="1:4" x14ac:dyDescent="0.2">
      <c r="A1396" s="8" t="s">
        <v>7116</v>
      </c>
      <c r="B1396" s="8" t="s">
        <v>7115</v>
      </c>
      <c r="C1396" s="8" t="s">
        <v>4761</v>
      </c>
      <c r="D1396" s="10" t="s">
        <v>2966</v>
      </c>
    </row>
    <row r="1397" spans="1:4" x14ac:dyDescent="0.2">
      <c r="A1397" s="8" t="s">
        <v>3755</v>
      </c>
      <c r="B1397" s="8" t="s">
        <v>1975</v>
      </c>
      <c r="C1397" s="8" t="s">
        <v>4712</v>
      </c>
      <c r="D1397" s="10" t="s">
        <v>2943</v>
      </c>
    </row>
    <row r="1398" spans="1:4" x14ac:dyDescent="0.2">
      <c r="A1398" s="8" t="s">
        <v>3948</v>
      </c>
      <c r="B1398" s="8" t="s">
        <v>2412</v>
      </c>
      <c r="C1398" s="8" t="s">
        <v>4710</v>
      </c>
      <c r="D1398" s="10" t="s">
        <v>2949</v>
      </c>
    </row>
    <row r="1399" spans="1:4" x14ac:dyDescent="0.2">
      <c r="A1399" s="8" t="s">
        <v>5178</v>
      </c>
      <c r="B1399" s="8" t="s">
        <v>5177</v>
      </c>
      <c r="C1399" s="8" t="s">
        <v>4891</v>
      </c>
      <c r="D1399" s="10" t="s">
        <v>2950</v>
      </c>
    </row>
    <row r="1400" spans="1:4" x14ac:dyDescent="0.2">
      <c r="A1400" s="8" t="s">
        <v>5178</v>
      </c>
      <c r="B1400" s="8" t="s">
        <v>5177</v>
      </c>
      <c r="C1400" s="8" t="s">
        <v>4891</v>
      </c>
      <c r="D1400" s="10" t="s">
        <v>2950</v>
      </c>
    </row>
    <row r="1401" spans="1:4" x14ac:dyDescent="0.2">
      <c r="A1401" s="8" t="s">
        <v>9557</v>
      </c>
      <c r="B1401" s="8" t="s">
        <v>9556</v>
      </c>
      <c r="C1401" s="8" t="s">
        <v>4872</v>
      </c>
      <c r="D1401" s="10" t="s">
        <v>4871</v>
      </c>
    </row>
    <row r="1402" spans="1:4" x14ac:dyDescent="0.2">
      <c r="A1402" s="8" t="s">
        <v>4067</v>
      </c>
      <c r="B1402" s="8" t="s">
        <v>2668</v>
      </c>
      <c r="C1402" s="8" t="s">
        <v>4717</v>
      </c>
      <c r="D1402" s="10" t="s">
        <v>2944</v>
      </c>
    </row>
    <row r="1403" spans="1:4" x14ac:dyDescent="0.2">
      <c r="A1403" s="8" t="s">
        <v>12323</v>
      </c>
      <c r="B1403" s="8" t="s">
        <v>12322</v>
      </c>
      <c r="C1403" s="8" t="s">
        <v>6091</v>
      </c>
      <c r="D1403" s="10" t="s">
        <v>6090</v>
      </c>
    </row>
    <row r="1404" spans="1:4" x14ac:dyDescent="0.2">
      <c r="A1404" s="8" t="s">
        <v>10119</v>
      </c>
      <c r="B1404" s="8" t="s">
        <v>10118</v>
      </c>
      <c r="C1404" s="8" t="s">
        <v>4880</v>
      </c>
      <c r="D1404" s="10" t="s">
        <v>4879</v>
      </c>
    </row>
    <row r="1405" spans="1:4" x14ac:dyDescent="0.2">
      <c r="A1405" s="8" t="s">
        <v>3447</v>
      </c>
      <c r="B1405" s="8" t="s">
        <v>1258</v>
      </c>
      <c r="C1405" s="8" t="s">
        <v>4712</v>
      </c>
      <c r="D1405" s="10" t="s">
        <v>2943</v>
      </c>
    </row>
    <row r="1406" spans="1:4" x14ac:dyDescent="0.2">
      <c r="A1406" s="8" t="s">
        <v>8118</v>
      </c>
      <c r="B1406" s="8" t="s">
        <v>8117</v>
      </c>
      <c r="C1406" s="8" t="s">
        <v>4717</v>
      </c>
      <c r="D1406" s="10" t="s">
        <v>2944</v>
      </c>
    </row>
    <row r="1407" spans="1:4" x14ac:dyDescent="0.2">
      <c r="A1407" s="8" t="s">
        <v>7784</v>
      </c>
      <c r="B1407" s="8" t="s">
        <v>7783</v>
      </c>
      <c r="C1407" s="8" t="s">
        <v>4728</v>
      </c>
      <c r="D1407" s="10" t="s">
        <v>2945</v>
      </c>
    </row>
    <row r="1408" spans="1:4" x14ac:dyDescent="0.2">
      <c r="A1408" s="8" t="s">
        <v>4357</v>
      </c>
      <c r="B1408" s="8" t="s">
        <v>4356</v>
      </c>
      <c r="C1408" s="8" t="s">
        <v>4195</v>
      </c>
      <c r="D1408" s="10" t="s">
        <v>4194</v>
      </c>
    </row>
    <row r="1409" spans="1:4" x14ac:dyDescent="0.2">
      <c r="A1409" s="8" t="s">
        <v>6225</v>
      </c>
      <c r="B1409" s="8" t="s">
        <v>6224</v>
      </c>
      <c r="C1409" s="8" t="s">
        <v>4868</v>
      </c>
      <c r="D1409" s="10" t="s">
        <v>4867</v>
      </c>
    </row>
    <row r="1410" spans="1:4" x14ac:dyDescent="0.2">
      <c r="A1410" s="8" t="s">
        <v>9210</v>
      </c>
      <c r="B1410" s="8" t="s">
        <v>9209</v>
      </c>
      <c r="C1410" s="8" t="s">
        <v>4864</v>
      </c>
      <c r="D1410" s="10" t="s">
        <v>4863</v>
      </c>
    </row>
    <row r="1411" spans="1:4" x14ac:dyDescent="0.2">
      <c r="A1411" s="8" t="s">
        <v>8722</v>
      </c>
      <c r="B1411" s="8" t="s">
        <v>8721</v>
      </c>
      <c r="C1411" s="8" t="s">
        <v>8614</v>
      </c>
      <c r="D1411" s="10" t="s">
        <v>8613</v>
      </c>
    </row>
    <row r="1412" spans="1:4" x14ac:dyDescent="0.2">
      <c r="A1412" s="8" t="s">
        <v>11680</v>
      </c>
      <c r="B1412" s="8" t="s">
        <v>11679</v>
      </c>
      <c r="C1412" s="8" t="s">
        <v>5426</v>
      </c>
      <c r="D1412" s="10" t="s">
        <v>5425</v>
      </c>
    </row>
    <row r="1413" spans="1:4" x14ac:dyDescent="0.2">
      <c r="A1413" s="8" t="s">
        <v>5615</v>
      </c>
      <c r="B1413" s="8" t="s">
        <v>5614</v>
      </c>
      <c r="D1413" s="10" t="s">
        <v>5433</v>
      </c>
    </row>
    <row r="1414" spans="1:4" x14ac:dyDescent="0.2">
      <c r="A1414" s="8" t="s">
        <v>8937</v>
      </c>
      <c r="B1414" s="8" t="s">
        <v>8936</v>
      </c>
      <c r="C1414" s="8" t="s">
        <v>4707</v>
      </c>
      <c r="D1414" s="10" t="s">
        <v>4706</v>
      </c>
    </row>
    <row r="1415" spans="1:4" x14ac:dyDescent="0.2">
      <c r="A1415" s="8" t="s">
        <v>11995</v>
      </c>
      <c r="B1415" s="8" t="s">
        <v>11994</v>
      </c>
      <c r="C1415" s="8" t="s">
        <v>6091</v>
      </c>
      <c r="D1415" s="10" t="s">
        <v>6090</v>
      </c>
    </row>
    <row r="1416" spans="1:4" x14ac:dyDescent="0.2">
      <c r="A1416" s="8" t="s">
        <v>8580</v>
      </c>
      <c r="B1416" s="8" t="s">
        <v>8579</v>
      </c>
      <c r="C1416" s="8" t="s">
        <v>4699</v>
      </c>
      <c r="D1416" s="10" t="s">
        <v>4698</v>
      </c>
    </row>
    <row r="1417" spans="1:4" x14ac:dyDescent="0.2">
      <c r="A1417" s="8" t="s">
        <v>10028</v>
      </c>
      <c r="B1417" s="8" t="s">
        <v>10027</v>
      </c>
      <c r="C1417" s="8" t="s">
        <v>4880</v>
      </c>
      <c r="D1417" s="10" t="s">
        <v>4879</v>
      </c>
    </row>
    <row r="1418" spans="1:4" x14ac:dyDescent="0.2">
      <c r="A1418" s="8" t="s">
        <v>3535</v>
      </c>
      <c r="B1418" s="8" t="s">
        <v>1467</v>
      </c>
      <c r="C1418" s="8" t="s">
        <v>4711</v>
      </c>
      <c r="D1418" s="10" t="s">
        <v>2969</v>
      </c>
    </row>
    <row r="1419" spans="1:4" x14ac:dyDescent="0.2">
      <c r="A1419" s="8" t="s">
        <v>3543</v>
      </c>
      <c r="B1419" s="8" t="s">
        <v>1486</v>
      </c>
      <c r="C1419" s="8" t="s">
        <v>4712</v>
      </c>
      <c r="D1419" s="10" t="s">
        <v>2943</v>
      </c>
    </row>
    <row r="1420" spans="1:4" x14ac:dyDescent="0.2">
      <c r="A1420" s="8" t="s">
        <v>3587</v>
      </c>
      <c r="B1420" s="8" t="s">
        <v>1588</v>
      </c>
      <c r="C1420" s="8" t="s">
        <v>4713</v>
      </c>
      <c r="D1420" s="10" t="s">
        <v>2959</v>
      </c>
    </row>
    <row r="1421" spans="1:4" x14ac:dyDescent="0.2">
      <c r="A1421" s="8" t="s">
        <v>3542</v>
      </c>
      <c r="B1421" s="8" t="s">
        <v>1484</v>
      </c>
      <c r="C1421" s="8" t="s">
        <v>8105</v>
      </c>
      <c r="D1421" s="10" t="s">
        <v>2952</v>
      </c>
    </row>
    <row r="1422" spans="1:4" x14ac:dyDescent="0.2">
      <c r="A1422" s="8" t="s">
        <v>3598</v>
      </c>
      <c r="B1422" s="8" t="s">
        <v>1614</v>
      </c>
      <c r="C1422" s="8" t="s">
        <v>4717</v>
      </c>
      <c r="D1422" s="10" t="s">
        <v>2944</v>
      </c>
    </row>
    <row r="1423" spans="1:4" x14ac:dyDescent="0.2">
      <c r="A1423" s="8" t="s">
        <v>3525</v>
      </c>
      <c r="B1423" s="8" t="s">
        <v>1446</v>
      </c>
      <c r="C1423" s="8" t="s">
        <v>4717</v>
      </c>
      <c r="D1423" s="10" t="s">
        <v>2944</v>
      </c>
    </row>
    <row r="1424" spans="1:4" x14ac:dyDescent="0.2">
      <c r="A1424" s="8" t="s">
        <v>3524</v>
      </c>
      <c r="B1424" s="8" t="s">
        <v>1444</v>
      </c>
      <c r="C1424" s="8" t="s">
        <v>4717</v>
      </c>
      <c r="D1424" s="10" t="s">
        <v>2944</v>
      </c>
    </row>
    <row r="1425" spans="1:4" x14ac:dyDescent="0.2">
      <c r="A1425" s="8" t="s">
        <v>8354</v>
      </c>
      <c r="B1425" s="8" t="s">
        <v>8353</v>
      </c>
      <c r="C1425" s="8" t="s">
        <v>4718</v>
      </c>
      <c r="D1425" s="10" t="s">
        <v>2958</v>
      </c>
    </row>
    <row r="1426" spans="1:4" x14ac:dyDescent="0.2">
      <c r="A1426" s="8" t="s">
        <v>4557</v>
      </c>
      <c r="B1426" s="8" t="s">
        <v>4556</v>
      </c>
      <c r="C1426" s="8" t="s">
        <v>4195</v>
      </c>
      <c r="D1426" s="10" t="s">
        <v>4194</v>
      </c>
    </row>
    <row r="1427" spans="1:4" x14ac:dyDescent="0.2">
      <c r="A1427" s="8" t="s">
        <v>4645</v>
      </c>
      <c r="B1427" s="8" t="s">
        <v>4644</v>
      </c>
      <c r="C1427" s="8" t="s">
        <v>4195</v>
      </c>
      <c r="D1427" s="10" t="s">
        <v>4194</v>
      </c>
    </row>
    <row r="1428" spans="1:4" x14ac:dyDescent="0.2">
      <c r="A1428" s="8" t="s">
        <v>4457</v>
      </c>
      <c r="B1428" s="8" t="s">
        <v>4456</v>
      </c>
      <c r="C1428" s="8" t="s">
        <v>4195</v>
      </c>
      <c r="D1428" s="10" t="s">
        <v>4194</v>
      </c>
    </row>
    <row r="1429" spans="1:4" x14ac:dyDescent="0.2">
      <c r="A1429" s="8" t="s">
        <v>6135</v>
      </c>
      <c r="B1429" s="8" t="s">
        <v>6134</v>
      </c>
      <c r="C1429" s="8" t="s">
        <v>5559</v>
      </c>
      <c r="D1429" s="10" t="s">
        <v>5558</v>
      </c>
    </row>
    <row r="1430" spans="1:4" x14ac:dyDescent="0.2">
      <c r="A1430" s="8" t="s">
        <v>12265</v>
      </c>
      <c r="B1430" s="8" t="s">
        <v>12264</v>
      </c>
      <c r="C1430" s="8" t="s">
        <v>6091</v>
      </c>
      <c r="D1430" s="10" t="s">
        <v>6090</v>
      </c>
    </row>
    <row r="1431" spans="1:4" x14ac:dyDescent="0.2">
      <c r="A1431" s="8" t="s">
        <v>6614</v>
      </c>
      <c r="B1431" s="8" t="s">
        <v>6613</v>
      </c>
      <c r="D1431" s="10" t="s">
        <v>5433</v>
      </c>
    </row>
    <row r="1432" spans="1:4" x14ac:dyDescent="0.2">
      <c r="A1432" s="8" t="s">
        <v>9547</v>
      </c>
      <c r="B1432" s="8" t="s">
        <v>9546</v>
      </c>
      <c r="C1432" s="8" t="s">
        <v>4872</v>
      </c>
      <c r="D1432" s="10" t="s">
        <v>4871</v>
      </c>
    </row>
    <row r="1433" spans="1:4" x14ac:dyDescent="0.2">
      <c r="A1433" s="8" t="s">
        <v>13007</v>
      </c>
      <c r="B1433" s="8" t="s">
        <v>13006</v>
      </c>
      <c r="C1433" s="8" t="s">
        <v>10782</v>
      </c>
      <c r="D1433" s="10" t="s">
        <v>10781</v>
      </c>
    </row>
    <row r="1434" spans="1:4" x14ac:dyDescent="0.2">
      <c r="A1434" s="8" t="s">
        <v>12333</v>
      </c>
      <c r="B1434" s="8" t="s">
        <v>12332</v>
      </c>
      <c r="C1434" s="8" t="s">
        <v>5667</v>
      </c>
      <c r="D1434" s="10" t="s">
        <v>5666</v>
      </c>
    </row>
    <row r="1435" spans="1:4" x14ac:dyDescent="0.2">
      <c r="A1435" s="8" t="s">
        <v>12852</v>
      </c>
      <c r="B1435" s="8" t="s">
        <v>12851</v>
      </c>
      <c r="C1435" s="8" t="s">
        <v>6091</v>
      </c>
      <c r="D1435" s="10" t="s">
        <v>6090</v>
      </c>
    </row>
    <row r="1436" spans="1:4" x14ac:dyDescent="0.2">
      <c r="A1436" s="8" t="s">
        <v>12527</v>
      </c>
      <c r="B1436" s="8" t="s">
        <v>12526</v>
      </c>
      <c r="C1436" s="8" t="s">
        <v>10782</v>
      </c>
      <c r="D1436" s="10" t="s">
        <v>10781</v>
      </c>
    </row>
    <row r="1437" spans="1:4" x14ac:dyDescent="0.2">
      <c r="A1437" s="8" t="s">
        <v>3729</v>
      </c>
      <c r="B1437" s="8" t="s">
        <v>1917</v>
      </c>
      <c r="C1437" s="8" t="s">
        <v>4710</v>
      </c>
      <c r="D1437" s="10" t="s">
        <v>2949</v>
      </c>
    </row>
    <row r="1438" spans="1:4" x14ac:dyDescent="0.2">
      <c r="A1438" s="8" t="s">
        <v>7156</v>
      </c>
      <c r="B1438" s="8" t="s">
        <v>7155</v>
      </c>
      <c r="C1438" s="8" t="s">
        <v>4761</v>
      </c>
      <c r="D1438" s="10" t="s">
        <v>2966</v>
      </c>
    </row>
    <row r="1439" spans="1:4" x14ac:dyDescent="0.2">
      <c r="A1439" s="8" t="s">
        <v>8923</v>
      </c>
      <c r="B1439" s="8" t="s">
        <v>8922</v>
      </c>
      <c r="C1439" s="8" t="s">
        <v>4707</v>
      </c>
      <c r="D1439" s="10" t="s">
        <v>4706</v>
      </c>
    </row>
    <row r="1440" spans="1:4" x14ac:dyDescent="0.2">
      <c r="A1440" s="8" t="s">
        <v>8897</v>
      </c>
      <c r="B1440" s="8" t="s">
        <v>8896</v>
      </c>
      <c r="C1440" s="8" t="s">
        <v>4707</v>
      </c>
      <c r="D1440" s="10" t="s">
        <v>4706</v>
      </c>
    </row>
    <row r="1441" spans="1:4" x14ac:dyDescent="0.2">
      <c r="A1441" s="8" t="s">
        <v>10044</v>
      </c>
      <c r="B1441" s="8" t="s">
        <v>10043</v>
      </c>
      <c r="C1441" s="8" t="s">
        <v>10042</v>
      </c>
      <c r="D1441" s="10" t="s">
        <v>10041</v>
      </c>
    </row>
    <row r="1442" spans="1:4" x14ac:dyDescent="0.2">
      <c r="A1442" s="8" t="s">
        <v>5232</v>
      </c>
      <c r="B1442" s="8" t="s">
        <v>5231</v>
      </c>
      <c r="C1442" s="8" t="s">
        <v>4891</v>
      </c>
      <c r="D1442" s="10" t="s">
        <v>2950</v>
      </c>
    </row>
    <row r="1443" spans="1:4" x14ac:dyDescent="0.2">
      <c r="A1443" s="8" t="s">
        <v>5232</v>
      </c>
      <c r="B1443" s="8" t="s">
        <v>5231</v>
      </c>
      <c r="C1443" s="8" t="s">
        <v>4891</v>
      </c>
      <c r="D1443" s="10" t="s">
        <v>2950</v>
      </c>
    </row>
    <row r="1444" spans="1:4" x14ac:dyDescent="0.2">
      <c r="A1444" s="8" t="s">
        <v>9602</v>
      </c>
      <c r="B1444" s="8" t="s">
        <v>9601</v>
      </c>
      <c r="C1444" s="8" t="s">
        <v>4872</v>
      </c>
      <c r="D1444" s="10" t="s">
        <v>4871</v>
      </c>
    </row>
    <row r="1445" spans="1:4" x14ac:dyDescent="0.2">
      <c r="A1445" s="8" t="s">
        <v>4231</v>
      </c>
      <c r="B1445" s="8" t="s">
        <v>4230</v>
      </c>
      <c r="C1445" s="8" t="s">
        <v>4195</v>
      </c>
      <c r="D1445" s="10" t="s">
        <v>4194</v>
      </c>
    </row>
    <row r="1446" spans="1:4" x14ac:dyDescent="0.2">
      <c r="A1446" s="8" t="s">
        <v>10187</v>
      </c>
      <c r="B1446" s="8" t="s">
        <v>10186</v>
      </c>
      <c r="C1446" s="8" t="s">
        <v>4872</v>
      </c>
      <c r="D1446" s="10" t="s">
        <v>4871</v>
      </c>
    </row>
    <row r="1447" spans="1:4" x14ac:dyDescent="0.2">
      <c r="A1447" s="8" t="s">
        <v>8684</v>
      </c>
      <c r="B1447" s="8" t="s">
        <v>8683</v>
      </c>
      <c r="C1447" s="8" t="s">
        <v>8614</v>
      </c>
      <c r="D1447" s="10" t="s">
        <v>8613</v>
      </c>
    </row>
    <row r="1448" spans="1:4" x14ac:dyDescent="0.2">
      <c r="A1448" s="8" t="s">
        <v>12991</v>
      </c>
      <c r="B1448" s="8" t="s">
        <v>12990</v>
      </c>
      <c r="C1448" s="8" t="s">
        <v>5537</v>
      </c>
      <c r="D1448" s="10" t="s">
        <v>5536</v>
      </c>
    </row>
    <row r="1449" spans="1:4" x14ac:dyDescent="0.2">
      <c r="A1449" s="8" t="s">
        <v>3218</v>
      </c>
      <c r="B1449" s="8" t="s">
        <v>694</v>
      </c>
      <c r="C1449" s="8" t="s">
        <v>4712</v>
      </c>
      <c r="D1449" s="10" t="s">
        <v>2943</v>
      </c>
    </row>
    <row r="1450" spans="1:4" x14ac:dyDescent="0.2">
      <c r="A1450" s="8" t="s">
        <v>8001</v>
      </c>
      <c r="B1450" s="8" t="s">
        <v>4742</v>
      </c>
      <c r="C1450" s="8" t="s">
        <v>4728</v>
      </c>
      <c r="D1450" s="10" t="s">
        <v>2945</v>
      </c>
    </row>
    <row r="1451" spans="1:4" x14ac:dyDescent="0.2">
      <c r="A1451" s="8" t="s">
        <v>4743</v>
      </c>
      <c r="B1451" s="8" t="s">
        <v>4742</v>
      </c>
      <c r="C1451" s="8" t="s">
        <v>4728</v>
      </c>
      <c r="D1451" s="10" t="s">
        <v>2945</v>
      </c>
    </row>
    <row r="1452" spans="1:4" x14ac:dyDescent="0.2">
      <c r="A1452" s="8" t="s">
        <v>8541</v>
      </c>
      <c r="B1452" s="8" t="s">
        <v>8540</v>
      </c>
      <c r="C1452" s="8" t="s">
        <v>4712</v>
      </c>
      <c r="D1452" s="10" t="s">
        <v>2943</v>
      </c>
    </row>
    <row r="1453" spans="1:4" x14ac:dyDescent="0.2">
      <c r="A1453" s="8" t="s">
        <v>3493</v>
      </c>
      <c r="B1453" s="8" t="s">
        <v>1364</v>
      </c>
      <c r="C1453" s="8" t="s">
        <v>4716</v>
      </c>
      <c r="D1453" s="10" t="s">
        <v>2942</v>
      </c>
    </row>
    <row r="1454" spans="1:4" x14ac:dyDescent="0.2">
      <c r="A1454" s="8" t="s">
        <v>6209</v>
      </c>
      <c r="B1454" s="8" t="s">
        <v>6208</v>
      </c>
      <c r="C1454" s="8" t="s">
        <v>5420</v>
      </c>
      <c r="D1454" s="10" t="s">
        <v>5419</v>
      </c>
    </row>
    <row r="1455" spans="1:4" x14ac:dyDescent="0.2">
      <c r="A1455" s="8" t="s">
        <v>13659</v>
      </c>
      <c r="B1455" s="8" t="s">
        <v>13658</v>
      </c>
      <c r="C1455" s="8" t="s">
        <v>5617</v>
      </c>
      <c r="D1455" s="10" t="s">
        <v>5616</v>
      </c>
    </row>
    <row r="1456" spans="1:4" x14ac:dyDescent="0.2">
      <c r="A1456" s="8" t="s">
        <v>4567</v>
      </c>
      <c r="B1456" s="8" t="s">
        <v>4566</v>
      </c>
      <c r="C1456" s="8" t="s">
        <v>4195</v>
      </c>
      <c r="D1456" s="10" t="s">
        <v>4194</v>
      </c>
    </row>
    <row r="1457" spans="1:4" x14ac:dyDescent="0.2">
      <c r="A1457" s="8" t="s">
        <v>12215</v>
      </c>
      <c r="B1457" s="8" t="s">
        <v>12214</v>
      </c>
      <c r="C1457" s="8" t="s">
        <v>5449</v>
      </c>
      <c r="D1457" s="10" t="s">
        <v>5448</v>
      </c>
    </row>
    <row r="1458" spans="1:4" x14ac:dyDescent="0.2">
      <c r="A1458" s="8" t="s">
        <v>12608</v>
      </c>
      <c r="B1458" s="8" t="s">
        <v>12607</v>
      </c>
      <c r="C1458" s="8" t="s">
        <v>5430</v>
      </c>
      <c r="D1458" s="10" t="s">
        <v>5429</v>
      </c>
    </row>
    <row r="1459" spans="1:4" x14ac:dyDescent="0.2">
      <c r="A1459" s="8" t="s">
        <v>9475</v>
      </c>
      <c r="B1459" s="8" t="s">
        <v>9474</v>
      </c>
      <c r="C1459" s="8" t="s">
        <v>4858</v>
      </c>
      <c r="D1459" s="10" t="s">
        <v>4857</v>
      </c>
    </row>
    <row r="1460" spans="1:4" x14ac:dyDescent="0.2">
      <c r="A1460" s="8" t="s">
        <v>6941</v>
      </c>
      <c r="B1460" s="8" t="s">
        <v>6940</v>
      </c>
      <c r="C1460" s="8" t="s">
        <v>4761</v>
      </c>
      <c r="D1460" s="10" t="s">
        <v>2966</v>
      </c>
    </row>
    <row r="1461" spans="1:4" x14ac:dyDescent="0.2">
      <c r="A1461" s="8" t="s">
        <v>4379</v>
      </c>
      <c r="B1461" s="8" t="s">
        <v>4378</v>
      </c>
      <c r="C1461" s="8" t="s">
        <v>4195</v>
      </c>
      <c r="D1461" s="10" t="s">
        <v>4194</v>
      </c>
    </row>
    <row r="1462" spans="1:4" x14ac:dyDescent="0.2">
      <c r="A1462" s="8" t="s">
        <v>13031</v>
      </c>
      <c r="B1462" s="8" t="s">
        <v>13030</v>
      </c>
      <c r="C1462" s="8" t="s">
        <v>11470</v>
      </c>
      <c r="D1462" s="10" t="s">
        <v>11469</v>
      </c>
    </row>
    <row r="1463" spans="1:4" x14ac:dyDescent="0.2">
      <c r="A1463" s="8" t="s">
        <v>13488</v>
      </c>
      <c r="B1463" s="8" t="s">
        <v>13487</v>
      </c>
      <c r="C1463" s="8" t="s">
        <v>11460</v>
      </c>
      <c r="D1463" s="10" t="s">
        <v>11459</v>
      </c>
    </row>
    <row r="1464" spans="1:4" x14ac:dyDescent="0.2">
      <c r="A1464" s="8" t="s">
        <v>7736</v>
      </c>
      <c r="B1464" s="8" t="s">
        <v>7735</v>
      </c>
      <c r="C1464" s="8" t="s">
        <v>4728</v>
      </c>
      <c r="D1464" s="10" t="s">
        <v>2945</v>
      </c>
    </row>
    <row r="1465" spans="1:4" x14ac:dyDescent="0.2">
      <c r="A1465" s="8" t="s">
        <v>11524</v>
      </c>
      <c r="B1465" s="8" t="s">
        <v>11523</v>
      </c>
      <c r="C1465" s="8" t="s">
        <v>5453</v>
      </c>
      <c r="D1465" s="10" t="s">
        <v>5452</v>
      </c>
    </row>
    <row r="1466" spans="1:4" x14ac:dyDescent="0.2">
      <c r="A1466" s="8" t="s">
        <v>6710</v>
      </c>
      <c r="B1466" s="8" t="s">
        <v>6709</v>
      </c>
      <c r="D1466" s="10" t="s">
        <v>5433</v>
      </c>
    </row>
    <row r="1467" spans="1:4" x14ac:dyDescent="0.2">
      <c r="A1467" s="8" t="s">
        <v>7555</v>
      </c>
      <c r="B1467" s="8" t="s">
        <v>7554</v>
      </c>
      <c r="C1467" s="8" t="s">
        <v>4749</v>
      </c>
      <c r="D1467" s="10" t="s">
        <v>2962</v>
      </c>
    </row>
    <row r="1468" spans="1:4" x14ac:dyDescent="0.2">
      <c r="A1468" s="8" t="s">
        <v>3472</v>
      </c>
      <c r="B1468" s="8" t="s">
        <v>1315</v>
      </c>
      <c r="C1468" s="8" t="s">
        <v>4717</v>
      </c>
      <c r="D1468" s="10" t="s">
        <v>2944</v>
      </c>
    </row>
    <row r="1469" spans="1:4" x14ac:dyDescent="0.2">
      <c r="A1469" s="8" t="s">
        <v>3621</v>
      </c>
      <c r="B1469" s="8" t="s">
        <v>1670</v>
      </c>
      <c r="C1469" s="8" t="s">
        <v>4717</v>
      </c>
      <c r="D1469" s="10" t="s">
        <v>2944</v>
      </c>
    </row>
    <row r="1470" spans="1:4" x14ac:dyDescent="0.2">
      <c r="A1470" s="8" t="s">
        <v>11368</v>
      </c>
      <c r="B1470" s="8" t="s">
        <v>11367</v>
      </c>
      <c r="C1470" s="8" t="s">
        <v>6113</v>
      </c>
      <c r="D1470" s="10" t="s">
        <v>6112</v>
      </c>
    </row>
    <row r="1471" spans="1:4" x14ac:dyDescent="0.2">
      <c r="A1471" s="8" t="s">
        <v>11977</v>
      </c>
      <c r="B1471" s="8" t="s">
        <v>11976</v>
      </c>
      <c r="C1471" s="8" t="s">
        <v>5667</v>
      </c>
      <c r="D1471" s="10" t="s">
        <v>5666</v>
      </c>
    </row>
    <row r="1472" spans="1:4" x14ac:dyDescent="0.2">
      <c r="A1472" s="8" t="s">
        <v>12576</v>
      </c>
      <c r="B1472" s="8" t="s">
        <v>12575</v>
      </c>
      <c r="C1472" s="8" t="s">
        <v>5667</v>
      </c>
      <c r="D1472" s="10" t="s">
        <v>5666</v>
      </c>
    </row>
    <row r="1473" spans="1:4" x14ac:dyDescent="0.2">
      <c r="A1473" s="8" t="s">
        <v>11398</v>
      </c>
      <c r="B1473" s="8" t="s">
        <v>11397</v>
      </c>
      <c r="C1473" s="8" t="s">
        <v>5426</v>
      </c>
      <c r="D1473" s="10" t="s">
        <v>5425</v>
      </c>
    </row>
    <row r="1474" spans="1:4" x14ac:dyDescent="0.2">
      <c r="A1474" s="8" t="s">
        <v>10738</v>
      </c>
      <c r="B1474" s="8" t="s">
        <v>10737</v>
      </c>
      <c r="C1474" s="8" t="s">
        <v>6091</v>
      </c>
      <c r="D1474" s="10" t="s">
        <v>6090</v>
      </c>
    </row>
    <row r="1475" spans="1:4" x14ac:dyDescent="0.2">
      <c r="A1475" s="8" t="s">
        <v>12389</v>
      </c>
      <c r="B1475" s="8" t="s">
        <v>12388</v>
      </c>
      <c r="C1475" s="8" t="s">
        <v>11460</v>
      </c>
      <c r="D1475" s="10" t="s">
        <v>11459</v>
      </c>
    </row>
    <row r="1476" spans="1:4" x14ac:dyDescent="0.2">
      <c r="A1476" s="8" t="s">
        <v>13420</v>
      </c>
      <c r="B1476" s="8" t="s">
        <v>13419</v>
      </c>
      <c r="C1476" s="8" t="s">
        <v>12189</v>
      </c>
      <c r="D1476" s="10" t="s">
        <v>12188</v>
      </c>
    </row>
    <row r="1477" spans="1:4" x14ac:dyDescent="0.2">
      <c r="A1477" s="8" t="s">
        <v>13256</v>
      </c>
      <c r="B1477" s="8" t="s">
        <v>13255</v>
      </c>
      <c r="C1477" s="8" t="s">
        <v>5537</v>
      </c>
      <c r="D1477" s="10" t="s">
        <v>5536</v>
      </c>
    </row>
    <row r="1478" spans="1:4" x14ac:dyDescent="0.2">
      <c r="A1478" s="8" t="s">
        <v>11318</v>
      </c>
      <c r="B1478" s="8" t="s">
        <v>11317</v>
      </c>
      <c r="C1478" s="8" t="s">
        <v>4782</v>
      </c>
      <c r="D1478" s="10" t="s">
        <v>4781</v>
      </c>
    </row>
    <row r="1479" spans="1:4" x14ac:dyDescent="0.2">
      <c r="A1479" s="8" t="s">
        <v>8710</v>
      </c>
      <c r="B1479" s="8" t="s">
        <v>8709</v>
      </c>
      <c r="C1479" s="8" t="s">
        <v>8614</v>
      </c>
      <c r="D1479" s="10" t="s">
        <v>8613</v>
      </c>
    </row>
    <row r="1480" spans="1:4" x14ac:dyDescent="0.2">
      <c r="A1480" s="8" t="s">
        <v>8205</v>
      </c>
      <c r="B1480" s="8" t="s">
        <v>8204</v>
      </c>
      <c r="C1480" s="8" t="s">
        <v>4718</v>
      </c>
      <c r="D1480" s="10" t="s">
        <v>2958</v>
      </c>
    </row>
    <row r="1481" spans="1:4" x14ac:dyDescent="0.2">
      <c r="A1481" s="8" t="s">
        <v>3739</v>
      </c>
      <c r="B1481" s="8" t="s">
        <v>1939</v>
      </c>
      <c r="C1481" s="8" t="s">
        <v>4717</v>
      </c>
      <c r="D1481" s="10" t="s">
        <v>2944</v>
      </c>
    </row>
    <row r="1482" spans="1:4" x14ac:dyDescent="0.2">
      <c r="A1482" s="8" t="s">
        <v>7864</v>
      </c>
      <c r="B1482" s="8" t="s">
        <v>7863</v>
      </c>
      <c r="C1482" s="8" t="s">
        <v>4728</v>
      </c>
      <c r="D1482" s="10" t="s">
        <v>2945</v>
      </c>
    </row>
    <row r="1483" spans="1:4" x14ac:dyDescent="0.2">
      <c r="A1483" s="8" t="s">
        <v>7748</v>
      </c>
      <c r="B1483" s="8" t="s">
        <v>7747</v>
      </c>
      <c r="C1483" s="8" t="s">
        <v>4728</v>
      </c>
      <c r="D1483" s="10" t="s">
        <v>2945</v>
      </c>
    </row>
    <row r="1484" spans="1:4" x14ac:dyDescent="0.2">
      <c r="A1484" s="8" t="s">
        <v>4977</v>
      </c>
      <c r="B1484" s="8" t="s">
        <v>4976</v>
      </c>
      <c r="C1484" s="8" t="s">
        <v>4891</v>
      </c>
      <c r="D1484" s="10" t="s">
        <v>2950</v>
      </c>
    </row>
    <row r="1485" spans="1:4" x14ac:dyDescent="0.2">
      <c r="A1485" s="8" t="s">
        <v>4977</v>
      </c>
      <c r="B1485" s="8" t="s">
        <v>4976</v>
      </c>
      <c r="C1485" s="8" t="s">
        <v>4891</v>
      </c>
      <c r="D1485" s="10" t="s">
        <v>2950</v>
      </c>
    </row>
    <row r="1486" spans="1:4" x14ac:dyDescent="0.2">
      <c r="A1486" s="8" t="s">
        <v>5893</v>
      </c>
      <c r="B1486" s="8" t="s">
        <v>5892</v>
      </c>
      <c r="C1486" s="8" t="s">
        <v>5891</v>
      </c>
      <c r="D1486" s="10" t="s">
        <v>5890</v>
      </c>
    </row>
    <row r="1487" spans="1:4" x14ac:dyDescent="0.2">
      <c r="A1487" s="8" t="s">
        <v>5919</v>
      </c>
      <c r="B1487" s="8" t="s">
        <v>5918</v>
      </c>
      <c r="D1487" s="10" t="s">
        <v>5433</v>
      </c>
    </row>
    <row r="1488" spans="1:4" x14ac:dyDescent="0.2">
      <c r="A1488" s="8" t="s">
        <v>6401</v>
      </c>
      <c r="B1488" s="8" t="s">
        <v>6400</v>
      </c>
      <c r="D1488" s="10" t="s">
        <v>5433</v>
      </c>
    </row>
    <row r="1489" spans="1:4" x14ac:dyDescent="0.2">
      <c r="A1489" s="8" t="s">
        <v>11466</v>
      </c>
      <c r="B1489" s="8" t="s">
        <v>11465</v>
      </c>
      <c r="C1489" s="8" t="s">
        <v>5517</v>
      </c>
      <c r="D1489" s="10" t="s">
        <v>5516</v>
      </c>
    </row>
    <row r="1490" spans="1:4" x14ac:dyDescent="0.2">
      <c r="A1490" s="8" t="s">
        <v>3387</v>
      </c>
      <c r="B1490" s="8" t="s">
        <v>1107</v>
      </c>
      <c r="C1490" s="8" t="s">
        <v>4713</v>
      </c>
      <c r="D1490" s="10" t="s">
        <v>2959</v>
      </c>
    </row>
    <row r="1491" spans="1:4" x14ac:dyDescent="0.2">
      <c r="A1491" s="8" t="s">
        <v>6907</v>
      </c>
      <c r="B1491" s="8" t="s">
        <v>6906</v>
      </c>
      <c r="C1491" s="8" t="s">
        <v>4761</v>
      </c>
      <c r="D1491" s="10" t="s">
        <v>2966</v>
      </c>
    </row>
    <row r="1492" spans="1:4" x14ac:dyDescent="0.2">
      <c r="A1492" s="8" t="s">
        <v>10675</v>
      </c>
      <c r="B1492" s="8" t="s">
        <v>10674</v>
      </c>
      <c r="C1492" s="8" t="s">
        <v>5449</v>
      </c>
      <c r="D1492" s="10" t="s">
        <v>5448</v>
      </c>
    </row>
    <row r="1493" spans="1:4" x14ac:dyDescent="0.2">
      <c r="A1493" s="8" t="s">
        <v>13468</v>
      </c>
      <c r="B1493" s="8" t="s">
        <v>13467</v>
      </c>
      <c r="C1493" s="8" t="s">
        <v>11470</v>
      </c>
      <c r="D1493" s="10" t="s">
        <v>11469</v>
      </c>
    </row>
    <row r="1494" spans="1:4" x14ac:dyDescent="0.2">
      <c r="A1494" s="8" t="s">
        <v>9843</v>
      </c>
      <c r="B1494" s="8" t="s">
        <v>9842</v>
      </c>
      <c r="C1494" s="8" t="s">
        <v>5559</v>
      </c>
      <c r="D1494" s="10" t="s">
        <v>5558</v>
      </c>
    </row>
    <row r="1495" spans="1:4" x14ac:dyDescent="0.2">
      <c r="A1495" s="8" t="s">
        <v>10249</v>
      </c>
      <c r="B1495" s="8" t="s">
        <v>10248</v>
      </c>
      <c r="C1495" s="8" t="s">
        <v>4880</v>
      </c>
      <c r="D1495" s="10" t="s">
        <v>4879</v>
      </c>
    </row>
    <row r="1496" spans="1:4" x14ac:dyDescent="0.2">
      <c r="A1496" s="8" t="s">
        <v>9253</v>
      </c>
      <c r="B1496" s="8" t="s">
        <v>9252</v>
      </c>
      <c r="C1496" s="8" t="s">
        <v>4864</v>
      </c>
      <c r="D1496" s="10" t="s">
        <v>4863</v>
      </c>
    </row>
    <row r="1497" spans="1:4" x14ac:dyDescent="0.2">
      <c r="A1497" s="8" t="s">
        <v>8837</v>
      </c>
      <c r="B1497" s="8" t="s">
        <v>8836</v>
      </c>
      <c r="C1497" s="8" t="s">
        <v>8614</v>
      </c>
      <c r="D1497" s="10" t="s">
        <v>8613</v>
      </c>
    </row>
    <row r="1498" spans="1:4" x14ac:dyDescent="0.2">
      <c r="A1498" s="8" t="s">
        <v>3817</v>
      </c>
      <c r="B1498" s="8" t="s">
        <v>2119</v>
      </c>
      <c r="C1498" s="8" t="s">
        <v>8127</v>
      </c>
      <c r="D1498" s="10" t="s">
        <v>2968</v>
      </c>
    </row>
    <row r="1499" spans="1:4" x14ac:dyDescent="0.2">
      <c r="A1499" s="8" t="s">
        <v>3793</v>
      </c>
      <c r="B1499" s="8" t="s">
        <v>2061</v>
      </c>
      <c r="C1499" s="8" t="s">
        <v>4713</v>
      </c>
      <c r="D1499" s="10" t="s">
        <v>2959</v>
      </c>
    </row>
    <row r="1500" spans="1:4" x14ac:dyDescent="0.2">
      <c r="A1500" s="8" t="s">
        <v>3810</v>
      </c>
      <c r="B1500" s="8" t="s">
        <v>2102</v>
      </c>
      <c r="C1500" s="8" t="s">
        <v>4716</v>
      </c>
      <c r="D1500" s="10" t="s">
        <v>2942</v>
      </c>
    </row>
    <row r="1501" spans="1:4" x14ac:dyDescent="0.2">
      <c r="A1501" s="8" t="s">
        <v>7148</v>
      </c>
      <c r="B1501" s="8" t="s">
        <v>7147</v>
      </c>
      <c r="C1501" s="8" t="s">
        <v>4761</v>
      </c>
      <c r="D1501" s="10" t="s">
        <v>2966</v>
      </c>
    </row>
    <row r="1502" spans="1:4" x14ac:dyDescent="0.2">
      <c r="A1502" s="8" t="s">
        <v>9740</v>
      </c>
      <c r="B1502" s="8" t="s">
        <v>9739</v>
      </c>
      <c r="C1502" s="8" t="s">
        <v>4872</v>
      </c>
      <c r="D1502" s="10" t="s">
        <v>4871</v>
      </c>
    </row>
    <row r="1503" spans="1:4" x14ac:dyDescent="0.2">
      <c r="A1503" s="8" t="s">
        <v>3199</v>
      </c>
      <c r="B1503" s="8" t="s">
        <v>647</v>
      </c>
      <c r="C1503" s="8" t="s">
        <v>4710</v>
      </c>
      <c r="D1503" s="10" t="s">
        <v>2949</v>
      </c>
    </row>
    <row r="1504" spans="1:4" x14ac:dyDescent="0.2">
      <c r="A1504" s="8" t="s">
        <v>14015</v>
      </c>
      <c r="B1504" s="8" t="s">
        <v>14014</v>
      </c>
      <c r="C1504" s="8" t="s">
        <v>4716</v>
      </c>
      <c r="D1504" s="10" t="s">
        <v>2942</v>
      </c>
    </row>
    <row r="1505" spans="1:4" x14ac:dyDescent="0.2">
      <c r="A1505" s="8" t="s">
        <v>14016</v>
      </c>
      <c r="B1505" s="8" t="s">
        <v>14014</v>
      </c>
      <c r="C1505" s="8" t="s">
        <v>5559</v>
      </c>
      <c r="D1505" s="10" t="s">
        <v>5558</v>
      </c>
    </row>
    <row r="1506" spans="1:4" x14ac:dyDescent="0.2">
      <c r="A1506" s="8" t="s">
        <v>10123</v>
      </c>
      <c r="B1506" s="8" t="s">
        <v>10122</v>
      </c>
      <c r="C1506" s="8" t="s">
        <v>4880</v>
      </c>
      <c r="D1506" s="10" t="s">
        <v>4879</v>
      </c>
    </row>
    <row r="1507" spans="1:4" x14ac:dyDescent="0.2">
      <c r="A1507" s="8" t="s">
        <v>3480</v>
      </c>
      <c r="B1507" s="8" t="s">
        <v>1333</v>
      </c>
      <c r="C1507" s="8" t="s">
        <v>4710</v>
      </c>
      <c r="D1507" s="10" t="s">
        <v>2949</v>
      </c>
    </row>
    <row r="1508" spans="1:4" x14ac:dyDescent="0.2">
      <c r="A1508" s="8" t="s">
        <v>6411</v>
      </c>
      <c r="B1508" s="8" t="s">
        <v>6410</v>
      </c>
      <c r="D1508" s="10" t="s">
        <v>5433</v>
      </c>
    </row>
    <row r="1509" spans="1:4" x14ac:dyDescent="0.2">
      <c r="A1509" s="8" t="s">
        <v>6271</v>
      </c>
      <c r="B1509" s="8" t="s">
        <v>6270</v>
      </c>
      <c r="D1509" s="10" t="s">
        <v>5433</v>
      </c>
    </row>
    <row r="1510" spans="1:4" x14ac:dyDescent="0.2">
      <c r="A1510" s="8" t="s">
        <v>13538</v>
      </c>
      <c r="B1510" s="8" t="s">
        <v>13537</v>
      </c>
      <c r="C1510" s="8" t="s">
        <v>5617</v>
      </c>
      <c r="D1510" s="10" t="s">
        <v>5616</v>
      </c>
    </row>
    <row r="1511" spans="1:4" x14ac:dyDescent="0.2">
      <c r="A1511" s="8" t="s">
        <v>7164</v>
      </c>
      <c r="B1511" s="8" t="s">
        <v>7163</v>
      </c>
      <c r="C1511" s="8" t="s">
        <v>4761</v>
      </c>
      <c r="D1511" s="10" t="s">
        <v>2966</v>
      </c>
    </row>
    <row r="1512" spans="1:4" x14ac:dyDescent="0.2">
      <c r="A1512" s="8" t="s">
        <v>5695</v>
      </c>
      <c r="B1512" s="8" t="s">
        <v>5694</v>
      </c>
      <c r="D1512" s="10" t="s">
        <v>5433</v>
      </c>
    </row>
    <row r="1513" spans="1:4" x14ac:dyDescent="0.2">
      <c r="A1513" s="8" t="s">
        <v>3967</v>
      </c>
      <c r="B1513" s="8" t="s">
        <v>2451</v>
      </c>
      <c r="C1513" s="8" t="s">
        <v>8512</v>
      </c>
      <c r="D1513" s="10" t="s">
        <v>2972</v>
      </c>
    </row>
    <row r="1514" spans="1:4" x14ac:dyDescent="0.2">
      <c r="A1514" s="8" t="s">
        <v>9401</v>
      </c>
      <c r="B1514" s="8" t="s">
        <v>9400</v>
      </c>
      <c r="C1514" s="8" t="s">
        <v>4858</v>
      </c>
      <c r="D1514" s="10" t="s">
        <v>4857</v>
      </c>
    </row>
    <row r="1515" spans="1:4" x14ac:dyDescent="0.2">
      <c r="A1515" s="8" t="s">
        <v>12405</v>
      </c>
      <c r="B1515" s="8" t="s">
        <v>12404</v>
      </c>
      <c r="C1515" s="8" t="s">
        <v>6127</v>
      </c>
      <c r="D1515" s="10" t="s">
        <v>6126</v>
      </c>
    </row>
    <row r="1516" spans="1:4" x14ac:dyDescent="0.2">
      <c r="A1516" s="8" t="s">
        <v>3895</v>
      </c>
      <c r="B1516" s="8" t="s">
        <v>2293</v>
      </c>
      <c r="C1516" s="8" t="s">
        <v>4710</v>
      </c>
      <c r="D1516" s="10" t="s">
        <v>2949</v>
      </c>
    </row>
    <row r="1517" spans="1:4" x14ac:dyDescent="0.2">
      <c r="A1517" s="8" t="s">
        <v>3852</v>
      </c>
      <c r="B1517" s="8" t="s">
        <v>2198</v>
      </c>
      <c r="C1517" s="8" t="s">
        <v>4715</v>
      </c>
      <c r="D1517" s="10" t="s">
        <v>2971</v>
      </c>
    </row>
    <row r="1518" spans="1:4" x14ac:dyDescent="0.2">
      <c r="A1518" s="8" t="s">
        <v>5061</v>
      </c>
      <c r="B1518" s="8" t="s">
        <v>5060</v>
      </c>
      <c r="C1518" s="8" t="s">
        <v>4891</v>
      </c>
      <c r="D1518" s="10" t="s">
        <v>2950</v>
      </c>
    </row>
    <row r="1519" spans="1:4" x14ac:dyDescent="0.2">
      <c r="A1519" s="8" t="s">
        <v>5061</v>
      </c>
      <c r="B1519" s="8" t="s">
        <v>5060</v>
      </c>
      <c r="C1519" s="8" t="s">
        <v>4891</v>
      </c>
      <c r="D1519" s="10" t="s">
        <v>2950</v>
      </c>
    </row>
    <row r="1520" spans="1:4" x14ac:dyDescent="0.2">
      <c r="A1520" s="8" t="s">
        <v>7174</v>
      </c>
      <c r="B1520" s="8" t="s">
        <v>7173</v>
      </c>
      <c r="C1520" s="8" t="s">
        <v>4761</v>
      </c>
      <c r="D1520" s="10" t="s">
        <v>2966</v>
      </c>
    </row>
    <row r="1521" spans="1:4" x14ac:dyDescent="0.2">
      <c r="A1521" s="8" t="s">
        <v>5144</v>
      </c>
      <c r="B1521" s="8" t="s">
        <v>5143</v>
      </c>
      <c r="C1521" s="8" t="s">
        <v>4891</v>
      </c>
      <c r="D1521" s="10" t="s">
        <v>2950</v>
      </c>
    </row>
    <row r="1522" spans="1:4" x14ac:dyDescent="0.2">
      <c r="A1522" s="8" t="s">
        <v>5144</v>
      </c>
      <c r="B1522" s="8" t="s">
        <v>5143</v>
      </c>
      <c r="C1522" s="8" t="s">
        <v>4891</v>
      </c>
      <c r="D1522" s="10" t="s">
        <v>2950</v>
      </c>
    </row>
    <row r="1523" spans="1:4" x14ac:dyDescent="0.2">
      <c r="A1523" s="8" t="s">
        <v>3063</v>
      </c>
      <c r="B1523" s="8" t="s">
        <v>280</v>
      </c>
      <c r="C1523" s="8" t="s">
        <v>4716</v>
      </c>
      <c r="D1523" s="10" t="s">
        <v>2942</v>
      </c>
    </row>
    <row r="1524" spans="1:4" x14ac:dyDescent="0.2">
      <c r="A1524" s="8" t="s">
        <v>10699</v>
      </c>
      <c r="B1524" s="8" t="s">
        <v>10698</v>
      </c>
      <c r="C1524" s="8" t="s">
        <v>5426</v>
      </c>
      <c r="D1524" s="10" t="s">
        <v>5425</v>
      </c>
    </row>
    <row r="1525" spans="1:4" x14ac:dyDescent="0.2">
      <c r="A1525" s="8" t="s">
        <v>5162</v>
      </c>
      <c r="B1525" s="8" t="s">
        <v>5161</v>
      </c>
      <c r="C1525" s="8" t="s">
        <v>4891</v>
      </c>
      <c r="D1525" s="10" t="s">
        <v>2950</v>
      </c>
    </row>
    <row r="1526" spans="1:4" x14ac:dyDescent="0.2">
      <c r="A1526" s="8" t="s">
        <v>5162</v>
      </c>
      <c r="B1526" s="8" t="s">
        <v>5161</v>
      </c>
      <c r="C1526" s="8" t="s">
        <v>4891</v>
      </c>
      <c r="D1526" s="10" t="s">
        <v>2950</v>
      </c>
    </row>
    <row r="1527" spans="1:4" x14ac:dyDescent="0.2">
      <c r="A1527" s="8" t="s">
        <v>12201</v>
      </c>
      <c r="B1527" s="8" t="s">
        <v>12200</v>
      </c>
      <c r="C1527" s="8" t="s">
        <v>5667</v>
      </c>
      <c r="D1527" s="10" t="s">
        <v>5666</v>
      </c>
    </row>
    <row r="1528" spans="1:4" x14ac:dyDescent="0.2">
      <c r="A1528" s="8" t="s">
        <v>10810</v>
      </c>
      <c r="B1528" s="8" t="s">
        <v>10809</v>
      </c>
      <c r="C1528" s="8" t="s">
        <v>5449</v>
      </c>
      <c r="D1528" s="10" t="s">
        <v>5448</v>
      </c>
    </row>
    <row r="1529" spans="1:4" x14ac:dyDescent="0.2">
      <c r="A1529" s="8" t="s">
        <v>6223</v>
      </c>
      <c r="B1529" s="8" t="s">
        <v>6222</v>
      </c>
      <c r="C1529" s="8" t="s">
        <v>5420</v>
      </c>
      <c r="D1529" s="10" t="s">
        <v>5419</v>
      </c>
    </row>
    <row r="1530" spans="1:4" x14ac:dyDescent="0.2">
      <c r="A1530" s="8" t="s">
        <v>12416</v>
      </c>
      <c r="B1530" s="8" t="s">
        <v>12414</v>
      </c>
      <c r="C1530" s="8" t="s">
        <v>5537</v>
      </c>
      <c r="D1530" s="10" t="s">
        <v>5536</v>
      </c>
    </row>
    <row r="1531" spans="1:4" x14ac:dyDescent="0.2">
      <c r="A1531" s="8" t="s">
        <v>12415</v>
      </c>
      <c r="B1531" s="8" t="s">
        <v>12414</v>
      </c>
      <c r="C1531" s="8" t="s">
        <v>10782</v>
      </c>
      <c r="D1531" s="10" t="s">
        <v>10781</v>
      </c>
    </row>
    <row r="1532" spans="1:4" x14ac:dyDescent="0.2">
      <c r="A1532" s="8" t="s">
        <v>13474</v>
      </c>
      <c r="B1532" s="8" t="s">
        <v>13473</v>
      </c>
      <c r="C1532" s="8" t="s">
        <v>11470</v>
      </c>
      <c r="D1532" s="10" t="s">
        <v>11469</v>
      </c>
    </row>
    <row r="1533" spans="1:4" x14ac:dyDescent="0.2">
      <c r="A1533" s="8" t="s">
        <v>10946</v>
      </c>
      <c r="B1533" s="8" t="s">
        <v>10945</v>
      </c>
      <c r="C1533" s="8" t="s">
        <v>4782</v>
      </c>
      <c r="D1533" s="10" t="s">
        <v>4781</v>
      </c>
    </row>
    <row r="1534" spans="1:4" x14ac:dyDescent="0.2">
      <c r="A1534" s="8" t="s">
        <v>12519</v>
      </c>
      <c r="B1534" s="8" t="s">
        <v>12518</v>
      </c>
      <c r="C1534" s="8" t="s">
        <v>10782</v>
      </c>
      <c r="D1534" s="10" t="s">
        <v>10781</v>
      </c>
    </row>
    <row r="1535" spans="1:4" x14ac:dyDescent="0.2">
      <c r="A1535" s="8" t="s">
        <v>12199</v>
      </c>
      <c r="B1535" s="8" t="s">
        <v>12198</v>
      </c>
      <c r="C1535" s="8" t="s">
        <v>5537</v>
      </c>
      <c r="D1535" s="10" t="s">
        <v>5536</v>
      </c>
    </row>
    <row r="1536" spans="1:4" x14ac:dyDescent="0.2">
      <c r="A1536" s="8" t="s">
        <v>10681</v>
      </c>
      <c r="B1536" s="8" t="s">
        <v>10680</v>
      </c>
      <c r="C1536" s="8" t="s">
        <v>10506</v>
      </c>
      <c r="D1536" s="10" t="s">
        <v>10505</v>
      </c>
    </row>
    <row r="1537" spans="1:4" x14ac:dyDescent="0.2">
      <c r="A1537" s="8" t="s">
        <v>4933</v>
      </c>
      <c r="B1537" s="8" t="s">
        <v>4932</v>
      </c>
      <c r="C1537" s="8" t="s">
        <v>4891</v>
      </c>
      <c r="D1537" s="10" t="s">
        <v>2950</v>
      </c>
    </row>
    <row r="1538" spans="1:4" x14ac:dyDescent="0.2">
      <c r="A1538" s="8" t="s">
        <v>4933</v>
      </c>
      <c r="B1538" s="8" t="s">
        <v>4932</v>
      </c>
      <c r="C1538" s="8" t="s">
        <v>4891</v>
      </c>
      <c r="D1538" s="10" t="s">
        <v>2950</v>
      </c>
    </row>
    <row r="1539" spans="1:4" x14ac:dyDescent="0.2">
      <c r="A1539" s="8" t="s">
        <v>13206</v>
      </c>
      <c r="B1539" s="8" t="s">
        <v>13205</v>
      </c>
      <c r="C1539" s="8" t="s">
        <v>11460</v>
      </c>
      <c r="D1539" s="10" t="s">
        <v>11459</v>
      </c>
    </row>
    <row r="1540" spans="1:4" x14ac:dyDescent="0.2">
      <c r="A1540" s="8" t="s">
        <v>3143</v>
      </c>
      <c r="B1540" s="8" t="s">
        <v>494</v>
      </c>
      <c r="C1540" s="8" t="s">
        <v>4712</v>
      </c>
      <c r="D1540" s="10" t="s">
        <v>2943</v>
      </c>
    </row>
    <row r="1541" spans="1:4" x14ac:dyDescent="0.2">
      <c r="A1541" s="8" t="s">
        <v>8374</v>
      </c>
      <c r="B1541" s="8" t="s">
        <v>8373</v>
      </c>
      <c r="C1541" s="8" t="s">
        <v>4718</v>
      </c>
      <c r="D1541" s="10" t="s">
        <v>2958</v>
      </c>
    </row>
    <row r="1542" spans="1:4" x14ac:dyDescent="0.2">
      <c r="A1542" s="8" t="s">
        <v>13102</v>
      </c>
      <c r="B1542" s="8" t="s">
        <v>13101</v>
      </c>
      <c r="C1542" s="8" t="s">
        <v>11460</v>
      </c>
      <c r="D1542" s="10" t="s">
        <v>11459</v>
      </c>
    </row>
    <row r="1543" spans="1:4" x14ac:dyDescent="0.2">
      <c r="A1543" s="8" t="s">
        <v>12097</v>
      </c>
      <c r="B1543" s="8" t="s">
        <v>12096</v>
      </c>
      <c r="C1543" s="8" t="s">
        <v>6127</v>
      </c>
      <c r="D1543" s="10" t="s">
        <v>6126</v>
      </c>
    </row>
    <row r="1544" spans="1:4" x14ac:dyDescent="0.2">
      <c r="A1544" s="8" t="s">
        <v>7567</v>
      </c>
      <c r="B1544" s="8" t="s">
        <v>7566</v>
      </c>
      <c r="C1544" s="8" t="s">
        <v>4749</v>
      </c>
      <c r="D1544" s="10" t="s">
        <v>2962</v>
      </c>
    </row>
    <row r="1545" spans="1:4" x14ac:dyDescent="0.2">
      <c r="A1545" s="8" t="s">
        <v>12005</v>
      </c>
      <c r="B1545" s="8" t="s">
        <v>12004</v>
      </c>
      <c r="C1545" s="8" t="s">
        <v>12003</v>
      </c>
      <c r="D1545" s="10" t="s">
        <v>12002</v>
      </c>
    </row>
    <row r="1546" spans="1:4" x14ac:dyDescent="0.2">
      <c r="A1546" s="8" t="s">
        <v>4026</v>
      </c>
      <c r="B1546" s="8" t="s">
        <v>2579</v>
      </c>
      <c r="C1546" s="8" t="s">
        <v>4710</v>
      </c>
      <c r="D1546" s="10" t="s">
        <v>2949</v>
      </c>
    </row>
    <row r="1547" spans="1:4" x14ac:dyDescent="0.2">
      <c r="A1547" s="8" t="s">
        <v>5621</v>
      </c>
      <c r="B1547" s="8" t="s">
        <v>5620</v>
      </c>
      <c r="C1547" s="8" t="s">
        <v>4864</v>
      </c>
      <c r="D1547" s="10" t="s">
        <v>4863</v>
      </c>
    </row>
    <row r="1548" spans="1:4" x14ac:dyDescent="0.2">
      <c r="A1548" s="8" t="s">
        <v>13312</v>
      </c>
      <c r="B1548" s="8" t="s">
        <v>13311</v>
      </c>
      <c r="C1548" s="8" t="s">
        <v>5430</v>
      </c>
      <c r="D1548" s="10" t="s">
        <v>5429</v>
      </c>
    </row>
    <row r="1549" spans="1:4" x14ac:dyDescent="0.2">
      <c r="A1549" s="8" t="s">
        <v>11520</v>
      </c>
      <c r="B1549" s="8" t="s">
        <v>11519</v>
      </c>
      <c r="C1549" s="8" t="s">
        <v>5683</v>
      </c>
      <c r="D1549" s="10" t="s">
        <v>5682</v>
      </c>
    </row>
    <row r="1550" spans="1:4" x14ac:dyDescent="0.2">
      <c r="A1550" s="8" t="s">
        <v>12387</v>
      </c>
      <c r="B1550" s="8" t="s">
        <v>12386</v>
      </c>
      <c r="C1550" s="8" t="s">
        <v>11470</v>
      </c>
      <c r="D1550" s="10" t="s">
        <v>11469</v>
      </c>
    </row>
    <row r="1551" spans="1:4" x14ac:dyDescent="0.2">
      <c r="A1551" s="8" t="s">
        <v>11720</v>
      </c>
      <c r="B1551" s="8" t="s">
        <v>11719</v>
      </c>
      <c r="C1551" s="8" t="s">
        <v>4880</v>
      </c>
      <c r="D1551" s="10" t="s">
        <v>4879</v>
      </c>
    </row>
    <row r="1552" spans="1:4" x14ac:dyDescent="0.2">
      <c r="A1552" s="8" t="s">
        <v>11583</v>
      </c>
      <c r="B1552" s="8" t="s">
        <v>11582</v>
      </c>
      <c r="C1552" s="8" t="s">
        <v>10285</v>
      </c>
      <c r="D1552" s="10" t="s">
        <v>10284</v>
      </c>
    </row>
    <row r="1553" spans="1:4" x14ac:dyDescent="0.2">
      <c r="A1553" s="8" t="s">
        <v>8935</v>
      </c>
      <c r="B1553" s="8" t="s">
        <v>8934</v>
      </c>
      <c r="C1553" s="8" t="s">
        <v>4707</v>
      </c>
      <c r="D1553" s="10" t="s">
        <v>4706</v>
      </c>
    </row>
    <row r="1554" spans="1:4" x14ac:dyDescent="0.2">
      <c r="A1554" s="8" t="s">
        <v>4036</v>
      </c>
      <c r="B1554" s="8" t="s">
        <v>2601</v>
      </c>
      <c r="C1554" s="8" t="s">
        <v>8110</v>
      </c>
      <c r="D1554" s="10" t="s">
        <v>2955</v>
      </c>
    </row>
    <row r="1555" spans="1:4" x14ac:dyDescent="0.2">
      <c r="A1555" s="8" t="s">
        <v>7166</v>
      </c>
      <c r="B1555" s="8" t="s">
        <v>7165</v>
      </c>
      <c r="C1555" s="8" t="s">
        <v>4761</v>
      </c>
      <c r="D1555" s="10" t="s">
        <v>2966</v>
      </c>
    </row>
    <row r="1556" spans="1:4" x14ac:dyDescent="0.2">
      <c r="A1556" s="8" t="s">
        <v>4615</v>
      </c>
      <c r="B1556" s="8" t="s">
        <v>4614</v>
      </c>
      <c r="C1556" s="8" t="s">
        <v>4195</v>
      </c>
      <c r="D1556" s="10" t="s">
        <v>4194</v>
      </c>
    </row>
    <row r="1557" spans="1:4" x14ac:dyDescent="0.2">
      <c r="A1557" s="8" t="s">
        <v>12645</v>
      </c>
      <c r="B1557" s="8" t="s">
        <v>12644</v>
      </c>
      <c r="C1557" s="8" t="s">
        <v>11460</v>
      </c>
      <c r="D1557" s="10" t="s">
        <v>11459</v>
      </c>
    </row>
    <row r="1558" spans="1:4" x14ac:dyDescent="0.2">
      <c r="A1558" s="8" t="s">
        <v>4283</v>
      </c>
      <c r="B1558" s="8" t="s">
        <v>4282</v>
      </c>
      <c r="C1558" s="8" t="s">
        <v>4195</v>
      </c>
      <c r="D1558" s="10" t="s">
        <v>4194</v>
      </c>
    </row>
    <row r="1559" spans="1:4" x14ac:dyDescent="0.2">
      <c r="A1559" s="8" t="s">
        <v>6207</v>
      </c>
      <c r="B1559" s="8" t="s">
        <v>6206</v>
      </c>
      <c r="C1559" s="8" t="s">
        <v>5420</v>
      </c>
      <c r="D1559" s="10" t="s">
        <v>5419</v>
      </c>
    </row>
    <row r="1560" spans="1:4" x14ac:dyDescent="0.2">
      <c r="A1560" s="8" t="s">
        <v>3482</v>
      </c>
      <c r="B1560" s="8" t="s">
        <v>1337</v>
      </c>
      <c r="C1560" s="8" t="s">
        <v>4710</v>
      </c>
      <c r="D1560" s="10" t="s">
        <v>2949</v>
      </c>
    </row>
    <row r="1561" spans="1:4" x14ac:dyDescent="0.2">
      <c r="A1561" s="8" t="s">
        <v>11738</v>
      </c>
      <c r="B1561" s="8" t="s">
        <v>11737</v>
      </c>
      <c r="C1561" s="8" t="s">
        <v>5426</v>
      </c>
      <c r="D1561" s="10" t="s">
        <v>5425</v>
      </c>
    </row>
    <row r="1562" spans="1:4" x14ac:dyDescent="0.2">
      <c r="A1562" s="8" t="s">
        <v>12367</v>
      </c>
      <c r="B1562" s="8" t="s">
        <v>12366</v>
      </c>
      <c r="C1562" s="8" t="s">
        <v>5416</v>
      </c>
      <c r="D1562" s="10" t="s">
        <v>5415</v>
      </c>
    </row>
    <row r="1563" spans="1:4" x14ac:dyDescent="0.2">
      <c r="A1563" s="8" t="s">
        <v>13360</v>
      </c>
      <c r="B1563" s="8" t="s">
        <v>13359</v>
      </c>
      <c r="C1563" s="8" t="s">
        <v>10782</v>
      </c>
      <c r="D1563" s="10" t="s">
        <v>10781</v>
      </c>
    </row>
    <row r="1564" spans="1:4" x14ac:dyDescent="0.2">
      <c r="A1564" s="8" t="s">
        <v>12448</v>
      </c>
      <c r="B1564" s="8" t="s">
        <v>12447</v>
      </c>
      <c r="C1564" s="8" t="s">
        <v>10782</v>
      </c>
      <c r="D1564" s="10" t="s">
        <v>10781</v>
      </c>
    </row>
    <row r="1565" spans="1:4" x14ac:dyDescent="0.2">
      <c r="A1565" s="8" t="s">
        <v>4098</v>
      </c>
      <c r="B1565" s="8" t="s">
        <v>2739</v>
      </c>
      <c r="C1565" s="8" t="s">
        <v>4713</v>
      </c>
      <c r="D1565" s="10" t="s">
        <v>2959</v>
      </c>
    </row>
    <row r="1566" spans="1:4" x14ac:dyDescent="0.2">
      <c r="A1566" s="8" t="s">
        <v>4105</v>
      </c>
      <c r="B1566" s="8" t="s">
        <v>2755</v>
      </c>
      <c r="C1566" s="8" t="s">
        <v>4717</v>
      </c>
      <c r="D1566" s="10" t="s">
        <v>2944</v>
      </c>
    </row>
    <row r="1567" spans="1:4" x14ac:dyDescent="0.2">
      <c r="A1567" s="8" t="s">
        <v>3556</v>
      </c>
      <c r="B1567" s="8" t="s">
        <v>1516</v>
      </c>
      <c r="C1567" s="8" t="s">
        <v>4717</v>
      </c>
      <c r="D1567" s="10" t="s">
        <v>2944</v>
      </c>
    </row>
    <row r="1568" spans="1:4" x14ac:dyDescent="0.2">
      <c r="A1568" s="8" t="s">
        <v>6155</v>
      </c>
      <c r="B1568" s="8" t="s">
        <v>6154</v>
      </c>
      <c r="C1568" s="8" t="s">
        <v>4808</v>
      </c>
      <c r="D1568" s="10" t="s">
        <v>4807</v>
      </c>
    </row>
    <row r="1569" spans="1:4" x14ac:dyDescent="0.2">
      <c r="A1569" s="8" t="s">
        <v>12735</v>
      </c>
      <c r="B1569" s="8" t="s">
        <v>12734</v>
      </c>
      <c r="C1569" s="8" t="s">
        <v>10782</v>
      </c>
      <c r="D1569" s="10" t="s">
        <v>10781</v>
      </c>
    </row>
    <row r="1570" spans="1:4" x14ac:dyDescent="0.2">
      <c r="A1570" s="8" t="s">
        <v>4172</v>
      </c>
      <c r="B1570" s="8" t="s">
        <v>2903</v>
      </c>
      <c r="C1570" s="8" t="s">
        <v>4710</v>
      </c>
      <c r="D1570" s="10" t="s">
        <v>2949</v>
      </c>
    </row>
    <row r="1571" spans="1:4" x14ac:dyDescent="0.2">
      <c r="A1571" s="8" t="s">
        <v>11362</v>
      </c>
      <c r="B1571" s="8" t="s">
        <v>11361</v>
      </c>
      <c r="C1571" s="8" t="s">
        <v>4868</v>
      </c>
      <c r="D1571" s="10" t="s">
        <v>4867</v>
      </c>
    </row>
    <row r="1572" spans="1:4" x14ac:dyDescent="0.2">
      <c r="A1572" s="8" t="s">
        <v>13705</v>
      </c>
      <c r="B1572" s="8" t="s">
        <v>13704</v>
      </c>
      <c r="C1572" s="8" t="s">
        <v>5617</v>
      </c>
      <c r="D1572" s="10" t="s">
        <v>5616</v>
      </c>
    </row>
    <row r="1573" spans="1:4" x14ac:dyDescent="0.2">
      <c r="A1573" s="8" t="s">
        <v>11914</v>
      </c>
      <c r="B1573" s="8" t="s">
        <v>11913</v>
      </c>
      <c r="C1573" s="8" t="s">
        <v>6091</v>
      </c>
      <c r="D1573" s="10" t="s">
        <v>6090</v>
      </c>
    </row>
    <row r="1574" spans="1:4" x14ac:dyDescent="0.2">
      <c r="A1574" s="8" t="s">
        <v>8599</v>
      </c>
      <c r="B1574" s="8" t="s">
        <v>8598</v>
      </c>
      <c r="C1574" s="8" t="s">
        <v>4710</v>
      </c>
      <c r="D1574" s="10" t="s">
        <v>2949</v>
      </c>
    </row>
    <row r="1575" spans="1:4" x14ac:dyDescent="0.2">
      <c r="A1575" s="8" t="s">
        <v>5246</v>
      </c>
      <c r="B1575" s="8" t="s">
        <v>5245</v>
      </c>
      <c r="C1575" s="8" t="s">
        <v>4891</v>
      </c>
      <c r="D1575" s="10" t="s">
        <v>2950</v>
      </c>
    </row>
    <row r="1576" spans="1:4" x14ac:dyDescent="0.2">
      <c r="A1576" s="8" t="s">
        <v>5246</v>
      </c>
      <c r="B1576" s="8" t="s">
        <v>5245</v>
      </c>
      <c r="C1576" s="8" t="s">
        <v>4891</v>
      </c>
      <c r="D1576" s="10" t="s">
        <v>2950</v>
      </c>
    </row>
    <row r="1577" spans="1:4" x14ac:dyDescent="0.2">
      <c r="A1577" s="8" t="s">
        <v>4919</v>
      </c>
      <c r="B1577" s="8" t="s">
        <v>4918</v>
      </c>
      <c r="C1577" s="8" t="s">
        <v>4891</v>
      </c>
      <c r="D1577" s="10" t="s">
        <v>2950</v>
      </c>
    </row>
    <row r="1578" spans="1:4" x14ac:dyDescent="0.2">
      <c r="A1578" s="8" t="s">
        <v>4919</v>
      </c>
      <c r="B1578" s="8" t="s">
        <v>4918</v>
      </c>
      <c r="C1578" s="8" t="s">
        <v>4891</v>
      </c>
      <c r="D1578" s="10" t="s">
        <v>2950</v>
      </c>
    </row>
    <row r="1579" spans="1:4" x14ac:dyDescent="0.2">
      <c r="A1579" s="8" t="s">
        <v>13126</v>
      </c>
      <c r="B1579" s="8" t="s">
        <v>13125</v>
      </c>
      <c r="C1579" s="8" t="s">
        <v>10782</v>
      </c>
      <c r="D1579" s="10" t="s">
        <v>10781</v>
      </c>
    </row>
    <row r="1580" spans="1:4" x14ac:dyDescent="0.2">
      <c r="A1580" s="8" t="s">
        <v>4748</v>
      </c>
      <c r="B1580" s="8" t="s">
        <v>23</v>
      </c>
      <c r="C1580" s="8" t="s">
        <v>4710</v>
      </c>
      <c r="D1580" s="10" t="s">
        <v>2949</v>
      </c>
    </row>
    <row r="1581" spans="1:4" x14ac:dyDescent="0.2">
      <c r="A1581" s="8" t="s">
        <v>2975</v>
      </c>
      <c r="B1581" s="8" t="s">
        <v>23</v>
      </c>
      <c r="C1581" s="8" t="s">
        <v>4717</v>
      </c>
      <c r="D1581" s="10" t="s">
        <v>2944</v>
      </c>
    </row>
    <row r="1582" spans="1:4" x14ac:dyDescent="0.2">
      <c r="A1582" s="8" t="s">
        <v>2976</v>
      </c>
      <c r="B1582" s="8" t="s">
        <v>31</v>
      </c>
      <c r="C1582" s="8" t="s">
        <v>4716</v>
      </c>
      <c r="D1582" s="10" t="s">
        <v>2942</v>
      </c>
    </row>
    <row r="1583" spans="1:4" x14ac:dyDescent="0.2">
      <c r="A1583" s="8" t="s">
        <v>7254</v>
      </c>
      <c r="B1583" s="8" t="s">
        <v>7253</v>
      </c>
      <c r="C1583" s="8" t="s">
        <v>4761</v>
      </c>
      <c r="D1583" s="10" t="s">
        <v>2966</v>
      </c>
    </row>
    <row r="1584" spans="1:4" x14ac:dyDescent="0.2">
      <c r="A1584" s="8" t="s">
        <v>3060</v>
      </c>
      <c r="B1584" s="8" t="s">
        <v>272</v>
      </c>
      <c r="C1584" s="8" t="s">
        <v>8105</v>
      </c>
      <c r="D1584" s="10" t="s">
        <v>2952</v>
      </c>
    </row>
    <row r="1585" spans="1:4" x14ac:dyDescent="0.2">
      <c r="A1585" s="8" t="s">
        <v>12997</v>
      </c>
      <c r="B1585" s="8" t="s">
        <v>12996</v>
      </c>
      <c r="C1585" s="8" t="s">
        <v>11470</v>
      </c>
      <c r="D1585" s="10" t="s">
        <v>11469</v>
      </c>
    </row>
    <row r="1586" spans="1:4" x14ac:dyDescent="0.2">
      <c r="A1586" s="8" t="s">
        <v>3093</v>
      </c>
      <c r="B1586" s="8" t="s">
        <v>363</v>
      </c>
      <c r="C1586" s="8" t="s">
        <v>4713</v>
      </c>
      <c r="D1586" s="10" t="s">
        <v>2959</v>
      </c>
    </row>
    <row r="1587" spans="1:4" x14ac:dyDescent="0.2">
      <c r="A1587" s="8" t="s">
        <v>4747</v>
      </c>
      <c r="B1587" s="8" t="s">
        <v>4746</v>
      </c>
      <c r="C1587" s="8" t="s">
        <v>4728</v>
      </c>
      <c r="D1587" s="10" t="s">
        <v>2945</v>
      </c>
    </row>
    <row r="1588" spans="1:4" x14ac:dyDescent="0.2">
      <c r="A1588" s="8" t="s">
        <v>10217</v>
      </c>
      <c r="B1588" s="8" t="s">
        <v>10216</v>
      </c>
      <c r="C1588" s="8" t="s">
        <v>4880</v>
      </c>
      <c r="D1588" s="10" t="s">
        <v>4879</v>
      </c>
    </row>
    <row r="1589" spans="1:4" x14ac:dyDescent="0.2">
      <c r="A1589" s="8" t="s">
        <v>8688</v>
      </c>
      <c r="B1589" s="8" t="s">
        <v>8687</v>
      </c>
      <c r="C1589" s="8" t="s">
        <v>8614</v>
      </c>
      <c r="D1589" s="10" t="s">
        <v>8613</v>
      </c>
    </row>
    <row r="1590" spans="1:4" x14ac:dyDescent="0.2">
      <c r="A1590" s="8" t="s">
        <v>13981</v>
      </c>
      <c r="B1590" s="8" t="s">
        <v>13980</v>
      </c>
      <c r="C1590" s="8" t="s">
        <v>4868</v>
      </c>
      <c r="D1590" s="10" t="s">
        <v>4867</v>
      </c>
    </row>
    <row r="1591" spans="1:4" x14ac:dyDescent="0.2">
      <c r="A1591" s="8" t="s">
        <v>6833</v>
      </c>
      <c r="B1591" s="8" t="s">
        <v>6832</v>
      </c>
      <c r="C1591" s="8" t="s">
        <v>4761</v>
      </c>
      <c r="D1591" s="10" t="s">
        <v>2966</v>
      </c>
    </row>
    <row r="1592" spans="1:4" x14ac:dyDescent="0.2">
      <c r="A1592" s="8" t="s">
        <v>10409</v>
      </c>
      <c r="B1592" s="8" t="s">
        <v>10408</v>
      </c>
      <c r="C1592" s="8" t="s">
        <v>5420</v>
      </c>
      <c r="D1592" s="10" t="s">
        <v>5419</v>
      </c>
    </row>
    <row r="1593" spans="1:4" x14ac:dyDescent="0.2">
      <c r="A1593" s="8" t="s">
        <v>8420</v>
      </c>
      <c r="B1593" s="8" t="s">
        <v>8419</v>
      </c>
      <c r="C1593" s="8" t="s">
        <v>4718</v>
      </c>
      <c r="D1593" s="10" t="s">
        <v>2958</v>
      </c>
    </row>
    <row r="1594" spans="1:4" x14ac:dyDescent="0.2">
      <c r="A1594" s="8" t="s">
        <v>13456</v>
      </c>
      <c r="B1594" s="8" t="s">
        <v>13455</v>
      </c>
      <c r="C1594" s="8" t="s">
        <v>11822</v>
      </c>
      <c r="D1594" s="10" t="s">
        <v>11821</v>
      </c>
    </row>
    <row r="1595" spans="1:4" x14ac:dyDescent="0.2">
      <c r="A1595" s="8" t="s">
        <v>8750</v>
      </c>
      <c r="B1595" s="8" t="s">
        <v>8749</v>
      </c>
      <c r="C1595" s="8" t="s">
        <v>8614</v>
      </c>
      <c r="D1595" s="10" t="s">
        <v>8613</v>
      </c>
    </row>
    <row r="1596" spans="1:4" x14ac:dyDescent="0.2">
      <c r="A1596" s="8" t="s">
        <v>3733</v>
      </c>
      <c r="B1596" s="8" t="s">
        <v>1926</v>
      </c>
      <c r="C1596" s="8" t="s">
        <v>4715</v>
      </c>
      <c r="D1596" s="10" t="s">
        <v>2971</v>
      </c>
    </row>
    <row r="1597" spans="1:4" x14ac:dyDescent="0.2">
      <c r="A1597" s="8" t="s">
        <v>3757</v>
      </c>
      <c r="B1597" s="8" t="s">
        <v>1979</v>
      </c>
      <c r="C1597" s="8" t="s">
        <v>4715</v>
      </c>
      <c r="D1597" s="10" t="s">
        <v>2971</v>
      </c>
    </row>
    <row r="1598" spans="1:4" x14ac:dyDescent="0.2">
      <c r="A1598" s="8" t="s">
        <v>11093</v>
      </c>
      <c r="B1598" s="8" t="s">
        <v>11092</v>
      </c>
      <c r="C1598" s="8" t="s">
        <v>5453</v>
      </c>
      <c r="D1598" s="10" t="s">
        <v>5452</v>
      </c>
    </row>
    <row r="1599" spans="1:4" x14ac:dyDescent="0.2">
      <c r="A1599" s="8" t="s">
        <v>13524</v>
      </c>
      <c r="B1599" s="8" t="s">
        <v>13523</v>
      </c>
      <c r="C1599" s="8" t="s">
        <v>5617</v>
      </c>
      <c r="D1599" s="10" t="s">
        <v>5616</v>
      </c>
    </row>
    <row r="1600" spans="1:4" x14ac:dyDescent="0.2">
      <c r="A1600" s="8" t="s">
        <v>3868</v>
      </c>
      <c r="B1600" s="8" t="s">
        <v>2234</v>
      </c>
      <c r="C1600" s="8" t="s">
        <v>4716</v>
      </c>
      <c r="D1600" s="10" t="s">
        <v>2942</v>
      </c>
    </row>
    <row r="1601" spans="1:4" x14ac:dyDescent="0.2">
      <c r="A1601" s="8" t="s">
        <v>6988</v>
      </c>
      <c r="B1601" s="8" t="s">
        <v>6987</v>
      </c>
      <c r="C1601" s="8" t="s">
        <v>4761</v>
      </c>
      <c r="D1601" s="10" t="s">
        <v>2966</v>
      </c>
    </row>
    <row r="1602" spans="1:4" x14ac:dyDescent="0.2">
      <c r="A1602" s="8" t="s">
        <v>14046</v>
      </c>
      <c r="B1602" s="8" t="s">
        <v>14045</v>
      </c>
      <c r="C1602" s="8" t="s">
        <v>4858</v>
      </c>
      <c r="D1602" s="10" t="s">
        <v>4857</v>
      </c>
    </row>
    <row r="1603" spans="1:4" x14ac:dyDescent="0.2">
      <c r="A1603" s="8" t="s">
        <v>9533</v>
      </c>
      <c r="B1603" s="8" t="s">
        <v>9532</v>
      </c>
      <c r="C1603" s="8" t="s">
        <v>4864</v>
      </c>
      <c r="D1603" s="10" t="s">
        <v>4863</v>
      </c>
    </row>
    <row r="1604" spans="1:4" x14ac:dyDescent="0.2">
      <c r="A1604" s="8" t="s">
        <v>5326</v>
      </c>
      <c r="B1604" s="8" t="s">
        <v>5325</v>
      </c>
      <c r="C1604" s="8" t="s">
        <v>4891</v>
      </c>
      <c r="D1604" s="10" t="s">
        <v>2950</v>
      </c>
    </row>
    <row r="1605" spans="1:4" x14ac:dyDescent="0.2">
      <c r="A1605" s="8" t="s">
        <v>5326</v>
      </c>
      <c r="B1605" s="8" t="s">
        <v>5325</v>
      </c>
      <c r="C1605" s="8" t="s">
        <v>4891</v>
      </c>
      <c r="D1605" s="10" t="s">
        <v>2950</v>
      </c>
    </row>
    <row r="1606" spans="1:4" x14ac:dyDescent="0.2">
      <c r="A1606" s="8" t="s">
        <v>4267</v>
      </c>
      <c r="B1606" s="8" t="s">
        <v>4266</v>
      </c>
      <c r="C1606" s="8" t="s">
        <v>4195</v>
      </c>
      <c r="D1606" s="10" t="s">
        <v>4194</v>
      </c>
    </row>
    <row r="1607" spans="1:4" x14ac:dyDescent="0.2">
      <c r="A1607" s="8" t="s">
        <v>3174</v>
      </c>
      <c r="B1607" s="8" t="s">
        <v>576</v>
      </c>
      <c r="C1607" s="8" t="s">
        <v>8474</v>
      </c>
      <c r="D1607" s="10" t="s">
        <v>2967</v>
      </c>
    </row>
    <row r="1608" spans="1:4" x14ac:dyDescent="0.2">
      <c r="A1608" s="8" t="s">
        <v>7319</v>
      </c>
      <c r="B1608" s="8" t="s">
        <v>7318</v>
      </c>
      <c r="C1608" s="8" t="s">
        <v>4749</v>
      </c>
      <c r="D1608" s="10" t="s">
        <v>2962</v>
      </c>
    </row>
    <row r="1609" spans="1:4" x14ac:dyDescent="0.2">
      <c r="A1609" s="8" t="s">
        <v>3410</v>
      </c>
      <c r="B1609" s="8" t="s">
        <v>1166</v>
      </c>
      <c r="C1609" s="8" t="s">
        <v>4717</v>
      </c>
      <c r="D1609" s="10" t="s">
        <v>2944</v>
      </c>
    </row>
    <row r="1610" spans="1:4" x14ac:dyDescent="0.2">
      <c r="A1610" s="8" t="s">
        <v>9580</v>
      </c>
      <c r="B1610" s="8" t="s">
        <v>9579</v>
      </c>
      <c r="C1610" s="8" t="s">
        <v>4872</v>
      </c>
      <c r="D1610" s="10" t="s">
        <v>4871</v>
      </c>
    </row>
    <row r="1611" spans="1:4" x14ac:dyDescent="0.2">
      <c r="A1611" s="8" t="s">
        <v>9453</v>
      </c>
      <c r="B1611" s="8" t="s">
        <v>9452</v>
      </c>
      <c r="C1611" s="8" t="s">
        <v>4858</v>
      </c>
      <c r="D1611" s="10" t="s">
        <v>4857</v>
      </c>
    </row>
    <row r="1612" spans="1:4" x14ac:dyDescent="0.2">
      <c r="A1612" s="8" t="s">
        <v>13971</v>
      </c>
      <c r="B1612" s="8" t="s">
        <v>13970</v>
      </c>
      <c r="C1612" s="8" t="s">
        <v>5617</v>
      </c>
      <c r="D1612" s="10" t="s">
        <v>5616</v>
      </c>
    </row>
    <row r="1613" spans="1:4" x14ac:dyDescent="0.2">
      <c r="A1613" s="8" t="s">
        <v>9471</v>
      </c>
      <c r="B1613" s="8" t="s">
        <v>9470</v>
      </c>
      <c r="C1613" s="8" t="s">
        <v>4858</v>
      </c>
      <c r="D1613" s="10" t="s">
        <v>4857</v>
      </c>
    </row>
    <row r="1614" spans="1:4" x14ac:dyDescent="0.2">
      <c r="A1614" s="8" t="s">
        <v>8829</v>
      </c>
      <c r="B1614" s="8" t="s">
        <v>8828</v>
      </c>
      <c r="C1614" s="8" t="s">
        <v>8614</v>
      </c>
      <c r="D1614" s="10" t="s">
        <v>8613</v>
      </c>
    </row>
    <row r="1615" spans="1:4" x14ac:dyDescent="0.2">
      <c r="A1615" s="8" t="s">
        <v>3090</v>
      </c>
      <c r="B1615" s="8" t="s">
        <v>356</v>
      </c>
      <c r="C1615" s="8" t="s">
        <v>4715</v>
      </c>
      <c r="D1615" s="10" t="s">
        <v>2971</v>
      </c>
    </row>
    <row r="1616" spans="1:4" x14ac:dyDescent="0.2">
      <c r="A1616" s="8" t="s">
        <v>7740</v>
      </c>
      <c r="B1616" s="8" t="s">
        <v>7739</v>
      </c>
      <c r="C1616" s="8" t="s">
        <v>4728</v>
      </c>
      <c r="D1616" s="10" t="s">
        <v>2945</v>
      </c>
    </row>
    <row r="1617" spans="1:4" x14ac:dyDescent="0.2">
      <c r="A1617" s="8" t="s">
        <v>11236</v>
      </c>
      <c r="B1617" s="8" t="s">
        <v>11235</v>
      </c>
      <c r="C1617" s="8" t="s">
        <v>4808</v>
      </c>
      <c r="D1617" s="10" t="s">
        <v>4807</v>
      </c>
    </row>
    <row r="1618" spans="1:4" x14ac:dyDescent="0.2">
      <c r="A1618" s="8" t="s">
        <v>12466</v>
      </c>
      <c r="B1618" s="8" t="s">
        <v>12465</v>
      </c>
      <c r="C1618" s="8" t="s">
        <v>5537</v>
      </c>
      <c r="D1618" s="10" t="s">
        <v>5536</v>
      </c>
    </row>
    <row r="1619" spans="1:4" x14ac:dyDescent="0.2">
      <c r="A1619" s="8" t="s">
        <v>6646</v>
      </c>
      <c r="B1619" s="8" t="s">
        <v>6645</v>
      </c>
      <c r="D1619" s="10" t="s">
        <v>5433</v>
      </c>
    </row>
    <row r="1620" spans="1:4" x14ac:dyDescent="0.2">
      <c r="A1620" s="8" t="s">
        <v>3276</v>
      </c>
      <c r="B1620" s="8" t="s">
        <v>842</v>
      </c>
      <c r="C1620" s="8" t="s">
        <v>4715</v>
      </c>
      <c r="D1620" s="10" t="s">
        <v>2971</v>
      </c>
    </row>
    <row r="1621" spans="1:4" x14ac:dyDescent="0.2">
      <c r="A1621" s="8" t="s">
        <v>12798</v>
      </c>
      <c r="B1621" s="8" t="s">
        <v>12797</v>
      </c>
      <c r="C1621" s="8" t="s">
        <v>5430</v>
      </c>
      <c r="D1621" s="10" t="s">
        <v>5429</v>
      </c>
    </row>
    <row r="1622" spans="1:4" x14ac:dyDescent="0.2">
      <c r="A1622" s="8" t="s">
        <v>11538</v>
      </c>
      <c r="B1622" s="8" t="s">
        <v>11537</v>
      </c>
      <c r="C1622" s="8" t="s">
        <v>4808</v>
      </c>
      <c r="D1622" s="10" t="s">
        <v>4807</v>
      </c>
    </row>
    <row r="1623" spans="1:4" x14ac:dyDescent="0.2">
      <c r="A1623" s="8" t="s">
        <v>4057</v>
      </c>
      <c r="B1623" s="8" t="s">
        <v>2647</v>
      </c>
      <c r="C1623" s="8" t="s">
        <v>4717</v>
      </c>
      <c r="D1623" s="10" t="s">
        <v>2944</v>
      </c>
    </row>
    <row r="1624" spans="1:4" x14ac:dyDescent="0.2">
      <c r="A1624" s="8" t="s">
        <v>3169</v>
      </c>
      <c r="B1624" s="8" t="s">
        <v>562</v>
      </c>
      <c r="C1624" s="8" t="s">
        <v>4710</v>
      </c>
      <c r="D1624" s="10" t="s">
        <v>2949</v>
      </c>
    </row>
    <row r="1625" spans="1:4" x14ac:dyDescent="0.2">
      <c r="A1625" s="8" t="s">
        <v>12572</v>
      </c>
      <c r="B1625" s="8" t="s">
        <v>12571</v>
      </c>
      <c r="C1625" s="8" t="s">
        <v>11470</v>
      </c>
      <c r="D1625" s="10" t="s">
        <v>11469</v>
      </c>
    </row>
    <row r="1626" spans="1:4" x14ac:dyDescent="0.2">
      <c r="A1626" s="8" t="s">
        <v>9968</v>
      </c>
      <c r="B1626" s="8" t="s">
        <v>9967</v>
      </c>
      <c r="C1626" s="8" t="s">
        <v>4880</v>
      </c>
      <c r="D1626" s="10" t="s">
        <v>4879</v>
      </c>
    </row>
    <row r="1627" spans="1:4" x14ac:dyDescent="0.2">
      <c r="A1627" s="8" t="s">
        <v>8572</v>
      </c>
      <c r="B1627" s="8" t="s">
        <v>8571</v>
      </c>
      <c r="C1627" s="8" t="s">
        <v>4699</v>
      </c>
      <c r="D1627" s="10" t="s">
        <v>4698</v>
      </c>
    </row>
    <row r="1628" spans="1:4" x14ac:dyDescent="0.2">
      <c r="A1628" s="8" t="s">
        <v>5280</v>
      </c>
      <c r="B1628" s="8" t="s">
        <v>5279</v>
      </c>
      <c r="C1628" s="8" t="s">
        <v>4891</v>
      </c>
      <c r="D1628" s="10" t="s">
        <v>2950</v>
      </c>
    </row>
    <row r="1629" spans="1:4" x14ac:dyDescent="0.2">
      <c r="A1629" s="8" t="s">
        <v>5280</v>
      </c>
      <c r="B1629" s="8" t="s">
        <v>5279</v>
      </c>
      <c r="C1629" s="8" t="s">
        <v>4891</v>
      </c>
      <c r="D1629" s="10" t="s">
        <v>2950</v>
      </c>
    </row>
    <row r="1630" spans="1:4" x14ac:dyDescent="0.2">
      <c r="A1630" s="8" t="s">
        <v>10173</v>
      </c>
      <c r="B1630" s="8" t="s">
        <v>10172</v>
      </c>
      <c r="C1630" s="8" t="s">
        <v>4707</v>
      </c>
      <c r="D1630" s="10" t="s">
        <v>4706</v>
      </c>
    </row>
    <row r="1631" spans="1:4" x14ac:dyDescent="0.2">
      <c r="A1631" s="8" t="s">
        <v>10008</v>
      </c>
      <c r="B1631" s="8" t="s">
        <v>10007</v>
      </c>
      <c r="C1631" s="8" t="s">
        <v>4880</v>
      </c>
      <c r="D1631" s="10" t="s">
        <v>4879</v>
      </c>
    </row>
    <row r="1632" spans="1:4" x14ac:dyDescent="0.2">
      <c r="A1632" s="8" t="s">
        <v>3228</v>
      </c>
      <c r="B1632" s="8" t="s">
        <v>722</v>
      </c>
      <c r="C1632" s="8" t="s">
        <v>4717</v>
      </c>
      <c r="D1632" s="10" t="s">
        <v>2944</v>
      </c>
    </row>
    <row r="1633" spans="1:4" x14ac:dyDescent="0.2">
      <c r="A1633" s="8" t="s">
        <v>8919</v>
      </c>
      <c r="B1633" s="8" t="s">
        <v>8918</v>
      </c>
      <c r="C1633" s="8" t="s">
        <v>4707</v>
      </c>
      <c r="D1633" s="10" t="s">
        <v>4706</v>
      </c>
    </row>
    <row r="1634" spans="1:4" x14ac:dyDescent="0.2">
      <c r="A1634" s="8" t="s">
        <v>11156</v>
      </c>
      <c r="B1634" s="8" t="s">
        <v>11155</v>
      </c>
      <c r="C1634" s="8" t="s">
        <v>5449</v>
      </c>
      <c r="D1634" s="10" t="s">
        <v>5448</v>
      </c>
    </row>
    <row r="1635" spans="1:4" x14ac:dyDescent="0.2">
      <c r="A1635" s="8" t="s">
        <v>5152</v>
      </c>
      <c r="B1635" s="8" t="s">
        <v>5151</v>
      </c>
      <c r="C1635" s="8" t="s">
        <v>4891</v>
      </c>
      <c r="D1635" s="10" t="s">
        <v>2950</v>
      </c>
    </row>
    <row r="1636" spans="1:4" x14ac:dyDescent="0.2">
      <c r="A1636" s="8" t="s">
        <v>5152</v>
      </c>
      <c r="B1636" s="8" t="s">
        <v>5151</v>
      </c>
      <c r="C1636" s="8" t="s">
        <v>4891</v>
      </c>
      <c r="D1636" s="10" t="s">
        <v>2950</v>
      </c>
    </row>
    <row r="1637" spans="1:4" x14ac:dyDescent="0.2">
      <c r="A1637" s="8" t="s">
        <v>13603</v>
      </c>
      <c r="B1637" s="8" t="s">
        <v>13602</v>
      </c>
      <c r="C1637" s="8" t="s">
        <v>4868</v>
      </c>
      <c r="D1637" s="10" t="s">
        <v>4867</v>
      </c>
    </row>
    <row r="1638" spans="1:4" x14ac:dyDescent="0.2">
      <c r="A1638" s="8" t="s">
        <v>7258</v>
      </c>
      <c r="B1638" s="8" t="s">
        <v>7257</v>
      </c>
      <c r="C1638" s="8" t="s">
        <v>4728</v>
      </c>
      <c r="D1638" s="10" t="s">
        <v>2945</v>
      </c>
    </row>
    <row r="1639" spans="1:4" x14ac:dyDescent="0.2">
      <c r="A1639" s="8" t="s">
        <v>3236</v>
      </c>
      <c r="B1639" s="8" t="s">
        <v>742</v>
      </c>
      <c r="C1639" s="8" t="s">
        <v>4710</v>
      </c>
      <c r="D1639" s="10" t="s">
        <v>2949</v>
      </c>
    </row>
    <row r="1640" spans="1:4" x14ac:dyDescent="0.2">
      <c r="A1640" s="8" t="s">
        <v>9353</v>
      </c>
      <c r="B1640" s="8" t="s">
        <v>9352</v>
      </c>
      <c r="C1640" s="8" t="s">
        <v>4858</v>
      </c>
      <c r="D1640" s="10" t="s">
        <v>4857</v>
      </c>
    </row>
    <row r="1641" spans="1:4" x14ac:dyDescent="0.2">
      <c r="A1641" s="8" t="s">
        <v>7689</v>
      </c>
      <c r="B1641" s="8" t="s">
        <v>7688</v>
      </c>
      <c r="C1641" s="8" t="s">
        <v>4728</v>
      </c>
      <c r="D1641" s="10" t="s">
        <v>2945</v>
      </c>
    </row>
    <row r="1642" spans="1:4" x14ac:dyDescent="0.2">
      <c r="A1642" s="8" t="s">
        <v>10818</v>
      </c>
      <c r="B1642" s="8" t="s">
        <v>10817</v>
      </c>
      <c r="C1642" s="8" t="s">
        <v>6127</v>
      </c>
      <c r="D1642" s="10" t="s">
        <v>6126</v>
      </c>
    </row>
    <row r="1643" spans="1:4" x14ac:dyDescent="0.2">
      <c r="A1643" s="8" t="s">
        <v>11609</v>
      </c>
      <c r="B1643" s="8" t="s">
        <v>11608</v>
      </c>
      <c r="C1643" s="8" t="s">
        <v>11607</v>
      </c>
      <c r="D1643" s="10" t="s">
        <v>11606</v>
      </c>
    </row>
    <row r="1644" spans="1:4" x14ac:dyDescent="0.2">
      <c r="A1644" s="8" t="s">
        <v>3282</v>
      </c>
      <c r="B1644" s="8" t="s">
        <v>855</v>
      </c>
      <c r="C1644" s="8" t="s">
        <v>4713</v>
      </c>
      <c r="D1644" s="10" t="s">
        <v>2959</v>
      </c>
    </row>
    <row r="1645" spans="1:4" x14ac:dyDescent="0.2">
      <c r="A1645" s="8" t="s">
        <v>8784</v>
      </c>
      <c r="B1645" s="8" t="s">
        <v>8783</v>
      </c>
      <c r="C1645" s="8" t="s">
        <v>8614</v>
      </c>
      <c r="D1645" s="10" t="s">
        <v>8613</v>
      </c>
    </row>
    <row r="1646" spans="1:4" x14ac:dyDescent="0.2">
      <c r="A1646" s="8" t="s">
        <v>8483</v>
      </c>
      <c r="B1646" s="8" t="s">
        <v>8482</v>
      </c>
      <c r="C1646" s="8" t="s">
        <v>4716</v>
      </c>
      <c r="D1646" s="10" t="s">
        <v>2942</v>
      </c>
    </row>
    <row r="1647" spans="1:4" x14ac:dyDescent="0.2">
      <c r="A1647" s="8" t="s">
        <v>6546</v>
      </c>
      <c r="B1647" s="8" t="s">
        <v>6545</v>
      </c>
      <c r="D1647" s="10" t="s">
        <v>5433</v>
      </c>
    </row>
    <row r="1648" spans="1:4" x14ac:dyDescent="0.2">
      <c r="A1648" s="8" t="s">
        <v>9535</v>
      </c>
      <c r="B1648" s="8" t="s">
        <v>9534</v>
      </c>
      <c r="C1648" s="8" t="s">
        <v>4872</v>
      </c>
      <c r="D1648" s="10" t="s">
        <v>4871</v>
      </c>
    </row>
    <row r="1649" spans="1:4" x14ac:dyDescent="0.2">
      <c r="A1649" s="8" t="s">
        <v>7675</v>
      </c>
      <c r="B1649" s="8" t="s">
        <v>7674</v>
      </c>
      <c r="C1649" s="8" t="s">
        <v>4728</v>
      </c>
      <c r="D1649" s="10" t="s">
        <v>2945</v>
      </c>
    </row>
    <row r="1650" spans="1:4" x14ac:dyDescent="0.2">
      <c r="A1650" s="8" t="s">
        <v>13080</v>
      </c>
      <c r="B1650" s="8" t="s">
        <v>13079</v>
      </c>
      <c r="C1650" s="8" t="s">
        <v>5430</v>
      </c>
      <c r="D1650" s="10" t="s">
        <v>5429</v>
      </c>
    </row>
    <row r="1651" spans="1:4" x14ac:dyDescent="0.2">
      <c r="A1651" s="8" t="s">
        <v>5099</v>
      </c>
      <c r="B1651" s="8" t="s">
        <v>5098</v>
      </c>
      <c r="C1651" s="8" t="s">
        <v>4891</v>
      </c>
      <c r="D1651" s="10" t="s">
        <v>2950</v>
      </c>
    </row>
    <row r="1652" spans="1:4" x14ac:dyDescent="0.2">
      <c r="A1652" s="8" t="s">
        <v>5099</v>
      </c>
      <c r="B1652" s="8" t="s">
        <v>5098</v>
      </c>
      <c r="C1652" s="8" t="s">
        <v>4891</v>
      </c>
      <c r="D1652" s="10" t="s">
        <v>2950</v>
      </c>
    </row>
    <row r="1653" spans="1:4" x14ac:dyDescent="0.2">
      <c r="A1653" s="8" t="s">
        <v>9417</v>
      </c>
      <c r="B1653" s="8" t="s">
        <v>9416</v>
      </c>
      <c r="C1653" s="8" t="s">
        <v>4858</v>
      </c>
      <c r="D1653" s="10" t="s">
        <v>4857</v>
      </c>
    </row>
    <row r="1654" spans="1:4" x14ac:dyDescent="0.2">
      <c r="A1654" s="8" t="s">
        <v>8522</v>
      </c>
      <c r="B1654" s="8" t="s">
        <v>8521</v>
      </c>
      <c r="C1654" s="8" t="s">
        <v>4713</v>
      </c>
      <c r="D1654" s="10" t="s">
        <v>2959</v>
      </c>
    </row>
    <row r="1655" spans="1:4" x14ac:dyDescent="0.2">
      <c r="A1655" s="8" t="s">
        <v>7214</v>
      </c>
      <c r="B1655" s="8" t="s">
        <v>7213</v>
      </c>
      <c r="C1655" s="8" t="s">
        <v>4761</v>
      </c>
      <c r="D1655" s="10" t="s">
        <v>2966</v>
      </c>
    </row>
    <row r="1656" spans="1:4" x14ac:dyDescent="0.2">
      <c r="A1656" s="8" t="s">
        <v>6877</v>
      </c>
      <c r="B1656" s="8" t="s">
        <v>6876</v>
      </c>
      <c r="C1656" s="8" t="s">
        <v>4761</v>
      </c>
      <c r="D1656" s="10" t="s">
        <v>2966</v>
      </c>
    </row>
    <row r="1657" spans="1:4" x14ac:dyDescent="0.2">
      <c r="A1657" s="8" t="s">
        <v>4997</v>
      </c>
      <c r="B1657" s="8" t="s">
        <v>4996</v>
      </c>
      <c r="C1657" s="8" t="s">
        <v>4891</v>
      </c>
      <c r="D1657" s="10" t="s">
        <v>2950</v>
      </c>
    </row>
    <row r="1658" spans="1:4" x14ac:dyDescent="0.2">
      <c r="A1658" s="8" t="s">
        <v>4997</v>
      </c>
      <c r="B1658" s="8" t="s">
        <v>4996</v>
      </c>
      <c r="C1658" s="8" t="s">
        <v>4891</v>
      </c>
      <c r="D1658" s="10" t="s">
        <v>2950</v>
      </c>
    </row>
    <row r="1659" spans="1:4" x14ac:dyDescent="0.2">
      <c r="A1659" s="8" t="s">
        <v>4331</v>
      </c>
      <c r="B1659" s="8" t="s">
        <v>4330</v>
      </c>
      <c r="C1659" s="8" t="s">
        <v>4195</v>
      </c>
      <c r="D1659" s="10" t="s">
        <v>4194</v>
      </c>
    </row>
    <row r="1660" spans="1:4" x14ac:dyDescent="0.2">
      <c r="A1660" s="8" t="s">
        <v>3044</v>
      </c>
      <c r="B1660" s="8" t="s">
        <v>232</v>
      </c>
      <c r="C1660" s="8" t="s">
        <v>4710</v>
      </c>
      <c r="D1660" s="10" t="s">
        <v>2949</v>
      </c>
    </row>
    <row r="1661" spans="1:4" x14ac:dyDescent="0.2">
      <c r="A1661" s="8" t="s">
        <v>5174</v>
      </c>
      <c r="B1661" s="8" t="s">
        <v>5173</v>
      </c>
      <c r="C1661" s="8" t="s">
        <v>4891</v>
      </c>
      <c r="D1661" s="10" t="s">
        <v>2950</v>
      </c>
    </row>
    <row r="1662" spans="1:4" x14ac:dyDescent="0.2">
      <c r="A1662" s="8" t="s">
        <v>5174</v>
      </c>
      <c r="B1662" s="8" t="s">
        <v>5173</v>
      </c>
      <c r="C1662" s="8" t="s">
        <v>4891</v>
      </c>
      <c r="D1662" s="10" t="s">
        <v>2950</v>
      </c>
    </row>
    <row r="1663" spans="1:4" x14ac:dyDescent="0.2">
      <c r="A1663" s="8" t="s">
        <v>11824</v>
      </c>
      <c r="B1663" s="8" t="s">
        <v>11823</v>
      </c>
      <c r="C1663" s="8" t="s">
        <v>11822</v>
      </c>
      <c r="D1663" s="10" t="s">
        <v>11821</v>
      </c>
    </row>
    <row r="1664" spans="1:4" x14ac:dyDescent="0.2">
      <c r="A1664" s="8" t="s">
        <v>3192</v>
      </c>
      <c r="B1664" s="8" t="s">
        <v>628</v>
      </c>
      <c r="C1664" s="8" t="s">
        <v>4710</v>
      </c>
      <c r="D1664" s="10" t="s">
        <v>2949</v>
      </c>
    </row>
    <row r="1665" spans="1:4" x14ac:dyDescent="0.2">
      <c r="A1665" s="8" t="s">
        <v>3977</v>
      </c>
      <c r="B1665" s="8" t="s">
        <v>2472</v>
      </c>
      <c r="C1665" s="8" t="s">
        <v>4713</v>
      </c>
      <c r="D1665" s="10" t="s">
        <v>2959</v>
      </c>
    </row>
    <row r="1666" spans="1:4" x14ac:dyDescent="0.2">
      <c r="A1666" s="8" t="s">
        <v>12434</v>
      </c>
      <c r="B1666" s="8" t="s">
        <v>12433</v>
      </c>
      <c r="C1666" s="8" t="s">
        <v>12432</v>
      </c>
      <c r="D1666" s="10" t="s">
        <v>12431</v>
      </c>
    </row>
    <row r="1667" spans="1:4" x14ac:dyDescent="0.2">
      <c r="A1667" s="8" t="s">
        <v>4403</v>
      </c>
      <c r="B1667" s="8" t="s">
        <v>4402</v>
      </c>
      <c r="C1667" s="8" t="s">
        <v>4195</v>
      </c>
      <c r="D1667" s="10" t="s">
        <v>4194</v>
      </c>
    </row>
    <row r="1668" spans="1:4" x14ac:dyDescent="0.2">
      <c r="A1668" s="8" t="s">
        <v>3229</v>
      </c>
      <c r="B1668" s="8" t="s">
        <v>724</v>
      </c>
      <c r="C1668" s="8" t="s">
        <v>4711</v>
      </c>
      <c r="D1668" s="10" t="s">
        <v>2969</v>
      </c>
    </row>
    <row r="1669" spans="1:4" x14ac:dyDescent="0.2">
      <c r="A1669" s="8" t="s">
        <v>13717</v>
      </c>
      <c r="B1669" s="8" t="s">
        <v>13716</v>
      </c>
      <c r="C1669" s="8" t="s">
        <v>4872</v>
      </c>
      <c r="D1669" s="10" t="s">
        <v>4871</v>
      </c>
    </row>
    <row r="1670" spans="1:4" x14ac:dyDescent="0.2">
      <c r="A1670" s="8" t="s">
        <v>14001</v>
      </c>
      <c r="B1670" s="8" t="s">
        <v>14000</v>
      </c>
      <c r="C1670" s="8" t="s">
        <v>4868</v>
      </c>
      <c r="D1670" s="10" t="s">
        <v>4867</v>
      </c>
    </row>
    <row r="1671" spans="1:4" x14ac:dyDescent="0.2">
      <c r="A1671" s="8" t="s">
        <v>5125</v>
      </c>
      <c r="B1671" s="8" t="s">
        <v>5124</v>
      </c>
      <c r="C1671" s="8" t="s">
        <v>4891</v>
      </c>
      <c r="D1671" s="10" t="s">
        <v>2950</v>
      </c>
    </row>
    <row r="1672" spans="1:4" x14ac:dyDescent="0.2">
      <c r="A1672" s="8" t="s">
        <v>5125</v>
      </c>
      <c r="B1672" s="8" t="s">
        <v>5124</v>
      </c>
      <c r="C1672" s="8" t="s">
        <v>4891</v>
      </c>
      <c r="D1672" s="10" t="s">
        <v>2950</v>
      </c>
    </row>
    <row r="1673" spans="1:4" x14ac:dyDescent="0.2">
      <c r="A1673" s="8" t="s">
        <v>3532</v>
      </c>
      <c r="B1673" s="8" t="s">
        <v>1461</v>
      </c>
      <c r="C1673" s="8" t="s">
        <v>4712</v>
      </c>
      <c r="D1673" s="10" t="s">
        <v>2943</v>
      </c>
    </row>
    <row r="1674" spans="1:4" x14ac:dyDescent="0.2">
      <c r="A1674" s="8" t="s">
        <v>9174</v>
      </c>
      <c r="B1674" s="8" t="s">
        <v>9173</v>
      </c>
      <c r="C1674" s="8" t="s">
        <v>4695</v>
      </c>
      <c r="D1674" s="10" t="s">
        <v>4694</v>
      </c>
    </row>
    <row r="1675" spans="1:4" x14ac:dyDescent="0.2">
      <c r="A1675" s="8" t="s">
        <v>3779</v>
      </c>
      <c r="B1675" s="8" t="s">
        <v>2028</v>
      </c>
      <c r="C1675" s="8" t="s">
        <v>4712</v>
      </c>
      <c r="D1675" s="10" t="s">
        <v>2943</v>
      </c>
    </row>
    <row r="1676" spans="1:4" x14ac:dyDescent="0.2">
      <c r="A1676" s="8" t="s">
        <v>10205</v>
      </c>
      <c r="B1676" s="8" t="s">
        <v>10204</v>
      </c>
      <c r="C1676" s="8" t="s">
        <v>8614</v>
      </c>
      <c r="D1676" s="10" t="s">
        <v>8613</v>
      </c>
    </row>
    <row r="1677" spans="1:4" x14ac:dyDescent="0.2">
      <c r="A1677" s="8" t="s">
        <v>5813</v>
      </c>
      <c r="B1677" s="8" t="s">
        <v>5812</v>
      </c>
      <c r="C1677" s="8" t="s">
        <v>4880</v>
      </c>
      <c r="D1677" s="10" t="s">
        <v>4879</v>
      </c>
    </row>
    <row r="1678" spans="1:4" x14ac:dyDescent="0.2">
      <c r="A1678" s="8" t="s">
        <v>3811</v>
      </c>
      <c r="B1678" s="8" t="s">
        <v>2104</v>
      </c>
      <c r="C1678" s="8" t="s">
        <v>4712</v>
      </c>
      <c r="D1678" s="10" t="s">
        <v>2943</v>
      </c>
    </row>
    <row r="1679" spans="1:4" x14ac:dyDescent="0.2">
      <c r="A1679" s="8" t="s">
        <v>9329</v>
      </c>
      <c r="B1679" s="8" t="s">
        <v>9328</v>
      </c>
      <c r="C1679" s="8" t="s">
        <v>4864</v>
      </c>
      <c r="D1679" s="10" t="s">
        <v>4863</v>
      </c>
    </row>
    <row r="1680" spans="1:4" x14ac:dyDescent="0.2">
      <c r="A1680" s="8" t="s">
        <v>6261</v>
      </c>
      <c r="B1680" s="8" t="s">
        <v>6260</v>
      </c>
      <c r="D1680" s="10" t="s">
        <v>5433</v>
      </c>
    </row>
    <row r="1681" spans="1:4" x14ac:dyDescent="0.2">
      <c r="A1681" s="8" t="s">
        <v>4016</v>
      </c>
      <c r="B1681" s="8" t="s">
        <v>2557</v>
      </c>
      <c r="C1681" s="8" t="s">
        <v>8477</v>
      </c>
      <c r="D1681" s="10" t="s">
        <v>2953</v>
      </c>
    </row>
    <row r="1682" spans="1:4" x14ac:dyDescent="0.2">
      <c r="A1682" s="8" t="s">
        <v>6241</v>
      </c>
      <c r="B1682" s="8" t="s">
        <v>6240</v>
      </c>
      <c r="C1682" s="8" t="s">
        <v>4872</v>
      </c>
      <c r="D1682" s="10" t="s">
        <v>4871</v>
      </c>
    </row>
    <row r="1683" spans="1:4" x14ac:dyDescent="0.2">
      <c r="A1683" s="8" t="s">
        <v>8849</v>
      </c>
      <c r="B1683" s="8" t="s">
        <v>8848</v>
      </c>
      <c r="C1683" s="8" t="s">
        <v>5991</v>
      </c>
      <c r="D1683" s="10" t="s">
        <v>5990</v>
      </c>
    </row>
    <row r="1684" spans="1:4" x14ac:dyDescent="0.2">
      <c r="A1684" s="8" t="s">
        <v>3462</v>
      </c>
      <c r="B1684" s="8" t="s">
        <v>1292</v>
      </c>
      <c r="C1684" s="8" t="s">
        <v>4715</v>
      </c>
      <c r="D1684" s="10" t="s">
        <v>2971</v>
      </c>
    </row>
    <row r="1685" spans="1:4" x14ac:dyDescent="0.2">
      <c r="A1685" s="8" t="s">
        <v>10099</v>
      </c>
      <c r="B1685" s="8" t="s">
        <v>10098</v>
      </c>
      <c r="C1685" s="8" t="s">
        <v>4880</v>
      </c>
      <c r="D1685" s="10" t="s">
        <v>4879</v>
      </c>
    </row>
    <row r="1686" spans="1:4" x14ac:dyDescent="0.2">
      <c r="A1686" s="8" t="s">
        <v>7385</v>
      </c>
      <c r="B1686" s="8" t="s">
        <v>7384</v>
      </c>
      <c r="C1686" s="8" t="s">
        <v>4749</v>
      </c>
      <c r="D1686" s="10" t="s">
        <v>2962</v>
      </c>
    </row>
    <row r="1687" spans="1:4" x14ac:dyDescent="0.2">
      <c r="A1687" s="8" t="s">
        <v>6847</v>
      </c>
      <c r="B1687" s="8" t="s">
        <v>6846</v>
      </c>
      <c r="C1687" s="8" t="s">
        <v>4761</v>
      </c>
      <c r="D1687" s="10" t="s">
        <v>2966</v>
      </c>
    </row>
    <row r="1688" spans="1:4" x14ac:dyDescent="0.2">
      <c r="A1688" s="8" t="s">
        <v>12343</v>
      </c>
      <c r="B1688" s="8" t="s">
        <v>12342</v>
      </c>
      <c r="C1688" s="8" t="s">
        <v>5823</v>
      </c>
      <c r="D1688" s="10" t="s">
        <v>5822</v>
      </c>
    </row>
    <row r="1689" spans="1:4" x14ac:dyDescent="0.2">
      <c r="A1689" s="8" t="s">
        <v>9098</v>
      </c>
      <c r="B1689" s="8" t="s">
        <v>9097</v>
      </c>
      <c r="C1689" s="8" t="s">
        <v>4864</v>
      </c>
      <c r="D1689" s="10" t="s">
        <v>4863</v>
      </c>
    </row>
    <row r="1690" spans="1:4" x14ac:dyDescent="0.2">
      <c r="A1690" s="8" t="s">
        <v>4727</v>
      </c>
      <c r="B1690" s="8" t="s">
        <v>4726</v>
      </c>
      <c r="C1690" s="8" t="s">
        <v>4718</v>
      </c>
      <c r="D1690" s="10" t="s">
        <v>2958</v>
      </c>
    </row>
    <row r="1691" spans="1:4" x14ac:dyDescent="0.2">
      <c r="A1691" s="8" t="s">
        <v>3225</v>
      </c>
      <c r="B1691" s="8" t="s">
        <v>714</v>
      </c>
      <c r="C1691" s="8" t="s">
        <v>4713</v>
      </c>
      <c r="D1691" s="10" t="s">
        <v>2959</v>
      </c>
    </row>
    <row r="1692" spans="1:4" x14ac:dyDescent="0.2">
      <c r="A1692" s="8" t="s">
        <v>4741</v>
      </c>
      <c r="B1692" s="8" t="s">
        <v>4740</v>
      </c>
      <c r="C1692" s="8" t="s">
        <v>4728</v>
      </c>
      <c r="D1692" s="10" t="s">
        <v>2945</v>
      </c>
    </row>
    <row r="1693" spans="1:4" x14ac:dyDescent="0.2">
      <c r="A1693" s="8" t="s">
        <v>7986</v>
      </c>
      <c r="B1693" s="8" t="s">
        <v>7985</v>
      </c>
      <c r="C1693" s="8" t="s">
        <v>4728</v>
      </c>
      <c r="D1693" s="10" t="s">
        <v>2945</v>
      </c>
    </row>
    <row r="1694" spans="1:4" x14ac:dyDescent="0.2">
      <c r="A1694" s="8" t="s">
        <v>4737</v>
      </c>
      <c r="B1694" s="8" t="s">
        <v>4736</v>
      </c>
      <c r="C1694" s="8" t="s">
        <v>4728</v>
      </c>
      <c r="D1694" s="10" t="s">
        <v>2945</v>
      </c>
    </row>
    <row r="1695" spans="1:4" x14ac:dyDescent="0.2">
      <c r="A1695" s="8" t="s">
        <v>3661</v>
      </c>
      <c r="B1695" s="8" t="s">
        <v>1762</v>
      </c>
      <c r="C1695" s="8" t="s">
        <v>4713</v>
      </c>
      <c r="D1695" s="10" t="s">
        <v>2959</v>
      </c>
    </row>
    <row r="1696" spans="1:4" x14ac:dyDescent="0.2">
      <c r="A1696" s="8" t="s">
        <v>3802</v>
      </c>
      <c r="B1696" s="8" t="s">
        <v>2084</v>
      </c>
      <c r="C1696" s="8" t="s">
        <v>4716</v>
      </c>
      <c r="D1696" s="10" t="s">
        <v>2942</v>
      </c>
    </row>
    <row r="1697" spans="1:4" x14ac:dyDescent="0.2">
      <c r="A1697" s="8" t="s">
        <v>13721</v>
      </c>
      <c r="B1697" s="8" t="s">
        <v>13720</v>
      </c>
      <c r="C1697" s="8" t="s">
        <v>4872</v>
      </c>
      <c r="D1697" s="10" t="s">
        <v>4871</v>
      </c>
    </row>
    <row r="1698" spans="1:4" x14ac:dyDescent="0.2">
      <c r="A1698" s="8" t="s">
        <v>11326</v>
      </c>
      <c r="B1698" s="8" t="s">
        <v>11325</v>
      </c>
      <c r="C1698" s="8" t="s">
        <v>4782</v>
      </c>
      <c r="D1698" s="10" t="s">
        <v>4781</v>
      </c>
    </row>
    <row r="1699" spans="1:4" x14ac:dyDescent="0.2">
      <c r="A1699" s="8" t="s">
        <v>10786</v>
      </c>
      <c r="B1699" s="8" t="s">
        <v>10785</v>
      </c>
      <c r="C1699" s="8" t="s">
        <v>6127</v>
      </c>
      <c r="D1699" s="10" t="s">
        <v>6126</v>
      </c>
    </row>
    <row r="1700" spans="1:4" x14ac:dyDescent="0.2">
      <c r="A1700" s="8" t="s">
        <v>12139</v>
      </c>
      <c r="B1700" s="8" t="s">
        <v>12138</v>
      </c>
      <c r="C1700" s="8" t="s">
        <v>10782</v>
      </c>
      <c r="D1700" s="10" t="s">
        <v>10781</v>
      </c>
    </row>
    <row r="1701" spans="1:4" x14ac:dyDescent="0.2">
      <c r="A1701" s="8" t="s">
        <v>3560</v>
      </c>
      <c r="B1701" s="8" t="s">
        <v>1525</v>
      </c>
      <c r="C1701" s="8" t="s">
        <v>4710</v>
      </c>
      <c r="D1701" s="10" t="s">
        <v>2949</v>
      </c>
    </row>
    <row r="1702" spans="1:4" x14ac:dyDescent="0.2">
      <c r="A1702" s="8" t="s">
        <v>5364</v>
      </c>
      <c r="B1702" s="8" t="s">
        <v>5363</v>
      </c>
      <c r="C1702" s="8" t="s">
        <v>4891</v>
      </c>
      <c r="D1702" s="10" t="s">
        <v>2950</v>
      </c>
    </row>
    <row r="1703" spans="1:4" x14ac:dyDescent="0.2">
      <c r="A1703" s="8" t="s">
        <v>7028</v>
      </c>
      <c r="B1703" s="8" t="s">
        <v>7027</v>
      </c>
      <c r="C1703" s="8" t="s">
        <v>4761</v>
      </c>
      <c r="D1703" s="10" t="s">
        <v>2966</v>
      </c>
    </row>
    <row r="1704" spans="1:4" x14ac:dyDescent="0.2">
      <c r="A1704" s="8" t="s">
        <v>6750</v>
      </c>
      <c r="B1704" s="8" t="s">
        <v>6749</v>
      </c>
      <c r="C1704" s="8" t="s">
        <v>4761</v>
      </c>
      <c r="D1704" s="10" t="s">
        <v>2966</v>
      </c>
    </row>
    <row r="1705" spans="1:4" x14ac:dyDescent="0.2">
      <c r="A1705" s="8" t="s">
        <v>13376</v>
      </c>
      <c r="B1705" s="8" t="s">
        <v>13375</v>
      </c>
      <c r="C1705" s="8" t="s">
        <v>5430</v>
      </c>
      <c r="D1705" s="10" t="s">
        <v>5429</v>
      </c>
    </row>
    <row r="1706" spans="1:4" x14ac:dyDescent="0.2">
      <c r="A1706" s="8" t="s">
        <v>11097</v>
      </c>
      <c r="B1706" s="8" t="s">
        <v>11096</v>
      </c>
      <c r="C1706" s="8" t="s">
        <v>4808</v>
      </c>
      <c r="D1706" s="10" t="s">
        <v>4807</v>
      </c>
    </row>
    <row r="1707" spans="1:4" x14ac:dyDescent="0.2">
      <c r="A1707" s="8" t="s">
        <v>8553</v>
      </c>
      <c r="B1707" s="8" t="s">
        <v>8552</v>
      </c>
      <c r="C1707" s="8" t="s">
        <v>4712</v>
      </c>
      <c r="D1707" s="10" t="s">
        <v>2943</v>
      </c>
    </row>
    <row r="1708" spans="1:4" x14ac:dyDescent="0.2">
      <c r="A1708" s="8" t="s">
        <v>3404</v>
      </c>
      <c r="B1708" s="8" t="s">
        <v>1151</v>
      </c>
      <c r="C1708" s="8" t="s">
        <v>4710</v>
      </c>
      <c r="D1708" s="10" t="s">
        <v>2949</v>
      </c>
    </row>
    <row r="1709" spans="1:4" x14ac:dyDescent="0.2">
      <c r="A1709" s="8" t="s">
        <v>9066</v>
      </c>
      <c r="B1709" s="8" t="s">
        <v>9065</v>
      </c>
      <c r="C1709" s="8" t="s">
        <v>4707</v>
      </c>
      <c r="D1709" s="10" t="s">
        <v>4706</v>
      </c>
    </row>
    <row r="1710" spans="1:4" x14ac:dyDescent="0.2">
      <c r="A1710" s="8" t="s">
        <v>5408</v>
      </c>
      <c r="B1710" s="8" t="s">
        <v>4736</v>
      </c>
      <c r="C1710" s="8" t="s">
        <v>4728</v>
      </c>
      <c r="D1710" s="10" t="s">
        <v>2945</v>
      </c>
    </row>
    <row r="1711" spans="1:4" x14ac:dyDescent="0.2">
      <c r="A1711" s="8" t="s">
        <v>11394</v>
      </c>
      <c r="B1711" s="8" t="s">
        <v>11393</v>
      </c>
      <c r="C1711" s="8" t="s">
        <v>5667</v>
      </c>
      <c r="D1711" s="10" t="s">
        <v>5666</v>
      </c>
    </row>
    <row r="1712" spans="1:4" x14ac:dyDescent="0.2">
      <c r="A1712" s="8" t="s">
        <v>9200</v>
      </c>
      <c r="B1712" s="8" t="s">
        <v>9199</v>
      </c>
      <c r="C1712" s="8" t="s">
        <v>4864</v>
      </c>
      <c r="D1712" s="10" t="s">
        <v>4863</v>
      </c>
    </row>
    <row r="1713" spans="1:4" x14ac:dyDescent="0.2">
      <c r="A1713" s="8" t="s">
        <v>13891</v>
      </c>
      <c r="B1713" s="8" t="s">
        <v>13890</v>
      </c>
      <c r="C1713" s="8" t="s">
        <v>4868</v>
      </c>
      <c r="D1713" s="10" t="s">
        <v>4867</v>
      </c>
    </row>
    <row r="1714" spans="1:4" x14ac:dyDescent="0.2">
      <c r="A1714" s="8" t="s">
        <v>12661</v>
      </c>
      <c r="B1714" s="8" t="s">
        <v>12660</v>
      </c>
      <c r="C1714" s="8" t="s">
        <v>6091</v>
      </c>
      <c r="D1714" s="10" t="s">
        <v>6090</v>
      </c>
    </row>
    <row r="1715" spans="1:4" x14ac:dyDescent="0.2">
      <c r="A1715" s="8" t="s">
        <v>13935</v>
      </c>
      <c r="B1715" s="8" t="s">
        <v>13934</v>
      </c>
      <c r="C1715" s="8" t="s">
        <v>4880</v>
      </c>
      <c r="D1715" s="10" t="s">
        <v>4879</v>
      </c>
    </row>
    <row r="1716" spans="1:4" x14ac:dyDescent="0.2">
      <c r="A1716" s="8" t="s">
        <v>9777</v>
      </c>
      <c r="B1716" s="8" t="s">
        <v>9776</v>
      </c>
      <c r="C1716" s="8" t="s">
        <v>5559</v>
      </c>
      <c r="D1716" s="10" t="s">
        <v>5558</v>
      </c>
    </row>
    <row r="1717" spans="1:4" x14ac:dyDescent="0.2">
      <c r="A1717" s="8" t="s">
        <v>8582</v>
      </c>
      <c r="B1717" s="8" t="s">
        <v>8581</v>
      </c>
      <c r="C1717" s="8" t="s">
        <v>4710</v>
      </c>
      <c r="D1717" s="10" t="s">
        <v>2949</v>
      </c>
    </row>
    <row r="1718" spans="1:4" x14ac:dyDescent="0.2">
      <c r="A1718" s="8" t="s">
        <v>5535</v>
      </c>
      <c r="B1718" s="8" t="s">
        <v>5534</v>
      </c>
      <c r="C1718" s="8" t="s">
        <v>4880</v>
      </c>
      <c r="D1718" s="10" t="s">
        <v>4879</v>
      </c>
    </row>
    <row r="1719" spans="1:4" x14ac:dyDescent="0.2">
      <c r="A1719" s="8" t="s">
        <v>12842</v>
      </c>
      <c r="B1719" s="8" t="s">
        <v>12841</v>
      </c>
      <c r="C1719" s="8" t="s">
        <v>5537</v>
      </c>
      <c r="D1719" s="10" t="s">
        <v>5536</v>
      </c>
    </row>
    <row r="1720" spans="1:4" x14ac:dyDescent="0.2">
      <c r="A1720" s="8" t="s">
        <v>10239</v>
      </c>
      <c r="B1720" s="8" t="s">
        <v>10238</v>
      </c>
      <c r="C1720" s="8" t="s">
        <v>5420</v>
      </c>
      <c r="D1720" s="10" t="s">
        <v>5419</v>
      </c>
    </row>
    <row r="1721" spans="1:4" x14ac:dyDescent="0.2">
      <c r="A1721" s="8" t="s">
        <v>7533</v>
      </c>
      <c r="B1721" s="8" t="s">
        <v>7532</v>
      </c>
      <c r="C1721" s="8" t="s">
        <v>4749</v>
      </c>
      <c r="D1721" s="10" t="s">
        <v>2962</v>
      </c>
    </row>
    <row r="1722" spans="1:4" x14ac:dyDescent="0.2">
      <c r="A1722" s="8" t="s">
        <v>2994</v>
      </c>
      <c r="B1722" s="8" t="s">
        <v>84</v>
      </c>
      <c r="C1722" s="8" t="s">
        <v>4712</v>
      </c>
      <c r="D1722" s="10" t="s">
        <v>2943</v>
      </c>
    </row>
    <row r="1723" spans="1:4" x14ac:dyDescent="0.2">
      <c r="A1723" s="8" t="s">
        <v>7403</v>
      </c>
      <c r="B1723" s="8" t="s">
        <v>7402</v>
      </c>
      <c r="C1723" s="8" t="s">
        <v>4749</v>
      </c>
      <c r="D1723" s="10" t="s">
        <v>2962</v>
      </c>
    </row>
    <row r="1724" spans="1:4" x14ac:dyDescent="0.2">
      <c r="A1724" s="8" t="s">
        <v>11040</v>
      </c>
      <c r="B1724" s="8" t="s">
        <v>11039</v>
      </c>
      <c r="C1724" s="8" t="s">
        <v>4808</v>
      </c>
      <c r="D1724" s="10" t="s">
        <v>4807</v>
      </c>
    </row>
    <row r="1725" spans="1:4" x14ac:dyDescent="0.2">
      <c r="A1725" s="8" t="s">
        <v>3292</v>
      </c>
      <c r="B1725" s="8" t="s">
        <v>881</v>
      </c>
      <c r="C1725" s="8" t="s">
        <v>4710</v>
      </c>
      <c r="D1725" s="10" t="s">
        <v>2949</v>
      </c>
    </row>
    <row r="1726" spans="1:4" x14ac:dyDescent="0.2">
      <c r="A1726" s="8" t="s">
        <v>11957</v>
      </c>
      <c r="B1726" s="8" t="s">
        <v>11956</v>
      </c>
      <c r="C1726" s="8" t="s">
        <v>10782</v>
      </c>
      <c r="D1726" s="10" t="s">
        <v>10781</v>
      </c>
    </row>
    <row r="1727" spans="1:4" x14ac:dyDescent="0.2">
      <c r="A1727" s="8" t="s">
        <v>7902</v>
      </c>
      <c r="B1727" s="8" t="s">
        <v>7901</v>
      </c>
      <c r="C1727" s="8" t="s">
        <v>4728</v>
      </c>
      <c r="D1727" s="10" t="s">
        <v>2945</v>
      </c>
    </row>
    <row r="1728" spans="1:4" x14ac:dyDescent="0.2">
      <c r="A1728" s="8" t="s">
        <v>12872</v>
      </c>
      <c r="B1728" s="8" t="s">
        <v>12871</v>
      </c>
      <c r="C1728" s="8" t="s">
        <v>12432</v>
      </c>
      <c r="D1728" s="10" t="s">
        <v>12431</v>
      </c>
    </row>
    <row r="1729" spans="1:4" x14ac:dyDescent="0.2">
      <c r="A1729" s="8" t="s">
        <v>13771</v>
      </c>
      <c r="B1729" s="8" t="s">
        <v>13770</v>
      </c>
      <c r="C1729" s="8" t="s">
        <v>5617</v>
      </c>
      <c r="D1729" s="10" t="s">
        <v>5616</v>
      </c>
    </row>
    <row r="1730" spans="1:4" x14ac:dyDescent="0.2">
      <c r="A1730" s="8" t="s">
        <v>12317</v>
      </c>
      <c r="B1730" s="8" t="s">
        <v>12316</v>
      </c>
      <c r="C1730" s="8" t="s">
        <v>10754</v>
      </c>
      <c r="D1730" s="10" t="s">
        <v>10753</v>
      </c>
    </row>
    <row r="1731" spans="1:4" x14ac:dyDescent="0.2">
      <c r="A1731" s="8" t="s">
        <v>8992</v>
      </c>
      <c r="B1731" s="8" t="s">
        <v>8991</v>
      </c>
      <c r="C1731" s="8" t="s">
        <v>4707</v>
      </c>
      <c r="D1731" s="10" t="s">
        <v>4706</v>
      </c>
    </row>
    <row r="1732" spans="1:4" x14ac:dyDescent="0.2">
      <c r="A1732" s="8" t="s">
        <v>13124</v>
      </c>
      <c r="B1732" s="8" t="s">
        <v>13123</v>
      </c>
      <c r="C1732" s="8" t="s">
        <v>10782</v>
      </c>
      <c r="D1732" s="10" t="s">
        <v>10781</v>
      </c>
    </row>
    <row r="1733" spans="1:4" x14ac:dyDescent="0.2">
      <c r="A1733" s="8" t="s">
        <v>11810</v>
      </c>
      <c r="B1733" s="8" t="s">
        <v>11809</v>
      </c>
      <c r="C1733" s="8" t="s">
        <v>5537</v>
      </c>
      <c r="D1733" s="10" t="s">
        <v>5536</v>
      </c>
    </row>
    <row r="1734" spans="1:4" x14ac:dyDescent="0.2">
      <c r="A1734" s="8" t="s">
        <v>11488</v>
      </c>
      <c r="B1734" s="8" t="s">
        <v>11487</v>
      </c>
      <c r="C1734" s="8" t="s">
        <v>4782</v>
      </c>
      <c r="D1734" s="10" t="s">
        <v>4781</v>
      </c>
    </row>
    <row r="1735" spans="1:4" x14ac:dyDescent="0.2">
      <c r="A1735" s="8" t="s">
        <v>10986</v>
      </c>
      <c r="B1735" s="8" t="s">
        <v>10985</v>
      </c>
      <c r="C1735" s="8" t="s">
        <v>4808</v>
      </c>
      <c r="D1735" s="10" t="s">
        <v>4807</v>
      </c>
    </row>
    <row r="1736" spans="1:4" x14ac:dyDescent="0.2">
      <c r="A1736" s="8" t="s">
        <v>7681</v>
      </c>
      <c r="B1736" s="8" t="s">
        <v>7680</v>
      </c>
      <c r="C1736" s="8" t="s">
        <v>4728</v>
      </c>
      <c r="D1736" s="10" t="s">
        <v>2945</v>
      </c>
    </row>
    <row r="1737" spans="1:4" x14ac:dyDescent="0.2">
      <c r="A1737" s="8" t="s">
        <v>3571</v>
      </c>
      <c r="B1737" s="8" t="s">
        <v>1548</v>
      </c>
      <c r="C1737" s="8" t="s">
        <v>4710</v>
      </c>
      <c r="D1737" s="10" t="s">
        <v>2949</v>
      </c>
    </row>
    <row r="1738" spans="1:4" x14ac:dyDescent="0.2">
      <c r="A1738" s="8" t="s">
        <v>3720</v>
      </c>
      <c r="B1738" s="8" t="s">
        <v>1897</v>
      </c>
      <c r="C1738" s="8" t="s">
        <v>4712</v>
      </c>
      <c r="D1738" s="10" t="s">
        <v>2943</v>
      </c>
    </row>
    <row r="1739" spans="1:4" x14ac:dyDescent="0.2">
      <c r="A1739" s="8" t="s">
        <v>7960</v>
      </c>
      <c r="B1739" s="8" t="s">
        <v>7959</v>
      </c>
      <c r="C1739" s="8" t="s">
        <v>4728</v>
      </c>
      <c r="D1739" s="10" t="s">
        <v>2945</v>
      </c>
    </row>
    <row r="1740" spans="1:4" x14ac:dyDescent="0.2">
      <c r="A1740" s="8" t="s">
        <v>7803</v>
      </c>
      <c r="B1740" s="8" t="s">
        <v>7802</v>
      </c>
      <c r="C1740" s="8" t="s">
        <v>4728</v>
      </c>
      <c r="D1740" s="10" t="s">
        <v>2945</v>
      </c>
    </row>
    <row r="1741" spans="1:4" x14ac:dyDescent="0.2">
      <c r="A1741" s="8" t="s">
        <v>13983</v>
      </c>
      <c r="B1741" s="8" t="s">
        <v>13982</v>
      </c>
      <c r="C1741" s="8" t="s">
        <v>4868</v>
      </c>
      <c r="D1741" s="10" t="s">
        <v>4867</v>
      </c>
    </row>
    <row r="1742" spans="1:4" x14ac:dyDescent="0.2">
      <c r="A1742" s="8" t="s">
        <v>5903</v>
      </c>
      <c r="B1742" s="8" t="s">
        <v>5902</v>
      </c>
      <c r="D1742" s="10" t="s">
        <v>5433</v>
      </c>
    </row>
    <row r="1743" spans="1:4" x14ac:dyDescent="0.2">
      <c r="A1743" s="8" t="s">
        <v>7417</v>
      </c>
      <c r="B1743" s="8" t="s">
        <v>7416</v>
      </c>
      <c r="C1743" s="8" t="s">
        <v>4749</v>
      </c>
      <c r="D1743" s="10" t="s">
        <v>2962</v>
      </c>
    </row>
    <row r="1744" spans="1:4" x14ac:dyDescent="0.2">
      <c r="A1744" s="8" t="s">
        <v>5873</v>
      </c>
      <c r="B1744" s="8" t="s">
        <v>5872</v>
      </c>
      <c r="D1744" s="10" t="s">
        <v>5433</v>
      </c>
    </row>
    <row r="1745" spans="1:4" x14ac:dyDescent="0.2">
      <c r="A1745" s="8" t="s">
        <v>3807</v>
      </c>
      <c r="B1745" s="8" t="s">
        <v>2095</v>
      </c>
      <c r="C1745" s="8" t="s">
        <v>4712</v>
      </c>
      <c r="D1745" s="10" t="s">
        <v>2943</v>
      </c>
    </row>
    <row r="1746" spans="1:4" x14ac:dyDescent="0.2">
      <c r="A1746" s="8" t="s">
        <v>13735</v>
      </c>
      <c r="B1746" s="8" t="s">
        <v>13734</v>
      </c>
      <c r="C1746" s="8" t="s">
        <v>5617</v>
      </c>
      <c r="D1746" s="10" t="s">
        <v>5616</v>
      </c>
    </row>
    <row r="1747" spans="1:4" x14ac:dyDescent="0.2">
      <c r="A1747" s="8" t="s">
        <v>11597</v>
      </c>
      <c r="B1747" s="8" t="s">
        <v>11596</v>
      </c>
      <c r="C1747" s="8" t="s">
        <v>6091</v>
      </c>
      <c r="D1747" s="10" t="s">
        <v>6090</v>
      </c>
    </row>
    <row r="1748" spans="1:4" x14ac:dyDescent="0.2">
      <c r="A1748" s="8" t="s">
        <v>11597</v>
      </c>
      <c r="B1748" s="8" t="s">
        <v>11596</v>
      </c>
      <c r="C1748" s="8" t="s">
        <v>6091</v>
      </c>
      <c r="D1748" s="10" t="s">
        <v>6090</v>
      </c>
    </row>
    <row r="1749" spans="1:4" x14ac:dyDescent="0.2">
      <c r="A1749" s="8" t="s">
        <v>10456</v>
      </c>
      <c r="B1749" s="8" t="s">
        <v>10455</v>
      </c>
      <c r="C1749" s="8" t="s">
        <v>4868</v>
      </c>
      <c r="D1749" s="10" t="s">
        <v>4867</v>
      </c>
    </row>
    <row r="1750" spans="1:4" x14ac:dyDescent="0.2">
      <c r="A1750" s="8" t="s">
        <v>10724</v>
      </c>
      <c r="B1750" s="8" t="s">
        <v>10723</v>
      </c>
      <c r="C1750" s="8" t="s">
        <v>5877</v>
      </c>
      <c r="D1750" s="10" t="s">
        <v>5876</v>
      </c>
    </row>
    <row r="1751" spans="1:4" x14ac:dyDescent="0.2">
      <c r="A1751" s="8" t="s">
        <v>10710</v>
      </c>
      <c r="B1751" s="8" t="s">
        <v>10709</v>
      </c>
      <c r="C1751" s="8" t="s">
        <v>10708</v>
      </c>
      <c r="D1751" s="10" t="s">
        <v>10707</v>
      </c>
    </row>
    <row r="1752" spans="1:4" x14ac:dyDescent="0.2">
      <c r="A1752" s="8" t="s">
        <v>12311</v>
      </c>
      <c r="B1752" s="8" t="s">
        <v>12310</v>
      </c>
      <c r="C1752" s="8" t="s">
        <v>5537</v>
      </c>
      <c r="D1752" s="10" t="s">
        <v>5536</v>
      </c>
    </row>
    <row r="1753" spans="1:4" x14ac:dyDescent="0.2">
      <c r="A1753" s="8" t="s">
        <v>10679</v>
      </c>
      <c r="B1753" s="8" t="s">
        <v>10678</v>
      </c>
      <c r="C1753" s="8" t="s">
        <v>4782</v>
      </c>
      <c r="D1753" s="10" t="s">
        <v>4781</v>
      </c>
    </row>
    <row r="1754" spans="1:4" x14ac:dyDescent="0.2">
      <c r="A1754" s="8" t="s">
        <v>10069</v>
      </c>
      <c r="B1754" s="8" t="s">
        <v>10068</v>
      </c>
      <c r="C1754" s="8" t="s">
        <v>4880</v>
      </c>
      <c r="D1754" s="10" t="s">
        <v>4879</v>
      </c>
    </row>
    <row r="1755" spans="1:4" x14ac:dyDescent="0.2">
      <c r="A1755" s="8" t="s">
        <v>7451</v>
      </c>
      <c r="B1755" s="8" t="s">
        <v>7450</v>
      </c>
      <c r="C1755" s="8" t="s">
        <v>4749</v>
      </c>
      <c r="D1755" s="10" t="s">
        <v>2962</v>
      </c>
    </row>
    <row r="1756" spans="1:4" x14ac:dyDescent="0.2">
      <c r="A1756" s="8" t="s">
        <v>12245</v>
      </c>
      <c r="B1756" s="8" t="s">
        <v>12244</v>
      </c>
      <c r="C1756" s="8" t="s">
        <v>5426</v>
      </c>
      <c r="D1756" s="10" t="s">
        <v>5425</v>
      </c>
    </row>
    <row r="1757" spans="1:4" x14ac:dyDescent="0.2">
      <c r="A1757" s="8" t="s">
        <v>10145</v>
      </c>
      <c r="B1757" s="8" t="s">
        <v>10144</v>
      </c>
      <c r="C1757" s="8" t="s">
        <v>4880</v>
      </c>
      <c r="D1757" s="10" t="s">
        <v>4879</v>
      </c>
    </row>
    <row r="1758" spans="1:4" x14ac:dyDescent="0.2">
      <c r="A1758" s="8" t="s">
        <v>10040</v>
      </c>
      <c r="B1758" s="8" t="s">
        <v>10039</v>
      </c>
      <c r="C1758" s="8" t="s">
        <v>4880</v>
      </c>
      <c r="D1758" s="10" t="s">
        <v>4879</v>
      </c>
    </row>
    <row r="1759" spans="1:4" x14ac:dyDescent="0.2">
      <c r="A1759" s="8" t="s">
        <v>13508</v>
      </c>
      <c r="B1759" s="8" t="s">
        <v>13507</v>
      </c>
      <c r="C1759" s="8" t="s">
        <v>5559</v>
      </c>
      <c r="D1759" s="10" t="s">
        <v>5558</v>
      </c>
    </row>
    <row r="1760" spans="1:4" x14ac:dyDescent="0.2">
      <c r="A1760" s="8" t="s">
        <v>10508</v>
      </c>
      <c r="B1760" s="8" t="s">
        <v>10507</v>
      </c>
      <c r="C1760" s="8" t="s">
        <v>10506</v>
      </c>
      <c r="D1760" s="10" t="s">
        <v>10505</v>
      </c>
    </row>
    <row r="1761" spans="1:4" x14ac:dyDescent="0.2">
      <c r="A1761" s="8" t="s">
        <v>4981</v>
      </c>
      <c r="B1761" s="8" t="s">
        <v>4980</v>
      </c>
      <c r="C1761" s="8" t="s">
        <v>4891</v>
      </c>
      <c r="D1761" s="10" t="s">
        <v>2950</v>
      </c>
    </row>
    <row r="1762" spans="1:4" x14ac:dyDescent="0.2">
      <c r="A1762" s="8" t="s">
        <v>4981</v>
      </c>
      <c r="B1762" s="8" t="s">
        <v>4980</v>
      </c>
      <c r="C1762" s="8" t="s">
        <v>4891</v>
      </c>
      <c r="D1762" s="10" t="s">
        <v>2950</v>
      </c>
    </row>
    <row r="1763" spans="1:4" x14ac:dyDescent="0.2">
      <c r="A1763" s="8" t="s">
        <v>5005</v>
      </c>
      <c r="B1763" s="8" t="s">
        <v>5004</v>
      </c>
      <c r="C1763" s="8" t="s">
        <v>4891</v>
      </c>
      <c r="D1763" s="10" t="s">
        <v>2950</v>
      </c>
    </row>
    <row r="1764" spans="1:4" x14ac:dyDescent="0.2">
      <c r="A1764" s="8" t="s">
        <v>5005</v>
      </c>
      <c r="B1764" s="8" t="s">
        <v>5004</v>
      </c>
      <c r="C1764" s="8" t="s">
        <v>4891</v>
      </c>
      <c r="D1764" s="10" t="s">
        <v>2950</v>
      </c>
    </row>
    <row r="1765" spans="1:4" x14ac:dyDescent="0.2">
      <c r="A1765" s="8" t="s">
        <v>12818</v>
      </c>
      <c r="B1765" s="8" t="s">
        <v>12817</v>
      </c>
      <c r="C1765" s="8" t="s">
        <v>11470</v>
      </c>
      <c r="D1765" s="10" t="s">
        <v>11469</v>
      </c>
    </row>
    <row r="1766" spans="1:4" x14ac:dyDescent="0.2">
      <c r="A1766" s="8" t="s">
        <v>3118</v>
      </c>
      <c r="B1766" s="8" t="s">
        <v>430</v>
      </c>
      <c r="C1766" s="8" t="s">
        <v>4710</v>
      </c>
      <c r="D1766" s="10" t="s">
        <v>2949</v>
      </c>
    </row>
    <row r="1767" spans="1:4" x14ac:dyDescent="0.2">
      <c r="A1767" s="8" t="s">
        <v>12129</v>
      </c>
      <c r="B1767" s="8" t="s">
        <v>12128</v>
      </c>
      <c r="C1767" s="8" t="s">
        <v>10782</v>
      </c>
      <c r="D1767" s="10" t="s">
        <v>10781</v>
      </c>
    </row>
    <row r="1768" spans="1:4" x14ac:dyDescent="0.2">
      <c r="A1768" s="8" t="s">
        <v>11746</v>
      </c>
      <c r="B1768" s="8" t="s">
        <v>11745</v>
      </c>
      <c r="C1768" s="8" t="s">
        <v>10782</v>
      </c>
      <c r="D1768" s="10" t="s">
        <v>10781</v>
      </c>
    </row>
    <row r="1769" spans="1:4" x14ac:dyDescent="0.2">
      <c r="A1769" s="8" t="s">
        <v>6506</v>
      </c>
      <c r="B1769" s="8" t="s">
        <v>6505</v>
      </c>
      <c r="D1769" s="10" t="s">
        <v>5433</v>
      </c>
    </row>
    <row r="1770" spans="1:4" x14ac:dyDescent="0.2">
      <c r="A1770" s="8" t="s">
        <v>13021</v>
      </c>
      <c r="B1770" s="8" t="s">
        <v>13020</v>
      </c>
      <c r="C1770" s="8" t="s">
        <v>11460</v>
      </c>
      <c r="D1770" s="10" t="s">
        <v>11459</v>
      </c>
    </row>
    <row r="1771" spans="1:4" x14ac:dyDescent="0.2">
      <c r="A1771" s="8" t="s">
        <v>9387</v>
      </c>
      <c r="B1771" s="8" t="s">
        <v>9386</v>
      </c>
      <c r="C1771" s="8" t="s">
        <v>4858</v>
      </c>
      <c r="D1771" s="10" t="s">
        <v>4857</v>
      </c>
    </row>
    <row r="1772" spans="1:4" x14ac:dyDescent="0.2">
      <c r="A1772" s="8" t="s">
        <v>11884</v>
      </c>
      <c r="B1772" s="8" t="s">
        <v>11883</v>
      </c>
      <c r="C1772" s="8" t="s">
        <v>10782</v>
      </c>
      <c r="D1772" s="10" t="s">
        <v>10781</v>
      </c>
    </row>
    <row r="1773" spans="1:4" x14ac:dyDescent="0.2">
      <c r="A1773" s="8" t="s">
        <v>6498</v>
      </c>
      <c r="B1773" s="8" t="s">
        <v>6497</v>
      </c>
      <c r="D1773" s="10" t="s">
        <v>5433</v>
      </c>
    </row>
    <row r="1774" spans="1:4" x14ac:dyDescent="0.2">
      <c r="A1774" s="8" t="s">
        <v>7222</v>
      </c>
      <c r="B1774" s="8" t="s">
        <v>7221</v>
      </c>
      <c r="C1774" s="8" t="s">
        <v>4761</v>
      </c>
      <c r="D1774" s="10" t="s">
        <v>2966</v>
      </c>
    </row>
    <row r="1775" spans="1:4" x14ac:dyDescent="0.2">
      <c r="A1775" s="8" t="s">
        <v>9821</v>
      </c>
      <c r="B1775" s="8" t="s">
        <v>9820</v>
      </c>
      <c r="C1775" s="8" t="s">
        <v>5559</v>
      </c>
      <c r="D1775" s="10" t="s">
        <v>5558</v>
      </c>
    </row>
    <row r="1776" spans="1:4" x14ac:dyDescent="0.2">
      <c r="A1776" s="8" t="s">
        <v>8473</v>
      </c>
      <c r="B1776" s="8" t="s">
        <v>8472</v>
      </c>
      <c r="C1776" s="8" t="s">
        <v>4717</v>
      </c>
      <c r="D1776" s="10" t="s">
        <v>2944</v>
      </c>
    </row>
    <row r="1777" spans="1:4" x14ac:dyDescent="0.2">
      <c r="A1777" s="8" t="s">
        <v>7042</v>
      </c>
      <c r="B1777" s="8" t="s">
        <v>7041</v>
      </c>
      <c r="C1777" s="8" t="s">
        <v>4761</v>
      </c>
      <c r="D1777" s="10" t="s">
        <v>2966</v>
      </c>
    </row>
    <row r="1778" spans="1:4" x14ac:dyDescent="0.2">
      <c r="A1778" s="8" t="s">
        <v>8833</v>
      </c>
      <c r="B1778" s="8" t="s">
        <v>8832</v>
      </c>
      <c r="C1778" s="8" t="s">
        <v>8614</v>
      </c>
      <c r="D1778" s="10" t="s">
        <v>8613</v>
      </c>
    </row>
    <row r="1779" spans="1:4" x14ac:dyDescent="0.2">
      <c r="A1779" s="8" t="s">
        <v>12403</v>
      </c>
      <c r="B1779" s="8" t="s">
        <v>12402</v>
      </c>
      <c r="C1779" s="8" t="s">
        <v>10782</v>
      </c>
      <c r="D1779" s="10" t="s">
        <v>10781</v>
      </c>
    </row>
    <row r="1780" spans="1:4" x14ac:dyDescent="0.2">
      <c r="A1780" s="8" t="s">
        <v>11979</v>
      </c>
      <c r="B1780" s="8" t="s">
        <v>11978</v>
      </c>
      <c r="C1780" s="8" t="s">
        <v>6091</v>
      </c>
      <c r="D1780" s="10" t="s">
        <v>6090</v>
      </c>
    </row>
    <row r="1781" spans="1:4" x14ac:dyDescent="0.2">
      <c r="A1781" s="8" t="s">
        <v>3713</v>
      </c>
      <c r="B1781" s="8" t="s">
        <v>1882</v>
      </c>
      <c r="C1781" s="8" t="s">
        <v>4712</v>
      </c>
      <c r="D1781" s="10" t="s">
        <v>2943</v>
      </c>
    </row>
    <row r="1782" spans="1:4" x14ac:dyDescent="0.2">
      <c r="A1782" s="8" t="s">
        <v>12700</v>
      </c>
      <c r="B1782" s="8" t="s">
        <v>12699</v>
      </c>
      <c r="C1782" s="8" t="s">
        <v>11460</v>
      </c>
      <c r="D1782" s="10" t="s">
        <v>11459</v>
      </c>
    </row>
    <row r="1783" spans="1:4" x14ac:dyDescent="0.2">
      <c r="A1783" s="8" t="s">
        <v>10253</v>
      </c>
      <c r="B1783" s="8" t="s">
        <v>10252</v>
      </c>
      <c r="C1783" s="8" t="s">
        <v>5420</v>
      </c>
      <c r="D1783" s="10" t="s">
        <v>5419</v>
      </c>
    </row>
    <row r="1784" spans="1:4" x14ac:dyDescent="0.2">
      <c r="A1784" s="8" t="s">
        <v>5623</v>
      </c>
      <c r="B1784" s="8" t="s">
        <v>5622</v>
      </c>
      <c r="D1784" s="10" t="s">
        <v>5433</v>
      </c>
    </row>
    <row r="1785" spans="1:4" x14ac:dyDescent="0.2">
      <c r="A1785" s="8" t="s">
        <v>11658</v>
      </c>
      <c r="B1785" s="8" t="s">
        <v>11657</v>
      </c>
      <c r="C1785" s="8" t="s">
        <v>5449</v>
      </c>
      <c r="D1785" s="10" t="s">
        <v>5448</v>
      </c>
    </row>
    <row r="1786" spans="1:4" x14ac:dyDescent="0.2">
      <c r="A1786" s="8" t="s">
        <v>13847</v>
      </c>
      <c r="B1786" s="8" t="s">
        <v>13846</v>
      </c>
      <c r="C1786" s="8" t="s">
        <v>5617</v>
      </c>
      <c r="D1786" s="10" t="s">
        <v>5616</v>
      </c>
    </row>
    <row r="1787" spans="1:4" x14ac:dyDescent="0.2">
      <c r="A1787" s="8" t="s">
        <v>9863</v>
      </c>
      <c r="B1787" s="8" t="s">
        <v>9862</v>
      </c>
      <c r="C1787" s="8" t="s">
        <v>5559</v>
      </c>
      <c r="D1787" s="10" t="s">
        <v>5558</v>
      </c>
    </row>
    <row r="1788" spans="1:4" x14ac:dyDescent="0.2">
      <c r="A1788" s="8" t="s">
        <v>3158</v>
      </c>
      <c r="B1788" s="8" t="s">
        <v>530</v>
      </c>
      <c r="C1788" s="8" t="s">
        <v>4713</v>
      </c>
      <c r="D1788" s="10" t="s">
        <v>2959</v>
      </c>
    </row>
    <row r="1789" spans="1:4" x14ac:dyDescent="0.2">
      <c r="A1789" s="8" t="s">
        <v>11973</v>
      </c>
      <c r="B1789" s="8" t="s">
        <v>11972</v>
      </c>
      <c r="C1789" s="8" t="s">
        <v>5453</v>
      </c>
      <c r="D1789" s="10" t="s">
        <v>5452</v>
      </c>
    </row>
    <row r="1790" spans="1:4" x14ac:dyDescent="0.2">
      <c r="A1790" s="8" t="s">
        <v>12081</v>
      </c>
      <c r="B1790" s="8" t="s">
        <v>12080</v>
      </c>
      <c r="C1790" s="8" t="s">
        <v>5537</v>
      </c>
      <c r="D1790" s="10" t="s">
        <v>5536</v>
      </c>
    </row>
    <row r="1791" spans="1:4" x14ac:dyDescent="0.2">
      <c r="A1791" s="8" t="s">
        <v>3636</v>
      </c>
      <c r="B1791" s="8" t="s">
        <v>1708</v>
      </c>
      <c r="C1791" s="8" t="s">
        <v>4710</v>
      </c>
      <c r="D1791" s="10" t="s">
        <v>2949</v>
      </c>
    </row>
    <row r="1792" spans="1:4" x14ac:dyDescent="0.2">
      <c r="A1792" s="8" t="s">
        <v>4116</v>
      </c>
      <c r="B1792" s="8" t="s">
        <v>2779</v>
      </c>
      <c r="C1792" s="8" t="s">
        <v>4712</v>
      </c>
      <c r="D1792" s="10" t="s">
        <v>2943</v>
      </c>
    </row>
    <row r="1793" spans="1:4" x14ac:dyDescent="0.2">
      <c r="A1793" s="8" t="s">
        <v>4136</v>
      </c>
      <c r="B1793" s="8" t="s">
        <v>2823</v>
      </c>
      <c r="C1793" s="8" t="s">
        <v>4713</v>
      </c>
      <c r="D1793" s="10" t="s">
        <v>2959</v>
      </c>
    </row>
    <row r="1794" spans="1:4" x14ac:dyDescent="0.2">
      <c r="A1794" s="8" t="s">
        <v>5507</v>
      </c>
      <c r="B1794" s="8" t="s">
        <v>5506</v>
      </c>
      <c r="D1794" s="10" t="s">
        <v>5433</v>
      </c>
    </row>
    <row r="1795" spans="1:4" x14ac:dyDescent="0.2">
      <c r="A1795" s="8" t="s">
        <v>7086</v>
      </c>
      <c r="B1795" s="8" t="s">
        <v>7085</v>
      </c>
      <c r="C1795" s="8" t="s">
        <v>4761</v>
      </c>
      <c r="D1795" s="10" t="s">
        <v>2966</v>
      </c>
    </row>
    <row r="1796" spans="1:4" x14ac:dyDescent="0.2">
      <c r="A1796" s="8" t="s">
        <v>12339</v>
      </c>
      <c r="B1796" s="8" t="s">
        <v>12338</v>
      </c>
      <c r="C1796" s="8" t="s">
        <v>5537</v>
      </c>
      <c r="D1796" s="10" t="s">
        <v>5536</v>
      </c>
    </row>
    <row r="1797" spans="1:4" x14ac:dyDescent="0.2">
      <c r="A1797" s="8" t="s">
        <v>5282</v>
      </c>
      <c r="B1797" s="8" t="s">
        <v>5281</v>
      </c>
      <c r="C1797" s="8" t="s">
        <v>4891</v>
      </c>
      <c r="D1797" s="10" t="s">
        <v>2950</v>
      </c>
    </row>
    <row r="1798" spans="1:4" x14ac:dyDescent="0.2">
      <c r="A1798" s="8" t="s">
        <v>5282</v>
      </c>
      <c r="B1798" s="8" t="s">
        <v>5281</v>
      </c>
      <c r="C1798" s="8" t="s">
        <v>4891</v>
      </c>
      <c r="D1798" s="10" t="s">
        <v>2950</v>
      </c>
    </row>
    <row r="1799" spans="1:4" x14ac:dyDescent="0.2">
      <c r="A1799" s="8" t="s">
        <v>13843</v>
      </c>
      <c r="B1799" s="8" t="s">
        <v>13842</v>
      </c>
      <c r="C1799" s="8" t="s">
        <v>4880</v>
      </c>
      <c r="D1799" s="10" t="s">
        <v>4879</v>
      </c>
    </row>
    <row r="1800" spans="1:4" x14ac:dyDescent="0.2">
      <c r="A1800" s="8" t="s">
        <v>13146</v>
      </c>
      <c r="B1800" s="8" t="s">
        <v>13145</v>
      </c>
      <c r="C1800" s="8" t="s">
        <v>11470</v>
      </c>
      <c r="D1800" s="10" t="s">
        <v>11469</v>
      </c>
    </row>
    <row r="1801" spans="1:4" x14ac:dyDescent="0.2">
      <c r="A1801" s="8" t="s">
        <v>11284</v>
      </c>
      <c r="B1801" s="8" t="s">
        <v>11283</v>
      </c>
      <c r="C1801" s="8" t="s">
        <v>4782</v>
      </c>
      <c r="D1801" s="10" t="s">
        <v>4781</v>
      </c>
    </row>
    <row r="1802" spans="1:4" x14ac:dyDescent="0.2">
      <c r="A1802" s="8" t="s">
        <v>12293</v>
      </c>
      <c r="B1802" s="8" t="s">
        <v>12292</v>
      </c>
      <c r="C1802" s="8" t="s">
        <v>10782</v>
      </c>
      <c r="D1802" s="10" t="s">
        <v>10781</v>
      </c>
    </row>
    <row r="1803" spans="1:4" x14ac:dyDescent="0.2">
      <c r="A1803" s="8" t="s">
        <v>3413</v>
      </c>
      <c r="B1803" s="8" t="s">
        <v>1174</v>
      </c>
      <c r="C1803" s="8" t="s">
        <v>8127</v>
      </c>
      <c r="D1803" s="10" t="s">
        <v>2968</v>
      </c>
    </row>
    <row r="1804" spans="1:4" x14ac:dyDescent="0.2">
      <c r="A1804" s="8" t="s">
        <v>12347</v>
      </c>
      <c r="B1804" s="8" t="s">
        <v>12346</v>
      </c>
      <c r="C1804" s="8" t="s">
        <v>10782</v>
      </c>
      <c r="D1804" s="10" t="s">
        <v>10781</v>
      </c>
    </row>
    <row r="1805" spans="1:4" x14ac:dyDescent="0.2">
      <c r="A1805" s="8" t="s">
        <v>13350</v>
      </c>
      <c r="B1805" s="8" t="s">
        <v>13349</v>
      </c>
      <c r="C1805" s="8" t="s">
        <v>11470</v>
      </c>
      <c r="D1805" s="10" t="s">
        <v>11469</v>
      </c>
    </row>
    <row r="1806" spans="1:4" x14ac:dyDescent="0.2">
      <c r="A1806" s="8" t="s">
        <v>10637</v>
      </c>
      <c r="B1806" s="8" t="s">
        <v>10636</v>
      </c>
      <c r="C1806" s="8" t="s">
        <v>4782</v>
      </c>
      <c r="D1806" s="10" t="s">
        <v>4781</v>
      </c>
    </row>
    <row r="1807" spans="1:4" x14ac:dyDescent="0.2">
      <c r="A1807" s="8" t="s">
        <v>7892</v>
      </c>
      <c r="B1807" s="8" t="s">
        <v>7891</v>
      </c>
      <c r="C1807" s="8" t="s">
        <v>4728</v>
      </c>
      <c r="D1807" s="10" t="s">
        <v>2945</v>
      </c>
    </row>
    <row r="1808" spans="1:4" x14ac:dyDescent="0.2">
      <c r="A1808" s="8" t="s">
        <v>13613</v>
      </c>
      <c r="B1808" s="8" t="s">
        <v>13612</v>
      </c>
      <c r="C1808" s="8" t="s">
        <v>5617</v>
      </c>
      <c r="D1808" s="10" t="s">
        <v>5616</v>
      </c>
    </row>
    <row r="1809" spans="1:4" x14ac:dyDescent="0.2">
      <c r="A1809" s="8" t="s">
        <v>12105</v>
      </c>
      <c r="B1809" s="8" t="s">
        <v>12104</v>
      </c>
      <c r="C1809" s="8" t="s">
        <v>5426</v>
      </c>
      <c r="D1809" s="10" t="s">
        <v>5425</v>
      </c>
    </row>
    <row r="1810" spans="1:4" x14ac:dyDescent="0.2">
      <c r="A1810" s="8" t="s">
        <v>13595</v>
      </c>
      <c r="B1810" s="8" t="s">
        <v>13594</v>
      </c>
      <c r="C1810" s="8" t="s">
        <v>5617</v>
      </c>
      <c r="D1810" s="10" t="s">
        <v>5616</v>
      </c>
    </row>
    <row r="1811" spans="1:4" x14ac:dyDescent="0.2">
      <c r="A1811" s="8" t="s">
        <v>3008</v>
      </c>
      <c r="B1811" s="8" t="s">
        <v>131</v>
      </c>
      <c r="C1811" s="8" t="s">
        <v>4716</v>
      </c>
      <c r="D1811" s="10" t="s">
        <v>2942</v>
      </c>
    </row>
    <row r="1812" spans="1:4" x14ac:dyDescent="0.2">
      <c r="A1812" s="8" t="s">
        <v>3019</v>
      </c>
      <c r="B1812" s="8" t="s">
        <v>160</v>
      </c>
      <c r="C1812" s="8" t="s">
        <v>4716</v>
      </c>
      <c r="D1812" s="10" t="s">
        <v>2942</v>
      </c>
    </row>
    <row r="1813" spans="1:4" x14ac:dyDescent="0.2">
      <c r="A1813" s="8" t="s">
        <v>7483</v>
      </c>
      <c r="B1813" s="8" t="s">
        <v>7482</v>
      </c>
      <c r="C1813" s="8" t="s">
        <v>4749</v>
      </c>
      <c r="D1813" s="10" t="s">
        <v>2962</v>
      </c>
    </row>
    <row r="1814" spans="1:4" x14ac:dyDescent="0.2">
      <c r="A1814" s="8" t="s">
        <v>4895</v>
      </c>
      <c r="B1814" s="8" t="s">
        <v>4894</v>
      </c>
      <c r="C1814" s="8" t="s">
        <v>4891</v>
      </c>
      <c r="D1814" s="10" t="s">
        <v>2950</v>
      </c>
    </row>
    <row r="1815" spans="1:4" x14ac:dyDescent="0.2">
      <c r="A1815" s="8" t="s">
        <v>4895</v>
      </c>
      <c r="B1815" s="8" t="s">
        <v>4894</v>
      </c>
      <c r="C1815" s="8" t="s">
        <v>4891</v>
      </c>
      <c r="D1815" s="10" t="s">
        <v>2950</v>
      </c>
    </row>
    <row r="1816" spans="1:4" x14ac:dyDescent="0.2">
      <c r="A1816" s="8" t="s">
        <v>4473</v>
      </c>
      <c r="B1816" s="8" t="s">
        <v>4472</v>
      </c>
      <c r="C1816" s="8" t="s">
        <v>4195</v>
      </c>
      <c r="D1816" s="10" t="s">
        <v>4194</v>
      </c>
    </row>
    <row r="1817" spans="1:4" x14ac:dyDescent="0.2">
      <c r="A1817" s="8" t="s">
        <v>3490</v>
      </c>
      <c r="B1817" s="8" t="s">
        <v>1358</v>
      </c>
      <c r="C1817" s="8" t="s">
        <v>4716</v>
      </c>
      <c r="D1817" s="10" t="s">
        <v>2942</v>
      </c>
    </row>
    <row r="1818" spans="1:4" x14ac:dyDescent="0.2">
      <c r="A1818" s="8" t="s">
        <v>13418</v>
      </c>
      <c r="B1818" s="8" t="s">
        <v>13417</v>
      </c>
      <c r="C1818" s="8" t="s">
        <v>11460</v>
      </c>
      <c r="D1818" s="10" t="s">
        <v>11459</v>
      </c>
    </row>
    <row r="1819" spans="1:4" x14ac:dyDescent="0.2">
      <c r="A1819" s="8" t="s">
        <v>11846</v>
      </c>
      <c r="B1819" s="8" t="s">
        <v>11845</v>
      </c>
      <c r="C1819" s="8" t="s">
        <v>6091</v>
      </c>
      <c r="D1819" s="10" t="s">
        <v>6090</v>
      </c>
    </row>
    <row r="1820" spans="1:4" x14ac:dyDescent="0.2">
      <c r="A1820" s="8" t="s">
        <v>5523</v>
      </c>
      <c r="B1820" s="8" t="s">
        <v>5522</v>
      </c>
      <c r="D1820" s="10" t="s">
        <v>5433</v>
      </c>
    </row>
    <row r="1821" spans="1:4" x14ac:dyDescent="0.2">
      <c r="A1821" s="8" t="s">
        <v>10633</v>
      </c>
      <c r="B1821" s="8" t="s">
        <v>10632</v>
      </c>
      <c r="C1821" s="8" t="s">
        <v>5420</v>
      </c>
      <c r="D1821" s="10" t="s">
        <v>5419</v>
      </c>
    </row>
    <row r="1822" spans="1:4" x14ac:dyDescent="0.2">
      <c r="A1822" s="8" t="s">
        <v>10938</v>
      </c>
      <c r="B1822" s="8" t="s">
        <v>10937</v>
      </c>
      <c r="C1822" s="8" t="s">
        <v>4808</v>
      </c>
      <c r="D1822" s="10" t="s">
        <v>4807</v>
      </c>
    </row>
    <row r="1823" spans="1:4" x14ac:dyDescent="0.2">
      <c r="A1823" s="8" t="s">
        <v>6492</v>
      </c>
      <c r="B1823" s="8" t="s">
        <v>6491</v>
      </c>
      <c r="D1823" s="10" t="s">
        <v>5433</v>
      </c>
    </row>
    <row r="1824" spans="1:4" x14ac:dyDescent="0.2">
      <c r="A1824" s="8" t="s">
        <v>10960</v>
      </c>
      <c r="B1824" s="8" t="s">
        <v>10959</v>
      </c>
      <c r="C1824" s="8" t="s">
        <v>4782</v>
      </c>
      <c r="D1824" s="10" t="s">
        <v>4781</v>
      </c>
    </row>
    <row r="1825" spans="1:4" x14ac:dyDescent="0.2">
      <c r="A1825" s="8" t="s">
        <v>6486</v>
      </c>
      <c r="B1825" s="8" t="s">
        <v>6485</v>
      </c>
      <c r="D1825" s="10" t="s">
        <v>5433</v>
      </c>
    </row>
    <row r="1826" spans="1:4" x14ac:dyDescent="0.2">
      <c r="A1826" s="8" t="s">
        <v>2985</v>
      </c>
      <c r="B1826" s="8" t="s">
        <v>60</v>
      </c>
      <c r="C1826" s="8" t="s">
        <v>4717</v>
      </c>
      <c r="D1826" s="10" t="s">
        <v>2944</v>
      </c>
    </row>
    <row r="1827" spans="1:4" x14ac:dyDescent="0.2">
      <c r="A1827" s="8" t="s">
        <v>5781</v>
      </c>
      <c r="B1827" s="8" t="s">
        <v>5780</v>
      </c>
      <c r="D1827" s="10" t="s">
        <v>5433</v>
      </c>
    </row>
    <row r="1828" spans="1:4" x14ac:dyDescent="0.2">
      <c r="A1828" s="8" t="s">
        <v>5296</v>
      </c>
      <c r="B1828" s="8" t="s">
        <v>5295</v>
      </c>
      <c r="C1828" s="8" t="s">
        <v>4891</v>
      </c>
      <c r="D1828" s="10" t="s">
        <v>2950</v>
      </c>
    </row>
    <row r="1829" spans="1:4" x14ac:dyDescent="0.2">
      <c r="A1829" s="8" t="s">
        <v>5296</v>
      </c>
      <c r="B1829" s="8" t="s">
        <v>5295</v>
      </c>
      <c r="C1829" s="8" t="s">
        <v>4891</v>
      </c>
      <c r="D1829" s="10" t="s">
        <v>2950</v>
      </c>
    </row>
    <row r="1830" spans="1:4" x14ac:dyDescent="0.2">
      <c r="A1830" s="8" t="s">
        <v>12349</v>
      </c>
      <c r="B1830" s="8" t="s">
        <v>12348</v>
      </c>
      <c r="C1830" s="8" t="s">
        <v>5430</v>
      </c>
      <c r="D1830" s="10" t="s">
        <v>5429</v>
      </c>
    </row>
    <row r="1831" spans="1:4" x14ac:dyDescent="0.2">
      <c r="A1831" s="8" t="s">
        <v>5633</v>
      </c>
      <c r="B1831" s="8" t="s">
        <v>5632</v>
      </c>
      <c r="D1831" s="10" t="s">
        <v>5433</v>
      </c>
    </row>
    <row r="1832" spans="1:4" x14ac:dyDescent="0.2">
      <c r="A1832" s="8" t="s">
        <v>7471</v>
      </c>
      <c r="B1832" s="8" t="s">
        <v>7470</v>
      </c>
      <c r="C1832" s="8" t="s">
        <v>4749</v>
      </c>
      <c r="D1832" s="10" t="s">
        <v>2962</v>
      </c>
    </row>
    <row r="1833" spans="1:4" x14ac:dyDescent="0.2">
      <c r="A1833" s="8" t="s">
        <v>6475</v>
      </c>
      <c r="B1833" s="8" t="s">
        <v>6474</v>
      </c>
      <c r="D1833" s="10" t="s">
        <v>5433</v>
      </c>
    </row>
    <row r="1834" spans="1:4" x14ac:dyDescent="0.2">
      <c r="A1834" s="8" t="s">
        <v>10816</v>
      </c>
      <c r="B1834" s="8" t="s">
        <v>10815</v>
      </c>
      <c r="C1834" s="8" t="s">
        <v>5667</v>
      </c>
      <c r="D1834" s="10" t="s">
        <v>5666</v>
      </c>
    </row>
    <row r="1835" spans="1:4" x14ac:dyDescent="0.2">
      <c r="A1835" s="8" t="s">
        <v>6480</v>
      </c>
      <c r="B1835" s="8" t="s">
        <v>4881</v>
      </c>
      <c r="C1835" s="8" t="s">
        <v>4764</v>
      </c>
      <c r="D1835" s="10" t="s">
        <v>2951</v>
      </c>
    </row>
    <row r="1836" spans="1:4" x14ac:dyDescent="0.2">
      <c r="A1836" s="8" t="s">
        <v>4882</v>
      </c>
      <c r="B1836" s="8" t="s">
        <v>4881</v>
      </c>
      <c r="C1836" s="8" t="s">
        <v>4880</v>
      </c>
      <c r="D1836" s="10" t="s">
        <v>4879</v>
      </c>
    </row>
    <row r="1837" spans="1:4" x14ac:dyDescent="0.2">
      <c r="A1837" s="8" t="s">
        <v>12309</v>
      </c>
      <c r="B1837" s="8" t="s">
        <v>12308</v>
      </c>
      <c r="C1837" s="8" t="s">
        <v>10708</v>
      </c>
      <c r="D1837" s="10" t="s">
        <v>10707</v>
      </c>
    </row>
    <row r="1838" spans="1:4" x14ac:dyDescent="0.2">
      <c r="A1838" s="8" t="s">
        <v>12249</v>
      </c>
      <c r="B1838" s="8" t="s">
        <v>12248</v>
      </c>
      <c r="C1838" s="8" t="s">
        <v>5667</v>
      </c>
      <c r="D1838" s="10" t="s">
        <v>5666</v>
      </c>
    </row>
    <row r="1839" spans="1:4" x14ac:dyDescent="0.2">
      <c r="A1839" s="8" t="s">
        <v>11688</v>
      </c>
      <c r="B1839" s="8" t="s">
        <v>11687</v>
      </c>
      <c r="C1839" s="8" t="s">
        <v>6127</v>
      </c>
      <c r="D1839" s="10" t="s">
        <v>6126</v>
      </c>
    </row>
    <row r="1840" spans="1:4" x14ac:dyDescent="0.2">
      <c r="A1840" s="8" t="s">
        <v>11344</v>
      </c>
      <c r="B1840" s="8" t="s">
        <v>11343</v>
      </c>
      <c r="C1840" s="8" t="s">
        <v>10506</v>
      </c>
      <c r="D1840" s="10" t="s">
        <v>10505</v>
      </c>
    </row>
    <row r="1841" spans="1:4" x14ac:dyDescent="0.2">
      <c r="A1841" s="8" t="s">
        <v>11768</v>
      </c>
      <c r="B1841" s="8" t="s">
        <v>11767</v>
      </c>
      <c r="C1841" s="8" t="s">
        <v>5453</v>
      </c>
      <c r="D1841" s="10" t="s">
        <v>5452</v>
      </c>
    </row>
    <row r="1842" spans="1:4" x14ac:dyDescent="0.2">
      <c r="A1842" s="8" t="s">
        <v>7373</v>
      </c>
      <c r="B1842" s="8" t="s">
        <v>7372</v>
      </c>
      <c r="C1842" s="8" t="s">
        <v>4749</v>
      </c>
      <c r="D1842" s="10" t="s">
        <v>2962</v>
      </c>
    </row>
    <row r="1843" spans="1:4" x14ac:dyDescent="0.2">
      <c r="A1843" s="8" t="s">
        <v>12653</v>
      </c>
      <c r="B1843" s="8" t="s">
        <v>12652</v>
      </c>
      <c r="C1843" s="8" t="s">
        <v>5667</v>
      </c>
      <c r="D1843" s="10" t="s">
        <v>5666</v>
      </c>
    </row>
    <row r="1844" spans="1:4" x14ac:dyDescent="0.2">
      <c r="A1844" s="8" t="s">
        <v>10466</v>
      </c>
      <c r="B1844" s="8" t="s">
        <v>10465</v>
      </c>
      <c r="C1844" s="8" t="s">
        <v>4868</v>
      </c>
      <c r="D1844" s="10" t="s">
        <v>4867</v>
      </c>
    </row>
    <row r="1845" spans="1:4" x14ac:dyDescent="0.2">
      <c r="A1845" s="8" t="s">
        <v>11010</v>
      </c>
      <c r="B1845" s="8" t="s">
        <v>11009</v>
      </c>
      <c r="C1845" s="8" t="s">
        <v>4782</v>
      </c>
      <c r="D1845" s="10" t="s">
        <v>4781</v>
      </c>
    </row>
    <row r="1846" spans="1:4" x14ac:dyDescent="0.2">
      <c r="A1846" s="8" t="s">
        <v>13416</v>
      </c>
      <c r="B1846" s="8" t="s">
        <v>13415</v>
      </c>
      <c r="C1846" s="8" t="s">
        <v>11460</v>
      </c>
      <c r="D1846" s="10" t="s">
        <v>11459</v>
      </c>
    </row>
    <row r="1847" spans="1:4" x14ac:dyDescent="0.2">
      <c r="A1847" s="8" t="s">
        <v>12125</v>
      </c>
      <c r="B1847" s="8" t="s">
        <v>12124</v>
      </c>
      <c r="C1847" s="8" t="s">
        <v>5430</v>
      </c>
      <c r="D1847" s="10" t="s">
        <v>5429</v>
      </c>
    </row>
    <row r="1848" spans="1:4" x14ac:dyDescent="0.2">
      <c r="A1848" s="8" t="s">
        <v>13432</v>
      </c>
      <c r="B1848" s="8" t="s">
        <v>13431</v>
      </c>
      <c r="C1848" s="8" t="s">
        <v>12131</v>
      </c>
      <c r="D1848" s="10" t="s">
        <v>12130</v>
      </c>
    </row>
    <row r="1849" spans="1:4" x14ac:dyDescent="0.2">
      <c r="A1849" s="8" t="s">
        <v>13424</v>
      </c>
      <c r="B1849" s="8" t="s">
        <v>13423</v>
      </c>
      <c r="C1849" s="8" t="s">
        <v>11470</v>
      </c>
      <c r="D1849" s="10" t="s">
        <v>11469</v>
      </c>
    </row>
    <row r="1850" spans="1:4" x14ac:dyDescent="0.2">
      <c r="A1850" s="8" t="s">
        <v>7972</v>
      </c>
      <c r="B1850" s="8" t="s">
        <v>7971</v>
      </c>
      <c r="C1850" s="8" t="s">
        <v>4728</v>
      </c>
      <c r="D1850" s="10" t="s">
        <v>2945</v>
      </c>
    </row>
    <row r="1851" spans="1:4" x14ac:dyDescent="0.2">
      <c r="A1851" s="8" t="s">
        <v>8007</v>
      </c>
      <c r="B1851" s="8" t="s">
        <v>8006</v>
      </c>
      <c r="C1851" s="8" t="s">
        <v>4728</v>
      </c>
      <c r="D1851" s="10" t="s">
        <v>2945</v>
      </c>
    </row>
    <row r="1852" spans="1:4" x14ac:dyDescent="0.2">
      <c r="A1852" s="8" t="s">
        <v>10720</v>
      </c>
      <c r="B1852" s="8" t="s">
        <v>10719</v>
      </c>
      <c r="C1852" s="8" t="s">
        <v>5426</v>
      </c>
      <c r="D1852" s="10" t="s">
        <v>5425</v>
      </c>
    </row>
    <row r="1853" spans="1:4" x14ac:dyDescent="0.2">
      <c r="A1853" s="8" t="s">
        <v>8339</v>
      </c>
      <c r="B1853" s="8" t="s">
        <v>8338</v>
      </c>
      <c r="C1853" s="8" t="s">
        <v>4718</v>
      </c>
      <c r="D1853" s="10" t="s">
        <v>2958</v>
      </c>
    </row>
    <row r="1854" spans="1:4" x14ac:dyDescent="0.2">
      <c r="A1854" s="8" t="s">
        <v>10575</v>
      </c>
      <c r="B1854" s="8" t="s">
        <v>10574</v>
      </c>
      <c r="C1854" s="8" t="s">
        <v>4808</v>
      </c>
      <c r="D1854" s="10" t="s">
        <v>4807</v>
      </c>
    </row>
    <row r="1855" spans="1:4" x14ac:dyDescent="0.2">
      <c r="A1855" s="8" t="s">
        <v>8097</v>
      </c>
      <c r="B1855" s="8" t="s">
        <v>8096</v>
      </c>
      <c r="C1855" s="8" t="s">
        <v>4728</v>
      </c>
      <c r="D1855" s="10" t="s">
        <v>2945</v>
      </c>
    </row>
    <row r="1856" spans="1:4" x14ac:dyDescent="0.2">
      <c r="A1856" s="8" t="s">
        <v>11894</v>
      </c>
      <c r="B1856" s="8" t="s">
        <v>11893</v>
      </c>
      <c r="C1856" s="8" t="s">
        <v>5426</v>
      </c>
      <c r="D1856" s="10" t="s">
        <v>5425</v>
      </c>
    </row>
    <row r="1857" spans="1:4" x14ac:dyDescent="0.2">
      <c r="A1857" s="8" t="s">
        <v>13440</v>
      </c>
      <c r="B1857" s="8" t="s">
        <v>13439</v>
      </c>
      <c r="C1857" s="8" t="s">
        <v>11460</v>
      </c>
      <c r="D1857" s="10" t="s">
        <v>11459</v>
      </c>
    </row>
    <row r="1858" spans="1:4" x14ac:dyDescent="0.2">
      <c r="A1858" s="8" t="s">
        <v>12547</v>
      </c>
      <c r="B1858" s="8" t="s">
        <v>12546</v>
      </c>
      <c r="C1858" s="8" t="s">
        <v>10782</v>
      </c>
      <c r="D1858" s="10" t="s">
        <v>10781</v>
      </c>
    </row>
    <row r="1859" spans="1:4" x14ac:dyDescent="0.2">
      <c r="A1859" s="8" t="s">
        <v>12698</v>
      </c>
      <c r="B1859" s="8" t="s">
        <v>12697</v>
      </c>
      <c r="C1859" s="8" t="s">
        <v>11470</v>
      </c>
      <c r="D1859" s="10" t="s">
        <v>11469</v>
      </c>
    </row>
    <row r="1860" spans="1:4" x14ac:dyDescent="0.2">
      <c r="A1860" s="8" t="s">
        <v>11830</v>
      </c>
      <c r="B1860" s="8" t="s">
        <v>11829</v>
      </c>
      <c r="C1860" s="8" t="s">
        <v>5426</v>
      </c>
      <c r="D1860" s="10" t="s">
        <v>5425</v>
      </c>
    </row>
    <row r="1861" spans="1:4" x14ac:dyDescent="0.2">
      <c r="A1861" s="8" t="s">
        <v>13072</v>
      </c>
      <c r="B1861" s="8" t="s">
        <v>13071</v>
      </c>
      <c r="C1861" s="8" t="s">
        <v>12189</v>
      </c>
      <c r="D1861" s="10" t="s">
        <v>12188</v>
      </c>
    </row>
    <row r="1862" spans="1:4" x14ac:dyDescent="0.2">
      <c r="A1862" s="8" t="s">
        <v>10812</v>
      </c>
      <c r="B1862" s="8" t="s">
        <v>10811</v>
      </c>
      <c r="C1862" s="8" t="s">
        <v>5667</v>
      </c>
      <c r="D1862" s="10" t="s">
        <v>5666</v>
      </c>
    </row>
    <row r="1863" spans="1:4" x14ac:dyDescent="0.2">
      <c r="A1863" s="8" t="s">
        <v>9767</v>
      </c>
      <c r="B1863" s="8" t="s">
        <v>9766</v>
      </c>
      <c r="C1863" s="8" t="s">
        <v>5559</v>
      </c>
      <c r="D1863" s="10" t="s">
        <v>5558</v>
      </c>
    </row>
    <row r="1864" spans="1:4" x14ac:dyDescent="0.2">
      <c r="A1864" s="8" t="s">
        <v>11724</v>
      </c>
      <c r="B1864" s="8" t="s">
        <v>11723</v>
      </c>
      <c r="C1864" s="8" t="s">
        <v>5453</v>
      </c>
      <c r="D1864" s="10" t="s">
        <v>5452</v>
      </c>
    </row>
    <row r="1865" spans="1:4" x14ac:dyDescent="0.2">
      <c r="A1865" s="8" t="s">
        <v>10808</v>
      </c>
      <c r="B1865" s="8" t="s">
        <v>10807</v>
      </c>
      <c r="C1865" s="8" t="s">
        <v>6127</v>
      </c>
      <c r="D1865" s="10" t="s">
        <v>6126</v>
      </c>
    </row>
    <row r="1866" spans="1:4" x14ac:dyDescent="0.2">
      <c r="A1866" s="8" t="s">
        <v>11332</v>
      </c>
      <c r="B1866" s="8" t="s">
        <v>11331</v>
      </c>
      <c r="C1866" s="8" t="s">
        <v>4782</v>
      </c>
      <c r="D1866" s="10" t="s">
        <v>4781</v>
      </c>
    </row>
    <row r="1867" spans="1:4" x14ac:dyDescent="0.2">
      <c r="A1867" s="8" t="s">
        <v>12023</v>
      </c>
      <c r="B1867" s="8" t="s">
        <v>12022</v>
      </c>
      <c r="C1867" s="8" t="s">
        <v>10802</v>
      </c>
      <c r="D1867" s="10" t="s">
        <v>10801</v>
      </c>
    </row>
    <row r="1868" spans="1:4" x14ac:dyDescent="0.2">
      <c r="A1868" s="8" t="s">
        <v>10597</v>
      </c>
      <c r="B1868" s="8" t="s">
        <v>10596</v>
      </c>
      <c r="C1868" s="8" t="s">
        <v>4808</v>
      </c>
      <c r="D1868" s="10" t="s">
        <v>4807</v>
      </c>
    </row>
    <row r="1869" spans="1:4" x14ac:dyDescent="0.2">
      <c r="A1869" s="8" t="s">
        <v>5089</v>
      </c>
      <c r="B1869" s="8" t="s">
        <v>5088</v>
      </c>
      <c r="C1869" s="8" t="s">
        <v>4891</v>
      </c>
      <c r="D1869" s="10" t="s">
        <v>2950</v>
      </c>
    </row>
    <row r="1870" spans="1:4" x14ac:dyDescent="0.2">
      <c r="A1870" s="8" t="s">
        <v>5089</v>
      </c>
      <c r="B1870" s="8" t="s">
        <v>5088</v>
      </c>
      <c r="C1870" s="8" t="s">
        <v>4891</v>
      </c>
      <c r="D1870" s="10" t="s">
        <v>2950</v>
      </c>
    </row>
    <row r="1871" spans="1:4" x14ac:dyDescent="0.2">
      <c r="A1871" s="8" t="s">
        <v>11428</v>
      </c>
      <c r="B1871" s="8" t="s">
        <v>11427</v>
      </c>
      <c r="C1871" s="8" t="s">
        <v>4782</v>
      </c>
      <c r="D1871" s="10" t="s">
        <v>4781</v>
      </c>
    </row>
    <row r="1872" spans="1:4" x14ac:dyDescent="0.2">
      <c r="A1872" s="8" t="s">
        <v>12173</v>
      </c>
      <c r="B1872" s="8" t="s">
        <v>12172</v>
      </c>
      <c r="C1872" s="8" t="s">
        <v>5426</v>
      </c>
      <c r="D1872" s="10" t="s">
        <v>5425</v>
      </c>
    </row>
    <row r="1873" spans="1:4" x14ac:dyDescent="0.2">
      <c r="A1873" s="8" t="s">
        <v>3488</v>
      </c>
      <c r="B1873" s="8" t="s">
        <v>1353</v>
      </c>
      <c r="C1873" s="8" t="s">
        <v>4713</v>
      </c>
      <c r="D1873" s="10" t="s">
        <v>2959</v>
      </c>
    </row>
    <row r="1874" spans="1:4" x14ac:dyDescent="0.2">
      <c r="A1874" s="8" t="s">
        <v>6616</v>
      </c>
      <c r="B1874" s="8" t="s">
        <v>6615</v>
      </c>
      <c r="D1874" s="10" t="s">
        <v>5433</v>
      </c>
    </row>
    <row r="1875" spans="1:4" x14ac:dyDescent="0.2">
      <c r="A1875" s="8" t="s">
        <v>5631</v>
      </c>
      <c r="B1875" s="8" t="s">
        <v>5630</v>
      </c>
      <c r="D1875" s="10" t="s">
        <v>5433</v>
      </c>
    </row>
    <row r="1876" spans="1:4" x14ac:dyDescent="0.2">
      <c r="A1876" s="8" t="s">
        <v>11166</v>
      </c>
      <c r="B1876" s="8" t="s">
        <v>11165</v>
      </c>
      <c r="C1876" s="8" t="s">
        <v>5449</v>
      </c>
      <c r="D1876" s="10" t="s">
        <v>5448</v>
      </c>
    </row>
    <row r="1877" spans="1:4" x14ac:dyDescent="0.2">
      <c r="A1877" s="8" t="s">
        <v>11502</v>
      </c>
      <c r="B1877" s="8" t="s">
        <v>11501</v>
      </c>
      <c r="C1877" s="8" t="s">
        <v>5420</v>
      </c>
      <c r="D1877" s="10" t="s">
        <v>5419</v>
      </c>
    </row>
    <row r="1878" spans="1:4" x14ac:dyDescent="0.2">
      <c r="A1878" s="8" t="s">
        <v>13176</v>
      </c>
      <c r="B1878" s="8" t="s">
        <v>13175</v>
      </c>
      <c r="C1878" s="8" t="s">
        <v>10782</v>
      </c>
      <c r="D1878" s="10" t="s">
        <v>10781</v>
      </c>
    </row>
    <row r="1879" spans="1:4" x14ac:dyDescent="0.2">
      <c r="A1879" s="8" t="s">
        <v>3003</v>
      </c>
      <c r="B1879" s="8" t="s">
        <v>116</v>
      </c>
      <c r="C1879" s="8" t="s">
        <v>4713</v>
      </c>
      <c r="D1879" s="10" t="s">
        <v>2959</v>
      </c>
    </row>
    <row r="1880" spans="1:4" x14ac:dyDescent="0.2">
      <c r="A1880" s="8" t="s">
        <v>10341</v>
      </c>
      <c r="B1880" s="8" t="s">
        <v>10340</v>
      </c>
      <c r="C1880" s="8" t="s">
        <v>5420</v>
      </c>
      <c r="D1880" s="10" t="s">
        <v>5419</v>
      </c>
    </row>
    <row r="1881" spans="1:4" x14ac:dyDescent="0.2">
      <c r="A1881" s="8" t="s">
        <v>4112</v>
      </c>
      <c r="B1881" s="8" t="s">
        <v>2772</v>
      </c>
      <c r="C1881" s="8" t="s">
        <v>4710</v>
      </c>
      <c r="D1881" s="10" t="s">
        <v>2949</v>
      </c>
    </row>
    <row r="1882" spans="1:4" x14ac:dyDescent="0.2">
      <c r="A1882" s="8" t="s">
        <v>5342</v>
      </c>
      <c r="B1882" s="8" t="s">
        <v>5341</v>
      </c>
      <c r="C1882" s="8" t="s">
        <v>4891</v>
      </c>
      <c r="D1882" s="10" t="s">
        <v>2950</v>
      </c>
    </row>
    <row r="1883" spans="1:4" x14ac:dyDescent="0.2">
      <c r="A1883" s="8" t="s">
        <v>8109</v>
      </c>
      <c r="B1883" s="8" t="s">
        <v>8108</v>
      </c>
      <c r="C1883" s="8" t="s">
        <v>4717</v>
      </c>
      <c r="D1883" s="10" t="s">
        <v>2944</v>
      </c>
    </row>
    <row r="1884" spans="1:4" x14ac:dyDescent="0.2">
      <c r="A1884" s="8" t="s">
        <v>4925</v>
      </c>
      <c r="B1884" s="8" t="s">
        <v>4924</v>
      </c>
      <c r="C1884" s="8" t="s">
        <v>4195</v>
      </c>
      <c r="D1884" s="10" t="s">
        <v>4194</v>
      </c>
    </row>
    <row r="1885" spans="1:4" x14ac:dyDescent="0.2">
      <c r="A1885" s="8" t="s">
        <v>4925</v>
      </c>
      <c r="B1885" s="8" t="s">
        <v>4924</v>
      </c>
      <c r="C1885" s="8" t="s">
        <v>4195</v>
      </c>
      <c r="D1885" s="10" t="s">
        <v>4194</v>
      </c>
    </row>
    <row r="1886" spans="1:4" x14ac:dyDescent="0.2">
      <c r="A1886" s="8" t="s">
        <v>4925</v>
      </c>
      <c r="B1886" s="8" t="s">
        <v>4924</v>
      </c>
      <c r="C1886" s="8" t="s">
        <v>4195</v>
      </c>
      <c r="D1886" s="10" t="s">
        <v>4194</v>
      </c>
    </row>
    <row r="1887" spans="1:4" x14ac:dyDescent="0.2">
      <c r="A1887" s="8" t="s">
        <v>4607</v>
      </c>
      <c r="B1887" s="8" t="s">
        <v>4606</v>
      </c>
      <c r="C1887" s="8" t="s">
        <v>4195</v>
      </c>
      <c r="D1887" s="10" t="s">
        <v>4194</v>
      </c>
    </row>
    <row r="1888" spans="1:4" x14ac:dyDescent="0.2">
      <c r="A1888" s="8" t="s">
        <v>5505</v>
      </c>
      <c r="B1888" s="8" t="s">
        <v>5504</v>
      </c>
      <c r="D1888" s="10" t="s">
        <v>5433</v>
      </c>
    </row>
    <row r="1889" spans="1:4" x14ac:dyDescent="0.2">
      <c r="A1889" s="8" t="s">
        <v>4117</v>
      </c>
      <c r="B1889" s="8" t="s">
        <v>2781</v>
      </c>
      <c r="C1889" s="8" t="s">
        <v>4710</v>
      </c>
      <c r="D1889" s="10" t="s">
        <v>2949</v>
      </c>
    </row>
    <row r="1890" spans="1:4" x14ac:dyDescent="0.2">
      <c r="A1890" s="8" t="s">
        <v>5475</v>
      </c>
      <c r="B1890" s="8" t="s">
        <v>5474</v>
      </c>
      <c r="D1890" s="10" t="s">
        <v>5433</v>
      </c>
    </row>
    <row r="1891" spans="1:4" x14ac:dyDescent="0.2">
      <c r="A1891" s="8" t="s">
        <v>7359</v>
      </c>
      <c r="B1891" s="8" t="s">
        <v>7358</v>
      </c>
      <c r="C1891" s="8" t="s">
        <v>4749</v>
      </c>
      <c r="D1891" s="10" t="s">
        <v>2962</v>
      </c>
    </row>
    <row r="1892" spans="1:4" x14ac:dyDescent="0.2">
      <c r="A1892" s="8" t="s">
        <v>12043</v>
      </c>
      <c r="B1892" s="8" t="s">
        <v>12042</v>
      </c>
      <c r="C1892" s="8" t="s">
        <v>5426</v>
      </c>
      <c r="D1892" s="10" t="s">
        <v>5425</v>
      </c>
    </row>
    <row r="1893" spans="1:4" x14ac:dyDescent="0.2">
      <c r="A1893" s="8" t="s">
        <v>12743</v>
      </c>
      <c r="B1893" s="8" t="s">
        <v>12742</v>
      </c>
      <c r="C1893" s="8" t="s">
        <v>11470</v>
      </c>
      <c r="D1893" s="10" t="s">
        <v>11469</v>
      </c>
    </row>
    <row r="1894" spans="1:4" x14ac:dyDescent="0.2">
      <c r="A1894" s="8" t="s">
        <v>7742</v>
      </c>
      <c r="B1894" s="8" t="s">
        <v>7741</v>
      </c>
      <c r="C1894" s="8" t="s">
        <v>4728</v>
      </c>
      <c r="D1894" s="10" t="s">
        <v>2945</v>
      </c>
    </row>
    <row r="1895" spans="1:4" x14ac:dyDescent="0.2">
      <c r="A1895" s="8" t="s">
        <v>13152</v>
      </c>
      <c r="B1895" s="8" t="s">
        <v>13151</v>
      </c>
      <c r="C1895" s="8" t="s">
        <v>11470</v>
      </c>
      <c r="D1895" s="10" t="s">
        <v>11469</v>
      </c>
    </row>
    <row r="1896" spans="1:4" x14ac:dyDescent="0.2">
      <c r="A1896" s="8" t="s">
        <v>7473</v>
      </c>
      <c r="B1896" s="8" t="s">
        <v>7472</v>
      </c>
      <c r="C1896" s="8" t="s">
        <v>4749</v>
      </c>
      <c r="D1896" s="10" t="s">
        <v>2962</v>
      </c>
    </row>
    <row r="1897" spans="1:4" x14ac:dyDescent="0.2">
      <c r="A1897" s="8" t="s">
        <v>8122</v>
      </c>
      <c r="B1897" s="8" t="s">
        <v>8121</v>
      </c>
      <c r="C1897" s="8" t="s">
        <v>4717</v>
      </c>
      <c r="D1897" s="10" t="s">
        <v>2944</v>
      </c>
    </row>
    <row r="1898" spans="1:4" x14ac:dyDescent="0.2">
      <c r="A1898" s="8" t="s">
        <v>6443</v>
      </c>
      <c r="B1898" s="8" t="s">
        <v>6442</v>
      </c>
      <c r="D1898" s="10" t="s">
        <v>5433</v>
      </c>
    </row>
    <row r="1899" spans="1:4" x14ac:dyDescent="0.2">
      <c r="A1899" s="8" t="s">
        <v>3483</v>
      </c>
      <c r="B1899" s="8" t="s">
        <v>1340</v>
      </c>
      <c r="C1899" s="8" t="s">
        <v>4716</v>
      </c>
      <c r="D1899" s="10" t="s">
        <v>2942</v>
      </c>
    </row>
    <row r="1900" spans="1:4" x14ac:dyDescent="0.2">
      <c r="A1900" s="8" t="s">
        <v>13807</v>
      </c>
      <c r="B1900" s="8" t="s">
        <v>13806</v>
      </c>
      <c r="C1900" s="8" t="s">
        <v>5559</v>
      </c>
      <c r="D1900" s="10" t="s">
        <v>5558</v>
      </c>
    </row>
    <row r="1901" spans="1:4" x14ac:dyDescent="0.2">
      <c r="A1901" s="8" t="s">
        <v>10752</v>
      </c>
      <c r="B1901" s="8" t="s">
        <v>10751</v>
      </c>
      <c r="C1901" s="8" t="s">
        <v>5453</v>
      </c>
      <c r="D1901" s="10" t="s">
        <v>5452</v>
      </c>
    </row>
    <row r="1902" spans="1:4" x14ac:dyDescent="0.2">
      <c r="A1902" s="8" t="s">
        <v>6465</v>
      </c>
      <c r="B1902" s="8" t="s">
        <v>6464</v>
      </c>
      <c r="D1902" s="10" t="s">
        <v>5433</v>
      </c>
    </row>
    <row r="1903" spans="1:4" x14ac:dyDescent="0.2">
      <c r="A1903" s="8" t="s">
        <v>13196</v>
      </c>
      <c r="B1903" s="8" t="s">
        <v>13195</v>
      </c>
      <c r="C1903" s="8" t="s">
        <v>5430</v>
      </c>
      <c r="D1903" s="10" t="s">
        <v>5429</v>
      </c>
    </row>
    <row r="1904" spans="1:4" x14ac:dyDescent="0.2">
      <c r="A1904" s="8" t="s">
        <v>4848</v>
      </c>
      <c r="B1904" s="8" t="s">
        <v>4847</v>
      </c>
      <c r="C1904" s="8" t="s">
        <v>4808</v>
      </c>
      <c r="D1904" s="10" t="s">
        <v>4807</v>
      </c>
    </row>
    <row r="1905" spans="1:4" x14ac:dyDescent="0.2">
      <c r="A1905" s="8" t="s">
        <v>4846</v>
      </c>
      <c r="B1905" s="8" t="s">
        <v>4845</v>
      </c>
      <c r="C1905" s="8" t="s">
        <v>4808</v>
      </c>
      <c r="D1905" s="10" t="s">
        <v>4807</v>
      </c>
    </row>
    <row r="1906" spans="1:4" x14ac:dyDescent="0.2">
      <c r="A1906" s="8" t="s">
        <v>5907</v>
      </c>
      <c r="B1906" s="8" t="s">
        <v>5906</v>
      </c>
      <c r="D1906" s="10" t="s">
        <v>5433</v>
      </c>
    </row>
    <row r="1907" spans="1:4" x14ac:dyDescent="0.2">
      <c r="A1907" s="8" t="s">
        <v>12586</v>
      </c>
      <c r="B1907" s="8" t="s">
        <v>12585</v>
      </c>
      <c r="C1907" s="8" t="s">
        <v>5426</v>
      </c>
      <c r="D1907" s="10" t="s">
        <v>5425</v>
      </c>
    </row>
    <row r="1908" spans="1:4" x14ac:dyDescent="0.2">
      <c r="A1908" s="8" t="s">
        <v>6459</v>
      </c>
      <c r="B1908" s="8" t="s">
        <v>6458</v>
      </c>
      <c r="D1908" s="10" t="s">
        <v>5433</v>
      </c>
    </row>
    <row r="1909" spans="1:4" x14ac:dyDescent="0.2">
      <c r="A1909" s="8" t="s">
        <v>12588</v>
      </c>
      <c r="B1909" s="8" t="s">
        <v>12587</v>
      </c>
      <c r="C1909" s="8" t="s">
        <v>5426</v>
      </c>
      <c r="D1909" s="10" t="s">
        <v>5425</v>
      </c>
    </row>
    <row r="1910" spans="1:4" x14ac:dyDescent="0.2">
      <c r="A1910" s="8" t="s">
        <v>3952</v>
      </c>
      <c r="B1910" s="8" t="s">
        <v>2420</v>
      </c>
      <c r="C1910" s="8" t="s">
        <v>4710</v>
      </c>
      <c r="D1910" s="10" t="s">
        <v>2949</v>
      </c>
    </row>
    <row r="1911" spans="1:4" x14ac:dyDescent="0.2">
      <c r="A1911" s="8" t="s">
        <v>11152</v>
      </c>
      <c r="B1911" s="8" t="s">
        <v>11151</v>
      </c>
      <c r="C1911" s="8" t="s">
        <v>10890</v>
      </c>
      <c r="D1911" s="10" t="s">
        <v>10889</v>
      </c>
    </row>
    <row r="1912" spans="1:4" x14ac:dyDescent="0.2">
      <c r="A1912" s="8" t="s">
        <v>3007</v>
      </c>
      <c r="B1912" s="8" t="s">
        <v>128</v>
      </c>
      <c r="C1912" s="8" t="s">
        <v>4713</v>
      </c>
      <c r="D1912" s="10" t="s">
        <v>2959</v>
      </c>
    </row>
    <row r="1913" spans="1:4" x14ac:dyDescent="0.2">
      <c r="A1913" s="8" t="s">
        <v>7854</v>
      </c>
      <c r="B1913" s="8" t="s">
        <v>7853</v>
      </c>
      <c r="C1913" s="8" t="s">
        <v>4728</v>
      </c>
      <c r="D1913" s="10" t="s">
        <v>2945</v>
      </c>
    </row>
    <row r="1914" spans="1:4" x14ac:dyDescent="0.2">
      <c r="A1914" s="8" t="s">
        <v>9932</v>
      </c>
      <c r="B1914" s="8" t="s">
        <v>9931</v>
      </c>
      <c r="C1914" s="8" t="s">
        <v>5559</v>
      </c>
      <c r="D1914" s="10" t="s">
        <v>5558</v>
      </c>
    </row>
    <row r="1915" spans="1:4" x14ac:dyDescent="0.2">
      <c r="A1915" s="8" t="s">
        <v>8915</v>
      </c>
      <c r="B1915" s="8" t="s">
        <v>8914</v>
      </c>
      <c r="C1915" s="8" t="s">
        <v>4707</v>
      </c>
      <c r="D1915" s="10" t="s">
        <v>4706</v>
      </c>
    </row>
    <row r="1916" spans="1:4" x14ac:dyDescent="0.2">
      <c r="A1916" s="8" t="s">
        <v>3032</v>
      </c>
      <c r="B1916" s="8" t="s">
        <v>200</v>
      </c>
      <c r="C1916" s="8" t="s">
        <v>4710</v>
      </c>
      <c r="D1916" s="10" t="s">
        <v>2949</v>
      </c>
    </row>
    <row r="1917" spans="1:4" x14ac:dyDescent="0.2">
      <c r="A1917" s="8" t="s">
        <v>3195</v>
      </c>
      <c r="B1917" s="8" t="s">
        <v>636</v>
      </c>
      <c r="C1917" s="8" t="s">
        <v>4710</v>
      </c>
      <c r="D1917" s="10" t="s">
        <v>2949</v>
      </c>
    </row>
    <row r="1918" spans="1:4" x14ac:dyDescent="0.2">
      <c r="A1918" s="8" t="s">
        <v>10962</v>
      </c>
      <c r="B1918" s="8" t="s">
        <v>10961</v>
      </c>
      <c r="C1918" s="8" t="s">
        <v>4782</v>
      </c>
      <c r="D1918" s="10" t="s">
        <v>4781</v>
      </c>
    </row>
    <row r="1919" spans="1:4" x14ac:dyDescent="0.2">
      <c r="A1919" s="8" t="s">
        <v>7487</v>
      </c>
      <c r="B1919" s="8" t="s">
        <v>7486</v>
      </c>
      <c r="C1919" s="8" t="s">
        <v>4749</v>
      </c>
      <c r="D1919" s="10" t="s">
        <v>2962</v>
      </c>
    </row>
    <row r="1920" spans="1:4" x14ac:dyDescent="0.2">
      <c r="A1920" s="8" t="s">
        <v>12229</v>
      </c>
      <c r="B1920" s="8" t="s">
        <v>12228</v>
      </c>
      <c r="C1920" s="8" t="s">
        <v>5430</v>
      </c>
      <c r="D1920" s="10" t="s">
        <v>5429</v>
      </c>
    </row>
    <row r="1921" spans="1:4" x14ac:dyDescent="0.2">
      <c r="A1921" s="8" t="s">
        <v>3097</v>
      </c>
      <c r="B1921" s="8" t="s">
        <v>375</v>
      </c>
      <c r="C1921" s="8" t="s">
        <v>4712</v>
      </c>
      <c r="D1921" s="10" t="s">
        <v>2943</v>
      </c>
    </row>
    <row r="1922" spans="1:4" x14ac:dyDescent="0.2">
      <c r="A1922" s="8" t="s">
        <v>6610</v>
      </c>
      <c r="B1922" s="8" t="s">
        <v>6609</v>
      </c>
      <c r="D1922" s="10" t="s">
        <v>5433</v>
      </c>
    </row>
    <row r="1923" spans="1:4" x14ac:dyDescent="0.2">
      <c r="A1923" s="8" t="s">
        <v>5148</v>
      </c>
      <c r="B1923" s="8" t="s">
        <v>5147</v>
      </c>
      <c r="C1923" s="8" t="s">
        <v>4891</v>
      </c>
      <c r="D1923" s="10" t="s">
        <v>2950</v>
      </c>
    </row>
    <row r="1924" spans="1:4" x14ac:dyDescent="0.2">
      <c r="A1924" s="8" t="s">
        <v>5148</v>
      </c>
      <c r="B1924" s="8" t="s">
        <v>5147</v>
      </c>
      <c r="C1924" s="8" t="s">
        <v>4891</v>
      </c>
      <c r="D1924" s="10" t="s">
        <v>2950</v>
      </c>
    </row>
    <row r="1925" spans="1:4" x14ac:dyDescent="0.2">
      <c r="A1925" s="8" t="s">
        <v>9443</v>
      </c>
      <c r="B1925" s="8" t="s">
        <v>9442</v>
      </c>
      <c r="C1925" s="8" t="s">
        <v>4858</v>
      </c>
      <c r="D1925" s="10" t="s">
        <v>4857</v>
      </c>
    </row>
    <row r="1926" spans="1:4" x14ac:dyDescent="0.2">
      <c r="A1926" s="8" t="s">
        <v>7683</v>
      </c>
      <c r="B1926" s="8" t="s">
        <v>7682</v>
      </c>
      <c r="C1926" s="8" t="s">
        <v>4728</v>
      </c>
      <c r="D1926" s="10" t="s">
        <v>2945</v>
      </c>
    </row>
    <row r="1927" spans="1:4" x14ac:dyDescent="0.2">
      <c r="A1927" s="8" t="s">
        <v>8463</v>
      </c>
      <c r="B1927" s="8" t="s">
        <v>8462</v>
      </c>
      <c r="C1927" s="8" t="s">
        <v>4718</v>
      </c>
      <c r="D1927" s="10" t="s">
        <v>2958</v>
      </c>
    </row>
    <row r="1928" spans="1:4" x14ac:dyDescent="0.2">
      <c r="A1928" s="8" t="s">
        <v>3991</v>
      </c>
      <c r="B1928" s="8" t="s">
        <v>2503</v>
      </c>
      <c r="C1928" s="8" t="s">
        <v>4717</v>
      </c>
      <c r="D1928" s="10" t="s">
        <v>2944</v>
      </c>
    </row>
    <row r="1929" spans="1:4" x14ac:dyDescent="0.2">
      <c r="A1929" s="8" t="s">
        <v>4028</v>
      </c>
      <c r="B1929" s="8" t="s">
        <v>2584</v>
      </c>
      <c r="C1929" s="8" t="s">
        <v>4717</v>
      </c>
      <c r="D1929" s="10" t="s">
        <v>2944</v>
      </c>
    </row>
    <row r="1930" spans="1:4" x14ac:dyDescent="0.2">
      <c r="A1930" s="8" t="s">
        <v>7700</v>
      </c>
      <c r="B1930" s="8" t="s">
        <v>7699</v>
      </c>
      <c r="C1930" s="8" t="s">
        <v>4728</v>
      </c>
      <c r="D1930" s="10" t="s">
        <v>2945</v>
      </c>
    </row>
    <row r="1931" spans="1:4" x14ac:dyDescent="0.2">
      <c r="A1931" s="8" t="s">
        <v>12430</v>
      </c>
      <c r="B1931" s="8" t="s">
        <v>12429</v>
      </c>
      <c r="C1931" s="8" t="s">
        <v>11764</v>
      </c>
      <c r="D1931" s="10" t="s">
        <v>11763</v>
      </c>
    </row>
    <row r="1932" spans="1:4" x14ac:dyDescent="0.2">
      <c r="A1932" s="8" t="s">
        <v>14050</v>
      </c>
      <c r="B1932" s="8" t="s">
        <v>14049</v>
      </c>
      <c r="C1932" s="8" t="s">
        <v>5617</v>
      </c>
      <c r="D1932" s="10" t="s">
        <v>5616</v>
      </c>
    </row>
    <row r="1933" spans="1:4" x14ac:dyDescent="0.2">
      <c r="A1933" s="8" t="s">
        <v>5669</v>
      </c>
      <c r="B1933" s="8" t="s">
        <v>5668</v>
      </c>
      <c r="C1933" s="8" t="s">
        <v>5667</v>
      </c>
      <c r="D1933" s="10" t="s">
        <v>5666</v>
      </c>
    </row>
    <row r="1934" spans="1:4" x14ac:dyDescent="0.2">
      <c r="A1934" s="8" t="s">
        <v>6445</v>
      </c>
      <c r="B1934" s="8" t="s">
        <v>6444</v>
      </c>
      <c r="D1934" s="10" t="s">
        <v>5433</v>
      </c>
    </row>
    <row r="1935" spans="1:4" x14ac:dyDescent="0.2">
      <c r="A1935" s="8" t="s">
        <v>3407</v>
      </c>
      <c r="B1935" s="8" t="s">
        <v>1159</v>
      </c>
      <c r="C1935" s="8" t="s">
        <v>4716</v>
      </c>
      <c r="D1935" s="10" t="s">
        <v>2942</v>
      </c>
    </row>
    <row r="1936" spans="1:4" x14ac:dyDescent="0.2">
      <c r="A1936" s="8" t="s">
        <v>10928</v>
      </c>
      <c r="B1936" s="8" t="s">
        <v>10927</v>
      </c>
      <c r="C1936" s="8" t="s">
        <v>4782</v>
      </c>
      <c r="D1936" s="10" t="s">
        <v>4781</v>
      </c>
    </row>
    <row r="1937" spans="1:4" x14ac:dyDescent="0.2">
      <c r="A1937" s="8" t="s">
        <v>13340</v>
      </c>
      <c r="B1937" s="8" t="s">
        <v>13339</v>
      </c>
      <c r="C1937" s="8" t="s">
        <v>10782</v>
      </c>
      <c r="D1937" s="10" t="s">
        <v>10781</v>
      </c>
    </row>
    <row r="1938" spans="1:4" x14ac:dyDescent="0.2">
      <c r="A1938" s="8" t="s">
        <v>12462</v>
      </c>
      <c r="B1938" s="8" t="s">
        <v>12461</v>
      </c>
      <c r="C1938" s="8" t="s">
        <v>10782</v>
      </c>
      <c r="D1938" s="10" t="s">
        <v>10781</v>
      </c>
    </row>
    <row r="1939" spans="1:4" x14ac:dyDescent="0.2">
      <c r="A1939" s="8" t="s">
        <v>12830</v>
      </c>
      <c r="B1939" s="8" t="s">
        <v>12829</v>
      </c>
      <c r="C1939" s="8" t="s">
        <v>10782</v>
      </c>
      <c r="D1939" s="10" t="s">
        <v>10781</v>
      </c>
    </row>
    <row r="1940" spans="1:4" x14ac:dyDescent="0.2">
      <c r="A1940" s="8" t="s">
        <v>6496</v>
      </c>
      <c r="B1940" s="8" t="s">
        <v>6495</v>
      </c>
      <c r="D1940" s="10" t="s">
        <v>5433</v>
      </c>
    </row>
    <row r="1941" spans="1:4" x14ac:dyDescent="0.2">
      <c r="A1941" s="8" t="s">
        <v>9559</v>
      </c>
      <c r="B1941" s="8" t="s">
        <v>9558</v>
      </c>
      <c r="C1941" s="8" t="s">
        <v>4858</v>
      </c>
      <c r="D1941" s="10" t="s">
        <v>4857</v>
      </c>
    </row>
    <row r="1942" spans="1:4" x14ac:dyDescent="0.2">
      <c r="A1942" s="8" t="s">
        <v>8966</v>
      </c>
      <c r="B1942" s="8" t="s">
        <v>8965</v>
      </c>
      <c r="C1942" s="8" t="s">
        <v>4707</v>
      </c>
      <c r="D1942" s="10" t="s">
        <v>4706</v>
      </c>
    </row>
    <row r="1943" spans="1:4" x14ac:dyDescent="0.2">
      <c r="A1943" s="8" t="s">
        <v>13552</v>
      </c>
      <c r="B1943" s="8" t="s">
        <v>13551</v>
      </c>
      <c r="C1943" s="8" t="s">
        <v>5617</v>
      </c>
      <c r="D1943" s="10" t="s">
        <v>5616</v>
      </c>
    </row>
    <row r="1944" spans="1:4" x14ac:dyDescent="0.2">
      <c r="A1944" s="8" t="s">
        <v>12985</v>
      </c>
      <c r="B1944" s="8" t="s">
        <v>12984</v>
      </c>
      <c r="C1944" s="8" t="s">
        <v>5537</v>
      </c>
      <c r="D1944" s="10" t="s">
        <v>5536</v>
      </c>
    </row>
    <row r="1945" spans="1:4" x14ac:dyDescent="0.2">
      <c r="A1945" s="8" t="s">
        <v>9477</v>
      </c>
      <c r="B1945" s="8" t="s">
        <v>9476</v>
      </c>
      <c r="C1945" s="8" t="s">
        <v>4858</v>
      </c>
      <c r="D1945" s="10" t="s">
        <v>4857</v>
      </c>
    </row>
    <row r="1946" spans="1:4" x14ac:dyDescent="0.2">
      <c r="A1946" s="8" t="s">
        <v>9982</v>
      </c>
      <c r="B1946" s="8" t="s">
        <v>9981</v>
      </c>
      <c r="C1946" s="8" t="s">
        <v>4880</v>
      </c>
      <c r="D1946" s="10" t="s">
        <v>4879</v>
      </c>
    </row>
    <row r="1947" spans="1:4" x14ac:dyDescent="0.2">
      <c r="A1947" s="8" t="s">
        <v>3319</v>
      </c>
      <c r="B1947" s="8" t="s">
        <v>946</v>
      </c>
      <c r="C1947" s="8" t="s">
        <v>4715</v>
      </c>
      <c r="D1947" s="10" t="s">
        <v>2971</v>
      </c>
    </row>
    <row r="1948" spans="1:4" x14ac:dyDescent="0.2">
      <c r="A1948" s="8" t="s">
        <v>9827</v>
      </c>
      <c r="B1948" s="8" t="s">
        <v>9826</v>
      </c>
      <c r="C1948" s="8" t="s">
        <v>5559</v>
      </c>
      <c r="D1948" s="10" t="s">
        <v>5558</v>
      </c>
    </row>
    <row r="1949" spans="1:4" x14ac:dyDescent="0.2">
      <c r="A1949" s="8" t="s">
        <v>3684</v>
      </c>
      <c r="B1949" s="8" t="s">
        <v>1815</v>
      </c>
      <c r="C1949" s="8" t="s">
        <v>4715</v>
      </c>
      <c r="D1949" s="10" t="s">
        <v>2971</v>
      </c>
    </row>
    <row r="1950" spans="1:4" x14ac:dyDescent="0.2">
      <c r="A1950" s="8" t="s">
        <v>3377</v>
      </c>
      <c r="B1950" s="8" t="s">
        <v>1082</v>
      </c>
      <c r="C1950" s="8" t="s">
        <v>4717</v>
      </c>
      <c r="D1950" s="10" t="s">
        <v>2944</v>
      </c>
    </row>
    <row r="1951" spans="1:4" x14ac:dyDescent="0.2">
      <c r="A1951" s="8" t="s">
        <v>4844</v>
      </c>
      <c r="B1951" s="8" t="s">
        <v>4843</v>
      </c>
      <c r="C1951" s="8" t="s">
        <v>4808</v>
      </c>
      <c r="D1951" s="10" t="s">
        <v>4807</v>
      </c>
    </row>
    <row r="1952" spans="1:4" x14ac:dyDescent="0.2">
      <c r="A1952" s="8" t="s">
        <v>11048</v>
      </c>
      <c r="B1952" s="8" t="s">
        <v>11047</v>
      </c>
      <c r="C1952" s="8" t="s">
        <v>5453</v>
      </c>
      <c r="D1952" s="10" t="s">
        <v>5452</v>
      </c>
    </row>
    <row r="1953" spans="1:4" x14ac:dyDescent="0.2">
      <c r="A1953" s="8" t="s">
        <v>10972</v>
      </c>
      <c r="B1953" s="8" t="s">
        <v>10971</v>
      </c>
      <c r="C1953" s="8" t="s">
        <v>4782</v>
      </c>
      <c r="D1953" s="10" t="s">
        <v>4781</v>
      </c>
    </row>
    <row r="1954" spans="1:4" x14ac:dyDescent="0.2">
      <c r="A1954" s="8" t="s">
        <v>11350</v>
      </c>
      <c r="B1954" s="8" t="s">
        <v>11349</v>
      </c>
      <c r="C1954" s="8" t="s">
        <v>4782</v>
      </c>
      <c r="D1954" s="10" t="s">
        <v>4781</v>
      </c>
    </row>
    <row r="1955" spans="1:4" x14ac:dyDescent="0.2">
      <c r="A1955" s="8" t="s">
        <v>6437</v>
      </c>
      <c r="B1955" s="8" t="s">
        <v>6436</v>
      </c>
      <c r="D1955" s="10" t="s">
        <v>5433</v>
      </c>
    </row>
    <row r="1956" spans="1:4" x14ac:dyDescent="0.2">
      <c r="A1956" s="8" t="s">
        <v>12888</v>
      </c>
      <c r="B1956" s="8" t="s">
        <v>12887</v>
      </c>
      <c r="C1956" s="8" t="s">
        <v>11460</v>
      </c>
      <c r="D1956" s="10" t="s">
        <v>11459</v>
      </c>
    </row>
    <row r="1957" spans="1:4" x14ac:dyDescent="0.2">
      <c r="A1957" s="8" t="s">
        <v>9693</v>
      </c>
      <c r="B1957" s="8" t="s">
        <v>9692</v>
      </c>
      <c r="C1957" s="8" t="s">
        <v>4872</v>
      </c>
      <c r="D1957" s="10" t="s">
        <v>4871</v>
      </c>
    </row>
    <row r="1958" spans="1:4" x14ac:dyDescent="0.2">
      <c r="A1958" s="8" t="s">
        <v>6905</v>
      </c>
      <c r="B1958" s="8" t="s">
        <v>6904</v>
      </c>
      <c r="C1958" s="8" t="s">
        <v>6753</v>
      </c>
      <c r="D1958" s="10" t="s">
        <v>2957</v>
      </c>
    </row>
    <row r="1959" spans="1:4" x14ac:dyDescent="0.2">
      <c r="A1959" s="8" t="s">
        <v>8507</v>
      </c>
      <c r="B1959" s="8" t="s">
        <v>8506</v>
      </c>
      <c r="C1959" s="8" t="s">
        <v>4715</v>
      </c>
      <c r="D1959" s="10" t="s">
        <v>2971</v>
      </c>
    </row>
    <row r="1960" spans="1:4" x14ac:dyDescent="0.2">
      <c r="A1960" s="8" t="s">
        <v>13496</v>
      </c>
      <c r="B1960" s="8" t="s">
        <v>13495</v>
      </c>
      <c r="C1960" s="8" t="s">
        <v>11460</v>
      </c>
      <c r="D1960" s="10" t="s">
        <v>11459</v>
      </c>
    </row>
    <row r="1961" spans="1:4" x14ac:dyDescent="0.2">
      <c r="A1961" s="8" t="s">
        <v>3474</v>
      </c>
      <c r="B1961" s="8" t="s">
        <v>1321</v>
      </c>
      <c r="C1961" s="8" t="s">
        <v>4712</v>
      </c>
      <c r="D1961" s="10" t="s">
        <v>2943</v>
      </c>
    </row>
    <row r="1962" spans="1:4" x14ac:dyDescent="0.2">
      <c r="A1962" s="8" t="s">
        <v>5141</v>
      </c>
      <c r="B1962" s="8" t="s">
        <v>5140</v>
      </c>
      <c r="C1962" s="8" t="s">
        <v>4891</v>
      </c>
      <c r="D1962" s="10" t="s">
        <v>2950</v>
      </c>
    </row>
    <row r="1963" spans="1:4" x14ac:dyDescent="0.2">
      <c r="A1963" s="8" t="s">
        <v>5141</v>
      </c>
      <c r="B1963" s="8" t="s">
        <v>5140</v>
      </c>
      <c r="C1963" s="8" t="s">
        <v>4891</v>
      </c>
      <c r="D1963" s="10" t="s">
        <v>2950</v>
      </c>
    </row>
    <row r="1964" spans="1:4" x14ac:dyDescent="0.2">
      <c r="A1964" s="8" t="s">
        <v>3440</v>
      </c>
      <c r="B1964" s="8" t="s">
        <v>1240</v>
      </c>
      <c r="C1964" s="8" t="s">
        <v>8477</v>
      </c>
      <c r="D1964" s="10" t="s">
        <v>2953</v>
      </c>
    </row>
    <row r="1965" spans="1:4" x14ac:dyDescent="0.2">
      <c r="A1965" s="8" t="s">
        <v>11050</v>
      </c>
      <c r="B1965" s="8" t="s">
        <v>11049</v>
      </c>
      <c r="C1965" s="8" t="s">
        <v>4782</v>
      </c>
      <c r="D1965" s="10" t="s">
        <v>4781</v>
      </c>
    </row>
    <row r="1966" spans="1:4" x14ac:dyDescent="0.2">
      <c r="A1966" s="8" t="s">
        <v>9592</v>
      </c>
      <c r="B1966" s="8" t="s">
        <v>9591</v>
      </c>
      <c r="C1966" s="8" t="s">
        <v>4872</v>
      </c>
      <c r="D1966" s="10" t="s">
        <v>4871</v>
      </c>
    </row>
    <row r="1967" spans="1:4" x14ac:dyDescent="0.2">
      <c r="A1967" s="8" t="s">
        <v>7210</v>
      </c>
      <c r="B1967" s="8" t="s">
        <v>7209</v>
      </c>
      <c r="C1967" s="8" t="s">
        <v>4761</v>
      </c>
      <c r="D1967" s="10" t="s">
        <v>2966</v>
      </c>
    </row>
    <row r="1968" spans="1:4" x14ac:dyDescent="0.2">
      <c r="A1968" s="8" t="s">
        <v>7716</v>
      </c>
      <c r="B1968" s="8" t="s">
        <v>7715</v>
      </c>
      <c r="C1968" s="8" t="s">
        <v>4728</v>
      </c>
      <c r="D1968" s="10" t="s">
        <v>2945</v>
      </c>
    </row>
    <row r="1969" spans="1:4" x14ac:dyDescent="0.2">
      <c r="A1969" s="8" t="s">
        <v>8756</v>
      </c>
      <c r="B1969" s="8" t="s">
        <v>8755</v>
      </c>
      <c r="C1969" s="8" t="s">
        <v>8614</v>
      </c>
      <c r="D1969" s="10" t="s">
        <v>8613</v>
      </c>
    </row>
    <row r="1970" spans="1:4" x14ac:dyDescent="0.2">
      <c r="A1970" s="8" t="s">
        <v>4479</v>
      </c>
      <c r="B1970" s="8" t="s">
        <v>4478</v>
      </c>
      <c r="C1970" s="8" t="s">
        <v>4195</v>
      </c>
      <c r="D1970" s="10" t="s">
        <v>4194</v>
      </c>
    </row>
    <row r="1971" spans="1:4" x14ac:dyDescent="0.2">
      <c r="A1971" s="8" t="s">
        <v>6435</v>
      </c>
      <c r="B1971" s="8" t="s">
        <v>6434</v>
      </c>
      <c r="D1971" s="10" t="s">
        <v>5433</v>
      </c>
    </row>
    <row r="1972" spans="1:4" x14ac:dyDescent="0.2">
      <c r="A1972" s="8" t="s">
        <v>8808</v>
      </c>
      <c r="B1972" s="8" t="s">
        <v>8807</v>
      </c>
      <c r="C1972" s="8" t="s">
        <v>8614</v>
      </c>
      <c r="D1972" s="10" t="s">
        <v>8613</v>
      </c>
    </row>
    <row r="1973" spans="1:4" x14ac:dyDescent="0.2">
      <c r="A1973" s="8" t="s">
        <v>7738</v>
      </c>
      <c r="B1973" s="8" t="s">
        <v>7737</v>
      </c>
      <c r="C1973" s="8" t="s">
        <v>4728</v>
      </c>
      <c r="D1973" s="10" t="s">
        <v>2945</v>
      </c>
    </row>
    <row r="1974" spans="1:4" x14ac:dyDescent="0.2">
      <c r="A1974" s="8" t="s">
        <v>11378</v>
      </c>
      <c r="B1974" s="8" t="s">
        <v>11377</v>
      </c>
      <c r="C1974" s="8" t="s">
        <v>5667</v>
      </c>
      <c r="D1974" s="10" t="s">
        <v>5666</v>
      </c>
    </row>
    <row r="1975" spans="1:4" x14ac:dyDescent="0.2">
      <c r="A1975" s="8" t="s">
        <v>11918</v>
      </c>
      <c r="B1975" s="8" t="s">
        <v>11917</v>
      </c>
      <c r="C1975" s="8" t="s">
        <v>5667</v>
      </c>
      <c r="D1975" s="10" t="s">
        <v>5666</v>
      </c>
    </row>
    <row r="1976" spans="1:4" x14ac:dyDescent="0.2">
      <c r="A1976" s="8" t="s">
        <v>10137</v>
      </c>
      <c r="B1976" s="8" t="s">
        <v>10136</v>
      </c>
      <c r="C1976" s="8" t="s">
        <v>4880</v>
      </c>
      <c r="D1976" s="10" t="s">
        <v>4879</v>
      </c>
    </row>
    <row r="1977" spans="1:4" x14ac:dyDescent="0.2">
      <c r="A1977" s="8" t="s">
        <v>3675</v>
      </c>
      <c r="B1977" s="8" t="s">
        <v>1794</v>
      </c>
      <c r="C1977" s="8" t="s">
        <v>4710</v>
      </c>
      <c r="D1977" s="10" t="s">
        <v>2949</v>
      </c>
    </row>
    <row r="1978" spans="1:4" x14ac:dyDescent="0.2">
      <c r="A1978" s="8" t="s">
        <v>7365</v>
      </c>
      <c r="B1978" s="8" t="s">
        <v>7364</v>
      </c>
      <c r="C1978" s="8" t="s">
        <v>4761</v>
      </c>
      <c r="D1978" s="10" t="s">
        <v>2966</v>
      </c>
    </row>
    <row r="1979" spans="1:4" x14ac:dyDescent="0.2">
      <c r="A1979" s="8" t="s">
        <v>10193</v>
      </c>
      <c r="B1979" s="8" t="s">
        <v>10192</v>
      </c>
      <c r="C1979" s="8" t="s">
        <v>4880</v>
      </c>
      <c r="D1979" s="10" t="s">
        <v>4879</v>
      </c>
    </row>
    <row r="1980" spans="1:4" x14ac:dyDescent="0.2">
      <c r="A1980" s="8" t="s">
        <v>6005</v>
      </c>
      <c r="B1980" s="8" t="s">
        <v>6004</v>
      </c>
      <c r="D1980" s="10" t="s">
        <v>5433</v>
      </c>
    </row>
    <row r="1981" spans="1:4" x14ac:dyDescent="0.2">
      <c r="A1981" s="8" t="s">
        <v>7056</v>
      </c>
      <c r="B1981" s="8" t="s">
        <v>7055</v>
      </c>
      <c r="C1981" s="8" t="s">
        <v>4761</v>
      </c>
      <c r="D1981" s="10" t="s">
        <v>2966</v>
      </c>
    </row>
    <row r="1982" spans="1:4" x14ac:dyDescent="0.2">
      <c r="A1982" s="8" t="s">
        <v>6153</v>
      </c>
      <c r="B1982" s="8" t="s">
        <v>6152</v>
      </c>
      <c r="C1982" s="8" t="s">
        <v>5420</v>
      </c>
      <c r="D1982" s="10" t="s">
        <v>5419</v>
      </c>
    </row>
    <row r="1983" spans="1:4" x14ac:dyDescent="0.2">
      <c r="A1983" s="8" t="s">
        <v>3634</v>
      </c>
      <c r="B1983" s="8" t="s">
        <v>1702</v>
      </c>
      <c r="C1983" s="8" t="s">
        <v>4710</v>
      </c>
      <c r="D1983" s="10" t="s">
        <v>2949</v>
      </c>
    </row>
    <row r="1984" spans="1:4" x14ac:dyDescent="0.2">
      <c r="A1984" s="8" t="s">
        <v>12630</v>
      </c>
      <c r="B1984" s="8" t="s">
        <v>12629</v>
      </c>
      <c r="C1984" s="8" t="s">
        <v>5426</v>
      </c>
      <c r="D1984" s="10" t="s">
        <v>5425</v>
      </c>
    </row>
    <row r="1985" spans="1:4" x14ac:dyDescent="0.2">
      <c r="A1985" s="8" t="s">
        <v>10097</v>
      </c>
      <c r="B1985" s="8" t="s">
        <v>10096</v>
      </c>
      <c r="C1985" s="8" t="s">
        <v>4880</v>
      </c>
      <c r="D1985" s="10" t="s">
        <v>4879</v>
      </c>
    </row>
    <row r="1986" spans="1:4" x14ac:dyDescent="0.2">
      <c r="A1986" s="8" t="s">
        <v>2996</v>
      </c>
      <c r="B1986" s="8" t="s">
        <v>91</v>
      </c>
      <c r="C1986" s="8" t="s">
        <v>4717</v>
      </c>
      <c r="D1986" s="10" t="s">
        <v>2944</v>
      </c>
    </row>
    <row r="1987" spans="1:4" x14ac:dyDescent="0.2">
      <c r="A1987" s="8" t="s">
        <v>7285</v>
      </c>
      <c r="B1987" s="8" t="s">
        <v>7284</v>
      </c>
      <c r="C1987" s="8" t="s">
        <v>4749</v>
      </c>
      <c r="D1987" s="10" t="s">
        <v>2962</v>
      </c>
    </row>
    <row r="1988" spans="1:4" x14ac:dyDescent="0.2">
      <c r="A1988" s="8" t="s">
        <v>9311</v>
      </c>
      <c r="B1988" s="8" t="s">
        <v>9310</v>
      </c>
      <c r="C1988" s="8" t="s">
        <v>4695</v>
      </c>
      <c r="D1988" s="10" t="s">
        <v>4694</v>
      </c>
    </row>
    <row r="1989" spans="1:4" x14ac:dyDescent="0.2">
      <c r="A1989" s="8" t="s">
        <v>7615</v>
      </c>
      <c r="B1989" s="8" t="s">
        <v>7614</v>
      </c>
      <c r="C1989" s="8" t="s">
        <v>4749</v>
      </c>
      <c r="D1989" s="10" t="s">
        <v>2962</v>
      </c>
    </row>
    <row r="1990" spans="1:4" x14ac:dyDescent="0.2">
      <c r="A1990" s="8" t="s">
        <v>5795</v>
      </c>
      <c r="B1990" s="8" t="s">
        <v>5794</v>
      </c>
      <c r="C1990" s="8" t="s">
        <v>4782</v>
      </c>
      <c r="D1990" s="10" t="s">
        <v>4781</v>
      </c>
    </row>
    <row r="1991" spans="1:4" x14ac:dyDescent="0.2">
      <c r="A1991" s="8" t="s">
        <v>8762</v>
      </c>
      <c r="B1991" s="8" t="s">
        <v>8761</v>
      </c>
      <c r="C1991" s="8" t="s">
        <v>8614</v>
      </c>
      <c r="D1991" s="10" t="s">
        <v>8613</v>
      </c>
    </row>
    <row r="1992" spans="1:4" x14ac:dyDescent="0.2">
      <c r="A1992" s="8" t="s">
        <v>10526</v>
      </c>
      <c r="B1992" s="8" t="s">
        <v>10525</v>
      </c>
      <c r="C1992" s="8" t="s">
        <v>4808</v>
      </c>
      <c r="D1992" s="10" t="s">
        <v>4807</v>
      </c>
    </row>
    <row r="1993" spans="1:4" x14ac:dyDescent="0.2">
      <c r="A1993" s="8" t="s">
        <v>10968</v>
      </c>
      <c r="B1993" s="8" t="s">
        <v>10967</v>
      </c>
      <c r="C1993" s="8" t="s">
        <v>5453</v>
      </c>
      <c r="D1993" s="10" t="s">
        <v>5452</v>
      </c>
    </row>
    <row r="1994" spans="1:4" x14ac:dyDescent="0.2">
      <c r="A1994" s="8" t="s">
        <v>6427</v>
      </c>
      <c r="B1994" s="8" t="s">
        <v>6426</v>
      </c>
      <c r="D1994" s="10" t="s">
        <v>5433</v>
      </c>
    </row>
    <row r="1995" spans="1:4" x14ac:dyDescent="0.2">
      <c r="A1995" s="8" t="s">
        <v>10858</v>
      </c>
      <c r="B1995" s="8" t="s">
        <v>10857</v>
      </c>
      <c r="C1995" s="8" t="s">
        <v>5449</v>
      </c>
      <c r="D1995" s="10" t="s">
        <v>5448</v>
      </c>
    </row>
    <row r="1996" spans="1:4" x14ac:dyDescent="0.2">
      <c r="A1996" s="8" t="s">
        <v>12251</v>
      </c>
      <c r="B1996" s="8" t="s">
        <v>12250</v>
      </c>
      <c r="C1996" s="8" t="s">
        <v>10782</v>
      </c>
      <c r="D1996" s="10" t="s">
        <v>10781</v>
      </c>
    </row>
    <row r="1997" spans="1:4" x14ac:dyDescent="0.2">
      <c r="A1997" s="8" t="s">
        <v>11850</v>
      </c>
      <c r="B1997" s="8" t="s">
        <v>11849</v>
      </c>
      <c r="C1997" s="8" t="s">
        <v>6091</v>
      </c>
      <c r="D1997" s="10" t="s">
        <v>6090</v>
      </c>
    </row>
    <row r="1998" spans="1:4" x14ac:dyDescent="0.2">
      <c r="A1998" s="8" t="s">
        <v>12492</v>
      </c>
      <c r="B1998" s="8" t="s">
        <v>12491</v>
      </c>
      <c r="C1998" s="8" t="s">
        <v>6091</v>
      </c>
      <c r="D1998" s="10" t="s">
        <v>6090</v>
      </c>
    </row>
    <row r="1999" spans="1:4" x14ac:dyDescent="0.2">
      <c r="A1999" s="8" t="s">
        <v>6425</v>
      </c>
      <c r="B1999" s="8" t="s">
        <v>6424</v>
      </c>
      <c r="D1999" s="10" t="s">
        <v>5433</v>
      </c>
    </row>
    <row r="2000" spans="1:4" x14ac:dyDescent="0.2">
      <c r="A2000" s="8" t="s">
        <v>12981</v>
      </c>
      <c r="B2000" s="8" t="s">
        <v>12980</v>
      </c>
      <c r="C2000" s="8" t="s">
        <v>5537</v>
      </c>
      <c r="D2000" s="10" t="s">
        <v>5536</v>
      </c>
    </row>
    <row r="2001" spans="1:4" x14ac:dyDescent="0.2">
      <c r="A2001" s="8" t="s">
        <v>6423</v>
      </c>
      <c r="B2001" s="8" t="s">
        <v>6422</v>
      </c>
      <c r="D2001" s="10" t="s">
        <v>5433</v>
      </c>
    </row>
    <row r="2002" spans="1:4" x14ac:dyDescent="0.2">
      <c r="A2002" s="8" t="s">
        <v>11089</v>
      </c>
      <c r="B2002" s="8" t="s">
        <v>11088</v>
      </c>
      <c r="C2002" s="8" t="s">
        <v>4808</v>
      </c>
      <c r="D2002" s="10" t="s">
        <v>4807</v>
      </c>
    </row>
    <row r="2003" spans="1:4" x14ac:dyDescent="0.2">
      <c r="A2003" s="8" t="s">
        <v>6419</v>
      </c>
      <c r="B2003" s="8" t="s">
        <v>6418</v>
      </c>
      <c r="D2003" s="10" t="s">
        <v>5433</v>
      </c>
    </row>
    <row r="2004" spans="1:4" x14ac:dyDescent="0.2">
      <c r="A2004" s="8" t="s">
        <v>6417</v>
      </c>
      <c r="B2004" s="8" t="s">
        <v>6416</v>
      </c>
      <c r="D2004" s="10" t="s">
        <v>5433</v>
      </c>
    </row>
    <row r="2005" spans="1:4" x14ac:dyDescent="0.2">
      <c r="A2005" s="8" t="s">
        <v>6415</v>
      </c>
      <c r="B2005" s="8" t="s">
        <v>6414</v>
      </c>
      <c r="D2005" s="10" t="s">
        <v>5433</v>
      </c>
    </row>
    <row r="2006" spans="1:4" x14ac:dyDescent="0.2">
      <c r="A2006" s="8" t="s">
        <v>5208</v>
      </c>
      <c r="B2006" s="8" t="s">
        <v>5207</v>
      </c>
      <c r="C2006" s="8" t="s">
        <v>4891</v>
      </c>
      <c r="D2006" s="10" t="s">
        <v>2950</v>
      </c>
    </row>
    <row r="2007" spans="1:4" x14ac:dyDescent="0.2">
      <c r="A2007" s="8" t="s">
        <v>5208</v>
      </c>
      <c r="B2007" s="8" t="s">
        <v>5207</v>
      </c>
      <c r="C2007" s="8" t="s">
        <v>4891</v>
      </c>
      <c r="D2007" s="10" t="s">
        <v>2950</v>
      </c>
    </row>
    <row r="2008" spans="1:4" x14ac:dyDescent="0.2">
      <c r="A2008" s="8" t="s">
        <v>3749</v>
      </c>
      <c r="B2008" s="8" t="s">
        <v>1960</v>
      </c>
      <c r="C2008" s="8" t="s">
        <v>4716</v>
      </c>
      <c r="D2008" s="10" t="s">
        <v>2942</v>
      </c>
    </row>
    <row r="2009" spans="1:4" x14ac:dyDescent="0.2">
      <c r="A2009" s="8" t="s">
        <v>3773</v>
      </c>
      <c r="B2009" s="8" t="s">
        <v>2015</v>
      </c>
      <c r="C2009" s="8" t="s">
        <v>4716</v>
      </c>
      <c r="D2009" s="10" t="s">
        <v>2942</v>
      </c>
    </row>
    <row r="2010" spans="1:4" x14ac:dyDescent="0.2">
      <c r="A2010" s="8" t="s">
        <v>12555</v>
      </c>
      <c r="B2010" s="8" t="s">
        <v>12554</v>
      </c>
      <c r="C2010" s="8" t="s">
        <v>5537</v>
      </c>
      <c r="D2010" s="10" t="s">
        <v>5536</v>
      </c>
    </row>
    <row r="2011" spans="1:4" x14ac:dyDescent="0.2">
      <c r="A2011" s="8" t="s">
        <v>12117</v>
      </c>
      <c r="B2011" s="8" t="s">
        <v>12116</v>
      </c>
      <c r="C2011" s="8" t="s">
        <v>5667</v>
      </c>
      <c r="D2011" s="10" t="s">
        <v>5666</v>
      </c>
    </row>
    <row r="2012" spans="1:4" x14ac:dyDescent="0.2">
      <c r="A2012" s="8" t="s">
        <v>3430</v>
      </c>
      <c r="B2012" s="8" t="s">
        <v>1216</v>
      </c>
      <c r="C2012" s="8" t="s">
        <v>4716</v>
      </c>
      <c r="D2012" s="10" t="s">
        <v>2942</v>
      </c>
    </row>
    <row r="2013" spans="1:4" x14ac:dyDescent="0.2">
      <c r="A2013" s="8" t="s">
        <v>7260</v>
      </c>
      <c r="B2013" s="8" t="s">
        <v>7259</v>
      </c>
      <c r="C2013" s="8" t="s">
        <v>4728</v>
      </c>
      <c r="D2013" s="10" t="s">
        <v>2945</v>
      </c>
    </row>
    <row r="2014" spans="1:4" x14ac:dyDescent="0.2">
      <c r="A2014" s="8" t="s">
        <v>7890</v>
      </c>
      <c r="B2014" s="8" t="s">
        <v>7889</v>
      </c>
      <c r="C2014" s="8" t="s">
        <v>4728</v>
      </c>
      <c r="D2014" s="10" t="s">
        <v>2945</v>
      </c>
    </row>
    <row r="2015" spans="1:4" x14ac:dyDescent="0.2">
      <c r="A2015" s="8" t="s">
        <v>5212</v>
      </c>
      <c r="B2015" s="8" t="s">
        <v>5211</v>
      </c>
      <c r="C2015" s="8" t="s">
        <v>4891</v>
      </c>
      <c r="D2015" s="10" t="s">
        <v>2950</v>
      </c>
    </row>
    <row r="2016" spans="1:4" x14ac:dyDescent="0.2">
      <c r="A2016" s="8" t="s">
        <v>5212</v>
      </c>
      <c r="B2016" s="8" t="s">
        <v>5211</v>
      </c>
      <c r="C2016" s="8" t="s">
        <v>4891</v>
      </c>
      <c r="D2016" s="10" t="s">
        <v>2950</v>
      </c>
    </row>
    <row r="2017" spans="1:4" x14ac:dyDescent="0.2">
      <c r="A2017" s="8" t="s">
        <v>11392</v>
      </c>
      <c r="B2017" s="8" t="s">
        <v>11391</v>
      </c>
      <c r="C2017" s="8" t="s">
        <v>11390</v>
      </c>
      <c r="D2017" s="10" t="s">
        <v>11389</v>
      </c>
    </row>
    <row r="2018" spans="1:4" x14ac:dyDescent="0.2">
      <c r="A2018" s="8" t="s">
        <v>13232</v>
      </c>
      <c r="B2018" s="8" t="s">
        <v>13231</v>
      </c>
      <c r="C2018" s="8" t="s">
        <v>10782</v>
      </c>
      <c r="D2018" s="10" t="s">
        <v>10781</v>
      </c>
    </row>
    <row r="2019" spans="1:4" x14ac:dyDescent="0.2">
      <c r="A2019" s="8" t="s">
        <v>12820</v>
      </c>
      <c r="B2019" s="8" t="s">
        <v>12819</v>
      </c>
      <c r="C2019" s="8" t="s">
        <v>10782</v>
      </c>
      <c r="D2019" s="10" t="s">
        <v>10781</v>
      </c>
    </row>
    <row r="2020" spans="1:4" x14ac:dyDescent="0.2">
      <c r="A2020" s="8" t="s">
        <v>11134</v>
      </c>
      <c r="B2020" s="8" t="s">
        <v>11133</v>
      </c>
      <c r="C2020" s="8" t="s">
        <v>5449</v>
      </c>
      <c r="D2020" s="10" t="s">
        <v>5448</v>
      </c>
    </row>
    <row r="2021" spans="1:4" x14ac:dyDescent="0.2">
      <c r="A2021" s="8" t="s">
        <v>11814</v>
      </c>
      <c r="B2021" s="8" t="s">
        <v>11813</v>
      </c>
      <c r="C2021" s="8" t="s">
        <v>5426</v>
      </c>
      <c r="D2021" s="10" t="s">
        <v>5425</v>
      </c>
    </row>
    <row r="2022" spans="1:4" x14ac:dyDescent="0.2">
      <c r="A2022" s="8" t="s">
        <v>6449</v>
      </c>
      <c r="B2022" s="8" t="s">
        <v>6448</v>
      </c>
      <c r="D2022" s="10" t="s">
        <v>5433</v>
      </c>
    </row>
    <row r="2023" spans="1:4" x14ac:dyDescent="0.2">
      <c r="A2023" s="8" t="s">
        <v>13114</v>
      </c>
      <c r="B2023" s="8" t="s">
        <v>13113</v>
      </c>
      <c r="C2023" s="8" t="s">
        <v>5430</v>
      </c>
      <c r="D2023" s="10" t="s">
        <v>5429</v>
      </c>
    </row>
    <row r="2024" spans="1:4" x14ac:dyDescent="0.2">
      <c r="A2024" s="8" t="s">
        <v>13352</v>
      </c>
      <c r="B2024" s="8" t="s">
        <v>13351</v>
      </c>
      <c r="C2024" s="8" t="s">
        <v>12159</v>
      </c>
      <c r="D2024" s="10" t="s">
        <v>12158</v>
      </c>
    </row>
    <row r="2025" spans="1:4" x14ac:dyDescent="0.2">
      <c r="A2025" s="8" t="s">
        <v>3884</v>
      </c>
      <c r="B2025" s="8" t="s">
        <v>2269</v>
      </c>
      <c r="C2025" s="8" t="s">
        <v>4710</v>
      </c>
      <c r="D2025" s="10" t="s">
        <v>2949</v>
      </c>
    </row>
    <row r="2026" spans="1:4" x14ac:dyDescent="0.2">
      <c r="A2026" s="8" t="s">
        <v>7321</v>
      </c>
      <c r="B2026" s="8" t="s">
        <v>7320</v>
      </c>
      <c r="C2026" s="8" t="s">
        <v>4749</v>
      </c>
      <c r="D2026" s="10" t="s">
        <v>2962</v>
      </c>
    </row>
    <row r="2027" spans="1:4" x14ac:dyDescent="0.2">
      <c r="A2027" s="8" t="s">
        <v>3947</v>
      </c>
      <c r="B2027" s="8" t="s">
        <v>2410</v>
      </c>
      <c r="C2027" s="8" t="s">
        <v>4712</v>
      </c>
      <c r="D2027" s="10" t="s">
        <v>2943</v>
      </c>
    </row>
    <row r="2028" spans="1:4" x14ac:dyDescent="0.2">
      <c r="A2028" s="8" t="s">
        <v>3293</v>
      </c>
      <c r="B2028" s="8" t="s">
        <v>883</v>
      </c>
      <c r="C2028" s="8" t="s">
        <v>4712</v>
      </c>
      <c r="D2028" s="10" t="s">
        <v>2943</v>
      </c>
    </row>
    <row r="2029" spans="1:4" x14ac:dyDescent="0.2">
      <c r="A2029" s="8" t="s">
        <v>6467</v>
      </c>
      <c r="B2029" s="8" t="s">
        <v>6466</v>
      </c>
      <c r="D2029" s="10" t="s">
        <v>5433</v>
      </c>
    </row>
    <row r="2030" spans="1:4" x14ac:dyDescent="0.2">
      <c r="A2030" s="8" t="s">
        <v>6275</v>
      </c>
      <c r="B2030" s="8" t="s">
        <v>6274</v>
      </c>
      <c r="D2030" s="10" t="s">
        <v>5433</v>
      </c>
    </row>
    <row r="2031" spans="1:4" x14ac:dyDescent="0.2">
      <c r="A2031" s="8" t="s">
        <v>9998</v>
      </c>
      <c r="B2031" s="8" t="s">
        <v>9997</v>
      </c>
      <c r="C2031" s="8" t="s">
        <v>4880</v>
      </c>
      <c r="D2031" s="10" t="s">
        <v>4879</v>
      </c>
    </row>
    <row r="2032" spans="1:4" x14ac:dyDescent="0.2">
      <c r="A2032" s="8" t="s">
        <v>9243</v>
      </c>
      <c r="B2032" s="8" t="s">
        <v>9242</v>
      </c>
      <c r="C2032" s="8" t="s">
        <v>4707</v>
      </c>
      <c r="D2032" s="10" t="s">
        <v>4706</v>
      </c>
    </row>
    <row r="2033" spans="1:4" x14ac:dyDescent="0.2">
      <c r="A2033" s="8" t="s">
        <v>3961</v>
      </c>
      <c r="B2033" s="8" t="s">
        <v>2439</v>
      </c>
      <c r="C2033" s="8" t="s">
        <v>4710</v>
      </c>
      <c r="D2033" s="10" t="s">
        <v>2949</v>
      </c>
    </row>
    <row r="2034" spans="1:4" x14ac:dyDescent="0.2">
      <c r="A2034" s="8" t="s">
        <v>3988</v>
      </c>
      <c r="B2034" s="8" t="s">
        <v>2496</v>
      </c>
      <c r="C2034" s="8" t="s">
        <v>4712</v>
      </c>
      <c r="D2034" s="10" t="s">
        <v>2943</v>
      </c>
    </row>
    <row r="2035" spans="1:4" x14ac:dyDescent="0.2">
      <c r="A2035" s="8" t="s">
        <v>7012</v>
      </c>
      <c r="B2035" s="8" t="s">
        <v>7011</v>
      </c>
      <c r="C2035" s="8" t="s">
        <v>4761</v>
      </c>
      <c r="D2035" s="10" t="s">
        <v>2966</v>
      </c>
    </row>
    <row r="2036" spans="1:4" x14ac:dyDescent="0.2">
      <c r="A2036" s="8" t="s">
        <v>4543</v>
      </c>
      <c r="B2036" s="8" t="s">
        <v>4542</v>
      </c>
      <c r="C2036" s="8" t="s">
        <v>4195</v>
      </c>
      <c r="D2036" s="10" t="s">
        <v>4194</v>
      </c>
    </row>
    <row r="2037" spans="1:4" x14ac:dyDescent="0.2">
      <c r="A2037" s="8" t="s">
        <v>11122</v>
      </c>
      <c r="B2037" s="8" t="s">
        <v>11121</v>
      </c>
      <c r="C2037" s="8" t="s">
        <v>4782</v>
      </c>
      <c r="D2037" s="10" t="s">
        <v>4781</v>
      </c>
    </row>
    <row r="2038" spans="1:4" x14ac:dyDescent="0.2">
      <c r="A2038" s="8" t="s">
        <v>3285</v>
      </c>
      <c r="B2038" s="8" t="s">
        <v>862</v>
      </c>
      <c r="C2038" s="8" t="s">
        <v>4713</v>
      </c>
      <c r="D2038" s="10" t="s">
        <v>2959</v>
      </c>
    </row>
    <row r="2039" spans="1:4" x14ac:dyDescent="0.2">
      <c r="A2039" s="8" t="s">
        <v>6819</v>
      </c>
      <c r="B2039" s="8" t="s">
        <v>6818</v>
      </c>
      <c r="C2039" s="8" t="s">
        <v>4761</v>
      </c>
      <c r="D2039" s="10" t="s">
        <v>2966</v>
      </c>
    </row>
    <row r="2040" spans="1:4" x14ac:dyDescent="0.2">
      <c r="A2040" s="8" t="s">
        <v>6405</v>
      </c>
      <c r="B2040" s="8" t="s">
        <v>6404</v>
      </c>
      <c r="D2040" s="10" t="s">
        <v>5433</v>
      </c>
    </row>
    <row r="2041" spans="1:4" x14ac:dyDescent="0.2">
      <c r="A2041" s="8" t="s">
        <v>13074</v>
      </c>
      <c r="B2041" s="8" t="s">
        <v>13073</v>
      </c>
      <c r="C2041" s="8" t="s">
        <v>12159</v>
      </c>
      <c r="D2041" s="10" t="s">
        <v>12158</v>
      </c>
    </row>
    <row r="2042" spans="1:4" x14ac:dyDescent="0.2">
      <c r="A2042" s="8" t="s">
        <v>12610</v>
      </c>
      <c r="B2042" s="8" t="s">
        <v>12609</v>
      </c>
      <c r="C2042" s="8" t="s">
        <v>5430</v>
      </c>
      <c r="D2042" s="10" t="s">
        <v>5429</v>
      </c>
    </row>
    <row r="2043" spans="1:4" x14ac:dyDescent="0.2">
      <c r="A2043" s="8" t="s">
        <v>11214</v>
      </c>
      <c r="B2043" s="8" t="s">
        <v>11213</v>
      </c>
      <c r="C2043" s="8" t="s">
        <v>4808</v>
      </c>
      <c r="D2043" s="10" t="s">
        <v>4807</v>
      </c>
    </row>
    <row r="2044" spans="1:4" x14ac:dyDescent="0.2">
      <c r="A2044" s="8" t="s">
        <v>5515</v>
      </c>
      <c r="B2044" s="8" t="s">
        <v>5514</v>
      </c>
      <c r="C2044" s="8" t="s">
        <v>4808</v>
      </c>
      <c r="D2044" s="10" t="s">
        <v>4807</v>
      </c>
    </row>
    <row r="2045" spans="1:4" x14ac:dyDescent="0.2">
      <c r="A2045" s="8" t="s">
        <v>12444</v>
      </c>
      <c r="B2045" s="8" t="s">
        <v>12443</v>
      </c>
      <c r="C2045" s="8" t="s">
        <v>12159</v>
      </c>
      <c r="D2045" s="10" t="s">
        <v>12158</v>
      </c>
    </row>
    <row r="2046" spans="1:4" x14ac:dyDescent="0.2">
      <c r="A2046" s="8" t="s">
        <v>13619</v>
      </c>
      <c r="B2046" s="8" t="s">
        <v>13618</v>
      </c>
      <c r="C2046" s="8" t="s">
        <v>5617</v>
      </c>
      <c r="D2046" s="10" t="s">
        <v>5616</v>
      </c>
    </row>
    <row r="2047" spans="1:4" x14ac:dyDescent="0.2">
      <c r="A2047" s="8" t="s">
        <v>6399</v>
      </c>
      <c r="B2047" s="8" t="s">
        <v>6398</v>
      </c>
      <c r="D2047" s="10" t="s">
        <v>5433</v>
      </c>
    </row>
    <row r="2048" spans="1:4" x14ac:dyDescent="0.2">
      <c r="A2048" s="8" t="s">
        <v>12341</v>
      </c>
      <c r="B2048" s="8" t="s">
        <v>12340</v>
      </c>
      <c r="C2048" s="8" t="s">
        <v>6091</v>
      </c>
      <c r="D2048" s="10" t="s">
        <v>6090</v>
      </c>
    </row>
    <row r="2049" spans="1:4" x14ac:dyDescent="0.2">
      <c r="A2049" s="8" t="s">
        <v>10663</v>
      </c>
      <c r="B2049" s="8" t="s">
        <v>10662</v>
      </c>
      <c r="C2049" s="8" t="s">
        <v>4782</v>
      </c>
      <c r="D2049" s="10" t="s">
        <v>4781</v>
      </c>
    </row>
    <row r="2050" spans="1:4" x14ac:dyDescent="0.2">
      <c r="A2050" s="8" t="s">
        <v>6395</v>
      </c>
      <c r="B2050" s="8" t="s">
        <v>6394</v>
      </c>
      <c r="D2050" s="10" t="s">
        <v>5433</v>
      </c>
    </row>
    <row r="2051" spans="1:4" x14ac:dyDescent="0.2">
      <c r="A2051" s="8" t="s">
        <v>6393</v>
      </c>
      <c r="B2051" s="8" t="s">
        <v>6392</v>
      </c>
      <c r="D2051" s="10" t="s">
        <v>5433</v>
      </c>
    </row>
    <row r="2052" spans="1:4" x14ac:dyDescent="0.2">
      <c r="A2052" s="8" t="s">
        <v>12989</v>
      </c>
      <c r="B2052" s="8" t="s">
        <v>12988</v>
      </c>
      <c r="C2052" s="8" t="s">
        <v>5426</v>
      </c>
      <c r="D2052" s="10" t="s">
        <v>5425</v>
      </c>
    </row>
    <row r="2053" spans="1:4" x14ac:dyDescent="0.2">
      <c r="A2053" s="8" t="s">
        <v>10291</v>
      </c>
      <c r="B2053" s="8" t="s">
        <v>10290</v>
      </c>
      <c r="C2053" s="8" t="s">
        <v>5420</v>
      </c>
      <c r="D2053" s="10" t="s">
        <v>5419</v>
      </c>
    </row>
    <row r="2054" spans="1:4" x14ac:dyDescent="0.2">
      <c r="A2054" s="8" t="s">
        <v>6385</v>
      </c>
      <c r="B2054" s="8" t="s">
        <v>6384</v>
      </c>
      <c r="D2054" s="10" t="s">
        <v>5433</v>
      </c>
    </row>
    <row r="2055" spans="1:4" x14ac:dyDescent="0.2">
      <c r="A2055" s="8" t="s">
        <v>6327</v>
      </c>
      <c r="B2055" s="8" t="s">
        <v>6326</v>
      </c>
      <c r="D2055" s="10" t="s">
        <v>5433</v>
      </c>
    </row>
    <row r="2056" spans="1:4" x14ac:dyDescent="0.2">
      <c r="A2056" s="8" t="s">
        <v>10369</v>
      </c>
      <c r="B2056" s="8" t="s">
        <v>10368</v>
      </c>
      <c r="C2056" s="8" t="s">
        <v>5420</v>
      </c>
      <c r="D2056" s="10" t="s">
        <v>5419</v>
      </c>
    </row>
    <row r="2057" spans="1:4" x14ac:dyDescent="0.2">
      <c r="A2057" s="8" t="s">
        <v>4037</v>
      </c>
      <c r="B2057" s="8" t="s">
        <v>2603</v>
      </c>
      <c r="C2057" s="8" t="s">
        <v>4712</v>
      </c>
      <c r="D2057" s="10" t="s">
        <v>2943</v>
      </c>
    </row>
    <row r="2058" spans="1:4" x14ac:dyDescent="0.2">
      <c r="A2058" s="8" t="s">
        <v>3135</v>
      </c>
      <c r="B2058" s="8" t="s">
        <v>473</v>
      </c>
      <c r="C2058" s="8" t="s">
        <v>4712</v>
      </c>
      <c r="D2058" s="10" t="s">
        <v>2943</v>
      </c>
    </row>
    <row r="2059" spans="1:4" x14ac:dyDescent="0.2">
      <c r="A2059" s="8" t="s">
        <v>3764</v>
      </c>
      <c r="B2059" s="8" t="s">
        <v>1993</v>
      </c>
      <c r="C2059" s="8" t="s">
        <v>4710</v>
      </c>
      <c r="D2059" s="10" t="s">
        <v>2949</v>
      </c>
    </row>
    <row r="2060" spans="1:4" x14ac:dyDescent="0.2">
      <c r="A2060" s="8" t="s">
        <v>12651</v>
      </c>
      <c r="B2060" s="8" t="s">
        <v>12650</v>
      </c>
      <c r="C2060" s="8" t="s">
        <v>6091</v>
      </c>
      <c r="D2060" s="10" t="s">
        <v>6090</v>
      </c>
    </row>
    <row r="2061" spans="1:4" x14ac:dyDescent="0.2">
      <c r="A2061" s="8" t="s">
        <v>6461</v>
      </c>
      <c r="B2061" s="8" t="s">
        <v>6460</v>
      </c>
      <c r="D2061" s="10" t="s">
        <v>5433</v>
      </c>
    </row>
    <row r="2062" spans="1:4" x14ac:dyDescent="0.2">
      <c r="A2062" s="8" t="s">
        <v>10766</v>
      </c>
      <c r="B2062" s="8" t="s">
        <v>10765</v>
      </c>
      <c r="C2062" s="8" t="s">
        <v>6127</v>
      </c>
      <c r="D2062" s="10" t="s">
        <v>6126</v>
      </c>
    </row>
    <row r="2063" spans="1:4" x14ac:dyDescent="0.2">
      <c r="A2063" s="8" t="s">
        <v>2984</v>
      </c>
      <c r="B2063" s="8" t="s">
        <v>58</v>
      </c>
      <c r="C2063" s="8" t="s">
        <v>4710</v>
      </c>
      <c r="D2063" s="10" t="s">
        <v>2949</v>
      </c>
    </row>
    <row r="2064" spans="1:4" x14ac:dyDescent="0.2">
      <c r="A2064" s="8" t="s">
        <v>12602</v>
      </c>
      <c r="B2064" s="8" t="s">
        <v>12601</v>
      </c>
      <c r="C2064" s="8" t="s">
        <v>11460</v>
      </c>
      <c r="D2064" s="10" t="s">
        <v>11459</v>
      </c>
    </row>
    <row r="2065" spans="1:4" x14ac:dyDescent="0.2">
      <c r="A2065" s="8" t="s">
        <v>3064</v>
      </c>
      <c r="B2065" s="8" t="s">
        <v>283</v>
      </c>
      <c r="C2065" s="8" t="s">
        <v>4716</v>
      </c>
      <c r="D2065" s="10" t="s">
        <v>2942</v>
      </c>
    </row>
    <row r="2066" spans="1:4" x14ac:dyDescent="0.2">
      <c r="A2066" s="8" t="s">
        <v>4842</v>
      </c>
      <c r="B2066" s="8" t="s">
        <v>4841</v>
      </c>
      <c r="C2066" s="8" t="s">
        <v>4808</v>
      </c>
      <c r="D2066" s="10" t="s">
        <v>4807</v>
      </c>
    </row>
    <row r="2067" spans="1:4" x14ac:dyDescent="0.2">
      <c r="A2067" s="8" t="s">
        <v>9411</v>
      </c>
      <c r="B2067" s="8" t="s">
        <v>9410</v>
      </c>
      <c r="C2067" s="8" t="s">
        <v>4858</v>
      </c>
      <c r="D2067" s="10" t="s">
        <v>4857</v>
      </c>
    </row>
    <row r="2068" spans="1:4" x14ac:dyDescent="0.2">
      <c r="A2068" s="8" t="s">
        <v>4273</v>
      </c>
      <c r="B2068" s="8" t="s">
        <v>4272</v>
      </c>
      <c r="C2068" s="8" t="s">
        <v>4195</v>
      </c>
      <c r="D2068" s="10" t="s">
        <v>4194</v>
      </c>
    </row>
    <row r="2069" spans="1:4" x14ac:dyDescent="0.2">
      <c r="A2069" s="8" t="s">
        <v>7407</v>
      </c>
      <c r="B2069" s="8" t="s">
        <v>7406</v>
      </c>
      <c r="C2069" s="8" t="s">
        <v>4749</v>
      </c>
      <c r="D2069" s="10" t="s">
        <v>2962</v>
      </c>
    </row>
    <row r="2070" spans="1:4" x14ac:dyDescent="0.2">
      <c r="A2070" s="8" t="s">
        <v>12683</v>
      </c>
      <c r="B2070" s="8" t="s">
        <v>12682</v>
      </c>
      <c r="C2070" s="8" t="s">
        <v>5430</v>
      </c>
      <c r="D2070" s="10" t="s">
        <v>5429</v>
      </c>
    </row>
    <row r="2071" spans="1:4" x14ac:dyDescent="0.2">
      <c r="A2071" s="8" t="s">
        <v>10832</v>
      </c>
      <c r="B2071" s="8" t="s">
        <v>10831</v>
      </c>
      <c r="C2071" s="8" t="s">
        <v>5426</v>
      </c>
      <c r="D2071" s="10" t="s">
        <v>5425</v>
      </c>
    </row>
    <row r="2072" spans="1:4" x14ac:dyDescent="0.2">
      <c r="A2072" s="8" t="s">
        <v>5437</v>
      </c>
      <c r="B2072" s="8" t="s">
        <v>5436</v>
      </c>
      <c r="D2072" s="10" t="s">
        <v>5433</v>
      </c>
    </row>
    <row r="2073" spans="1:4" x14ac:dyDescent="0.2">
      <c r="A2073" s="8" t="s">
        <v>6379</v>
      </c>
      <c r="B2073" s="8" t="s">
        <v>6378</v>
      </c>
      <c r="C2073" s="8" t="s">
        <v>4868</v>
      </c>
      <c r="D2073" s="10" t="s">
        <v>4867</v>
      </c>
    </row>
    <row r="2074" spans="1:4" x14ac:dyDescent="0.2">
      <c r="A2074" s="8" t="s">
        <v>6471</v>
      </c>
      <c r="B2074" s="8" t="s">
        <v>6470</v>
      </c>
      <c r="D2074" s="10" t="s">
        <v>5433</v>
      </c>
    </row>
    <row r="2075" spans="1:4" x14ac:dyDescent="0.2">
      <c r="A2075" s="8" t="s">
        <v>13733</v>
      </c>
      <c r="B2075" s="8" t="s">
        <v>13732</v>
      </c>
      <c r="C2075" s="8" t="s">
        <v>8851</v>
      </c>
      <c r="D2075" s="10" t="s">
        <v>8850</v>
      </c>
    </row>
    <row r="2076" spans="1:4" x14ac:dyDescent="0.2">
      <c r="A2076" s="8" t="s">
        <v>13244</v>
      </c>
      <c r="B2076" s="8" t="s">
        <v>13243</v>
      </c>
      <c r="C2076" s="8" t="s">
        <v>5537</v>
      </c>
      <c r="D2076" s="10" t="s">
        <v>5536</v>
      </c>
    </row>
    <row r="2077" spans="1:4" x14ac:dyDescent="0.2">
      <c r="A2077" s="8" t="s">
        <v>6105</v>
      </c>
      <c r="B2077" s="8" t="s">
        <v>6104</v>
      </c>
      <c r="C2077" s="8" t="s">
        <v>5453</v>
      </c>
      <c r="D2077" s="10" t="s">
        <v>5452</v>
      </c>
    </row>
    <row r="2078" spans="1:4" x14ac:dyDescent="0.2">
      <c r="A2078" s="8" t="s">
        <v>13003</v>
      </c>
      <c r="B2078" s="8" t="s">
        <v>13002</v>
      </c>
      <c r="C2078" s="8" t="s">
        <v>12189</v>
      </c>
      <c r="D2078" s="10" t="s">
        <v>12188</v>
      </c>
    </row>
    <row r="2079" spans="1:4" x14ac:dyDescent="0.2">
      <c r="A2079" s="8" t="s">
        <v>13166</v>
      </c>
      <c r="B2079" s="8" t="s">
        <v>13165</v>
      </c>
      <c r="C2079" s="8" t="s">
        <v>11470</v>
      </c>
      <c r="D2079" s="10" t="s">
        <v>11469</v>
      </c>
    </row>
    <row r="2080" spans="1:4" x14ac:dyDescent="0.2">
      <c r="A2080" s="8" t="s">
        <v>13661</v>
      </c>
      <c r="B2080" s="8" t="s">
        <v>13660</v>
      </c>
      <c r="C2080" s="8" t="s">
        <v>5617</v>
      </c>
      <c r="D2080" s="10" t="s">
        <v>5616</v>
      </c>
    </row>
    <row r="2081" spans="1:4" x14ac:dyDescent="0.2">
      <c r="A2081" s="8" t="s">
        <v>11372</v>
      </c>
      <c r="B2081" s="8" t="s">
        <v>11371</v>
      </c>
      <c r="C2081" s="8" t="s">
        <v>9823</v>
      </c>
      <c r="D2081" s="10" t="s">
        <v>9822</v>
      </c>
    </row>
    <row r="2082" spans="1:4" x14ac:dyDescent="0.2">
      <c r="A2082" s="8" t="s">
        <v>6373</v>
      </c>
      <c r="B2082" s="8" t="s">
        <v>6372</v>
      </c>
      <c r="D2082" s="10" t="s">
        <v>5433</v>
      </c>
    </row>
    <row r="2083" spans="1:4" x14ac:dyDescent="0.2">
      <c r="A2083" s="8" t="s">
        <v>3347</v>
      </c>
      <c r="B2083" s="8" t="s">
        <v>1013</v>
      </c>
      <c r="C2083" s="8" t="s">
        <v>4710</v>
      </c>
      <c r="D2083" s="10" t="s">
        <v>2949</v>
      </c>
    </row>
    <row r="2084" spans="1:4" x14ac:dyDescent="0.2">
      <c r="A2084" s="8" t="s">
        <v>12287</v>
      </c>
      <c r="B2084" s="8" t="s">
        <v>12286</v>
      </c>
      <c r="C2084" s="8" t="s">
        <v>10782</v>
      </c>
      <c r="D2084" s="10" t="s">
        <v>10781</v>
      </c>
    </row>
    <row r="2085" spans="1:4" x14ac:dyDescent="0.2">
      <c r="A2085" s="8" t="s">
        <v>12862</v>
      </c>
      <c r="B2085" s="8" t="s">
        <v>12861</v>
      </c>
      <c r="C2085" s="8" t="s">
        <v>5537</v>
      </c>
      <c r="D2085" s="10" t="s">
        <v>5536</v>
      </c>
    </row>
    <row r="2086" spans="1:4" x14ac:dyDescent="0.2">
      <c r="A2086" s="8" t="s">
        <v>11038</v>
      </c>
      <c r="B2086" s="8" t="s">
        <v>11037</v>
      </c>
      <c r="C2086" s="8" t="s">
        <v>4868</v>
      </c>
      <c r="D2086" s="10" t="s">
        <v>4867</v>
      </c>
    </row>
    <row r="2087" spans="1:4" x14ac:dyDescent="0.2">
      <c r="A2087" s="8" t="s">
        <v>10846</v>
      </c>
      <c r="B2087" s="8" t="s">
        <v>10845</v>
      </c>
      <c r="C2087" s="8" t="s">
        <v>4868</v>
      </c>
      <c r="D2087" s="10" t="s">
        <v>4867</v>
      </c>
    </row>
    <row r="2088" spans="1:4" x14ac:dyDescent="0.2">
      <c r="A2088" s="8" t="s">
        <v>13110</v>
      </c>
      <c r="B2088" s="8" t="s">
        <v>13109</v>
      </c>
      <c r="C2088" s="8" t="s">
        <v>12159</v>
      </c>
      <c r="D2088" s="10" t="s">
        <v>12158</v>
      </c>
    </row>
    <row r="2089" spans="1:4" x14ac:dyDescent="0.2">
      <c r="A2089" s="8" t="s">
        <v>4022</v>
      </c>
      <c r="B2089" s="8" t="s">
        <v>2571</v>
      </c>
      <c r="C2089" s="8" t="s">
        <v>4715</v>
      </c>
      <c r="D2089" s="10" t="s">
        <v>2971</v>
      </c>
    </row>
    <row r="2090" spans="1:4" x14ac:dyDescent="0.2">
      <c r="A2090" s="8" t="s">
        <v>8093</v>
      </c>
      <c r="B2090" s="8" t="s">
        <v>8092</v>
      </c>
      <c r="C2090" s="8" t="s">
        <v>4728</v>
      </c>
      <c r="D2090" s="10" t="s">
        <v>2945</v>
      </c>
    </row>
    <row r="2091" spans="1:4" x14ac:dyDescent="0.2">
      <c r="A2091" s="8" t="s">
        <v>6363</v>
      </c>
      <c r="B2091" s="8" t="s">
        <v>6362</v>
      </c>
      <c r="D2091" s="10" t="s">
        <v>5433</v>
      </c>
    </row>
    <row r="2092" spans="1:4" x14ac:dyDescent="0.2">
      <c r="A2092" s="8" t="s">
        <v>13222</v>
      </c>
      <c r="B2092" s="8" t="s">
        <v>13221</v>
      </c>
      <c r="C2092" s="8" t="s">
        <v>10782</v>
      </c>
      <c r="D2092" s="10" t="s">
        <v>10781</v>
      </c>
    </row>
    <row r="2093" spans="1:4" x14ac:dyDescent="0.2">
      <c r="A2093" s="8" t="s">
        <v>12480</v>
      </c>
      <c r="B2093" s="8" t="s">
        <v>12479</v>
      </c>
      <c r="C2093" s="8" t="s">
        <v>5426</v>
      </c>
      <c r="D2093" s="10" t="s">
        <v>5425</v>
      </c>
    </row>
    <row r="2094" spans="1:4" x14ac:dyDescent="0.2">
      <c r="A2094" s="8" t="s">
        <v>6680</v>
      </c>
      <c r="B2094" s="8" t="s">
        <v>6679</v>
      </c>
      <c r="C2094" s="8" t="s">
        <v>5559</v>
      </c>
      <c r="D2094" s="10" t="s">
        <v>5558</v>
      </c>
    </row>
    <row r="2095" spans="1:4" x14ac:dyDescent="0.2">
      <c r="A2095" s="8" t="s">
        <v>10135</v>
      </c>
      <c r="B2095" s="8" t="s">
        <v>10134</v>
      </c>
      <c r="C2095" s="8" t="s">
        <v>4880</v>
      </c>
      <c r="D2095" s="10" t="s">
        <v>4879</v>
      </c>
    </row>
    <row r="2096" spans="1:4" x14ac:dyDescent="0.2">
      <c r="A2096" s="8" t="s">
        <v>3075</v>
      </c>
      <c r="B2096" s="8" t="s">
        <v>315</v>
      </c>
      <c r="C2096" s="8" t="s">
        <v>4712</v>
      </c>
      <c r="D2096" s="10" t="s">
        <v>2943</v>
      </c>
    </row>
    <row r="2097" spans="1:4" x14ac:dyDescent="0.2">
      <c r="A2097" s="8" t="s">
        <v>2977</v>
      </c>
      <c r="B2097" s="8" t="s">
        <v>35</v>
      </c>
      <c r="C2097" s="8" t="s">
        <v>4710</v>
      </c>
      <c r="D2097" s="10" t="s">
        <v>2949</v>
      </c>
    </row>
    <row r="2098" spans="1:4" x14ac:dyDescent="0.2">
      <c r="A2098" s="8" t="s">
        <v>5131</v>
      </c>
      <c r="B2098" s="8" t="s">
        <v>5130</v>
      </c>
      <c r="C2098" s="8" t="s">
        <v>4891</v>
      </c>
      <c r="D2098" s="10" t="s">
        <v>2950</v>
      </c>
    </row>
    <row r="2099" spans="1:4" x14ac:dyDescent="0.2">
      <c r="A2099" s="8" t="s">
        <v>5131</v>
      </c>
      <c r="B2099" s="8" t="s">
        <v>5130</v>
      </c>
      <c r="C2099" s="8" t="s">
        <v>4891</v>
      </c>
      <c r="D2099" s="10" t="s">
        <v>2950</v>
      </c>
    </row>
    <row r="2100" spans="1:4" x14ac:dyDescent="0.2">
      <c r="A2100" s="8" t="s">
        <v>3778</v>
      </c>
      <c r="B2100" s="8" t="s">
        <v>2026</v>
      </c>
      <c r="C2100" s="8" t="s">
        <v>4713</v>
      </c>
      <c r="D2100" s="10" t="s">
        <v>2959</v>
      </c>
    </row>
    <row r="2101" spans="1:4" x14ac:dyDescent="0.2">
      <c r="A2101" s="8" t="s">
        <v>13683</v>
      </c>
      <c r="B2101" s="8" t="s">
        <v>13682</v>
      </c>
      <c r="C2101" s="8" t="s">
        <v>4872</v>
      </c>
      <c r="D2101" s="10" t="s">
        <v>4871</v>
      </c>
    </row>
    <row r="2102" spans="1:4" x14ac:dyDescent="0.2">
      <c r="A2102" s="8" t="s">
        <v>3101</v>
      </c>
      <c r="B2102" s="8" t="s">
        <v>386</v>
      </c>
      <c r="C2102" s="8" t="s">
        <v>4712</v>
      </c>
      <c r="D2102" s="10" t="s">
        <v>2943</v>
      </c>
    </row>
    <row r="2103" spans="1:4" x14ac:dyDescent="0.2">
      <c r="A2103" s="8" t="s">
        <v>7547</v>
      </c>
      <c r="B2103" s="8" t="s">
        <v>7546</v>
      </c>
      <c r="C2103" s="8" t="s">
        <v>4749</v>
      </c>
      <c r="D2103" s="10" t="s">
        <v>2962</v>
      </c>
    </row>
    <row r="2104" spans="1:4" x14ac:dyDescent="0.2">
      <c r="A2104" s="8" t="s">
        <v>6891</v>
      </c>
      <c r="B2104" s="8" t="s">
        <v>6890</v>
      </c>
      <c r="C2104" s="8" t="s">
        <v>4195</v>
      </c>
      <c r="D2104" s="10" t="s">
        <v>4194</v>
      </c>
    </row>
    <row r="2105" spans="1:4" x14ac:dyDescent="0.2">
      <c r="A2105" s="8" t="s">
        <v>7162</v>
      </c>
      <c r="B2105" s="8" t="s">
        <v>7161</v>
      </c>
      <c r="C2105" s="8" t="s">
        <v>4761</v>
      </c>
      <c r="D2105" s="10" t="s">
        <v>2966</v>
      </c>
    </row>
    <row r="2106" spans="1:4" x14ac:dyDescent="0.2">
      <c r="A2106" s="8" t="s">
        <v>10401</v>
      </c>
      <c r="B2106" s="8" t="s">
        <v>10400</v>
      </c>
      <c r="C2106" s="8" t="s">
        <v>5420</v>
      </c>
      <c r="D2106" s="10" t="s">
        <v>5419</v>
      </c>
    </row>
    <row r="2107" spans="1:4" x14ac:dyDescent="0.2">
      <c r="A2107" s="8" t="s">
        <v>10323</v>
      </c>
      <c r="B2107" s="8" t="s">
        <v>10322</v>
      </c>
      <c r="C2107" s="8" t="s">
        <v>5420</v>
      </c>
      <c r="D2107" s="10" t="s">
        <v>5419</v>
      </c>
    </row>
    <row r="2108" spans="1:4" x14ac:dyDescent="0.2">
      <c r="A2108" s="8" t="s">
        <v>11124</v>
      </c>
      <c r="B2108" s="8" t="s">
        <v>11123</v>
      </c>
      <c r="C2108" s="8" t="s">
        <v>5683</v>
      </c>
      <c r="D2108" s="10" t="s">
        <v>5682</v>
      </c>
    </row>
    <row r="2109" spans="1:4" x14ac:dyDescent="0.2">
      <c r="A2109" s="8" t="s">
        <v>8497</v>
      </c>
      <c r="B2109" s="8" t="s">
        <v>8496</v>
      </c>
      <c r="C2109" s="8" t="s">
        <v>4716</v>
      </c>
      <c r="D2109" s="10" t="s">
        <v>2942</v>
      </c>
    </row>
    <row r="2110" spans="1:4" x14ac:dyDescent="0.2">
      <c r="A2110" s="8" t="s">
        <v>8366</v>
      </c>
      <c r="B2110" s="8" t="s">
        <v>8365</v>
      </c>
      <c r="C2110" s="8" t="s">
        <v>4718</v>
      </c>
      <c r="D2110" s="10" t="s">
        <v>2958</v>
      </c>
    </row>
    <row r="2111" spans="1:4" x14ac:dyDescent="0.2">
      <c r="A2111" s="8" t="s">
        <v>7726</v>
      </c>
      <c r="B2111" s="8" t="s">
        <v>7725</v>
      </c>
      <c r="C2111" s="8" t="s">
        <v>4728</v>
      </c>
      <c r="D2111" s="10" t="s">
        <v>2945</v>
      </c>
    </row>
    <row r="2112" spans="1:4" x14ac:dyDescent="0.2">
      <c r="A2112" s="8" t="s">
        <v>12486</v>
      </c>
      <c r="B2112" s="8" t="s">
        <v>12485</v>
      </c>
      <c r="C2112" s="8" t="s">
        <v>10782</v>
      </c>
      <c r="D2112" s="10" t="s">
        <v>10781</v>
      </c>
    </row>
    <row r="2113" spans="1:4" x14ac:dyDescent="0.2">
      <c r="A2113" s="8" t="s">
        <v>13775</v>
      </c>
      <c r="B2113" s="8" t="s">
        <v>13774</v>
      </c>
      <c r="C2113" s="8" t="s">
        <v>5617</v>
      </c>
      <c r="D2113" s="10" t="s">
        <v>5616</v>
      </c>
    </row>
    <row r="2114" spans="1:4" x14ac:dyDescent="0.2">
      <c r="A2114" s="8" t="s">
        <v>8794</v>
      </c>
      <c r="B2114" s="8" t="s">
        <v>8793</v>
      </c>
      <c r="C2114" s="8" t="s">
        <v>8614</v>
      </c>
      <c r="D2114" s="10" t="s">
        <v>8613</v>
      </c>
    </row>
    <row r="2115" spans="1:4" x14ac:dyDescent="0.2">
      <c r="A2115" s="8" t="s">
        <v>3831</v>
      </c>
      <c r="B2115" s="8" t="s">
        <v>2153</v>
      </c>
      <c r="C2115" s="8" t="s">
        <v>4716</v>
      </c>
      <c r="D2115" s="10" t="s">
        <v>2942</v>
      </c>
    </row>
    <row r="2116" spans="1:4" x14ac:dyDescent="0.2">
      <c r="A2116" s="8" t="s">
        <v>12111</v>
      </c>
      <c r="B2116" s="8" t="s">
        <v>12110</v>
      </c>
      <c r="C2116" s="8" t="s">
        <v>5667</v>
      </c>
      <c r="D2116" s="10" t="s">
        <v>5666</v>
      </c>
    </row>
    <row r="2117" spans="1:4" x14ac:dyDescent="0.2">
      <c r="A2117" s="8" t="s">
        <v>6500</v>
      </c>
      <c r="B2117" s="8" t="s">
        <v>6499</v>
      </c>
      <c r="D2117" s="10" t="s">
        <v>5433</v>
      </c>
    </row>
    <row r="2118" spans="1:4" x14ac:dyDescent="0.2">
      <c r="A2118" s="8" t="s">
        <v>11316</v>
      </c>
      <c r="B2118" s="8" t="s">
        <v>11315</v>
      </c>
      <c r="C2118" s="8" t="s">
        <v>4782</v>
      </c>
      <c r="D2118" s="10" t="s">
        <v>4781</v>
      </c>
    </row>
    <row r="2119" spans="1:4" x14ac:dyDescent="0.2">
      <c r="A2119" s="8" t="s">
        <v>10653</v>
      </c>
      <c r="B2119" s="8" t="s">
        <v>10652</v>
      </c>
      <c r="C2119" s="8" t="s">
        <v>4782</v>
      </c>
      <c r="D2119" s="10" t="s">
        <v>4781</v>
      </c>
    </row>
    <row r="2120" spans="1:4" x14ac:dyDescent="0.2">
      <c r="A2120" s="8" t="s">
        <v>3022</v>
      </c>
      <c r="B2120" s="8" t="s">
        <v>169</v>
      </c>
      <c r="C2120" s="8" t="s">
        <v>4717</v>
      </c>
      <c r="D2120" s="10" t="s">
        <v>2944</v>
      </c>
    </row>
    <row r="2121" spans="1:4" x14ac:dyDescent="0.2">
      <c r="A2121" s="8" t="s">
        <v>13669</v>
      </c>
      <c r="B2121" s="8" t="s">
        <v>13668</v>
      </c>
      <c r="C2121" s="8" t="s">
        <v>5617</v>
      </c>
      <c r="D2121" s="10" t="s">
        <v>5616</v>
      </c>
    </row>
    <row r="2122" spans="1:4" x14ac:dyDescent="0.2">
      <c r="A2122" s="8" t="s">
        <v>11120</v>
      </c>
      <c r="B2122" s="8" t="s">
        <v>11119</v>
      </c>
      <c r="C2122" s="8" t="s">
        <v>4782</v>
      </c>
      <c r="D2122" s="10" t="s">
        <v>4781</v>
      </c>
    </row>
    <row r="2123" spans="1:4" x14ac:dyDescent="0.2">
      <c r="A2123" s="8" t="s">
        <v>12673</v>
      </c>
      <c r="B2123" s="8" t="s">
        <v>12672</v>
      </c>
      <c r="C2123" s="8" t="s">
        <v>5430</v>
      </c>
      <c r="D2123" s="10" t="s">
        <v>5429</v>
      </c>
    </row>
    <row r="2124" spans="1:4" x14ac:dyDescent="0.2">
      <c r="A2124" s="8" t="s">
        <v>3628</v>
      </c>
      <c r="B2124" s="8" t="s">
        <v>1686</v>
      </c>
      <c r="C2124" s="8" t="s">
        <v>4713</v>
      </c>
      <c r="D2124" s="10" t="s">
        <v>2959</v>
      </c>
    </row>
    <row r="2125" spans="1:4" x14ac:dyDescent="0.2">
      <c r="A2125" s="8" t="s">
        <v>11842</v>
      </c>
      <c r="B2125" s="8" t="s">
        <v>11841</v>
      </c>
      <c r="C2125" s="8" t="s">
        <v>6127</v>
      </c>
      <c r="D2125" s="10" t="s">
        <v>6126</v>
      </c>
    </row>
    <row r="2126" spans="1:4" x14ac:dyDescent="0.2">
      <c r="A2126" s="8" t="s">
        <v>4255</v>
      </c>
      <c r="B2126" s="8" t="s">
        <v>4254</v>
      </c>
      <c r="C2126" s="8" t="s">
        <v>4195</v>
      </c>
      <c r="D2126" s="10" t="s">
        <v>4194</v>
      </c>
    </row>
    <row r="2127" spans="1:4" x14ac:dyDescent="0.2">
      <c r="A2127" s="8" t="s">
        <v>13370</v>
      </c>
      <c r="B2127" s="8" t="s">
        <v>13369</v>
      </c>
      <c r="C2127" s="8" t="s">
        <v>10782</v>
      </c>
      <c r="D2127" s="10" t="s">
        <v>10781</v>
      </c>
    </row>
    <row r="2128" spans="1:4" x14ac:dyDescent="0.2">
      <c r="A2128" s="8" t="s">
        <v>11796</v>
      </c>
      <c r="B2128" s="8" t="s">
        <v>11795</v>
      </c>
      <c r="C2128" s="8" t="s">
        <v>4808</v>
      </c>
      <c r="D2128" s="10" t="s">
        <v>4807</v>
      </c>
    </row>
    <row r="2129" spans="1:4" x14ac:dyDescent="0.2">
      <c r="A2129" s="8" t="s">
        <v>13144</v>
      </c>
      <c r="B2129" s="8" t="s">
        <v>13143</v>
      </c>
      <c r="C2129" s="8" t="s">
        <v>5430</v>
      </c>
      <c r="D2129" s="10" t="s">
        <v>5429</v>
      </c>
    </row>
    <row r="2130" spans="1:4" x14ac:dyDescent="0.2">
      <c r="A2130" s="8" t="s">
        <v>10301</v>
      </c>
      <c r="B2130" s="8" t="s">
        <v>10300</v>
      </c>
      <c r="C2130" s="8" t="s">
        <v>5420</v>
      </c>
      <c r="D2130" s="10" t="s">
        <v>5419</v>
      </c>
    </row>
    <row r="2131" spans="1:4" x14ac:dyDescent="0.2">
      <c r="A2131" s="8" t="s">
        <v>5861</v>
      </c>
      <c r="B2131" s="8" t="s">
        <v>5860</v>
      </c>
      <c r="C2131" s="8" t="s">
        <v>5517</v>
      </c>
      <c r="D2131" s="10" t="s">
        <v>5516</v>
      </c>
    </row>
    <row r="2132" spans="1:4" x14ac:dyDescent="0.2">
      <c r="A2132" s="8" t="s">
        <v>7447</v>
      </c>
      <c r="B2132" s="8" t="s">
        <v>7446</v>
      </c>
      <c r="C2132" s="8" t="s">
        <v>4749</v>
      </c>
      <c r="D2132" s="10" t="s">
        <v>2962</v>
      </c>
    </row>
    <row r="2133" spans="1:4" x14ac:dyDescent="0.2">
      <c r="A2133" s="8" t="s">
        <v>13957</v>
      </c>
      <c r="B2133" s="8" t="s">
        <v>13956</v>
      </c>
      <c r="C2133" s="8" t="s">
        <v>4858</v>
      </c>
      <c r="D2133" s="10" t="s">
        <v>4857</v>
      </c>
    </row>
    <row r="2134" spans="1:4" x14ac:dyDescent="0.2">
      <c r="A2134" s="8" t="s">
        <v>10742</v>
      </c>
      <c r="B2134" s="8" t="s">
        <v>10741</v>
      </c>
      <c r="C2134" s="8" t="s">
        <v>6127</v>
      </c>
      <c r="D2134" s="10" t="s">
        <v>6126</v>
      </c>
    </row>
    <row r="2135" spans="1:4" x14ac:dyDescent="0.2">
      <c r="A2135" s="8" t="s">
        <v>11888</v>
      </c>
      <c r="B2135" s="8" t="s">
        <v>11887</v>
      </c>
      <c r="C2135" s="8" t="s">
        <v>10708</v>
      </c>
      <c r="D2135" s="10" t="s">
        <v>10707</v>
      </c>
    </row>
    <row r="2136" spans="1:4" x14ac:dyDescent="0.2">
      <c r="A2136" s="8" t="s">
        <v>10994</v>
      </c>
      <c r="B2136" s="8" t="s">
        <v>10993</v>
      </c>
      <c r="C2136" s="8" t="s">
        <v>4782</v>
      </c>
      <c r="D2136" s="10" t="s">
        <v>4781</v>
      </c>
    </row>
    <row r="2137" spans="1:4" x14ac:dyDescent="0.2">
      <c r="A2137" s="8" t="s">
        <v>6355</v>
      </c>
      <c r="B2137" s="8" t="s">
        <v>6354</v>
      </c>
      <c r="D2137" s="10" t="s">
        <v>5433</v>
      </c>
    </row>
    <row r="2138" spans="1:4" x14ac:dyDescent="0.2">
      <c r="A2138" s="8" t="s">
        <v>6361</v>
      </c>
      <c r="B2138" s="8" t="s">
        <v>6360</v>
      </c>
      <c r="D2138" s="10" t="s">
        <v>5433</v>
      </c>
    </row>
    <row r="2139" spans="1:4" x14ac:dyDescent="0.2">
      <c r="A2139" s="8" t="s">
        <v>12916</v>
      </c>
      <c r="B2139" s="8" t="s">
        <v>12915</v>
      </c>
      <c r="C2139" s="8" t="s">
        <v>5426</v>
      </c>
      <c r="D2139" s="10" t="s">
        <v>5425</v>
      </c>
    </row>
    <row r="2140" spans="1:4" x14ac:dyDescent="0.2">
      <c r="A2140" s="8" t="s">
        <v>3249</v>
      </c>
      <c r="B2140" s="8" t="s">
        <v>771</v>
      </c>
      <c r="C2140" s="8" t="s">
        <v>4715</v>
      </c>
      <c r="D2140" s="10" t="s">
        <v>2971</v>
      </c>
    </row>
    <row r="2141" spans="1:4" x14ac:dyDescent="0.2">
      <c r="A2141" s="8" t="s">
        <v>9811</v>
      </c>
      <c r="B2141" s="8" t="s">
        <v>9810</v>
      </c>
      <c r="C2141" s="8" t="s">
        <v>5559</v>
      </c>
      <c r="D2141" s="10" t="s">
        <v>5558</v>
      </c>
    </row>
    <row r="2142" spans="1:4" x14ac:dyDescent="0.2">
      <c r="A2142" s="8" t="s">
        <v>3284</v>
      </c>
      <c r="B2142" s="8" t="s">
        <v>860</v>
      </c>
      <c r="C2142" s="8" t="s">
        <v>4712</v>
      </c>
      <c r="D2142" s="10" t="s">
        <v>2943</v>
      </c>
    </row>
    <row r="2143" spans="1:4" x14ac:dyDescent="0.2">
      <c r="A2143" s="8" t="s">
        <v>3325</v>
      </c>
      <c r="B2143" s="8" t="s">
        <v>958</v>
      </c>
      <c r="C2143" s="8" t="s">
        <v>4715</v>
      </c>
      <c r="D2143" s="10" t="s">
        <v>2971</v>
      </c>
    </row>
    <row r="2144" spans="1:4" x14ac:dyDescent="0.2">
      <c r="A2144" s="8" t="s">
        <v>3380</v>
      </c>
      <c r="B2144" s="8" t="s">
        <v>1090</v>
      </c>
      <c r="C2144" s="8" t="s">
        <v>4717</v>
      </c>
      <c r="D2144" s="10" t="s">
        <v>2944</v>
      </c>
    </row>
    <row r="2145" spans="1:4" x14ac:dyDescent="0.2">
      <c r="A2145" s="8" t="s">
        <v>4778</v>
      </c>
      <c r="B2145" s="8" t="s">
        <v>4777</v>
      </c>
      <c r="C2145" s="8" t="s">
        <v>4761</v>
      </c>
      <c r="D2145" s="10" t="s">
        <v>2966</v>
      </c>
    </row>
    <row r="2146" spans="1:4" x14ac:dyDescent="0.2">
      <c r="A2146" s="8" t="s">
        <v>8816</v>
      </c>
      <c r="B2146" s="8" t="s">
        <v>8815</v>
      </c>
      <c r="C2146" s="8" t="s">
        <v>8614</v>
      </c>
      <c r="D2146" s="10" t="s">
        <v>8613</v>
      </c>
    </row>
    <row r="2147" spans="1:4" x14ac:dyDescent="0.2">
      <c r="A2147" s="8" t="s">
        <v>5715</v>
      </c>
      <c r="B2147" s="8" t="s">
        <v>5714</v>
      </c>
      <c r="C2147" s="8" t="s">
        <v>5420</v>
      </c>
      <c r="D2147" s="10" t="s">
        <v>5419</v>
      </c>
    </row>
    <row r="2148" spans="1:4" x14ac:dyDescent="0.2">
      <c r="A2148" s="8" t="s">
        <v>13282</v>
      </c>
      <c r="B2148" s="8" t="s">
        <v>13281</v>
      </c>
      <c r="C2148" s="8" t="s">
        <v>11470</v>
      </c>
      <c r="D2148" s="10" t="s">
        <v>11469</v>
      </c>
    </row>
    <row r="2149" spans="1:4" x14ac:dyDescent="0.2">
      <c r="A2149" s="8" t="s">
        <v>12814</v>
      </c>
      <c r="B2149" s="8" t="s">
        <v>12813</v>
      </c>
      <c r="C2149" s="8" t="s">
        <v>12159</v>
      </c>
      <c r="D2149" s="10" t="s">
        <v>12158</v>
      </c>
    </row>
    <row r="2150" spans="1:4" x14ac:dyDescent="0.2">
      <c r="A2150" s="8" t="s">
        <v>10852</v>
      </c>
      <c r="B2150" s="8" t="s">
        <v>10851</v>
      </c>
      <c r="C2150" s="8" t="s">
        <v>5449</v>
      </c>
      <c r="D2150" s="10" t="s">
        <v>5448</v>
      </c>
    </row>
    <row r="2151" spans="1:4" x14ac:dyDescent="0.2">
      <c r="A2151" s="8" t="s">
        <v>10629</v>
      </c>
      <c r="B2151" s="8" t="s">
        <v>10628</v>
      </c>
      <c r="C2151" s="8" t="s">
        <v>4782</v>
      </c>
      <c r="D2151" s="10" t="s">
        <v>4781</v>
      </c>
    </row>
    <row r="2152" spans="1:4" x14ac:dyDescent="0.2">
      <c r="A2152" s="8" t="s">
        <v>8873</v>
      </c>
      <c r="B2152" s="8" t="s">
        <v>8872</v>
      </c>
      <c r="C2152" s="8" t="s">
        <v>4707</v>
      </c>
      <c r="D2152" s="10" t="s">
        <v>4706</v>
      </c>
    </row>
    <row r="2153" spans="1:4" x14ac:dyDescent="0.2">
      <c r="A2153" s="8" t="s">
        <v>7044</v>
      </c>
      <c r="B2153" s="8" t="s">
        <v>7043</v>
      </c>
      <c r="C2153" s="8" t="s">
        <v>4761</v>
      </c>
      <c r="D2153" s="10" t="s">
        <v>2966</v>
      </c>
    </row>
    <row r="2154" spans="1:4" x14ac:dyDescent="0.2">
      <c r="A2154" s="8" t="s">
        <v>7126</v>
      </c>
      <c r="B2154" s="8" t="s">
        <v>7125</v>
      </c>
      <c r="C2154" s="8" t="s">
        <v>4761</v>
      </c>
      <c r="D2154" s="10" t="s">
        <v>2966</v>
      </c>
    </row>
    <row r="2155" spans="1:4" x14ac:dyDescent="0.2">
      <c r="A2155" s="8" t="s">
        <v>9889</v>
      </c>
      <c r="B2155" s="8" t="s">
        <v>9888</v>
      </c>
      <c r="C2155" s="8" t="s">
        <v>5559</v>
      </c>
      <c r="D2155" s="10" t="s">
        <v>5558</v>
      </c>
    </row>
    <row r="2156" spans="1:4" x14ac:dyDescent="0.2">
      <c r="A2156" s="8" t="s">
        <v>3420</v>
      </c>
      <c r="B2156" s="8" t="s">
        <v>1194</v>
      </c>
      <c r="C2156" s="8" t="s">
        <v>4716</v>
      </c>
      <c r="D2156" s="10" t="s">
        <v>2942</v>
      </c>
    </row>
    <row r="2157" spans="1:4" x14ac:dyDescent="0.2">
      <c r="A2157" s="8" t="s">
        <v>9775</v>
      </c>
      <c r="B2157" s="8" t="s">
        <v>9774</v>
      </c>
      <c r="C2157" s="8" t="s">
        <v>5559</v>
      </c>
      <c r="D2157" s="10" t="s">
        <v>5558</v>
      </c>
    </row>
    <row r="2158" spans="1:4" x14ac:dyDescent="0.2">
      <c r="A2158" s="8" t="s">
        <v>10353</v>
      </c>
      <c r="B2158" s="8" t="s">
        <v>10352</v>
      </c>
      <c r="C2158" s="8" t="s">
        <v>5420</v>
      </c>
      <c r="D2158" s="10" t="s">
        <v>5419</v>
      </c>
    </row>
    <row r="2159" spans="1:4" x14ac:dyDescent="0.2">
      <c r="A2159" s="8" t="s">
        <v>3725</v>
      </c>
      <c r="B2159" s="8" t="s">
        <v>1908</v>
      </c>
      <c r="C2159" s="8" t="s">
        <v>4715</v>
      </c>
      <c r="D2159" s="10" t="s">
        <v>2971</v>
      </c>
    </row>
    <row r="2160" spans="1:4" x14ac:dyDescent="0.2">
      <c r="A2160" s="8" t="s">
        <v>12195</v>
      </c>
      <c r="B2160" s="8" t="s">
        <v>12194</v>
      </c>
      <c r="C2160" s="8" t="s">
        <v>10782</v>
      </c>
      <c r="D2160" s="10" t="s">
        <v>10781</v>
      </c>
    </row>
    <row r="2161" spans="1:4" x14ac:dyDescent="0.2">
      <c r="A2161" s="8" t="s">
        <v>3499</v>
      </c>
      <c r="B2161" s="8" t="s">
        <v>1380</v>
      </c>
      <c r="C2161" s="8" t="s">
        <v>4717</v>
      </c>
      <c r="D2161" s="10" t="s">
        <v>2944</v>
      </c>
    </row>
    <row r="2162" spans="1:4" x14ac:dyDescent="0.2">
      <c r="A2162" s="8" t="s">
        <v>8263</v>
      </c>
      <c r="B2162" s="8" t="s">
        <v>8262</v>
      </c>
      <c r="C2162" s="8" t="s">
        <v>4718</v>
      </c>
      <c r="D2162" s="10" t="s">
        <v>2958</v>
      </c>
    </row>
    <row r="2163" spans="1:4" x14ac:dyDescent="0.2">
      <c r="A2163" s="8" t="s">
        <v>7696</v>
      </c>
      <c r="B2163" s="8" t="s">
        <v>7695</v>
      </c>
      <c r="C2163" s="8" t="s">
        <v>7694</v>
      </c>
      <c r="D2163" s="10" t="s">
        <v>2941</v>
      </c>
    </row>
    <row r="2164" spans="1:4" x14ac:dyDescent="0.2">
      <c r="A2164" s="8" t="s">
        <v>5129</v>
      </c>
      <c r="B2164" s="8" t="s">
        <v>5128</v>
      </c>
      <c r="C2164" s="8" t="s">
        <v>4891</v>
      </c>
      <c r="D2164" s="10" t="s">
        <v>2950</v>
      </c>
    </row>
    <row r="2165" spans="1:4" x14ac:dyDescent="0.2">
      <c r="A2165" s="8" t="s">
        <v>5129</v>
      </c>
      <c r="B2165" s="8" t="s">
        <v>5128</v>
      </c>
      <c r="C2165" s="8" t="s">
        <v>4891</v>
      </c>
      <c r="D2165" s="10" t="s">
        <v>2950</v>
      </c>
    </row>
    <row r="2166" spans="1:4" x14ac:dyDescent="0.2">
      <c r="A2166" s="8" t="s">
        <v>9235</v>
      </c>
      <c r="B2166" s="8" t="s">
        <v>9234</v>
      </c>
      <c r="C2166" s="8" t="s">
        <v>4864</v>
      </c>
      <c r="D2166" s="10" t="s">
        <v>4863</v>
      </c>
    </row>
    <row r="2167" spans="1:4" x14ac:dyDescent="0.2">
      <c r="A2167" s="8" t="s">
        <v>8988</v>
      </c>
      <c r="B2167" s="8" t="s">
        <v>8987</v>
      </c>
      <c r="C2167" s="8" t="s">
        <v>4707</v>
      </c>
      <c r="D2167" s="10" t="s">
        <v>4706</v>
      </c>
    </row>
    <row r="2168" spans="1:4" x14ac:dyDescent="0.2">
      <c r="A2168" s="8" t="s">
        <v>8259</v>
      </c>
      <c r="B2168" s="8" t="s">
        <v>8258</v>
      </c>
      <c r="C2168" s="8" t="s">
        <v>4718</v>
      </c>
      <c r="D2168" s="10" t="s">
        <v>2958</v>
      </c>
    </row>
    <row r="2169" spans="1:4" x14ac:dyDescent="0.2">
      <c r="A2169" s="8" t="s">
        <v>4003</v>
      </c>
      <c r="B2169" s="8" t="s">
        <v>2530</v>
      </c>
      <c r="C2169" s="8" t="s">
        <v>4715</v>
      </c>
      <c r="D2169" s="10" t="s">
        <v>2971</v>
      </c>
    </row>
    <row r="2170" spans="1:4" x14ac:dyDescent="0.2">
      <c r="A2170" s="8" t="s">
        <v>3545</v>
      </c>
      <c r="B2170" s="8" t="s">
        <v>1490</v>
      </c>
      <c r="C2170" s="8" t="s">
        <v>4712</v>
      </c>
      <c r="D2170" s="10" t="s">
        <v>2943</v>
      </c>
    </row>
    <row r="2171" spans="1:4" x14ac:dyDescent="0.2">
      <c r="A2171" s="8" t="s">
        <v>3546</v>
      </c>
      <c r="B2171" s="8" t="s">
        <v>1492</v>
      </c>
      <c r="C2171" s="8" t="s">
        <v>4715</v>
      </c>
      <c r="D2171" s="10" t="s">
        <v>2971</v>
      </c>
    </row>
    <row r="2172" spans="1:4" x14ac:dyDescent="0.2">
      <c r="A2172" s="8" t="s">
        <v>3559</v>
      </c>
      <c r="B2172" s="8" t="s">
        <v>1523</v>
      </c>
      <c r="C2172" s="8" t="s">
        <v>4715</v>
      </c>
      <c r="D2172" s="10" t="s">
        <v>2971</v>
      </c>
    </row>
    <row r="2173" spans="1:4" x14ac:dyDescent="0.2">
      <c r="A2173" s="8" t="s">
        <v>8251</v>
      </c>
      <c r="B2173" s="8" t="s">
        <v>8250</v>
      </c>
      <c r="C2173" s="8" t="s">
        <v>4718</v>
      </c>
      <c r="D2173" s="10" t="s">
        <v>2958</v>
      </c>
    </row>
    <row r="2174" spans="1:4" x14ac:dyDescent="0.2">
      <c r="A2174" s="8" t="s">
        <v>7795</v>
      </c>
      <c r="B2174" s="8" t="s">
        <v>7794</v>
      </c>
      <c r="C2174" s="8" t="s">
        <v>4728</v>
      </c>
      <c r="D2174" s="10" t="s">
        <v>2945</v>
      </c>
    </row>
    <row r="2175" spans="1:4" x14ac:dyDescent="0.2">
      <c r="A2175" s="8" t="s">
        <v>7419</v>
      </c>
      <c r="B2175" s="8" t="s">
        <v>7418</v>
      </c>
      <c r="C2175" s="8" t="s">
        <v>4749</v>
      </c>
      <c r="D2175" s="10" t="s">
        <v>2962</v>
      </c>
    </row>
    <row r="2176" spans="1:4" x14ac:dyDescent="0.2">
      <c r="A2176" s="8" t="s">
        <v>7182</v>
      </c>
      <c r="B2176" s="8" t="s">
        <v>7181</v>
      </c>
      <c r="C2176" s="8" t="s">
        <v>6753</v>
      </c>
      <c r="D2176" s="10" t="s">
        <v>2957</v>
      </c>
    </row>
    <row r="2177" spans="1:4" x14ac:dyDescent="0.2">
      <c r="A2177" s="8" t="s">
        <v>6748</v>
      </c>
      <c r="B2177" s="8" t="s">
        <v>6747</v>
      </c>
      <c r="C2177" s="8" t="s">
        <v>4761</v>
      </c>
      <c r="D2177" s="10" t="s">
        <v>2966</v>
      </c>
    </row>
    <row r="2178" spans="1:4" x14ac:dyDescent="0.2">
      <c r="A2178" s="8" t="s">
        <v>5001</v>
      </c>
      <c r="B2178" s="8" t="s">
        <v>5000</v>
      </c>
      <c r="C2178" s="8" t="s">
        <v>4891</v>
      </c>
      <c r="D2178" s="10" t="s">
        <v>2950</v>
      </c>
    </row>
    <row r="2179" spans="1:4" x14ac:dyDescent="0.2">
      <c r="A2179" s="8" t="s">
        <v>4197</v>
      </c>
      <c r="B2179" s="8" t="s">
        <v>4196</v>
      </c>
      <c r="C2179" s="8" t="s">
        <v>4195</v>
      </c>
      <c r="D2179" s="10" t="s">
        <v>4194</v>
      </c>
    </row>
    <row r="2180" spans="1:4" x14ac:dyDescent="0.2">
      <c r="A2180" s="8" t="s">
        <v>13679</v>
      </c>
      <c r="B2180" s="8" t="s">
        <v>13678</v>
      </c>
      <c r="C2180" s="8" t="s">
        <v>4868</v>
      </c>
      <c r="D2180" s="10" t="s">
        <v>4867</v>
      </c>
    </row>
    <row r="2181" spans="1:4" x14ac:dyDescent="0.2">
      <c r="A2181" s="8" t="s">
        <v>6075</v>
      </c>
      <c r="B2181" s="8" t="s">
        <v>6074</v>
      </c>
      <c r="C2181" s="8" t="s">
        <v>4868</v>
      </c>
      <c r="D2181" s="10" t="s">
        <v>4867</v>
      </c>
    </row>
    <row r="2182" spans="1:4" x14ac:dyDescent="0.2">
      <c r="A2182" s="8" t="s">
        <v>13757</v>
      </c>
      <c r="B2182" s="8" t="s">
        <v>13756</v>
      </c>
      <c r="C2182" s="8" t="s">
        <v>5420</v>
      </c>
      <c r="D2182" s="10" t="s">
        <v>5419</v>
      </c>
    </row>
    <row r="2183" spans="1:4" x14ac:dyDescent="0.2">
      <c r="A2183" s="8" t="s">
        <v>9307</v>
      </c>
      <c r="B2183" s="8" t="s">
        <v>9306</v>
      </c>
      <c r="C2183" s="8" t="s">
        <v>4864</v>
      </c>
      <c r="D2183" s="10" t="s">
        <v>4863</v>
      </c>
    </row>
    <row r="2184" spans="1:4" x14ac:dyDescent="0.2">
      <c r="A2184" s="8" t="s">
        <v>7966</v>
      </c>
      <c r="B2184" s="8" t="s">
        <v>7965</v>
      </c>
      <c r="C2184" s="8" t="s">
        <v>7694</v>
      </c>
      <c r="D2184" s="10" t="s">
        <v>2941</v>
      </c>
    </row>
    <row r="2185" spans="1:4" x14ac:dyDescent="0.2">
      <c r="A2185" s="8" t="s">
        <v>7577</v>
      </c>
      <c r="B2185" s="8" t="s">
        <v>7576</v>
      </c>
      <c r="C2185" s="8" t="s">
        <v>4749</v>
      </c>
      <c r="D2185" s="10" t="s">
        <v>2962</v>
      </c>
    </row>
    <row r="2186" spans="1:4" x14ac:dyDescent="0.2">
      <c r="A2186" s="8" t="s">
        <v>5953</v>
      </c>
      <c r="B2186" s="8" t="s">
        <v>5952</v>
      </c>
      <c r="D2186" s="10" t="s">
        <v>5433</v>
      </c>
    </row>
    <row r="2187" spans="1:4" x14ac:dyDescent="0.2">
      <c r="A2187" s="8" t="s">
        <v>3915</v>
      </c>
      <c r="B2187" s="8" t="s">
        <v>2335</v>
      </c>
      <c r="C2187" s="8" t="s">
        <v>4715</v>
      </c>
      <c r="D2187" s="10" t="s">
        <v>2971</v>
      </c>
    </row>
    <row r="2188" spans="1:4" x14ac:dyDescent="0.2">
      <c r="A2188" s="8" t="s">
        <v>9148</v>
      </c>
      <c r="B2188" s="8" t="s">
        <v>9147</v>
      </c>
      <c r="C2188" s="8" t="s">
        <v>4864</v>
      </c>
      <c r="D2188" s="10" t="s">
        <v>4863</v>
      </c>
    </row>
    <row r="2189" spans="1:4" x14ac:dyDescent="0.2">
      <c r="A2189" s="8" t="s">
        <v>13518</v>
      </c>
      <c r="B2189" s="8" t="s">
        <v>13517</v>
      </c>
      <c r="C2189" s="8" t="s">
        <v>5617</v>
      </c>
      <c r="D2189" s="10" t="s">
        <v>5616</v>
      </c>
    </row>
    <row r="2190" spans="1:4" x14ac:dyDescent="0.2">
      <c r="A2190" s="8" t="s">
        <v>4551</v>
      </c>
      <c r="B2190" s="8" t="s">
        <v>4550</v>
      </c>
      <c r="C2190" s="8" t="s">
        <v>4195</v>
      </c>
      <c r="D2190" s="10" t="s">
        <v>4194</v>
      </c>
    </row>
    <row r="2191" spans="1:4" x14ac:dyDescent="0.2">
      <c r="A2191" s="8" t="s">
        <v>11136</v>
      </c>
      <c r="B2191" s="8" t="s">
        <v>11135</v>
      </c>
      <c r="C2191" s="8" t="s">
        <v>5683</v>
      </c>
      <c r="D2191" s="10" t="s">
        <v>5682</v>
      </c>
    </row>
    <row r="2192" spans="1:4" x14ac:dyDescent="0.2">
      <c r="A2192" s="8" t="s">
        <v>7409</v>
      </c>
      <c r="B2192" s="8" t="s">
        <v>7408</v>
      </c>
      <c r="C2192" s="8" t="s">
        <v>4749</v>
      </c>
      <c r="D2192" s="10" t="s">
        <v>2962</v>
      </c>
    </row>
    <row r="2193" spans="1:4" x14ac:dyDescent="0.2">
      <c r="A2193" s="8" t="s">
        <v>10261</v>
      </c>
      <c r="B2193" s="8" t="s">
        <v>10260</v>
      </c>
      <c r="C2193" s="8" t="s">
        <v>5420</v>
      </c>
      <c r="D2193" s="10" t="s">
        <v>5419</v>
      </c>
    </row>
    <row r="2194" spans="1:4" x14ac:dyDescent="0.2">
      <c r="A2194" s="8" t="s">
        <v>4593</v>
      </c>
      <c r="B2194" s="8" t="s">
        <v>4592</v>
      </c>
      <c r="C2194" s="8" t="s">
        <v>4195</v>
      </c>
      <c r="D2194" s="10" t="s">
        <v>4194</v>
      </c>
    </row>
    <row r="2195" spans="1:4" x14ac:dyDescent="0.2">
      <c r="A2195" s="8" t="s">
        <v>10444</v>
      </c>
      <c r="B2195" s="8" t="s">
        <v>10443</v>
      </c>
      <c r="C2195" s="8" t="s">
        <v>4868</v>
      </c>
      <c r="D2195" s="10" t="s">
        <v>4867</v>
      </c>
    </row>
    <row r="2196" spans="1:4" x14ac:dyDescent="0.2">
      <c r="A2196" s="8" t="s">
        <v>6809</v>
      </c>
      <c r="B2196" s="8" t="s">
        <v>6808</v>
      </c>
      <c r="C2196" s="8" t="s">
        <v>4761</v>
      </c>
      <c r="D2196" s="10" t="s">
        <v>2966</v>
      </c>
    </row>
    <row r="2197" spans="1:4" x14ac:dyDescent="0.2">
      <c r="A2197" s="8" t="s">
        <v>6608</v>
      </c>
      <c r="B2197" s="8" t="s">
        <v>6607</v>
      </c>
      <c r="D2197" s="10" t="s">
        <v>5433</v>
      </c>
    </row>
    <row r="2198" spans="1:4" x14ac:dyDescent="0.2">
      <c r="A2198" s="8" t="s">
        <v>10585</v>
      </c>
      <c r="B2198" s="8" t="s">
        <v>10584</v>
      </c>
      <c r="C2198" s="8" t="s">
        <v>5683</v>
      </c>
      <c r="D2198" s="10" t="s">
        <v>5682</v>
      </c>
    </row>
    <row r="2199" spans="1:4" x14ac:dyDescent="0.2">
      <c r="A2199" s="8" t="s">
        <v>13931</v>
      </c>
      <c r="B2199" s="8" t="s">
        <v>13930</v>
      </c>
      <c r="C2199" s="8" t="s">
        <v>4868</v>
      </c>
      <c r="D2199" s="10" t="s">
        <v>4867</v>
      </c>
    </row>
    <row r="2200" spans="1:4" x14ac:dyDescent="0.2">
      <c r="A2200" s="8" t="s">
        <v>5250</v>
      </c>
      <c r="B2200" s="8" t="s">
        <v>5249</v>
      </c>
      <c r="C2200" s="8" t="s">
        <v>4891</v>
      </c>
      <c r="D2200" s="10" t="s">
        <v>2950</v>
      </c>
    </row>
    <row r="2201" spans="1:4" x14ac:dyDescent="0.2">
      <c r="A2201" s="8" t="s">
        <v>5250</v>
      </c>
      <c r="B2201" s="8" t="s">
        <v>5249</v>
      </c>
      <c r="C2201" s="8" t="s">
        <v>4891</v>
      </c>
      <c r="D2201" s="10" t="s">
        <v>2950</v>
      </c>
    </row>
    <row r="2202" spans="1:4" x14ac:dyDescent="0.2">
      <c r="A2202" s="8" t="s">
        <v>9140</v>
      </c>
      <c r="B2202" s="8" t="s">
        <v>9139</v>
      </c>
      <c r="C2202" s="8" t="s">
        <v>9138</v>
      </c>
      <c r="D2202" s="10" t="s">
        <v>9137</v>
      </c>
    </row>
    <row r="2203" spans="1:4" x14ac:dyDescent="0.2">
      <c r="A2203" s="8" t="s">
        <v>11784</v>
      </c>
      <c r="B2203" s="8" t="s">
        <v>11783</v>
      </c>
      <c r="C2203" s="8" t="s">
        <v>5453</v>
      </c>
      <c r="D2203" s="10" t="s">
        <v>5452</v>
      </c>
    </row>
    <row r="2204" spans="1:4" x14ac:dyDescent="0.2">
      <c r="A2204" s="8" t="s">
        <v>9094</v>
      </c>
      <c r="B2204" s="8" t="s">
        <v>9093</v>
      </c>
      <c r="C2204" s="8" t="s">
        <v>4864</v>
      </c>
      <c r="D2204" s="10" t="s">
        <v>4863</v>
      </c>
    </row>
    <row r="2205" spans="1:4" x14ac:dyDescent="0.2">
      <c r="A2205" s="8" t="s">
        <v>13500</v>
      </c>
      <c r="B2205" s="8" t="s">
        <v>13499</v>
      </c>
      <c r="C2205" s="8" t="s">
        <v>11460</v>
      </c>
      <c r="D2205" s="10" t="s">
        <v>11459</v>
      </c>
    </row>
    <row r="2206" spans="1:4" x14ac:dyDescent="0.2">
      <c r="A2206" s="8" t="s">
        <v>9628</v>
      </c>
      <c r="B2206" s="8" t="s">
        <v>9627</v>
      </c>
      <c r="C2206" s="8" t="s">
        <v>4872</v>
      </c>
      <c r="D2206" s="10" t="s">
        <v>4871</v>
      </c>
    </row>
    <row r="2207" spans="1:4" x14ac:dyDescent="0.2">
      <c r="A2207" s="8" t="s">
        <v>4927</v>
      </c>
      <c r="B2207" s="8" t="s">
        <v>4926</v>
      </c>
      <c r="C2207" s="8" t="s">
        <v>4891</v>
      </c>
      <c r="D2207" s="10" t="s">
        <v>2950</v>
      </c>
    </row>
    <row r="2208" spans="1:4" x14ac:dyDescent="0.2">
      <c r="A2208" s="8" t="s">
        <v>4927</v>
      </c>
      <c r="B2208" s="8" t="s">
        <v>4926</v>
      </c>
      <c r="C2208" s="8" t="s">
        <v>4891</v>
      </c>
      <c r="D2208" s="10" t="s">
        <v>2950</v>
      </c>
    </row>
    <row r="2209" spans="1:4" x14ac:dyDescent="0.2">
      <c r="A2209" s="8" t="s">
        <v>8327</v>
      </c>
      <c r="B2209" s="8" t="s">
        <v>8326</v>
      </c>
      <c r="C2209" s="8" t="s">
        <v>4718</v>
      </c>
      <c r="D2209" s="10" t="s">
        <v>2958</v>
      </c>
    </row>
    <row r="2210" spans="1:4" x14ac:dyDescent="0.2">
      <c r="A2210" s="8" t="s">
        <v>12822</v>
      </c>
      <c r="B2210" s="8" t="s">
        <v>12821</v>
      </c>
      <c r="C2210" s="8" t="s">
        <v>5430</v>
      </c>
      <c r="D2210" s="10" t="s">
        <v>5429</v>
      </c>
    </row>
    <row r="2211" spans="1:4" x14ac:dyDescent="0.2">
      <c r="A2211" s="8" t="s">
        <v>11472</v>
      </c>
      <c r="B2211" s="8" t="s">
        <v>11471</v>
      </c>
      <c r="C2211" s="8" t="s">
        <v>11470</v>
      </c>
      <c r="D2211" s="10" t="s">
        <v>11469</v>
      </c>
    </row>
    <row r="2212" spans="1:4" x14ac:dyDescent="0.2">
      <c r="A2212" s="8" t="s">
        <v>10677</v>
      </c>
      <c r="B2212" s="8" t="s">
        <v>10676</v>
      </c>
      <c r="C2212" s="8" t="s">
        <v>6127</v>
      </c>
      <c r="D2212" s="10" t="s">
        <v>6126</v>
      </c>
    </row>
    <row r="2213" spans="1:4" x14ac:dyDescent="0.2">
      <c r="A2213" s="8" t="s">
        <v>13486</v>
      </c>
      <c r="B2213" s="8" t="s">
        <v>13485</v>
      </c>
      <c r="C2213" s="8" t="s">
        <v>11470</v>
      </c>
      <c r="D2213" s="10" t="s">
        <v>11469</v>
      </c>
    </row>
    <row r="2214" spans="1:4" x14ac:dyDescent="0.2">
      <c r="A2214" s="8" t="s">
        <v>11496</v>
      </c>
      <c r="B2214" s="8" t="s">
        <v>11495</v>
      </c>
      <c r="C2214" s="8" t="s">
        <v>4782</v>
      </c>
      <c r="D2214" s="10" t="s">
        <v>4781</v>
      </c>
    </row>
    <row r="2215" spans="1:4" x14ac:dyDescent="0.2">
      <c r="A2215" s="8" t="s">
        <v>13941</v>
      </c>
      <c r="B2215" s="8" t="s">
        <v>13940</v>
      </c>
      <c r="C2215" s="8" t="s">
        <v>5617</v>
      </c>
      <c r="D2215" s="10" t="s">
        <v>5616</v>
      </c>
    </row>
    <row r="2216" spans="1:4" x14ac:dyDescent="0.2">
      <c r="A2216" s="8" t="s">
        <v>13773</v>
      </c>
      <c r="B2216" s="8" t="s">
        <v>13772</v>
      </c>
      <c r="C2216" s="8" t="s">
        <v>5617</v>
      </c>
      <c r="D2216" s="10" t="s">
        <v>5616</v>
      </c>
    </row>
    <row r="2217" spans="1:4" x14ac:dyDescent="0.2">
      <c r="A2217" s="8" t="s">
        <v>10627</v>
      </c>
      <c r="B2217" s="8" t="s">
        <v>10626</v>
      </c>
      <c r="C2217" s="8" t="s">
        <v>4800</v>
      </c>
      <c r="D2217" s="10" t="s">
        <v>4799</v>
      </c>
    </row>
    <row r="2218" spans="1:4" x14ac:dyDescent="0.2">
      <c r="A2218" s="8" t="s">
        <v>5531</v>
      </c>
      <c r="B2218" s="8" t="s">
        <v>5530</v>
      </c>
      <c r="D2218" s="10" t="s">
        <v>5433</v>
      </c>
    </row>
    <row r="2219" spans="1:4" x14ac:dyDescent="0.2">
      <c r="A2219" s="8" t="s">
        <v>12305</v>
      </c>
      <c r="B2219" s="8" t="s">
        <v>12304</v>
      </c>
      <c r="C2219" s="8" t="s">
        <v>5426</v>
      </c>
      <c r="D2219" s="10" t="s">
        <v>5425</v>
      </c>
    </row>
    <row r="2220" spans="1:4" x14ac:dyDescent="0.2">
      <c r="A2220" s="8" t="s">
        <v>12606</v>
      </c>
      <c r="B2220" s="8" t="s">
        <v>12605</v>
      </c>
      <c r="C2220" s="8" t="s">
        <v>11470</v>
      </c>
      <c r="D2220" s="10" t="s">
        <v>11469</v>
      </c>
    </row>
    <row r="2221" spans="1:4" x14ac:dyDescent="0.2">
      <c r="A2221" s="8" t="s">
        <v>14078</v>
      </c>
      <c r="B2221" s="8" t="s">
        <v>14077</v>
      </c>
      <c r="C2221" s="8" t="s">
        <v>5617</v>
      </c>
      <c r="D2221" s="10" t="s">
        <v>5616</v>
      </c>
    </row>
    <row r="2222" spans="1:4" x14ac:dyDescent="0.2">
      <c r="A2222" s="8" t="s">
        <v>12061</v>
      </c>
      <c r="B2222" s="8" t="s">
        <v>12060</v>
      </c>
      <c r="C2222" s="8" t="s">
        <v>5453</v>
      </c>
      <c r="D2222" s="10" t="s">
        <v>5452</v>
      </c>
    </row>
    <row r="2223" spans="1:4" x14ac:dyDescent="0.2">
      <c r="A2223" s="8" t="s">
        <v>11804</v>
      </c>
      <c r="B2223" s="8" t="s">
        <v>11803</v>
      </c>
      <c r="C2223" s="8" t="s">
        <v>6091</v>
      </c>
      <c r="D2223" s="10" t="s">
        <v>6090</v>
      </c>
    </row>
    <row r="2224" spans="1:4" x14ac:dyDescent="0.2">
      <c r="A2224" s="8" t="s">
        <v>11577</v>
      </c>
      <c r="B2224" s="8" t="s">
        <v>11576</v>
      </c>
      <c r="C2224" s="8" t="s">
        <v>4782</v>
      </c>
      <c r="D2224" s="10" t="s">
        <v>4781</v>
      </c>
    </row>
    <row r="2225" spans="1:4" x14ac:dyDescent="0.2">
      <c r="A2225" s="8" t="s">
        <v>4581</v>
      </c>
      <c r="B2225" s="8" t="s">
        <v>4580</v>
      </c>
      <c r="C2225" s="8" t="s">
        <v>4195</v>
      </c>
      <c r="D2225" s="10" t="s">
        <v>4194</v>
      </c>
    </row>
    <row r="2226" spans="1:4" x14ac:dyDescent="0.2">
      <c r="A2226" s="8" t="s">
        <v>8945</v>
      </c>
      <c r="B2226" s="8" t="s">
        <v>8944</v>
      </c>
      <c r="C2226" s="8" t="s">
        <v>4707</v>
      </c>
      <c r="D2226" s="10" t="s">
        <v>4706</v>
      </c>
    </row>
    <row r="2227" spans="1:4" x14ac:dyDescent="0.2">
      <c r="A2227" s="8" t="s">
        <v>3777</v>
      </c>
      <c r="B2227" s="8" t="s">
        <v>2024</v>
      </c>
      <c r="C2227" s="8" t="s">
        <v>4713</v>
      </c>
      <c r="D2227" s="10" t="s">
        <v>2959</v>
      </c>
    </row>
    <row r="2228" spans="1:4" x14ac:dyDescent="0.2">
      <c r="A2228" s="8" t="s">
        <v>7513</v>
      </c>
      <c r="B2228" s="8" t="s">
        <v>7512</v>
      </c>
      <c r="C2228" s="8" t="s">
        <v>4749</v>
      </c>
      <c r="D2228" s="10" t="s">
        <v>2962</v>
      </c>
    </row>
    <row r="2229" spans="1:4" x14ac:dyDescent="0.2">
      <c r="A2229" s="8" t="s">
        <v>6951</v>
      </c>
      <c r="B2229" s="8" t="s">
        <v>6950</v>
      </c>
      <c r="C2229" s="8" t="s">
        <v>4761</v>
      </c>
      <c r="D2229" s="10" t="s">
        <v>2966</v>
      </c>
    </row>
    <row r="2230" spans="1:4" x14ac:dyDescent="0.2">
      <c r="A2230" s="8" t="s">
        <v>6071</v>
      </c>
      <c r="B2230" s="8" t="s">
        <v>6070</v>
      </c>
      <c r="C2230" s="8" t="s">
        <v>5667</v>
      </c>
      <c r="D2230" s="10" t="s">
        <v>5666</v>
      </c>
    </row>
    <row r="2231" spans="1:4" x14ac:dyDescent="0.2">
      <c r="A2231" s="8" t="s">
        <v>6101</v>
      </c>
      <c r="B2231" s="8" t="s">
        <v>6100</v>
      </c>
      <c r="C2231" s="8" t="s">
        <v>5426</v>
      </c>
      <c r="D2231" s="10" t="s">
        <v>5425</v>
      </c>
    </row>
    <row r="2232" spans="1:4" x14ac:dyDescent="0.2">
      <c r="A2232" s="8" t="s">
        <v>12955</v>
      </c>
      <c r="B2232" s="8" t="s">
        <v>12954</v>
      </c>
      <c r="C2232" s="8" t="s">
        <v>12953</v>
      </c>
      <c r="D2232" s="10" t="s">
        <v>12952</v>
      </c>
    </row>
    <row r="2233" spans="1:4" x14ac:dyDescent="0.2">
      <c r="A2233" s="8" t="s">
        <v>9765</v>
      </c>
      <c r="B2233" s="8" t="s">
        <v>9764</v>
      </c>
      <c r="C2233" s="8" t="s">
        <v>5559</v>
      </c>
      <c r="D2233" s="10" t="s">
        <v>5558</v>
      </c>
    </row>
    <row r="2234" spans="1:4" x14ac:dyDescent="0.2">
      <c r="A2234" s="8" t="s">
        <v>7631</v>
      </c>
      <c r="B2234" s="8" t="s">
        <v>7630</v>
      </c>
      <c r="C2234" s="8" t="s">
        <v>4749</v>
      </c>
      <c r="D2234" s="10" t="s">
        <v>2962</v>
      </c>
    </row>
    <row r="2235" spans="1:4" x14ac:dyDescent="0.2">
      <c r="A2235" s="8" t="s">
        <v>11053</v>
      </c>
      <c r="B2235" s="8" t="s">
        <v>11051</v>
      </c>
      <c r="C2235" s="8" t="s">
        <v>5453</v>
      </c>
      <c r="D2235" s="10" t="s">
        <v>5452</v>
      </c>
    </row>
    <row r="2236" spans="1:4" x14ac:dyDescent="0.2">
      <c r="A2236" s="8" t="s">
        <v>11052</v>
      </c>
      <c r="B2236" s="8" t="s">
        <v>11051</v>
      </c>
      <c r="C2236" s="8" t="s">
        <v>6041</v>
      </c>
      <c r="D2236" s="10" t="s">
        <v>6040</v>
      </c>
    </row>
    <row r="2237" spans="1:4" x14ac:dyDescent="0.2">
      <c r="A2237" s="8" t="s">
        <v>4511</v>
      </c>
      <c r="B2237" s="8" t="s">
        <v>4510</v>
      </c>
      <c r="C2237" s="8" t="s">
        <v>4195</v>
      </c>
      <c r="D2237" s="10" t="s">
        <v>4194</v>
      </c>
    </row>
    <row r="2238" spans="1:4" x14ac:dyDescent="0.2">
      <c r="A2238" s="8" t="s">
        <v>5407</v>
      </c>
      <c r="B2238" s="8" t="s">
        <v>5406</v>
      </c>
      <c r="C2238" s="8" t="s">
        <v>5405</v>
      </c>
      <c r="D2238" s="10" t="s">
        <v>2946</v>
      </c>
    </row>
    <row r="2239" spans="1:4" x14ac:dyDescent="0.2">
      <c r="A2239" s="8" t="s">
        <v>3872</v>
      </c>
      <c r="B2239" s="8" t="s">
        <v>2242</v>
      </c>
      <c r="C2239" s="8" t="s">
        <v>4710</v>
      </c>
      <c r="D2239" s="10" t="s">
        <v>2949</v>
      </c>
    </row>
    <row r="2240" spans="1:4" x14ac:dyDescent="0.2">
      <c r="A2240" s="8" t="s">
        <v>3855</v>
      </c>
      <c r="B2240" s="8" t="s">
        <v>2205</v>
      </c>
      <c r="C2240" s="8" t="s">
        <v>4713</v>
      </c>
      <c r="D2240" s="10" t="s">
        <v>2959</v>
      </c>
    </row>
    <row r="2241" spans="1:4" x14ac:dyDescent="0.2">
      <c r="A2241" s="8" t="s">
        <v>4277</v>
      </c>
      <c r="B2241" s="8" t="s">
        <v>4276</v>
      </c>
      <c r="C2241" s="8" t="s">
        <v>4195</v>
      </c>
      <c r="D2241" s="10" t="s">
        <v>4194</v>
      </c>
    </row>
    <row r="2242" spans="1:4" x14ac:dyDescent="0.2">
      <c r="A2242" s="8" t="s">
        <v>7788</v>
      </c>
      <c r="B2242" s="8" t="s">
        <v>7787</v>
      </c>
      <c r="C2242" s="8" t="s">
        <v>4728</v>
      </c>
      <c r="D2242" s="10" t="s">
        <v>2945</v>
      </c>
    </row>
    <row r="2243" spans="1:4" x14ac:dyDescent="0.2">
      <c r="A2243" s="8" t="s">
        <v>7928</v>
      </c>
      <c r="B2243" s="8" t="s">
        <v>7927</v>
      </c>
      <c r="C2243" s="8" t="s">
        <v>4728</v>
      </c>
      <c r="D2243" s="10" t="s">
        <v>2945</v>
      </c>
    </row>
    <row r="2244" spans="1:4" x14ac:dyDescent="0.2">
      <c r="A2244" s="8" t="s">
        <v>9763</v>
      </c>
      <c r="B2244" s="8" t="s">
        <v>9762</v>
      </c>
      <c r="C2244" s="8" t="s">
        <v>5559</v>
      </c>
      <c r="D2244" s="10" t="s">
        <v>5558</v>
      </c>
    </row>
    <row r="2245" spans="1:4" x14ac:dyDescent="0.2">
      <c r="A2245" s="8" t="s">
        <v>8859</v>
      </c>
      <c r="B2245" s="8" t="s">
        <v>8858</v>
      </c>
      <c r="C2245" s="8" t="s">
        <v>4707</v>
      </c>
      <c r="D2245" s="10" t="s">
        <v>4706</v>
      </c>
    </row>
    <row r="2246" spans="1:4" x14ac:dyDescent="0.2">
      <c r="A2246" s="8" t="s">
        <v>3897</v>
      </c>
      <c r="B2246" s="8" t="s">
        <v>2297</v>
      </c>
      <c r="C2246" s="8" t="s">
        <v>4710</v>
      </c>
      <c r="D2246" s="10" t="s">
        <v>2949</v>
      </c>
    </row>
    <row r="2247" spans="1:4" x14ac:dyDescent="0.2">
      <c r="A2247" s="8" t="s">
        <v>13478</v>
      </c>
      <c r="B2247" s="8" t="s">
        <v>13477</v>
      </c>
      <c r="C2247" s="8" t="s">
        <v>11470</v>
      </c>
      <c r="D2247" s="10" t="s">
        <v>11469</v>
      </c>
    </row>
    <row r="2248" spans="1:4" x14ac:dyDescent="0.2">
      <c r="A2248" s="8" t="s">
        <v>6958</v>
      </c>
      <c r="B2248" s="8" t="s">
        <v>6957</v>
      </c>
      <c r="C2248" s="8" t="s">
        <v>4761</v>
      </c>
      <c r="D2248" s="10" t="s">
        <v>2966</v>
      </c>
    </row>
    <row r="2249" spans="1:4" x14ac:dyDescent="0.2">
      <c r="A2249" s="8" t="s">
        <v>11886</v>
      </c>
      <c r="B2249" s="8" t="s">
        <v>11885</v>
      </c>
      <c r="C2249" s="8" t="s">
        <v>5537</v>
      </c>
      <c r="D2249" s="10" t="s">
        <v>5536</v>
      </c>
    </row>
    <row r="2250" spans="1:4" x14ac:dyDescent="0.2">
      <c r="A2250" s="8" t="s">
        <v>10496</v>
      </c>
      <c r="B2250" s="8" t="s">
        <v>10495</v>
      </c>
      <c r="C2250" s="8" t="s">
        <v>5420</v>
      </c>
      <c r="D2250" s="10" t="s">
        <v>5419</v>
      </c>
    </row>
    <row r="2251" spans="1:4" x14ac:dyDescent="0.2">
      <c r="A2251" s="8" t="s">
        <v>5691</v>
      </c>
      <c r="B2251" s="8" t="s">
        <v>5690</v>
      </c>
      <c r="D2251" s="10" t="s">
        <v>5433</v>
      </c>
    </row>
    <row r="2252" spans="1:4" x14ac:dyDescent="0.2">
      <c r="A2252" s="8" t="s">
        <v>8593</v>
      </c>
      <c r="B2252" s="8" t="s">
        <v>8592</v>
      </c>
      <c r="C2252" s="8" t="s">
        <v>4699</v>
      </c>
      <c r="D2252" s="10" t="s">
        <v>4698</v>
      </c>
    </row>
    <row r="2253" spans="1:4" x14ac:dyDescent="0.2">
      <c r="A2253" s="8" t="s">
        <v>6855</v>
      </c>
      <c r="B2253" s="8" t="s">
        <v>6854</v>
      </c>
      <c r="C2253" s="8" t="s">
        <v>4761</v>
      </c>
      <c r="D2253" s="10" t="s">
        <v>2966</v>
      </c>
    </row>
    <row r="2254" spans="1:4" x14ac:dyDescent="0.2">
      <c r="A2254" s="8" t="s">
        <v>8467</v>
      </c>
      <c r="B2254" s="8" t="s">
        <v>8466</v>
      </c>
      <c r="C2254" s="8" t="s">
        <v>4718</v>
      </c>
      <c r="D2254" s="10" t="s">
        <v>2958</v>
      </c>
    </row>
    <row r="2255" spans="1:4" x14ac:dyDescent="0.2">
      <c r="A2255" s="8" t="s">
        <v>12269</v>
      </c>
      <c r="B2255" s="8" t="s">
        <v>12268</v>
      </c>
      <c r="C2255" s="8" t="s">
        <v>5426</v>
      </c>
      <c r="D2255" s="10" t="s">
        <v>5425</v>
      </c>
    </row>
    <row r="2256" spans="1:4" x14ac:dyDescent="0.2">
      <c r="A2256" s="8" t="s">
        <v>6103</v>
      </c>
      <c r="B2256" s="8" t="s">
        <v>6102</v>
      </c>
      <c r="C2256" s="8" t="s">
        <v>5453</v>
      </c>
      <c r="D2256" s="10" t="s">
        <v>5452</v>
      </c>
    </row>
    <row r="2257" spans="1:4" x14ac:dyDescent="0.2">
      <c r="A2257" s="8" t="s">
        <v>6333</v>
      </c>
      <c r="B2257" s="8" t="s">
        <v>6332</v>
      </c>
      <c r="D2257" s="10" t="s">
        <v>5433</v>
      </c>
    </row>
    <row r="2258" spans="1:4" x14ac:dyDescent="0.2">
      <c r="A2258" s="8" t="s">
        <v>11328</v>
      </c>
      <c r="B2258" s="8" t="s">
        <v>11327</v>
      </c>
      <c r="C2258" s="8" t="s">
        <v>4782</v>
      </c>
      <c r="D2258" s="10" t="s">
        <v>4781</v>
      </c>
    </row>
    <row r="2259" spans="1:4" x14ac:dyDescent="0.2">
      <c r="A2259" s="8" t="s">
        <v>6329</v>
      </c>
      <c r="B2259" s="8" t="s">
        <v>6328</v>
      </c>
      <c r="D2259" s="10" t="s">
        <v>5433</v>
      </c>
    </row>
    <row r="2260" spans="1:4" x14ac:dyDescent="0.2">
      <c r="A2260" s="8" t="s">
        <v>13328</v>
      </c>
      <c r="B2260" s="8" t="s">
        <v>13327</v>
      </c>
      <c r="C2260" s="8" t="s">
        <v>11460</v>
      </c>
      <c r="D2260" s="10" t="s">
        <v>11459</v>
      </c>
    </row>
    <row r="2261" spans="1:4" x14ac:dyDescent="0.2">
      <c r="A2261" s="8" t="s">
        <v>12721</v>
      </c>
      <c r="B2261" s="8" t="s">
        <v>12720</v>
      </c>
      <c r="C2261" s="8" t="s">
        <v>5537</v>
      </c>
      <c r="D2261" s="10" t="s">
        <v>5536</v>
      </c>
    </row>
    <row r="2262" spans="1:4" x14ac:dyDescent="0.2">
      <c r="A2262" s="8" t="s">
        <v>13364</v>
      </c>
      <c r="B2262" s="8" t="s">
        <v>13363</v>
      </c>
      <c r="C2262" s="8" t="s">
        <v>10782</v>
      </c>
      <c r="D2262" s="10" t="s">
        <v>10781</v>
      </c>
    </row>
    <row r="2263" spans="1:4" x14ac:dyDescent="0.2">
      <c r="A2263" s="8" t="s">
        <v>13330</v>
      </c>
      <c r="B2263" s="8" t="s">
        <v>13329</v>
      </c>
      <c r="C2263" s="8" t="s">
        <v>11470</v>
      </c>
      <c r="D2263" s="10" t="s">
        <v>11469</v>
      </c>
    </row>
    <row r="2264" spans="1:4" x14ac:dyDescent="0.2">
      <c r="A2264" s="8" t="s">
        <v>13348</v>
      </c>
      <c r="B2264" s="8" t="s">
        <v>13347</v>
      </c>
      <c r="C2264" s="8" t="s">
        <v>5430</v>
      </c>
      <c r="D2264" s="10" t="s">
        <v>5429</v>
      </c>
    </row>
    <row r="2265" spans="1:4" x14ac:dyDescent="0.2">
      <c r="A2265" s="8" t="s">
        <v>12391</v>
      </c>
      <c r="B2265" s="8" t="s">
        <v>12390</v>
      </c>
      <c r="C2265" s="8" t="s">
        <v>11460</v>
      </c>
      <c r="D2265" s="10" t="s">
        <v>11459</v>
      </c>
    </row>
    <row r="2266" spans="1:4" x14ac:dyDescent="0.2">
      <c r="A2266" s="8" t="s">
        <v>6413</v>
      </c>
      <c r="B2266" s="8" t="s">
        <v>6412</v>
      </c>
      <c r="D2266" s="10" t="s">
        <v>5433</v>
      </c>
    </row>
    <row r="2267" spans="1:4" x14ac:dyDescent="0.2">
      <c r="A2267" s="8" t="s">
        <v>11728</v>
      </c>
      <c r="B2267" s="8" t="s">
        <v>11727</v>
      </c>
      <c r="C2267" s="8" t="s">
        <v>4808</v>
      </c>
      <c r="D2267" s="10" t="s">
        <v>4807</v>
      </c>
    </row>
    <row r="2268" spans="1:4" x14ac:dyDescent="0.2">
      <c r="A2268" s="8" t="s">
        <v>6341</v>
      </c>
      <c r="B2268" s="8" t="s">
        <v>6340</v>
      </c>
      <c r="D2268" s="10" t="s">
        <v>5433</v>
      </c>
    </row>
    <row r="2269" spans="1:4" x14ac:dyDescent="0.2">
      <c r="A2269" s="8" t="s">
        <v>11075</v>
      </c>
      <c r="B2269" s="8" t="s">
        <v>11074</v>
      </c>
      <c r="C2269" s="8" t="s">
        <v>10506</v>
      </c>
      <c r="D2269" s="10" t="s">
        <v>10505</v>
      </c>
    </row>
    <row r="2270" spans="1:4" x14ac:dyDescent="0.2">
      <c r="A2270" s="8" t="s">
        <v>11452</v>
      </c>
      <c r="B2270" s="8" t="s">
        <v>11451</v>
      </c>
      <c r="C2270" s="8" t="s">
        <v>6127</v>
      </c>
      <c r="D2270" s="10" t="s">
        <v>6126</v>
      </c>
    </row>
    <row r="2271" spans="1:4" x14ac:dyDescent="0.2">
      <c r="A2271" s="8" t="s">
        <v>13801</v>
      </c>
      <c r="B2271" s="8" t="s">
        <v>13800</v>
      </c>
      <c r="C2271" s="8" t="s">
        <v>4868</v>
      </c>
      <c r="D2271" s="10" t="s">
        <v>4867</v>
      </c>
    </row>
    <row r="2272" spans="1:4" x14ac:dyDescent="0.2">
      <c r="A2272" s="8" t="s">
        <v>9584</v>
      </c>
      <c r="B2272" s="8" t="s">
        <v>9583</v>
      </c>
      <c r="C2272" s="8" t="s">
        <v>4872</v>
      </c>
      <c r="D2272" s="10" t="s">
        <v>4871</v>
      </c>
    </row>
    <row r="2273" spans="1:4" x14ac:dyDescent="0.2">
      <c r="A2273" s="8" t="s">
        <v>9096</v>
      </c>
      <c r="B2273" s="8" t="s">
        <v>9095</v>
      </c>
      <c r="C2273" s="8" t="s">
        <v>4707</v>
      </c>
      <c r="D2273" s="10" t="s">
        <v>4706</v>
      </c>
    </row>
    <row r="2274" spans="1:4" x14ac:dyDescent="0.2">
      <c r="A2274" s="8" t="s">
        <v>4060</v>
      </c>
      <c r="B2274" s="8" t="s">
        <v>2653</v>
      </c>
      <c r="C2274" s="8" t="s">
        <v>8505</v>
      </c>
      <c r="D2274" s="10" t="s">
        <v>2960</v>
      </c>
    </row>
    <row r="2275" spans="1:4" x14ac:dyDescent="0.2">
      <c r="A2275" s="8" t="s">
        <v>4038</v>
      </c>
      <c r="B2275" s="8" t="s">
        <v>2605</v>
      </c>
      <c r="C2275" s="8" t="s">
        <v>4712</v>
      </c>
      <c r="D2275" s="10" t="s">
        <v>2943</v>
      </c>
    </row>
    <row r="2276" spans="1:4" x14ac:dyDescent="0.2">
      <c r="A2276" s="8" t="s">
        <v>8167</v>
      </c>
      <c r="B2276" s="8" t="s">
        <v>8166</v>
      </c>
      <c r="C2276" s="8" t="s">
        <v>4718</v>
      </c>
      <c r="D2276" s="10" t="s">
        <v>2958</v>
      </c>
    </row>
    <row r="2277" spans="1:4" x14ac:dyDescent="0.2">
      <c r="A2277" s="8" t="s">
        <v>13556</v>
      </c>
      <c r="B2277" s="8" t="s">
        <v>13555</v>
      </c>
      <c r="C2277" s="8" t="s">
        <v>5559</v>
      </c>
      <c r="D2277" s="10" t="s">
        <v>5558</v>
      </c>
    </row>
    <row r="2278" spans="1:4" x14ac:dyDescent="0.2">
      <c r="A2278" s="8" t="s">
        <v>12767</v>
      </c>
      <c r="B2278" s="8" t="s">
        <v>12766</v>
      </c>
      <c r="C2278" s="8" t="s">
        <v>10782</v>
      </c>
      <c r="D2278" s="10" t="s">
        <v>10781</v>
      </c>
    </row>
    <row r="2279" spans="1:4" x14ac:dyDescent="0.2">
      <c r="A2279" s="8" t="s">
        <v>4096</v>
      </c>
      <c r="B2279" s="8" t="s">
        <v>2734</v>
      </c>
      <c r="C2279" s="8" t="s">
        <v>4715</v>
      </c>
      <c r="D2279" s="10" t="s">
        <v>2971</v>
      </c>
    </row>
    <row r="2280" spans="1:4" x14ac:dyDescent="0.2">
      <c r="A2280" s="8" t="s">
        <v>5501</v>
      </c>
      <c r="B2280" s="8" t="s">
        <v>5500</v>
      </c>
      <c r="C2280" s="8" t="s">
        <v>4864</v>
      </c>
      <c r="D2280" s="10" t="s">
        <v>4863</v>
      </c>
    </row>
    <row r="2281" spans="1:4" x14ac:dyDescent="0.2">
      <c r="A2281" s="8" t="s">
        <v>10255</v>
      </c>
      <c r="B2281" s="8" t="s">
        <v>10254</v>
      </c>
      <c r="C2281" s="8" t="s">
        <v>5420</v>
      </c>
      <c r="D2281" s="10" t="s">
        <v>5419</v>
      </c>
    </row>
    <row r="2282" spans="1:4" x14ac:dyDescent="0.2">
      <c r="A2282" s="8" t="s">
        <v>8700</v>
      </c>
      <c r="B2282" s="8" t="s">
        <v>8699</v>
      </c>
      <c r="C2282" s="8" t="s">
        <v>8614</v>
      </c>
      <c r="D2282" s="10" t="s">
        <v>8613</v>
      </c>
    </row>
    <row r="2283" spans="1:4" x14ac:dyDescent="0.2">
      <c r="A2283" s="8" t="s">
        <v>4142</v>
      </c>
      <c r="B2283" s="8" t="s">
        <v>2836</v>
      </c>
      <c r="C2283" s="8" t="s">
        <v>4712</v>
      </c>
      <c r="D2283" s="10" t="s">
        <v>2943</v>
      </c>
    </row>
    <row r="2284" spans="1:4" x14ac:dyDescent="0.2">
      <c r="A2284" s="8" t="s">
        <v>4121</v>
      </c>
      <c r="B2284" s="8" t="s">
        <v>2790</v>
      </c>
      <c r="C2284" s="8" t="s">
        <v>4713</v>
      </c>
      <c r="D2284" s="10" t="s">
        <v>2959</v>
      </c>
    </row>
    <row r="2285" spans="1:4" x14ac:dyDescent="0.2">
      <c r="A2285" s="8" t="s">
        <v>4141</v>
      </c>
      <c r="B2285" s="8" t="s">
        <v>2834</v>
      </c>
      <c r="C2285" s="8" t="s">
        <v>4715</v>
      </c>
      <c r="D2285" s="10" t="s">
        <v>2971</v>
      </c>
    </row>
    <row r="2286" spans="1:4" x14ac:dyDescent="0.2">
      <c r="A2286" s="8" t="s">
        <v>6889</v>
      </c>
      <c r="B2286" s="8" t="s">
        <v>6888</v>
      </c>
      <c r="C2286" s="8" t="s">
        <v>4761</v>
      </c>
      <c r="D2286" s="10" t="s">
        <v>2966</v>
      </c>
    </row>
    <row r="2287" spans="1:4" x14ac:dyDescent="0.2">
      <c r="A2287" s="8" t="s">
        <v>7852</v>
      </c>
      <c r="B2287" s="8" t="s">
        <v>7851</v>
      </c>
      <c r="C2287" s="8" t="s">
        <v>4728</v>
      </c>
      <c r="D2287" s="10" t="s">
        <v>2945</v>
      </c>
    </row>
    <row r="2288" spans="1:4" x14ac:dyDescent="0.2">
      <c r="A2288" s="8" t="s">
        <v>8019</v>
      </c>
      <c r="B2288" s="8" t="s">
        <v>8018</v>
      </c>
      <c r="C2288" s="8" t="s">
        <v>4728</v>
      </c>
      <c r="D2288" s="10" t="s">
        <v>2945</v>
      </c>
    </row>
    <row r="2289" spans="1:4" x14ac:dyDescent="0.2">
      <c r="A2289" s="8" t="s">
        <v>12157</v>
      </c>
      <c r="B2289" s="8" t="s">
        <v>12156</v>
      </c>
      <c r="C2289" s="8" t="s">
        <v>12003</v>
      </c>
      <c r="D2289" s="10" t="s">
        <v>12002</v>
      </c>
    </row>
    <row r="2290" spans="1:4" x14ac:dyDescent="0.2">
      <c r="A2290" s="8" t="s">
        <v>11949</v>
      </c>
      <c r="B2290" s="8" t="s">
        <v>11948</v>
      </c>
      <c r="C2290" s="8" t="s">
        <v>5426</v>
      </c>
      <c r="D2290" s="10" t="s">
        <v>5425</v>
      </c>
    </row>
    <row r="2291" spans="1:4" x14ac:dyDescent="0.2">
      <c r="A2291" s="8" t="s">
        <v>12422</v>
      </c>
      <c r="B2291" s="8" t="s">
        <v>12421</v>
      </c>
      <c r="C2291" s="8" t="s">
        <v>6091</v>
      </c>
      <c r="D2291" s="10" t="s">
        <v>6090</v>
      </c>
    </row>
    <row r="2292" spans="1:4" x14ac:dyDescent="0.2">
      <c r="A2292" s="8" t="s">
        <v>13797</v>
      </c>
      <c r="B2292" s="8" t="s">
        <v>13796</v>
      </c>
      <c r="C2292" s="8" t="s">
        <v>4868</v>
      </c>
      <c r="D2292" s="10" t="s">
        <v>4867</v>
      </c>
    </row>
    <row r="2293" spans="1:4" x14ac:dyDescent="0.2">
      <c r="A2293" s="8" t="s">
        <v>6582</v>
      </c>
      <c r="B2293" s="8" t="s">
        <v>6581</v>
      </c>
      <c r="D2293" s="10" t="s">
        <v>5433</v>
      </c>
    </row>
    <row r="2294" spans="1:4" x14ac:dyDescent="0.2">
      <c r="A2294" s="8" t="s">
        <v>8986</v>
      </c>
      <c r="B2294" s="8" t="s">
        <v>8985</v>
      </c>
      <c r="C2294" s="8" t="s">
        <v>4707</v>
      </c>
      <c r="D2294" s="10" t="s">
        <v>4706</v>
      </c>
    </row>
    <row r="2295" spans="1:4" x14ac:dyDescent="0.2">
      <c r="A2295" s="8" t="s">
        <v>4176</v>
      </c>
      <c r="B2295" s="8" t="s">
        <v>2912</v>
      </c>
      <c r="C2295" s="8" t="s">
        <v>4712</v>
      </c>
      <c r="D2295" s="10" t="s">
        <v>2943</v>
      </c>
    </row>
    <row r="2296" spans="1:4" x14ac:dyDescent="0.2">
      <c r="A2296" s="8" t="s">
        <v>4153</v>
      </c>
      <c r="B2296" s="8" t="s">
        <v>2860</v>
      </c>
      <c r="C2296" s="8" t="s">
        <v>4715</v>
      </c>
      <c r="D2296" s="10" t="s">
        <v>2971</v>
      </c>
    </row>
    <row r="2297" spans="1:4" x14ac:dyDescent="0.2">
      <c r="A2297" s="8" t="s">
        <v>8133</v>
      </c>
      <c r="B2297" s="8" t="s">
        <v>8132</v>
      </c>
      <c r="C2297" s="8" t="s">
        <v>4718</v>
      </c>
      <c r="D2297" s="10" t="s">
        <v>2958</v>
      </c>
    </row>
    <row r="2298" spans="1:4" x14ac:dyDescent="0.2">
      <c r="A2298" s="8" t="s">
        <v>7830</v>
      </c>
      <c r="B2298" s="8" t="s">
        <v>7829</v>
      </c>
      <c r="C2298" s="8" t="s">
        <v>4728</v>
      </c>
      <c r="D2298" s="10" t="s">
        <v>2945</v>
      </c>
    </row>
    <row r="2299" spans="1:4" x14ac:dyDescent="0.2">
      <c r="A2299" s="8" t="s">
        <v>7944</v>
      </c>
      <c r="B2299" s="8" t="s">
        <v>7943</v>
      </c>
      <c r="C2299" s="8" t="s">
        <v>4728</v>
      </c>
      <c r="D2299" s="10" t="s">
        <v>2945</v>
      </c>
    </row>
    <row r="2300" spans="1:4" x14ac:dyDescent="0.2">
      <c r="A2300" s="8" t="s">
        <v>4923</v>
      </c>
      <c r="B2300" s="8" t="s">
        <v>4922</v>
      </c>
      <c r="C2300" s="8" t="s">
        <v>4891</v>
      </c>
      <c r="D2300" s="10" t="s">
        <v>2950</v>
      </c>
    </row>
    <row r="2301" spans="1:4" x14ac:dyDescent="0.2">
      <c r="A2301" s="8" t="s">
        <v>4923</v>
      </c>
      <c r="B2301" s="8" t="s">
        <v>4922</v>
      </c>
      <c r="C2301" s="8" t="s">
        <v>4891</v>
      </c>
      <c r="D2301" s="10" t="s">
        <v>2950</v>
      </c>
    </row>
    <row r="2302" spans="1:4" x14ac:dyDescent="0.2">
      <c r="A2302" s="8" t="s">
        <v>12237</v>
      </c>
      <c r="B2302" s="8" t="s">
        <v>12236</v>
      </c>
      <c r="C2302" s="8" t="s">
        <v>10782</v>
      </c>
      <c r="D2302" s="10" t="s">
        <v>10781</v>
      </c>
    </row>
    <row r="2303" spans="1:4" x14ac:dyDescent="0.2">
      <c r="A2303" s="8" t="s">
        <v>9972</v>
      </c>
      <c r="B2303" s="8" t="s">
        <v>9971</v>
      </c>
      <c r="C2303" s="8" t="s">
        <v>4872</v>
      </c>
      <c r="D2303" s="10" t="s">
        <v>4871</v>
      </c>
    </row>
    <row r="2304" spans="1:4" x14ac:dyDescent="0.2">
      <c r="A2304" s="8" t="s">
        <v>2993</v>
      </c>
      <c r="B2304" s="8" t="s">
        <v>81</v>
      </c>
      <c r="C2304" s="8" t="s">
        <v>4715</v>
      </c>
      <c r="D2304" s="10" t="s">
        <v>2971</v>
      </c>
    </row>
    <row r="2305" spans="1:4" x14ac:dyDescent="0.2">
      <c r="A2305" s="8" t="s">
        <v>11567</v>
      </c>
      <c r="B2305" s="8" t="s">
        <v>11566</v>
      </c>
      <c r="C2305" s="8" t="s">
        <v>4808</v>
      </c>
      <c r="D2305" s="10" t="s">
        <v>4807</v>
      </c>
    </row>
    <row r="2306" spans="1:4" x14ac:dyDescent="0.2">
      <c r="A2306" s="8" t="s">
        <v>4515</v>
      </c>
      <c r="B2306" s="8" t="s">
        <v>4514</v>
      </c>
      <c r="C2306" s="8" t="s">
        <v>4195</v>
      </c>
      <c r="D2306" s="10" t="s">
        <v>4194</v>
      </c>
    </row>
    <row r="2307" spans="1:4" x14ac:dyDescent="0.2">
      <c r="A2307" s="8" t="s">
        <v>8929</v>
      </c>
      <c r="B2307" s="8" t="s">
        <v>8928</v>
      </c>
      <c r="C2307" s="8" t="s">
        <v>4707</v>
      </c>
      <c r="D2307" s="10" t="s">
        <v>4706</v>
      </c>
    </row>
    <row r="2308" spans="1:4" x14ac:dyDescent="0.2">
      <c r="A2308" s="8" t="s">
        <v>5561</v>
      </c>
      <c r="B2308" s="8" t="s">
        <v>5560</v>
      </c>
      <c r="C2308" s="8" t="s">
        <v>5559</v>
      </c>
      <c r="D2308" s="10" t="s">
        <v>5558</v>
      </c>
    </row>
    <row r="2309" spans="1:4" x14ac:dyDescent="0.2">
      <c r="A2309" s="8" t="s">
        <v>3068</v>
      </c>
      <c r="B2309" s="8" t="s">
        <v>294</v>
      </c>
      <c r="C2309" s="8" t="s">
        <v>4713</v>
      </c>
      <c r="D2309" s="10" t="s">
        <v>2959</v>
      </c>
    </row>
    <row r="2310" spans="1:4" x14ac:dyDescent="0.2">
      <c r="A2310" s="8" t="s">
        <v>6759</v>
      </c>
      <c r="B2310" s="8" t="s">
        <v>6758</v>
      </c>
      <c r="C2310" s="8" t="s">
        <v>4761</v>
      </c>
      <c r="D2310" s="10" t="s">
        <v>2966</v>
      </c>
    </row>
    <row r="2311" spans="1:4" x14ac:dyDescent="0.2">
      <c r="A2311" s="8" t="s">
        <v>7112</v>
      </c>
      <c r="B2311" s="8" t="s">
        <v>7111</v>
      </c>
      <c r="C2311" s="8" t="s">
        <v>4761</v>
      </c>
      <c r="D2311" s="10" t="s">
        <v>2966</v>
      </c>
    </row>
    <row r="2312" spans="1:4" x14ac:dyDescent="0.2">
      <c r="A2312" s="8" t="s">
        <v>7587</v>
      </c>
      <c r="B2312" s="8" t="s">
        <v>7586</v>
      </c>
      <c r="C2312" s="8" t="s">
        <v>4749</v>
      </c>
      <c r="D2312" s="10" t="s">
        <v>2962</v>
      </c>
    </row>
    <row r="2313" spans="1:4" x14ac:dyDescent="0.2">
      <c r="A2313" s="8" t="s">
        <v>4595</v>
      </c>
      <c r="B2313" s="8" t="s">
        <v>4594</v>
      </c>
      <c r="C2313" s="8" t="s">
        <v>4195</v>
      </c>
      <c r="D2313" s="10" t="s">
        <v>4194</v>
      </c>
    </row>
    <row r="2314" spans="1:4" x14ac:dyDescent="0.2">
      <c r="A2314" s="8" t="s">
        <v>6315</v>
      </c>
      <c r="B2314" s="8" t="s">
        <v>6314</v>
      </c>
      <c r="D2314" s="10" t="s">
        <v>5433</v>
      </c>
    </row>
    <row r="2315" spans="1:4" x14ac:dyDescent="0.2">
      <c r="A2315" s="8" t="s">
        <v>5248</v>
      </c>
      <c r="B2315" s="8" t="s">
        <v>5247</v>
      </c>
      <c r="C2315" s="8" t="s">
        <v>4891</v>
      </c>
      <c r="D2315" s="10" t="s">
        <v>2950</v>
      </c>
    </row>
    <row r="2316" spans="1:4" x14ac:dyDescent="0.2">
      <c r="A2316" s="8" t="s">
        <v>5248</v>
      </c>
      <c r="B2316" s="8" t="s">
        <v>5247</v>
      </c>
      <c r="C2316" s="8" t="s">
        <v>4891</v>
      </c>
      <c r="D2316" s="10" t="s">
        <v>2950</v>
      </c>
    </row>
    <row r="2317" spans="1:4" x14ac:dyDescent="0.2">
      <c r="A2317" s="8" t="s">
        <v>3916</v>
      </c>
      <c r="B2317" s="8" t="s">
        <v>2338</v>
      </c>
      <c r="C2317" s="8" t="s">
        <v>4715</v>
      </c>
      <c r="D2317" s="10" t="s">
        <v>2971</v>
      </c>
    </row>
    <row r="2318" spans="1:4" x14ac:dyDescent="0.2">
      <c r="A2318" s="8" t="s">
        <v>8059</v>
      </c>
      <c r="B2318" s="8" t="s">
        <v>8058</v>
      </c>
      <c r="C2318" s="8" t="s">
        <v>4728</v>
      </c>
      <c r="D2318" s="10" t="s">
        <v>2945</v>
      </c>
    </row>
    <row r="2319" spans="1:4" x14ac:dyDescent="0.2">
      <c r="A2319" s="8" t="s">
        <v>5127</v>
      </c>
      <c r="B2319" s="8" t="s">
        <v>5126</v>
      </c>
      <c r="C2319" s="8" t="s">
        <v>4891</v>
      </c>
      <c r="D2319" s="10" t="s">
        <v>2950</v>
      </c>
    </row>
    <row r="2320" spans="1:4" x14ac:dyDescent="0.2">
      <c r="A2320" s="8" t="s">
        <v>5127</v>
      </c>
      <c r="B2320" s="8" t="s">
        <v>5126</v>
      </c>
      <c r="C2320" s="8" t="s">
        <v>4891</v>
      </c>
      <c r="D2320" s="10" t="s">
        <v>2950</v>
      </c>
    </row>
    <row r="2321" spans="1:4" x14ac:dyDescent="0.2">
      <c r="A2321" s="8" t="s">
        <v>3870</v>
      </c>
      <c r="B2321" s="8" t="s">
        <v>2238</v>
      </c>
      <c r="C2321" s="8" t="s">
        <v>4713</v>
      </c>
      <c r="D2321" s="10" t="s">
        <v>2959</v>
      </c>
    </row>
    <row r="2322" spans="1:4" x14ac:dyDescent="0.2">
      <c r="A2322" s="8" t="s">
        <v>12089</v>
      </c>
      <c r="B2322" s="8" t="s">
        <v>12088</v>
      </c>
      <c r="C2322" s="8" t="s">
        <v>5426</v>
      </c>
      <c r="D2322" s="10" t="s">
        <v>5425</v>
      </c>
    </row>
    <row r="2323" spans="1:4" x14ac:dyDescent="0.2">
      <c r="A2323" s="8" t="s">
        <v>12428</v>
      </c>
      <c r="B2323" s="8" t="s">
        <v>12427</v>
      </c>
      <c r="C2323" s="8" t="s">
        <v>10782</v>
      </c>
      <c r="D2323" s="10" t="s">
        <v>10781</v>
      </c>
    </row>
    <row r="2324" spans="1:4" x14ac:dyDescent="0.2">
      <c r="A2324" s="8" t="s">
        <v>10736</v>
      </c>
      <c r="B2324" s="8" t="s">
        <v>10735</v>
      </c>
      <c r="C2324" s="8" t="s">
        <v>6041</v>
      </c>
      <c r="D2324" s="10" t="s">
        <v>6040</v>
      </c>
    </row>
    <row r="2325" spans="1:4" x14ac:dyDescent="0.2">
      <c r="A2325" s="8" t="s">
        <v>12175</v>
      </c>
      <c r="B2325" s="8" t="s">
        <v>12174</v>
      </c>
      <c r="C2325" s="8" t="s">
        <v>5426</v>
      </c>
      <c r="D2325" s="10" t="s">
        <v>5425</v>
      </c>
    </row>
    <row r="2326" spans="1:4" x14ac:dyDescent="0.2">
      <c r="A2326" s="8" t="s">
        <v>11698</v>
      </c>
      <c r="B2326" s="8" t="s">
        <v>11697</v>
      </c>
      <c r="C2326" s="8" t="s">
        <v>6091</v>
      </c>
      <c r="D2326" s="10" t="s">
        <v>6090</v>
      </c>
    </row>
    <row r="2327" spans="1:4" x14ac:dyDescent="0.2">
      <c r="A2327" s="8" t="s">
        <v>6708</v>
      </c>
      <c r="B2327" s="8" t="s">
        <v>6707</v>
      </c>
      <c r="D2327" s="10" t="s">
        <v>5433</v>
      </c>
    </row>
    <row r="2328" spans="1:4" x14ac:dyDescent="0.2">
      <c r="A2328" s="8" t="s">
        <v>12187</v>
      </c>
      <c r="B2328" s="8" t="s">
        <v>12186</v>
      </c>
      <c r="C2328" s="8" t="s">
        <v>5667</v>
      </c>
      <c r="D2328" s="10" t="s">
        <v>5666</v>
      </c>
    </row>
    <row r="2329" spans="1:4" x14ac:dyDescent="0.2">
      <c r="A2329" s="8" t="s">
        <v>12543</v>
      </c>
      <c r="B2329" s="8" t="s">
        <v>12542</v>
      </c>
      <c r="C2329" s="8" t="s">
        <v>12432</v>
      </c>
      <c r="D2329" s="10" t="s">
        <v>12431</v>
      </c>
    </row>
    <row r="2330" spans="1:4" x14ac:dyDescent="0.2">
      <c r="A2330" s="8" t="s">
        <v>6463</v>
      </c>
      <c r="B2330" s="8" t="s">
        <v>6462</v>
      </c>
      <c r="D2330" s="10" t="s">
        <v>5433</v>
      </c>
    </row>
    <row r="2331" spans="1:4" x14ac:dyDescent="0.2">
      <c r="A2331" s="8" t="s">
        <v>11500</v>
      </c>
      <c r="B2331" s="8" t="s">
        <v>11499</v>
      </c>
      <c r="C2331" s="8" t="s">
        <v>5449</v>
      </c>
      <c r="D2331" s="10" t="s">
        <v>5448</v>
      </c>
    </row>
    <row r="2332" spans="1:4" x14ac:dyDescent="0.2">
      <c r="A2332" s="8" t="s">
        <v>11158</v>
      </c>
      <c r="B2332" s="8" t="s">
        <v>11157</v>
      </c>
      <c r="C2332" s="8" t="s">
        <v>5449</v>
      </c>
      <c r="D2332" s="10" t="s">
        <v>5448</v>
      </c>
    </row>
    <row r="2333" spans="1:4" x14ac:dyDescent="0.2">
      <c r="A2333" s="8" t="s">
        <v>9600</v>
      </c>
      <c r="B2333" s="8" t="s">
        <v>9599</v>
      </c>
      <c r="C2333" s="8" t="s">
        <v>4872</v>
      </c>
      <c r="D2333" s="10" t="s">
        <v>4871</v>
      </c>
    </row>
    <row r="2334" spans="1:4" x14ac:dyDescent="0.2">
      <c r="A2334" s="8" t="s">
        <v>3320</v>
      </c>
      <c r="B2334" s="8" t="s">
        <v>948</v>
      </c>
      <c r="C2334" s="8" t="s">
        <v>4715</v>
      </c>
      <c r="D2334" s="10" t="s">
        <v>2971</v>
      </c>
    </row>
    <row r="2335" spans="1:4" x14ac:dyDescent="0.2">
      <c r="A2335" s="8" t="s">
        <v>12880</v>
      </c>
      <c r="B2335" s="8" t="s">
        <v>12879</v>
      </c>
      <c r="C2335" s="8" t="s">
        <v>5430</v>
      </c>
      <c r="D2335" s="10" t="s">
        <v>5429</v>
      </c>
    </row>
    <row r="2336" spans="1:4" x14ac:dyDescent="0.2">
      <c r="A2336" s="8" t="s">
        <v>9425</v>
      </c>
      <c r="B2336" s="8" t="s">
        <v>9424</v>
      </c>
      <c r="C2336" s="8" t="s">
        <v>4858</v>
      </c>
      <c r="D2336" s="10" t="s">
        <v>4857</v>
      </c>
    </row>
    <row r="2337" spans="1:4" x14ac:dyDescent="0.2">
      <c r="A2337" s="8" t="s">
        <v>3393</v>
      </c>
      <c r="B2337" s="8" t="s">
        <v>1121</v>
      </c>
      <c r="C2337" s="8" t="s">
        <v>4716</v>
      </c>
      <c r="D2337" s="10" t="s">
        <v>2942</v>
      </c>
    </row>
    <row r="2338" spans="1:4" x14ac:dyDescent="0.2">
      <c r="A2338" s="8" t="s">
        <v>11704</v>
      </c>
      <c r="B2338" s="8" t="s">
        <v>11703</v>
      </c>
      <c r="C2338" s="8" t="s">
        <v>4808</v>
      </c>
      <c r="D2338" s="10" t="s">
        <v>4807</v>
      </c>
    </row>
    <row r="2339" spans="1:4" x14ac:dyDescent="0.2">
      <c r="A2339" s="8" t="s">
        <v>10730</v>
      </c>
      <c r="B2339" s="8" t="s">
        <v>10729</v>
      </c>
      <c r="C2339" s="8" t="s">
        <v>5667</v>
      </c>
      <c r="D2339" s="10" t="s">
        <v>5666</v>
      </c>
    </row>
    <row r="2340" spans="1:4" x14ac:dyDescent="0.2">
      <c r="A2340" s="8" t="s">
        <v>3435</v>
      </c>
      <c r="B2340" s="8" t="s">
        <v>1227</v>
      </c>
      <c r="C2340" s="8" t="s">
        <v>4712</v>
      </c>
      <c r="D2340" s="10" t="s">
        <v>2943</v>
      </c>
    </row>
    <row r="2341" spans="1:4" x14ac:dyDescent="0.2">
      <c r="A2341" s="8" t="s">
        <v>4739</v>
      </c>
      <c r="B2341" s="8" t="s">
        <v>4738</v>
      </c>
      <c r="C2341" s="8" t="s">
        <v>4728</v>
      </c>
      <c r="D2341" s="10" t="s">
        <v>2945</v>
      </c>
    </row>
    <row r="2342" spans="1:4" x14ac:dyDescent="0.2">
      <c r="A2342" s="8" t="s">
        <v>6285</v>
      </c>
      <c r="B2342" s="8" t="s">
        <v>6284</v>
      </c>
      <c r="C2342" s="8" t="s">
        <v>4864</v>
      </c>
      <c r="D2342" s="10" t="s">
        <v>4863</v>
      </c>
    </row>
    <row r="2343" spans="1:4" x14ac:dyDescent="0.2">
      <c r="A2343" s="8" t="s">
        <v>8726</v>
      </c>
      <c r="B2343" s="8" t="s">
        <v>8725</v>
      </c>
      <c r="C2343" s="8" t="s">
        <v>8614</v>
      </c>
      <c r="D2343" s="10" t="s">
        <v>8613</v>
      </c>
    </row>
    <row r="2344" spans="1:4" x14ac:dyDescent="0.2">
      <c r="A2344" s="8" t="s">
        <v>8285</v>
      </c>
      <c r="B2344" s="8" t="s">
        <v>8284</v>
      </c>
      <c r="C2344" s="8" t="s">
        <v>4718</v>
      </c>
      <c r="D2344" s="10" t="s">
        <v>2958</v>
      </c>
    </row>
    <row r="2345" spans="1:4" x14ac:dyDescent="0.2">
      <c r="A2345" s="8" t="s">
        <v>4349</v>
      </c>
      <c r="B2345" s="8" t="s">
        <v>4348</v>
      </c>
      <c r="C2345" s="8" t="s">
        <v>4195</v>
      </c>
      <c r="D2345" s="10" t="s">
        <v>4194</v>
      </c>
    </row>
    <row r="2346" spans="1:4" x14ac:dyDescent="0.2">
      <c r="A2346" s="8" t="s">
        <v>3673</v>
      </c>
      <c r="B2346" s="8" t="s">
        <v>1789</v>
      </c>
      <c r="C2346" s="8" t="s">
        <v>4716</v>
      </c>
      <c r="D2346" s="10" t="s">
        <v>2942</v>
      </c>
    </row>
    <row r="2347" spans="1:4" x14ac:dyDescent="0.2">
      <c r="A2347" s="8" t="s">
        <v>7208</v>
      </c>
      <c r="B2347" s="8" t="s">
        <v>7207</v>
      </c>
      <c r="C2347" s="8" t="s">
        <v>4761</v>
      </c>
      <c r="D2347" s="10" t="s">
        <v>2966</v>
      </c>
    </row>
    <row r="2348" spans="1:4" x14ac:dyDescent="0.2">
      <c r="A2348" s="8" t="s">
        <v>5228</v>
      </c>
      <c r="B2348" s="8" t="s">
        <v>5227</v>
      </c>
      <c r="C2348" s="8" t="s">
        <v>4891</v>
      </c>
      <c r="D2348" s="10" t="s">
        <v>2950</v>
      </c>
    </row>
    <row r="2349" spans="1:4" x14ac:dyDescent="0.2">
      <c r="A2349" s="8" t="s">
        <v>5228</v>
      </c>
      <c r="B2349" s="8" t="s">
        <v>5227</v>
      </c>
      <c r="C2349" s="8" t="s">
        <v>4891</v>
      </c>
      <c r="D2349" s="10" t="s">
        <v>2950</v>
      </c>
    </row>
    <row r="2350" spans="1:4" x14ac:dyDescent="0.2">
      <c r="A2350" s="8" t="s">
        <v>9720</v>
      </c>
      <c r="B2350" s="8" t="s">
        <v>9719</v>
      </c>
      <c r="C2350" s="8" t="s">
        <v>4872</v>
      </c>
      <c r="D2350" s="10" t="s">
        <v>4871</v>
      </c>
    </row>
    <row r="2351" spans="1:4" x14ac:dyDescent="0.2">
      <c r="A2351" s="8" t="s">
        <v>12345</v>
      </c>
      <c r="B2351" s="8" t="s">
        <v>12344</v>
      </c>
      <c r="C2351" s="8" t="s">
        <v>5420</v>
      </c>
      <c r="D2351" s="10" t="s">
        <v>5419</v>
      </c>
    </row>
    <row r="2352" spans="1:4" x14ac:dyDescent="0.2">
      <c r="A2352" s="8" t="s">
        <v>8686</v>
      </c>
      <c r="B2352" s="8" t="s">
        <v>8685</v>
      </c>
      <c r="C2352" s="8" t="s">
        <v>8614</v>
      </c>
      <c r="D2352" s="10" t="s">
        <v>8613</v>
      </c>
    </row>
    <row r="2353" spans="1:4" x14ac:dyDescent="0.2">
      <c r="A2353" s="8" t="s">
        <v>5105</v>
      </c>
      <c r="B2353" s="8" t="s">
        <v>5104</v>
      </c>
      <c r="C2353" s="8" t="s">
        <v>4891</v>
      </c>
      <c r="D2353" s="10" t="s">
        <v>2950</v>
      </c>
    </row>
    <row r="2354" spans="1:4" x14ac:dyDescent="0.2">
      <c r="A2354" s="8" t="s">
        <v>5105</v>
      </c>
      <c r="B2354" s="8" t="s">
        <v>5104</v>
      </c>
      <c r="C2354" s="8" t="s">
        <v>4891</v>
      </c>
      <c r="D2354" s="10" t="s">
        <v>2950</v>
      </c>
    </row>
    <row r="2355" spans="1:4" x14ac:dyDescent="0.2">
      <c r="A2355" s="8" t="s">
        <v>7070</v>
      </c>
      <c r="B2355" s="8" t="s">
        <v>7069</v>
      </c>
      <c r="C2355" s="8" t="s">
        <v>6753</v>
      </c>
      <c r="D2355" s="10" t="s">
        <v>2957</v>
      </c>
    </row>
    <row r="2356" spans="1:4" x14ac:dyDescent="0.2">
      <c r="A2356" s="8" t="s">
        <v>13895</v>
      </c>
      <c r="B2356" s="8" t="s">
        <v>13894</v>
      </c>
      <c r="C2356" s="8" t="s">
        <v>4880</v>
      </c>
      <c r="D2356" s="10" t="s">
        <v>4879</v>
      </c>
    </row>
    <row r="2357" spans="1:4" x14ac:dyDescent="0.2">
      <c r="A2357" s="8" t="s">
        <v>3028</v>
      </c>
      <c r="B2357" s="8" t="s">
        <v>187</v>
      </c>
      <c r="C2357" s="8" t="s">
        <v>4717</v>
      </c>
      <c r="D2357" s="10" t="s">
        <v>2944</v>
      </c>
    </row>
    <row r="2358" spans="1:4" x14ac:dyDescent="0.2">
      <c r="A2358" s="8" t="s">
        <v>11664</v>
      </c>
      <c r="B2358" s="8" t="s">
        <v>11663</v>
      </c>
      <c r="C2358" s="8" t="s">
        <v>10556</v>
      </c>
      <c r="D2358" s="10" t="s">
        <v>10555</v>
      </c>
    </row>
    <row r="2359" spans="1:4" x14ac:dyDescent="0.2">
      <c r="A2359" s="8" t="s">
        <v>11198</v>
      </c>
      <c r="B2359" s="8" t="s">
        <v>11197</v>
      </c>
      <c r="C2359" s="8" t="s">
        <v>5453</v>
      </c>
      <c r="D2359" s="10" t="s">
        <v>5452</v>
      </c>
    </row>
    <row r="2360" spans="1:4" x14ac:dyDescent="0.2">
      <c r="A2360" s="8" t="s">
        <v>3737</v>
      </c>
      <c r="B2360" s="8" t="s">
        <v>1935</v>
      </c>
      <c r="C2360" s="8" t="s">
        <v>4717</v>
      </c>
      <c r="D2360" s="10" t="s">
        <v>2944</v>
      </c>
    </row>
    <row r="2361" spans="1:4" x14ac:dyDescent="0.2">
      <c r="A2361" s="8" t="s">
        <v>3798</v>
      </c>
      <c r="B2361" s="8" t="s">
        <v>2073</v>
      </c>
      <c r="C2361" s="8" t="s">
        <v>4716</v>
      </c>
      <c r="D2361" s="10" t="s">
        <v>2942</v>
      </c>
    </row>
    <row r="2362" spans="1:4" x14ac:dyDescent="0.2">
      <c r="A2362" s="8" t="s">
        <v>9521</v>
      </c>
      <c r="B2362" s="8" t="s">
        <v>9520</v>
      </c>
      <c r="C2362" s="8" t="s">
        <v>4864</v>
      </c>
      <c r="D2362" s="10" t="s">
        <v>4863</v>
      </c>
    </row>
    <row r="2363" spans="1:4" x14ac:dyDescent="0.2">
      <c r="A2363" s="8" t="s">
        <v>8023</v>
      </c>
      <c r="B2363" s="8" t="s">
        <v>8022</v>
      </c>
      <c r="C2363" s="8" t="s">
        <v>4728</v>
      </c>
      <c r="D2363" s="10" t="s">
        <v>2945</v>
      </c>
    </row>
    <row r="2364" spans="1:4" x14ac:dyDescent="0.2">
      <c r="A2364" s="8" t="s">
        <v>6429</v>
      </c>
      <c r="B2364" s="8" t="s">
        <v>6428</v>
      </c>
      <c r="D2364" s="10" t="s">
        <v>5433</v>
      </c>
    </row>
    <row r="2365" spans="1:4" x14ac:dyDescent="0.2">
      <c r="A2365" s="8" t="s">
        <v>4691</v>
      </c>
      <c r="B2365" s="8" t="s">
        <v>4690</v>
      </c>
      <c r="C2365" s="8" t="s">
        <v>4195</v>
      </c>
      <c r="D2365" s="10" t="s">
        <v>4194</v>
      </c>
    </row>
    <row r="2366" spans="1:4" x14ac:dyDescent="0.2">
      <c r="A2366" s="8" t="s">
        <v>12816</v>
      </c>
      <c r="B2366" s="8" t="s">
        <v>12815</v>
      </c>
      <c r="C2366" s="8" t="s">
        <v>11470</v>
      </c>
      <c r="D2366" s="10" t="s">
        <v>11469</v>
      </c>
    </row>
    <row r="2367" spans="1:4" x14ac:dyDescent="0.2">
      <c r="A2367" s="8" t="s">
        <v>12047</v>
      </c>
      <c r="B2367" s="8" t="s">
        <v>12046</v>
      </c>
      <c r="C2367" s="8" t="s">
        <v>5537</v>
      </c>
      <c r="D2367" s="10" t="s">
        <v>5536</v>
      </c>
    </row>
    <row r="2368" spans="1:4" x14ac:dyDescent="0.2">
      <c r="A2368" s="8" t="s">
        <v>11510</v>
      </c>
      <c r="B2368" s="8" t="s">
        <v>11509</v>
      </c>
      <c r="C2368" s="8" t="s">
        <v>4880</v>
      </c>
      <c r="D2368" s="10" t="s">
        <v>4879</v>
      </c>
    </row>
    <row r="2369" spans="1:4" x14ac:dyDescent="0.2">
      <c r="A2369" s="8" t="s">
        <v>13410</v>
      </c>
      <c r="B2369" s="8" t="s">
        <v>13409</v>
      </c>
      <c r="C2369" s="8" t="s">
        <v>5430</v>
      </c>
      <c r="D2369" s="10" t="s">
        <v>5429</v>
      </c>
    </row>
    <row r="2370" spans="1:4" x14ac:dyDescent="0.2">
      <c r="A2370" s="8" t="s">
        <v>4939</v>
      </c>
      <c r="B2370" s="8" t="s">
        <v>4938</v>
      </c>
      <c r="C2370" s="8" t="s">
        <v>4891</v>
      </c>
      <c r="D2370" s="10" t="s">
        <v>2950</v>
      </c>
    </row>
    <row r="2371" spans="1:4" x14ac:dyDescent="0.2">
      <c r="A2371" s="8" t="s">
        <v>4939</v>
      </c>
      <c r="B2371" s="8" t="s">
        <v>4938</v>
      </c>
      <c r="C2371" s="8" t="s">
        <v>4891</v>
      </c>
      <c r="D2371" s="10" t="s">
        <v>2950</v>
      </c>
    </row>
    <row r="2372" spans="1:4" x14ac:dyDescent="0.2">
      <c r="A2372" s="8" t="s">
        <v>3213</v>
      </c>
      <c r="B2372" s="8" t="s">
        <v>683</v>
      </c>
      <c r="C2372" s="8" t="s">
        <v>8105</v>
      </c>
      <c r="D2372" s="10" t="s">
        <v>2952</v>
      </c>
    </row>
    <row r="2373" spans="1:4" x14ac:dyDescent="0.2">
      <c r="A2373" s="8" t="s">
        <v>10978</v>
      </c>
      <c r="B2373" s="8" t="s">
        <v>10977</v>
      </c>
      <c r="C2373" s="8" t="s">
        <v>4782</v>
      </c>
      <c r="D2373" s="10" t="s">
        <v>4781</v>
      </c>
    </row>
    <row r="2374" spans="1:4" x14ac:dyDescent="0.2">
      <c r="A2374" s="8" t="s">
        <v>5819</v>
      </c>
      <c r="B2374" s="8" t="s">
        <v>5818</v>
      </c>
      <c r="C2374" s="8" t="s">
        <v>5817</v>
      </c>
      <c r="D2374" s="10" t="s">
        <v>5816</v>
      </c>
    </row>
    <row r="2375" spans="1:4" x14ac:dyDescent="0.2">
      <c r="A2375" s="8" t="s">
        <v>3843</v>
      </c>
      <c r="B2375" s="8" t="s">
        <v>2179</v>
      </c>
      <c r="C2375" s="8" t="s">
        <v>4712</v>
      </c>
      <c r="D2375" s="10" t="s">
        <v>2943</v>
      </c>
    </row>
    <row r="2376" spans="1:4" x14ac:dyDescent="0.2">
      <c r="A2376" s="8" t="s">
        <v>5815</v>
      </c>
      <c r="B2376" s="8" t="s">
        <v>5814</v>
      </c>
      <c r="C2376" s="8" t="s">
        <v>4880</v>
      </c>
      <c r="D2376" s="10" t="s">
        <v>4879</v>
      </c>
    </row>
    <row r="2377" spans="1:4" x14ac:dyDescent="0.2">
      <c r="A2377" s="8" t="s">
        <v>6964</v>
      </c>
      <c r="B2377" s="8" t="s">
        <v>6963</v>
      </c>
      <c r="C2377" s="8" t="s">
        <v>4761</v>
      </c>
      <c r="D2377" s="10" t="s">
        <v>2966</v>
      </c>
    </row>
    <row r="2378" spans="1:4" x14ac:dyDescent="0.2">
      <c r="A2378" s="8" t="s">
        <v>13885</v>
      </c>
      <c r="B2378" s="8" t="s">
        <v>13884</v>
      </c>
      <c r="C2378" s="8" t="s">
        <v>4868</v>
      </c>
      <c r="D2378" s="10" t="s">
        <v>4867</v>
      </c>
    </row>
    <row r="2379" spans="1:4" x14ac:dyDescent="0.2">
      <c r="A2379" s="8" t="s">
        <v>6976</v>
      </c>
      <c r="B2379" s="8" t="s">
        <v>6975</v>
      </c>
      <c r="C2379" s="8" t="s">
        <v>4761</v>
      </c>
      <c r="D2379" s="10" t="s">
        <v>2966</v>
      </c>
    </row>
    <row r="2380" spans="1:4" x14ac:dyDescent="0.2">
      <c r="A2380" s="8" t="s">
        <v>6137</v>
      </c>
      <c r="B2380" s="8" t="s">
        <v>6136</v>
      </c>
      <c r="D2380" s="10" t="s">
        <v>5433</v>
      </c>
    </row>
    <row r="2381" spans="1:4" x14ac:dyDescent="0.2">
      <c r="A2381" s="8" t="s">
        <v>13338</v>
      </c>
      <c r="B2381" s="8" t="s">
        <v>13337</v>
      </c>
      <c r="C2381" s="8" t="s">
        <v>10782</v>
      </c>
      <c r="D2381" s="10" t="s">
        <v>10781</v>
      </c>
    </row>
    <row r="2382" spans="1:4" x14ac:dyDescent="0.2">
      <c r="A2382" s="8" t="s">
        <v>4573</v>
      </c>
      <c r="B2382" s="8" t="s">
        <v>4572</v>
      </c>
      <c r="C2382" s="8" t="s">
        <v>4195</v>
      </c>
      <c r="D2382" s="10" t="s">
        <v>4194</v>
      </c>
    </row>
    <row r="2383" spans="1:4" x14ac:dyDescent="0.2">
      <c r="A2383" s="8" t="s">
        <v>13136</v>
      </c>
      <c r="B2383" s="8" t="s">
        <v>13135</v>
      </c>
      <c r="C2383" s="8" t="s">
        <v>5426</v>
      </c>
      <c r="D2383" s="10" t="s">
        <v>5425</v>
      </c>
    </row>
    <row r="2384" spans="1:4" x14ac:dyDescent="0.2">
      <c r="A2384" s="8" t="s">
        <v>12709</v>
      </c>
      <c r="B2384" s="8" t="s">
        <v>12708</v>
      </c>
      <c r="C2384" s="8" t="s">
        <v>10782</v>
      </c>
      <c r="D2384" s="10" t="s">
        <v>10781</v>
      </c>
    </row>
    <row r="2385" spans="1:4" x14ac:dyDescent="0.2">
      <c r="A2385" s="8" t="s">
        <v>3335</v>
      </c>
      <c r="B2385" s="8" t="s">
        <v>981</v>
      </c>
      <c r="C2385" s="8" t="s">
        <v>4715</v>
      </c>
      <c r="D2385" s="10" t="s">
        <v>2971</v>
      </c>
    </row>
    <row r="2386" spans="1:4" x14ac:dyDescent="0.2">
      <c r="A2386" s="8" t="s">
        <v>12559</v>
      </c>
      <c r="B2386" s="8" t="s">
        <v>12558</v>
      </c>
      <c r="C2386" s="8" t="s">
        <v>5426</v>
      </c>
      <c r="D2386" s="10" t="s">
        <v>5425</v>
      </c>
    </row>
    <row r="2387" spans="1:4" x14ac:dyDescent="0.2">
      <c r="A2387" s="8" t="s">
        <v>8543</v>
      </c>
      <c r="B2387" s="8" t="s">
        <v>8542</v>
      </c>
      <c r="C2387" s="8" t="s">
        <v>4712</v>
      </c>
      <c r="D2387" s="10" t="s">
        <v>2943</v>
      </c>
    </row>
    <row r="2388" spans="1:4" x14ac:dyDescent="0.2">
      <c r="A2388" s="8" t="s">
        <v>10167</v>
      </c>
      <c r="B2388" s="8" t="s">
        <v>10166</v>
      </c>
      <c r="C2388" s="8" t="s">
        <v>10042</v>
      </c>
      <c r="D2388" s="10" t="s">
        <v>10041</v>
      </c>
    </row>
    <row r="2389" spans="1:4" x14ac:dyDescent="0.2">
      <c r="A2389" s="8" t="s">
        <v>12882</v>
      </c>
      <c r="B2389" s="8" t="s">
        <v>12881</v>
      </c>
      <c r="C2389" s="8" t="s">
        <v>11470</v>
      </c>
      <c r="D2389" s="10" t="s">
        <v>11469</v>
      </c>
    </row>
    <row r="2390" spans="1:4" x14ac:dyDescent="0.2">
      <c r="A2390" s="8" t="s">
        <v>3949</v>
      </c>
      <c r="B2390" s="8" t="s">
        <v>2414</v>
      </c>
      <c r="C2390" s="8" t="s">
        <v>4715</v>
      </c>
      <c r="D2390" s="10" t="s">
        <v>2971</v>
      </c>
    </row>
    <row r="2391" spans="1:4" x14ac:dyDescent="0.2">
      <c r="A2391" s="8" t="s">
        <v>3989</v>
      </c>
      <c r="B2391" s="8" t="s">
        <v>2498</v>
      </c>
      <c r="C2391" s="8" t="s">
        <v>8474</v>
      </c>
      <c r="D2391" s="10" t="s">
        <v>2967</v>
      </c>
    </row>
    <row r="2392" spans="1:4" x14ac:dyDescent="0.2">
      <c r="A2392" s="8" t="s">
        <v>4002</v>
      </c>
      <c r="B2392" s="8" t="s">
        <v>2528</v>
      </c>
      <c r="C2392" s="8" t="s">
        <v>4715</v>
      </c>
      <c r="D2392" s="10" t="s">
        <v>2971</v>
      </c>
    </row>
    <row r="2393" spans="1:4" x14ac:dyDescent="0.2">
      <c r="A2393" s="8" t="s">
        <v>12505</v>
      </c>
      <c r="B2393" s="8" t="s">
        <v>12504</v>
      </c>
      <c r="C2393" s="8" t="s">
        <v>6127</v>
      </c>
      <c r="D2393" s="10" t="s">
        <v>6126</v>
      </c>
    </row>
    <row r="2394" spans="1:4" x14ac:dyDescent="0.2">
      <c r="A2394" s="8" t="s">
        <v>10293</v>
      </c>
      <c r="B2394" s="8" t="s">
        <v>10292</v>
      </c>
      <c r="C2394" s="8" t="s">
        <v>10285</v>
      </c>
      <c r="D2394" s="10" t="s">
        <v>10284</v>
      </c>
    </row>
    <row r="2395" spans="1:4" x14ac:dyDescent="0.2">
      <c r="A2395" s="8" t="s">
        <v>10201</v>
      </c>
      <c r="B2395" s="8" t="s">
        <v>10200</v>
      </c>
      <c r="C2395" s="8" t="s">
        <v>4880</v>
      </c>
      <c r="D2395" s="10" t="s">
        <v>4879</v>
      </c>
    </row>
    <row r="2396" spans="1:4" x14ac:dyDescent="0.2">
      <c r="A2396" s="8" t="s">
        <v>10223</v>
      </c>
      <c r="B2396" s="8" t="s">
        <v>10222</v>
      </c>
      <c r="C2396" s="8" t="s">
        <v>4880</v>
      </c>
      <c r="D2396" s="10" t="s">
        <v>4879</v>
      </c>
    </row>
    <row r="2397" spans="1:4" x14ac:dyDescent="0.2">
      <c r="A2397" s="8" t="s">
        <v>5272</v>
      </c>
      <c r="B2397" s="8" t="s">
        <v>5271</v>
      </c>
      <c r="C2397" s="8" t="s">
        <v>4891</v>
      </c>
      <c r="D2397" s="10" t="s">
        <v>2950</v>
      </c>
    </row>
    <row r="2398" spans="1:4" x14ac:dyDescent="0.2">
      <c r="A2398" s="8" t="s">
        <v>3041</v>
      </c>
      <c r="B2398" s="8" t="s">
        <v>224</v>
      </c>
      <c r="C2398" s="8" t="s">
        <v>4717</v>
      </c>
      <c r="D2398" s="10" t="s">
        <v>2944</v>
      </c>
    </row>
    <row r="2399" spans="1:4" x14ac:dyDescent="0.2">
      <c r="A2399" s="8" t="s">
        <v>8980</v>
      </c>
      <c r="B2399" s="8" t="s">
        <v>8979</v>
      </c>
      <c r="C2399" s="8" t="s">
        <v>4707</v>
      </c>
      <c r="D2399" s="10" t="s">
        <v>4706</v>
      </c>
    </row>
    <row r="2400" spans="1:4" x14ac:dyDescent="0.2">
      <c r="A2400" s="8" t="s">
        <v>3486</v>
      </c>
      <c r="B2400" s="8" t="s">
        <v>1347</v>
      </c>
      <c r="C2400" s="8" t="s">
        <v>4710</v>
      </c>
      <c r="D2400" s="10" t="s">
        <v>2949</v>
      </c>
    </row>
    <row r="2401" spans="1:4" x14ac:dyDescent="0.2">
      <c r="A2401" s="8" t="s">
        <v>7597</v>
      </c>
      <c r="B2401" s="8" t="s">
        <v>7596</v>
      </c>
      <c r="C2401" s="8" t="s">
        <v>4749</v>
      </c>
      <c r="D2401" s="10" t="s">
        <v>2962</v>
      </c>
    </row>
    <row r="2402" spans="1:4" x14ac:dyDescent="0.2">
      <c r="A2402" s="8" t="s">
        <v>10958</v>
      </c>
      <c r="B2402" s="8" t="s">
        <v>10957</v>
      </c>
      <c r="C2402" s="8" t="s">
        <v>4782</v>
      </c>
      <c r="D2402" s="10" t="s">
        <v>4781</v>
      </c>
    </row>
    <row r="2403" spans="1:4" x14ac:dyDescent="0.2">
      <c r="A2403" s="8" t="s">
        <v>12083</v>
      </c>
      <c r="B2403" s="8" t="s">
        <v>12082</v>
      </c>
      <c r="C2403" s="8" t="s">
        <v>5426</v>
      </c>
      <c r="D2403" s="10" t="s">
        <v>5425</v>
      </c>
    </row>
    <row r="2404" spans="1:4" x14ac:dyDescent="0.2">
      <c r="A2404" s="8" t="s">
        <v>6281</v>
      </c>
      <c r="B2404" s="8" t="s">
        <v>6280</v>
      </c>
      <c r="D2404" s="10" t="s">
        <v>5433</v>
      </c>
    </row>
    <row r="2405" spans="1:4" x14ac:dyDescent="0.2">
      <c r="A2405" s="8" t="s">
        <v>7894</v>
      </c>
      <c r="B2405" s="8" t="s">
        <v>7893</v>
      </c>
      <c r="C2405" s="8" t="s">
        <v>4728</v>
      </c>
      <c r="D2405" s="10" t="s">
        <v>2945</v>
      </c>
    </row>
    <row r="2406" spans="1:4" x14ac:dyDescent="0.2">
      <c r="A2406" s="8" t="s">
        <v>9749</v>
      </c>
      <c r="B2406" s="8" t="s">
        <v>9748</v>
      </c>
      <c r="C2406" s="8" t="s">
        <v>4707</v>
      </c>
      <c r="D2406" s="10" t="s">
        <v>4706</v>
      </c>
    </row>
    <row r="2407" spans="1:4" x14ac:dyDescent="0.2">
      <c r="A2407" s="8" t="s">
        <v>7268</v>
      </c>
      <c r="B2407" s="8" t="s">
        <v>7267</v>
      </c>
      <c r="C2407" s="8" t="s">
        <v>4872</v>
      </c>
      <c r="D2407" s="10" t="s">
        <v>4871</v>
      </c>
    </row>
    <row r="2408" spans="1:4" x14ac:dyDescent="0.2">
      <c r="A2408" s="8" t="s">
        <v>8043</v>
      </c>
      <c r="B2408" s="8" t="s">
        <v>8042</v>
      </c>
      <c r="C2408" s="8" t="s">
        <v>4728</v>
      </c>
      <c r="D2408" s="10" t="s">
        <v>2945</v>
      </c>
    </row>
    <row r="2409" spans="1:4" x14ac:dyDescent="0.2">
      <c r="A2409" s="8" t="s">
        <v>11342</v>
      </c>
      <c r="B2409" s="8" t="s">
        <v>11341</v>
      </c>
      <c r="C2409" s="8" t="s">
        <v>4782</v>
      </c>
      <c r="D2409" s="10" t="s">
        <v>4781</v>
      </c>
    </row>
    <row r="2410" spans="1:4" x14ac:dyDescent="0.2">
      <c r="A2410" s="8" t="s">
        <v>9088</v>
      </c>
      <c r="B2410" s="8" t="s">
        <v>9087</v>
      </c>
      <c r="C2410" s="8" t="s">
        <v>4707</v>
      </c>
      <c r="D2410" s="10" t="s">
        <v>4706</v>
      </c>
    </row>
    <row r="2411" spans="1:4" x14ac:dyDescent="0.2">
      <c r="A2411" s="8" t="s">
        <v>6536</v>
      </c>
      <c r="B2411" s="8" t="s">
        <v>6535</v>
      </c>
      <c r="D2411" s="10" t="s">
        <v>5433</v>
      </c>
    </row>
    <row r="2412" spans="1:4" x14ac:dyDescent="0.2">
      <c r="A2412" s="8" t="s">
        <v>6742</v>
      </c>
      <c r="B2412" s="8" t="s">
        <v>6741</v>
      </c>
      <c r="D2412" s="10" t="s">
        <v>5433</v>
      </c>
    </row>
    <row r="2413" spans="1:4" x14ac:dyDescent="0.2">
      <c r="A2413" s="8" t="s">
        <v>12632</v>
      </c>
      <c r="B2413" s="8" t="s">
        <v>12631</v>
      </c>
      <c r="C2413" s="8" t="s">
        <v>5537</v>
      </c>
      <c r="D2413" s="10" t="s">
        <v>5536</v>
      </c>
    </row>
    <row r="2414" spans="1:4" x14ac:dyDescent="0.2">
      <c r="A2414" s="8" t="s">
        <v>7888</v>
      </c>
      <c r="B2414" s="8" t="s">
        <v>7887</v>
      </c>
      <c r="C2414" s="8" t="s">
        <v>4728</v>
      </c>
      <c r="D2414" s="10" t="s">
        <v>2945</v>
      </c>
    </row>
    <row r="2415" spans="1:4" x14ac:dyDescent="0.2">
      <c r="A2415" s="8" t="s">
        <v>7367</v>
      </c>
      <c r="B2415" s="8" t="s">
        <v>7366</v>
      </c>
      <c r="C2415" s="8" t="s">
        <v>4749</v>
      </c>
      <c r="D2415" s="10" t="s">
        <v>2962</v>
      </c>
    </row>
    <row r="2416" spans="1:4" x14ac:dyDescent="0.2">
      <c r="A2416" s="8" t="s">
        <v>3308</v>
      </c>
      <c r="B2416" s="8" t="s">
        <v>920</v>
      </c>
      <c r="C2416" s="8" t="s">
        <v>4712</v>
      </c>
      <c r="D2416" s="10" t="s">
        <v>2943</v>
      </c>
    </row>
    <row r="2417" spans="1:4" x14ac:dyDescent="0.2">
      <c r="A2417" s="8" t="s">
        <v>10423</v>
      </c>
      <c r="B2417" s="8" t="s">
        <v>10422</v>
      </c>
      <c r="C2417" s="8" t="s">
        <v>5420</v>
      </c>
      <c r="D2417" s="10" t="s">
        <v>5419</v>
      </c>
    </row>
    <row r="2418" spans="1:4" x14ac:dyDescent="0.2">
      <c r="A2418" s="8" t="s">
        <v>13304</v>
      </c>
      <c r="B2418" s="8" t="s">
        <v>13303</v>
      </c>
      <c r="C2418" s="8" t="s">
        <v>11470</v>
      </c>
      <c r="D2418" s="10" t="s">
        <v>11469</v>
      </c>
    </row>
    <row r="2419" spans="1:4" x14ac:dyDescent="0.2">
      <c r="A2419" s="8" t="s">
        <v>6301</v>
      </c>
      <c r="B2419" s="8" t="s">
        <v>6300</v>
      </c>
      <c r="C2419" s="8" t="s">
        <v>5547</v>
      </c>
      <c r="D2419" s="10" t="s">
        <v>5546</v>
      </c>
    </row>
    <row r="2420" spans="1:4" x14ac:dyDescent="0.2">
      <c r="A2420" s="8" t="s">
        <v>13615</v>
      </c>
      <c r="B2420" s="8" t="s">
        <v>13614</v>
      </c>
      <c r="C2420" s="8" t="s">
        <v>5617</v>
      </c>
      <c r="D2420" s="10" t="s">
        <v>5616</v>
      </c>
    </row>
    <row r="2421" spans="1:4" x14ac:dyDescent="0.2">
      <c r="A2421" s="8" t="s">
        <v>9459</v>
      </c>
      <c r="B2421" s="8" t="s">
        <v>9458</v>
      </c>
      <c r="C2421" s="8" t="s">
        <v>4858</v>
      </c>
      <c r="D2421" s="10" t="s">
        <v>4857</v>
      </c>
    </row>
    <row r="2422" spans="1:4" x14ac:dyDescent="0.2">
      <c r="A2422" s="8" t="s">
        <v>8925</v>
      </c>
      <c r="B2422" s="8" t="s">
        <v>8924</v>
      </c>
      <c r="C2422" s="8" t="s">
        <v>4707</v>
      </c>
      <c r="D2422" s="10" t="s">
        <v>4706</v>
      </c>
    </row>
    <row r="2423" spans="1:4" x14ac:dyDescent="0.2">
      <c r="A2423" s="8" t="s">
        <v>5274</v>
      </c>
      <c r="B2423" s="8" t="s">
        <v>5273</v>
      </c>
      <c r="C2423" s="8" t="s">
        <v>4891</v>
      </c>
      <c r="D2423" s="10" t="s">
        <v>2950</v>
      </c>
    </row>
    <row r="2424" spans="1:4" x14ac:dyDescent="0.2">
      <c r="A2424" s="8" t="s">
        <v>5274</v>
      </c>
      <c r="B2424" s="8" t="s">
        <v>5273</v>
      </c>
      <c r="C2424" s="8" t="s">
        <v>4891</v>
      </c>
      <c r="D2424" s="10" t="s">
        <v>2950</v>
      </c>
    </row>
    <row r="2425" spans="1:4" x14ac:dyDescent="0.2">
      <c r="A2425" s="8" t="s">
        <v>12395</v>
      </c>
      <c r="B2425" s="8" t="s">
        <v>12394</v>
      </c>
      <c r="C2425" s="8" t="s">
        <v>5430</v>
      </c>
      <c r="D2425" s="10" t="s">
        <v>5429</v>
      </c>
    </row>
    <row r="2426" spans="1:4" x14ac:dyDescent="0.2">
      <c r="A2426" s="8" t="s">
        <v>3668</v>
      </c>
      <c r="B2426" s="8" t="s">
        <v>1778</v>
      </c>
      <c r="C2426" s="8" t="s">
        <v>4711</v>
      </c>
      <c r="D2426" s="10" t="s">
        <v>2969</v>
      </c>
    </row>
    <row r="2427" spans="1:4" x14ac:dyDescent="0.2">
      <c r="A2427" s="8" t="s">
        <v>3663</v>
      </c>
      <c r="B2427" s="8" t="s">
        <v>1766</v>
      </c>
      <c r="C2427" s="8" t="s">
        <v>4713</v>
      </c>
      <c r="D2427" s="10" t="s">
        <v>2959</v>
      </c>
    </row>
    <row r="2428" spans="1:4" x14ac:dyDescent="0.2">
      <c r="A2428" s="8" t="s">
        <v>8476</v>
      </c>
      <c r="B2428" s="8" t="s">
        <v>8475</v>
      </c>
      <c r="C2428" s="8" t="s">
        <v>8474</v>
      </c>
      <c r="D2428" s="10" t="s">
        <v>2967</v>
      </c>
    </row>
    <row r="2429" spans="1:4" x14ac:dyDescent="0.2">
      <c r="A2429" s="8" t="s">
        <v>11860</v>
      </c>
      <c r="B2429" s="8" t="s">
        <v>11859</v>
      </c>
      <c r="C2429" s="8" t="s">
        <v>5430</v>
      </c>
      <c r="D2429" s="10" t="s">
        <v>5429</v>
      </c>
    </row>
    <row r="2430" spans="1:4" x14ac:dyDescent="0.2">
      <c r="A2430" s="8" t="s">
        <v>9936</v>
      </c>
      <c r="B2430" s="8" t="s">
        <v>9935</v>
      </c>
      <c r="C2430" s="8" t="s">
        <v>4872</v>
      </c>
      <c r="D2430" s="10" t="s">
        <v>4871</v>
      </c>
    </row>
    <row r="2431" spans="1:4" x14ac:dyDescent="0.2">
      <c r="A2431" s="8" t="s">
        <v>9036</v>
      </c>
      <c r="B2431" s="8" t="s">
        <v>9035</v>
      </c>
      <c r="C2431" s="8" t="s">
        <v>8851</v>
      </c>
      <c r="D2431" s="10" t="s">
        <v>8850</v>
      </c>
    </row>
    <row r="2432" spans="1:4" x14ac:dyDescent="0.2">
      <c r="A2432" s="8" t="s">
        <v>11380</v>
      </c>
      <c r="B2432" s="8" t="s">
        <v>11379</v>
      </c>
      <c r="C2432" s="8" t="s">
        <v>5667</v>
      </c>
      <c r="D2432" s="10" t="s">
        <v>5666</v>
      </c>
    </row>
    <row r="2433" spans="1:4" x14ac:dyDescent="0.2">
      <c r="A2433" s="8" t="s">
        <v>3683</v>
      </c>
      <c r="B2433" s="8" t="s">
        <v>1813</v>
      </c>
      <c r="C2433" s="8" t="s">
        <v>4710</v>
      </c>
      <c r="D2433" s="10" t="s">
        <v>2949</v>
      </c>
    </row>
    <row r="2434" spans="1:4" x14ac:dyDescent="0.2">
      <c r="A2434" s="8" t="s">
        <v>13300</v>
      </c>
      <c r="B2434" s="8" t="s">
        <v>13299</v>
      </c>
      <c r="C2434" s="8" t="s">
        <v>10708</v>
      </c>
      <c r="D2434" s="10" t="s">
        <v>10707</v>
      </c>
    </row>
    <row r="2435" spans="1:4" x14ac:dyDescent="0.2">
      <c r="A2435" s="8" t="s">
        <v>7850</v>
      </c>
      <c r="B2435" s="8" t="s">
        <v>7849</v>
      </c>
      <c r="C2435" s="8" t="s">
        <v>4728</v>
      </c>
      <c r="D2435" s="10" t="s">
        <v>2945</v>
      </c>
    </row>
    <row r="2436" spans="1:4" x14ac:dyDescent="0.2">
      <c r="A2436" s="8" t="s">
        <v>12227</v>
      </c>
      <c r="B2436" s="8" t="s">
        <v>12226</v>
      </c>
      <c r="C2436" s="8" t="s">
        <v>12189</v>
      </c>
      <c r="D2436" s="10" t="s">
        <v>12188</v>
      </c>
    </row>
    <row r="2437" spans="1:4" x14ac:dyDescent="0.2">
      <c r="A2437" s="8" t="s">
        <v>11028</v>
      </c>
      <c r="B2437" s="8" t="s">
        <v>11027</v>
      </c>
      <c r="C2437" s="8" t="s">
        <v>4782</v>
      </c>
      <c r="D2437" s="10" t="s">
        <v>4781</v>
      </c>
    </row>
    <row r="2438" spans="1:4" x14ac:dyDescent="0.2">
      <c r="A2438" s="8" t="s">
        <v>12315</v>
      </c>
      <c r="B2438" s="8" t="s">
        <v>12314</v>
      </c>
      <c r="C2438" s="8" t="s">
        <v>11470</v>
      </c>
      <c r="D2438" s="10" t="s">
        <v>11469</v>
      </c>
    </row>
    <row r="2439" spans="1:4" x14ac:dyDescent="0.2">
      <c r="A2439" s="8" t="s">
        <v>6289</v>
      </c>
      <c r="B2439" s="8" t="s">
        <v>6288</v>
      </c>
      <c r="D2439" s="10" t="s">
        <v>5433</v>
      </c>
    </row>
    <row r="2440" spans="1:4" x14ac:dyDescent="0.2">
      <c r="A2440" s="8" t="s">
        <v>5400</v>
      </c>
      <c r="B2440" s="8" t="s">
        <v>5399</v>
      </c>
      <c r="C2440" s="8" t="s">
        <v>4891</v>
      </c>
      <c r="D2440" s="10" t="s">
        <v>2950</v>
      </c>
    </row>
    <row r="2441" spans="1:4" x14ac:dyDescent="0.2">
      <c r="A2441" s="8" t="s">
        <v>3833</v>
      </c>
      <c r="B2441" s="8" t="s">
        <v>2157</v>
      </c>
      <c r="C2441" s="8" t="s">
        <v>4713</v>
      </c>
      <c r="D2441" s="10" t="s">
        <v>2959</v>
      </c>
    </row>
    <row r="2442" spans="1:4" x14ac:dyDescent="0.2">
      <c r="A2442" s="8" t="s">
        <v>11561</v>
      </c>
      <c r="B2442" s="8" t="s">
        <v>11560</v>
      </c>
      <c r="C2442" s="8" t="s">
        <v>4808</v>
      </c>
      <c r="D2442" s="10" t="s">
        <v>4807</v>
      </c>
    </row>
    <row r="2443" spans="1:4" x14ac:dyDescent="0.2">
      <c r="A2443" s="8" t="s">
        <v>10552</v>
      </c>
      <c r="B2443" s="8" t="s">
        <v>10551</v>
      </c>
      <c r="C2443" s="8" t="s">
        <v>4808</v>
      </c>
      <c r="D2443" s="10" t="s">
        <v>4807</v>
      </c>
    </row>
    <row r="2444" spans="1:4" x14ac:dyDescent="0.2">
      <c r="A2444" s="8" t="s">
        <v>9108</v>
      </c>
      <c r="B2444" s="8" t="s">
        <v>9107</v>
      </c>
      <c r="C2444" s="8" t="s">
        <v>4864</v>
      </c>
      <c r="D2444" s="10" t="s">
        <v>4863</v>
      </c>
    </row>
    <row r="2445" spans="1:4" x14ac:dyDescent="0.2">
      <c r="A2445" s="8" t="s">
        <v>3901</v>
      </c>
      <c r="B2445" s="8" t="s">
        <v>2305</v>
      </c>
      <c r="C2445" s="8" t="s">
        <v>4712</v>
      </c>
      <c r="D2445" s="10" t="s">
        <v>2943</v>
      </c>
    </row>
    <row r="2446" spans="1:4" x14ac:dyDescent="0.2">
      <c r="A2446" s="8" t="s">
        <v>5655</v>
      </c>
      <c r="B2446" s="8" t="s">
        <v>5654</v>
      </c>
      <c r="D2446" s="10" t="s">
        <v>5433</v>
      </c>
    </row>
    <row r="2447" spans="1:4" x14ac:dyDescent="0.2">
      <c r="A2447" s="8" t="s">
        <v>3996</v>
      </c>
      <c r="B2447" s="8" t="s">
        <v>2515</v>
      </c>
      <c r="C2447" s="8" t="s">
        <v>4713</v>
      </c>
      <c r="D2447" s="10" t="s">
        <v>2959</v>
      </c>
    </row>
    <row r="2448" spans="1:4" x14ac:dyDescent="0.2">
      <c r="A2448" s="8" t="s">
        <v>4225</v>
      </c>
      <c r="B2448" s="8" t="s">
        <v>4224</v>
      </c>
      <c r="C2448" s="8" t="s">
        <v>4195</v>
      </c>
      <c r="D2448" s="10" t="s">
        <v>4194</v>
      </c>
    </row>
    <row r="2449" spans="1:4" x14ac:dyDescent="0.2">
      <c r="A2449" s="8" t="s">
        <v>14072</v>
      </c>
      <c r="B2449" s="8" t="s">
        <v>14071</v>
      </c>
      <c r="C2449" s="8" t="s">
        <v>4858</v>
      </c>
      <c r="D2449" s="10" t="s">
        <v>4857</v>
      </c>
    </row>
    <row r="2450" spans="1:4" x14ac:dyDescent="0.2">
      <c r="A2450" s="8" t="s">
        <v>5202</v>
      </c>
      <c r="B2450" s="8" t="s">
        <v>5201</v>
      </c>
      <c r="C2450" s="8" t="s">
        <v>4891</v>
      </c>
      <c r="D2450" s="10" t="s">
        <v>2950</v>
      </c>
    </row>
    <row r="2451" spans="1:4" x14ac:dyDescent="0.2">
      <c r="A2451" s="8" t="s">
        <v>5202</v>
      </c>
      <c r="B2451" s="8" t="s">
        <v>5201</v>
      </c>
      <c r="C2451" s="8" t="s">
        <v>4891</v>
      </c>
      <c r="D2451" s="10" t="s">
        <v>2950</v>
      </c>
    </row>
    <row r="2452" spans="1:4" x14ac:dyDescent="0.2">
      <c r="A2452" s="8" t="s">
        <v>11490</v>
      </c>
      <c r="B2452" s="8" t="s">
        <v>11489</v>
      </c>
      <c r="C2452" s="8" t="s">
        <v>4782</v>
      </c>
      <c r="D2452" s="10" t="s">
        <v>4781</v>
      </c>
    </row>
    <row r="2453" spans="1:4" x14ac:dyDescent="0.2">
      <c r="A2453" s="8" t="s">
        <v>8159</v>
      </c>
      <c r="B2453" s="8" t="s">
        <v>8158</v>
      </c>
      <c r="C2453" s="8" t="s">
        <v>4718</v>
      </c>
      <c r="D2453" s="10" t="s">
        <v>2958</v>
      </c>
    </row>
    <row r="2454" spans="1:4" x14ac:dyDescent="0.2">
      <c r="A2454" s="8" t="s">
        <v>8434</v>
      </c>
      <c r="B2454" s="8" t="s">
        <v>8433</v>
      </c>
      <c r="C2454" s="8" t="s">
        <v>4718</v>
      </c>
      <c r="D2454" s="10" t="s">
        <v>2958</v>
      </c>
    </row>
    <row r="2455" spans="1:4" x14ac:dyDescent="0.2">
      <c r="A2455" s="8" t="s">
        <v>8933</v>
      </c>
      <c r="B2455" s="8" t="s">
        <v>8932</v>
      </c>
      <c r="C2455" s="8" t="s">
        <v>8614</v>
      </c>
      <c r="D2455" s="10" t="s">
        <v>8613</v>
      </c>
    </row>
    <row r="2456" spans="1:4" x14ac:dyDescent="0.2">
      <c r="A2456" s="8" t="s">
        <v>8939</v>
      </c>
      <c r="B2456" s="8" t="s">
        <v>8938</v>
      </c>
      <c r="C2456" s="8" t="s">
        <v>4707</v>
      </c>
      <c r="D2456" s="10" t="s">
        <v>4706</v>
      </c>
    </row>
    <row r="2457" spans="1:4" x14ac:dyDescent="0.2">
      <c r="A2457" s="8" t="s">
        <v>10057</v>
      </c>
      <c r="B2457" s="8" t="s">
        <v>10056</v>
      </c>
      <c r="C2457" s="8" t="s">
        <v>4880</v>
      </c>
      <c r="D2457" s="10" t="s">
        <v>4879</v>
      </c>
    </row>
    <row r="2458" spans="1:4" x14ac:dyDescent="0.2">
      <c r="A2458" s="8" t="s">
        <v>3024</v>
      </c>
      <c r="B2458" s="8" t="s">
        <v>175</v>
      </c>
      <c r="C2458" s="8" t="s">
        <v>4713</v>
      </c>
      <c r="D2458" s="10" t="s">
        <v>2959</v>
      </c>
    </row>
    <row r="2459" spans="1:4" x14ac:dyDescent="0.2">
      <c r="A2459" s="8" t="s">
        <v>3018</v>
      </c>
      <c r="B2459" s="8" t="s">
        <v>157</v>
      </c>
      <c r="C2459" s="8" t="s">
        <v>4716</v>
      </c>
      <c r="D2459" s="10" t="s">
        <v>2942</v>
      </c>
    </row>
    <row r="2460" spans="1:4" x14ac:dyDescent="0.2">
      <c r="A2460" s="8" t="s">
        <v>7313</v>
      </c>
      <c r="B2460" s="8" t="s">
        <v>7312</v>
      </c>
      <c r="C2460" s="8" t="s">
        <v>4749</v>
      </c>
      <c r="D2460" s="10" t="s">
        <v>2962</v>
      </c>
    </row>
    <row r="2461" spans="1:4" x14ac:dyDescent="0.2">
      <c r="A2461" s="8" t="s">
        <v>5093</v>
      </c>
      <c r="B2461" s="8" t="s">
        <v>5092</v>
      </c>
      <c r="C2461" s="8" t="s">
        <v>4891</v>
      </c>
      <c r="D2461" s="10" t="s">
        <v>2950</v>
      </c>
    </row>
    <row r="2462" spans="1:4" x14ac:dyDescent="0.2">
      <c r="A2462" s="8" t="s">
        <v>5093</v>
      </c>
      <c r="B2462" s="8" t="s">
        <v>5092</v>
      </c>
      <c r="C2462" s="8" t="s">
        <v>4891</v>
      </c>
      <c r="D2462" s="10" t="s">
        <v>2950</v>
      </c>
    </row>
    <row r="2463" spans="1:4" x14ac:dyDescent="0.2">
      <c r="A2463" s="8" t="s">
        <v>3045</v>
      </c>
      <c r="B2463" s="8" t="s">
        <v>234</v>
      </c>
      <c r="C2463" s="8" t="s">
        <v>4716</v>
      </c>
      <c r="D2463" s="10" t="s">
        <v>2942</v>
      </c>
    </row>
    <row r="2464" spans="1:4" x14ac:dyDescent="0.2">
      <c r="A2464" s="8" t="s">
        <v>12977</v>
      </c>
      <c r="B2464" s="8" t="s">
        <v>12976</v>
      </c>
      <c r="C2464" s="8" t="s">
        <v>5416</v>
      </c>
      <c r="D2464" s="10" t="s">
        <v>5415</v>
      </c>
    </row>
    <row r="2465" spans="1:4" x14ac:dyDescent="0.2">
      <c r="A2465" s="8" t="s">
        <v>6694</v>
      </c>
      <c r="B2465" s="8" t="s">
        <v>6693</v>
      </c>
      <c r="D2465" s="10" t="s">
        <v>5433</v>
      </c>
    </row>
    <row r="2466" spans="1:4" x14ac:dyDescent="0.2">
      <c r="A2466" s="8" t="s">
        <v>10030</v>
      </c>
      <c r="B2466" s="8" t="s">
        <v>10029</v>
      </c>
      <c r="C2466" s="8" t="s">
        <v>4880</v>
      </c>
      <c r="D2466" s="10" t="s">
        <v>4879</v>
      </c>
    </row>
    <row r="2467" spans="1:4" x14ac:dyDescent="0.2">
      <c r="A2467" s="8" t="s">
        <v>6431</v>
      </c>
      <c r="B2467" s="8" t="s">
        <v>6430</v>
      </c>
      <c r="D2467" s="10" t="s">
        <v>5433</v>
      </c>
    </row>
    <row r="2468" spans="1:4" x14ac:dyDescent="0.2">
      <c r="A2468" s="8" t="s">
        <v>7563</v>
      </c>
      <c r="B2468" s="8" t="s">
        <v>7562</v>
      </c>
      <c r="C2468" s="8" t="s">
        <v>7275</v>
      </c>
      <c r="D2468" s="10" t="s">
        <v>2954</v>
      </c>
    </row>
    <row r="2469" spans="1:4" x14ac:dyDescent="0.2">
      <c r="A2469" s="8" t="s">
        <v>6193</v>
      </c>
      <c r="B2469" s="8" t="s">
        <v>6192</v>
      </c>
      <c r="D2469" s="10" t="s">
        <v>5433</v>
      </c>
    </row>
    <row r="2470" spans="1:4" x14ac:dyDescent="0.2">
      <c r="A2470" s="8" t="s">
        <v>6141</v>
      </c>
      <c r="B2470" s="8" t="s">
        <v>6140</v>
      </c>
      <c r="C2470" s="8" t="s">
        <v>4858</v>
      </c>
      <c r="D2470" s="10" t="s">
        <v>4857</v>
      </c>
    </row>
    <row r="2471" spans="1:4" x14ac:dyDescent="0.2">
      <c r="A2471" s="8" t="s">
        <v>6003</v>
      </c>
      <c r="B2471" s="8" t="s">
        <v>6002</v>
      </c>
      <c r="D2471" s="10" t="s">
        <v>5433</v>
      </c>
    </row>
    <row r="2472" spans="1:4" x14ac:dyDescent="0.2">
      <c r="A2472" s="8" t="s">
        <v>11296</v>
      </c>
      <c r="B2472" s="8" t="s">
        <v>11295</v>
      </c>
      <c r="C2472" s="8" t="s">
        <v>4782</v>
      </c>
      <c r="D2472" s="10" t="s">
        <v>4781</v>
      </c>
    </row>
    <row r="2473" spans="1:4" x14ac:dyDescent="0.2">
      <c r="A2473" s="8" t="s">
        <v>5775</v>
      </c>
      <c r="B2473" s="8" t="s">
        <v>5774</v>
      </c>
      <c r="C2473" s="8" t="s">
        <v>5559</v>
      </c>
      <c r="D2473" s="10" t="s">
        <v>5558</v>
      </c>
    </row>
    <row r="2474" spans="1:4" x14ac:dyDescent="0.2">
      <c r="A2474" s="8" t="s">
        <v>9509</v>
      </c>
      <c r="B2474" s="8" t="s">
        <v>9508</v>
      </c>
      <c r="C2474" s="8" t="s">
        <v>4858</v>
      </c>
      <c r="D2474" s="10" t="s">
        <v>4857</v>
      </c>
    </row>
    <row r="2475" spans="1:4" x14ac:dyDescent="0.2">
      <c r="A2475" s="8" t="s">
        <v>9706</v>
      </c>
      <c r="B2475" s="8" t="s">
        <v>9705</v>
      </c>
      <c r="C2475" s="8" t="s">
        <v>4872</v>
      </c>
      <c r="D2475" s="10" t="s">
        <v>4871</v>
      </c>
    </row>
    <row r="2476" spans="1:4" x14ac:dyDescent="0.2">
      <c r="A2476" s="8" t="s">
        <v>9869</v>
      </c>
      <c r="B2476" s="8" t="s">
        <v>9868</v>
      </c>
      <c r="C2476" s="8" t="s">
        <v>5559</v>
      </c>
      <c r="D2476" s="10" t="s">
        <v>5558</v>
      </c>
    </row>
    <row r="2477" spans="1:4" x14ac:dyDescent="0.2">
      <c r="A2477" s="8" t="s">
        <v>10329</v>
      </c>
      <c r="B2477" s="8" t="s">
        <v>10328</v>
      </c>
      <c r="C2477" s="8" t="s">
        <v>5420</v>
      </c>
      <c r="D2477" s="10" t="s">
        <v>5419</v>
      </c>
    </row>
    <row r="2478" spans="1:4" x14ac:dyDescent="0.2">
      <c r="A2478" s="8" t="s">
        <v>9634</v>
      </c>
      <c r="B2478" s="8" t="s">
        <v>9633</v>
      </c>
      <c r="C2478" s="8" t="s">
        <v>4872</v>
      </c>
      <c r="D2478" s="10" t="s">
        <v>4871</v>
      </c>
    </row>
    <row r="2479" spans="1:4" x14ac:dyDescent="0.2">
      <c r="A2479" s="8" t="s">
        <v>9162</v>
      </c>
      <c r="B2479" s="8" t="s">
        <v>9161</v>
      </c>
      <c r="C2479" s="8" t="s">
        <v>4864</v>
      </c>
      <c r="D2479" s="10" t="s">
        <v>4863</v>
      </c>
    </row>
    <row r="2480" spans="1:4" x14ac:dyDescent="0.2">
      <c r="A2480" s="8" t="s">
        <v>8714</v>
      </c>
      <c r="B2480" s="8" t="s">
        <v>8713</v>
      </c>
      <c r="C2480" s="8" t="s">
        <v>8614</v>
      </c>
      <c r="D2480" s="10" t="s">
        <v>8613</v>
      </c>
    </row>
    <row r="2481" spans="1:4" x14ac:dyDescent="0.2">
      <c r="A2481" s="8" t="s">
        <v>3119</v>
      </c>
      <c r="B2481" s="8" t="s">
        <v>432</v>
      </c>
      <c r="C2481" s="8" t="s">
        <v>4717</v>
      </c>
      <c r="D2481" s="10" t="s">
        <v>2944</v>
      </c>
    </row>
    <row r="2482" spans="1:4" x14ac:dyDescent="0.2">
      <c r="A2482" s="8" t="s">
        <v>3102</v>
      </c>
      <c r="B2482" s="8" t="s">
        <v>388</v>
      </c>
      <c r="C2482" s="8" t="s">
        <v>4710</v>
      </c>
      <c r="D2482" s="10" t="s">
        <v>2949</v>
      </c>
    </row>
    <row r="2483" spans="1:4" x14ac:dyDescent="0.2">
      <c r="A2483" s="8" t="s">
        <v>8597</v>
      </c>
      <c r="B2483" s="8" t="s">
        <v>8596</v>
      </c>
      <c r="C2483" s="8" t="s">
        <v>4699</v>
      </c>
      <c r="D2483" s="10" t="s">
        <v>4698</v>
      </c>
    </row>
    <row r="2484" spans="1:4" x14ac:dyDescent="0.2">
      <c r="A2484" s="8" t="s">
        <v>3126</v>
      </c>
      <c r="B2484" s="8" t="s">
        <v>448</v>
      </c>
      <c r="C2484" s="8" t="s">
        <v>4713</v>
      </c>
      <c r="D2484" s="10" t="s">
        <v>2959</v>
      </c>
    </row>
    <row r="2485" spans="1:4" x14ac:dyDescent="0.2">
      <c r="A2485" s="8" t="s">
        <v>3125</v>
      </c>
      <c r="B2485" s="8" t="s">
        <v>446</v>
      </c>
      <c r="C2485" s="8" t="s">
        <v>4713</v>
      </c>
      <c r="D2485" s="10" t="s">
        <v>2959</v>
      </c>
    </row>
    <row r="2486" spans="1:4" x14ac:dyDescent="0.2">
      <c r="A2486" s="8" t="s">
        <v>7517</v>
      </c>
      <c r="B2486" s="8" t="s">
        <v>7516</v>
      </c>
      <c r="C2486" s="8" t="s">
        <v>4749</v>
      </c>
      <c r="D2486" s="10" t="s">
        <v>2962</v>
      </c>
    </row>
    <row r="2487" spans="1:4" x14ac:dyDescent="0.2">
      <c r="A2487" s="8" t="s">
        <v>8479</v>
      </c>
      <c r="B2487" s="8" t="s">
        <v>8478</v>
      </c>
      <c r="C2487" s="8" t="s">
        <v>4716</v>
      </c>
      <c r="D2487" s="10" t="s">
        <v>2942</v>
      </c>
    </row>
    <row r="2488" spans="1:4" x14ac:dyDescent="0.2">
      <c r="A2488" s="8" t="s">
        <v>3142</v>
      </c>
      <c r="B2488" s="8" t="s">
        <v>492</v>
      </c>
      <c r="C2488" s="8" t="s">
        <v>4717</v>
      </c>
      <c r="D2488" s="10" t="s">
        <v>2944</v>
      </c>
    </row>
    <row r="2489" spans="1:4" x14ac:dyDescent="0.2">
      <c r="A2489" s="8" t="s">
        <v>3103</v>
      </c>
      <c r="B2489" s="8" t="s">
        <v>390</v>
      </c>
      <c r="C2489" s="8" t="s">
        <v>4717</v>
      </c>
      <c r="D2489" s="10" t="s">
        <v>2944</v>
      </c>
    </row>
    <row r="2490" spans="1:4" x14ac:dyDescent="0.2">
      <c r="A2490" s="8" t="s">
        <v>8331</v>
      </c>
      <c r="B2490" s="8" t="s">
        <v>8330</v>
      </c>
      <c r="C2490" s="8" t="s">
        <v>4718</v>
      </c>
      <c r="D2490" s="10" t="s">
        <v>2958</v>
      </c>
    </row>
    <row r="2491" spans="1:4" x14ac:dyDescent="0.2">
      <c r="A2491" s="8" t="s">
        <v>7262</v>
      </c>
      <c r="B2491" s="8" t="s">
        <v>7261</v>
      </c>
      <c r="C2491" s="8" t="s">
        <v>4728</v>
      </c>
      <c r="D2491" s="10" t="s">
        <v>2945</v>
      </c>
    </row>
    <row r="2492" spans="1:4" x14ac:dyDescent="0.2">
      <c r="A2492" s="8" t="s">
        <v>7491</v>
      </c>
      <c r="B2492" s="8" t="s">
        <v>7490</v>
      </c>
      <c r="C2492" s="8" t="s">
        <v>4749</v>
      </c>
      <c r="D2492" s="10" t="s">
        <v>2962</v>
      </c>
    </row>
    <row r="2493" spans="1:4" x14ac:dyDescent="0.2">
      <c r="A2493" s="8" t="s">
        <v>6915</v>
      </c>
      <c r="B2493" s="8" t="s">
        <v>6914</v>
      </c>
      <c r="C2493" s="8" t="s">
        <v>4761</v>
      </c>
      <c r="D2493" s="10" t="s">
        <v>2966</v>
      </c>
    </row>
    <row r="2494" spans="1:4" x14ac:dyDescent="0.2">
      <c r="A2494" s="8" t="s">
        <v>7230</v>
      </c>
      <c r="B2494" s="8" t="s">
        <v>7229</v>
      </c>
      <c r="C2494" s="8" t="s">
        <v>4761</v>
      </c>
      <c r="D2494" s="10" t="s">
        <v>2966</v>
      </c>
    </row>
    <row r="2495" spans="1:4" x14ac:dyDescent="0.2">
      <c r="A2495" s="8" t="s">
        <v>6873</v>
      </c>
      <c r="B2495" s="8" t="s">
        <v>6872</v>
      </c>
      <c r="C2495" s="8" t="s">
        <v>4761</v>
      </c>
      <c r="D2495" s="10" t="s">
        <v>2966</v>
      </c>
    </row>
    <row r="2496" spans="1:4" x14ac:dyDescent="0.2">
      <c r="A2496" s="8" t="s">
        <v>5045</v>
      </c>
      <c r="B2496" s="8" t="s">
        <v>5044</v>
      </c>
      <c r="C2496" s="8" t="s">
        <v>4891</v>
      </c>
      <c r="D2496" s="10" t="s">
        <v>2950</v>
      </c>
    </row>
    <row r="2497" spans="1:4" x14ac:dyDescent="0.2">
      <c r="A2497" s="8" t="s">
        <v>5045</v>
      </c>
      <c r="B2497" s="8" t="s">
        <v>5044</v>
      </c>
      <c r="C2497" s="8" t="s">
        <v>4891</v>
      </c>
      <c r="D2497" s="10" t="s">
        <v>2950</v>
      </c>
    </row>
    <row r="2498" spans="1:4" x14ac:dyDescent="0.2">
      <c r="A2498" s="8" t="s">
        <v>11504</v>
      </c>
      <c r="B2498" s="8" t="s">
        <v>11503</v>
      </c>
      <c r="C2498" s="8" t="s">
        <v>5617</v>
      </c>
      <c r="D2498" s="10" t="s">
        <v>5616</v>
      </c>
    </row>
    <row r="2499" spans="1:4" x14ac:dyDescent="0.2">
      <c r="A2499" s="8" t="s">
        <v>9875</v>
      </c>
      <c r="B2499" s="8" t="s">
        <v>9874</v>
      </c>
      <c r="C2499" s="8" t="s">
        <v>5559</v>
      </c>
      <c r="D2499" s="10" t="s">
        <v>5558</v>
      </c>
    </row>
    <row r="2500" spans="1:4" x14ac:dyDescent="0.2">
      <c r="A2500" s="8" t="s">
        <v>8806</v>
      </c>
      <c r="B2500" s="8" t="s">
        <v>8805</v>
      </c>
      <c r="C2500" s="8" t="s">
        <v>8614</v>
      </c>
      <c r="D2500" s="10" t="s">
        <v>8613</v>
      </c>
    </row>
    <row r="2501" spans="1:4" x14ac:dyDescent="0.2">
      <c r="A2501" s="8" t="s">
        <v>3094</v>
      </c>
      <c r="B2501" s="8" t="s">
        <v>366</v>
      </c>
      <c r="C2501" s="8" t="s">
        <v>4716</v>
      </c>
      <c r="D2501" s="10" t="s">
        <v>2942</v>
      </c>
    </row>
    <row r="2502" spans="1:4" x14ac:dyDescent="0.2">
      <c r="A2502" s="8" t="s">
        <v>12655</v>
      </c>
      <c r="B2502" s="8" t="s">
        <v>12654</v>
      </c>
      <c r="C2502" s="8" t="s">
        <v>5667</v>
      </c>
      <c r="D2502" s="10" t="s">
        <v>5666</v>
      </c>
    </row>
    <row r="2503" spans="1:4" x14ac:dyDescent="0.2">
      <c r="A2503" s="8" t="s">
        <v>3156</v>
      </c>
      <c r="B2503" s="8" t="s">
        <v>525</v>
      </c>
      <c r="C2503" s="8" t="s">
        <v>4710</v>
      </c>
      <c r="D2503" s="10" t="s">
        <v>2949</v>
      </c>
    </row>
    <row r="2504" spans="1:4" x14ac:dyDescent="0.2">
      <c r="A2504" s="8" t="s">
        <v>10974</v>
      </c>
      <c r="B2504" s="8" t="s">
        <v>10973</v>
      </c>
      <c r="C2504" s="8" t="s">
        <v>4808</v>
      </c>
      <c r="D2504" s="10" t="s">
        <v>4807</v>
      </c>
    </row>
    <row r="2505" spans="1:4" x14ac:dyDescent="0.2">
      <c r="A2505" s="8" t="s">
        <v>6538</v>
      </c>
      <c r="B2505" s="8" t="s">
        <v>6537</v>
      </c>
      <c r="D2505" s="10" t="s">
        <v>5433</v>
      </c>
    </row>
    <row r="2506" spans="1:4" x14ac:dyDescent="0.2">
      <c r="A2506" s="8" t="s">
        <v>3254</v>
      </c>
      <c r="B2506" s="8" t="s">
        <v>784</v>
      </c>
      <c r="C2506" s="8" t="s">
        <v>4715</v>
      </c>
      <c r="D2506" s="10" t="s">
        <v>2971</v>
      </c>
    </row>
    <row r="2507" spans="1:4" x14ac:dyDescent="0.2">
      <c r="A2507" s="8" t="s">
        <v>7996</v>
      </c>
      <c r="B2507" s="8" t="s">
        <v>7995</v>
      </c>
      <c r="C2507" s="8" t="s">
        <v>4728</v>
      </c>
      <c r="D2507" s="10" t="s">
        <v>2945</v>
      </c>
    </row>
    <row r="2508" spans="1:4" x14ac:dyDescent="0.2">
      <c r="A2508" s="8" t="s">
        <v>7130</v>
      </c>
      <c r="B2508" s="8" t="s">
        <v>7129</v>
      </c>
      <c r="C2508" s="8" t="s">
        <v>4761</v>
      </c>
      <c r="D2508" s="10" t="s">
        <v>2966</v>
      </c>
    </row>
    <row r="2509" spans="1:4" x14ac:dyDescent="0.2">
      <c r="A2509" s="8" t="s">
        <v>3161</v>
      </c>
      <c r="B2509" s="8" t="s">
        <v>538</v>
      </c>
      <c r="C2509" s="8" t="s">
        <v>4716</v>
      </c>
      <c r="D2509" s="10" t="s">
        <v>2942</v>
      </c>
    </row>
    <row r="2510" spans="1:4" x14ac:dyDescent="0.2">
      <c r="A2510" s="8" t="s">
        <v>12335</v>
      </c>
      <c r="B2510" s="8" t="s">
        <v>12334</v>
      </c>
      <c r="C2510" s="8" t="s">
        <v>5426</v>
      </c>
      <c r="D2510" s="10" t="s">
        <v>5425</v>
      </c>
    </row>
    <row r="2511" spans="1:4" x14ac:dyDescent="0.2">
      <c r="A2511" s="8" t="s">
        <v>9004</v>
      </c>
      <c r="B2511" s="8" t="s">
        <v>9003</v>
      </c>
      <c r="C2511" s="8" t="s">
        <v>4707</v>
      </c>
      <c r="D2511" s="10" t="s">
        <v>4706</v>
      </c>
    </row>
    <row r="2512" spans="1:4" x14ac:dyDescent="0.2">
      <c r="A2512" s="8" t="s">
        <v>3421</v>
      </c>
      <c r="B2512" s="8" t="s">
        <v>1196</v>
      </c>
      <c r="C2512" s="8" t="s">
        <v>4715</v>
      </c>
      <c r="D2512" s="10" t="s">
        <v>2971</v>
      </c>
    </row>
    <row r="2513" spans="1:4" x14ac:dyDescent="0.2">
      <c r="A2513" s="8" t="s">
        <v>13434</v>
      </c>
      <c r="B2513" s="8" t="s">
        <v>13433</v>
      </c>
      <c r="C2513" s="8" t="s">
        <v>12159</v>
      </c>
      <c r="D2513" s="10" t="s">
        <v>12158</v>
      </c>
    </row>
    <row r="2514" spans="1:4" x14ac:dyDescent="0.2">
      <c r="A2514" s="8" t="s">
        <v>3533</v>
      </c>
      <c r="B2514" s="8" t="s">
        <v>1463</v>
      </c>
      <c r="C2514" s="8" t="s">
        <v>4716</v>
      </c>
      <c r="D2514" s="10" t="s">
        <v>2942</v>
      </c>
    </row>
    <row r="2515" spans="1:4" x14ac:dyDescent="0.2">
      <c r="A2515" s="8" t="s">
        <v>3511</v>
      </c>
      <c r="B2515" s="8" t="s">
        <v>1411</v>
      </c>
      <c r="C2515" s="8" t="s">
        <v>4716</v>
      </c>
      <c r="D2515" s="10" t="s">
        <v>2942</v>
      </c>
    </row>
    <row r="2516" spans="1:4" x14ac:dyDescent="0.2">
      <c r="A2516" s="8" t="s">
        <v>10842</v>
      </c>
      <c r="B2516" s="8" t="s">
        <v>10841</v>
      </c>
      <c r="C2516" s="8" t="s">
        <v>5449</v>
      </c>
      <c r="D2516" s="10" t="s">
        <v>5448</v>
      </c>
    </row>
    <row r="2517" spans="1:4" x14ac:dyDescent="0.2">
      <c r="A2517" s="8" t="s">
        <v>3698</v>
      </c>
      <c r="B2517" s="8" t="s">
        <v>1845</v>
      </c>
      <c r="C2517" s="8" t="s">
        <v>4713</v>
      </c>
      <c r="D2517" s="10" t="s">
        <v>2959</v>
      </c>
    </row>
    <row r="2518" spans="1:4" x14ac:dyDescent="0.2">
      <c r="A2518" s="8" t="s">
        <v>10790</v>
      </c>
      <c r="B2518" s="8" t="s">
        <v>10789</v>
      </c>
      <c r="C2518" s="8" t="s">
        <v>6127</v>
      </c>
      <c r="D2518" s="10" t="s">
        <v>6126</v>
      </c>
    </row>
    <row r="2519" spans="1:4" x14ac:dyDescent="0.2">
      <c r="A2519" s="8" t="s">
        <v>10405</v>
      </c>
      <c r="B2519" s="8" t="s">
        <v>10404</v>
      </c>
      <c r="C2519" s="8" t="s">
        <v>5420</v>
      </c>
      <c r="D2519" s="10" t="s">
        <v>5419</v>
      </c>
    </row>
    <row r="2520" spans="1:4" x14ac:dyDescent="0.2">
      <c r="A2520" s="8" t="s">
        <v>11069</v>
      </c>
      <c r="B2520" s="8" t="s">
        <v>11068</v>
      </c>
      <c r="C2520" s="8" t="s">
        <v>4782</v>
      </c>
      <c r="D2520" s="10" t="s">
        <v>4781</v>
      </c>
    </row>
    <row r="2521" spans="1:4" x14ac:dyDescent="0.2">
      <c r="A2521" s="8" t="s">
        <v>7904</v>
      </c>
      <c r="B2521" s="8" t="s">
        <v>7903</v>
      </c>
      <c r="C2521" s="8" t="s">
        <v>4728</v>
      </c>
      <c r="D2521" s="10" t="s">
        <v>2945</v>
      </c>
    </row>
    <row r="2522" spans="1:4" x14ac:dyDescent="0.2">
      <c r="A2522" s="8" t="s">
        <v>13753</v>
      </c>
      <c r="B2522" s="8" t="s">
        <v>13752</v>
      </c>
      <c r="C2522" s="8" t="s">
        <v>5617</v>
      </c>
      <c r="D2522" s="10" t="s">
        <v>5616</v>
      </c>
    </row>
    <row r="2523" spans="1:4" x14ac:dyDescent="0.2">
      <c r="A2523" s="8" t="s">
        <v>11786</v>
      </c>
      <c r="B2523" s="8" t="s">
        <v>11785</v>
      </c>
      <c r="C2523" s="8" t="s">
        <v>5449</v>
      </c>
      <c r="D2523" s="10" t="s">
        <v>5448</v>
      </c>
    </row>
    <row r="2524" spans="1:4" x14ac:dyDescent="0.2">
      <c r="A2524" s="8" t="s">
        <v>12600</v>
      </c>
      <c r="B2524" s="8" t="s">
        <v>12599</v>
      </c>
      <c r="C2524" s="8" t="s">
        <v>11470</v>
      </c>
      <c r="D2524" s="10" t="s">
        <v>11469</v>
      </c>
    </row>
    <row r="2525" spans="1:4" x14ac:dyDescent="0.2">
      <c r="A2525" s="8" t="s">
        <v>7353</v>
      </c>
      <c r="B2525" s="8" t="s">
        <v>7352</v>
      </c>
      <c r="C2525" s="8" t="s">
        <v>4749</v>
      </c>
      <c r="D2525" s="10" t="s">
        <v>2962</v>
      </c>
    </row>
    <row r="2526" spans="1:4" x14ac:dyDescent="0.2">
      <c r="A2526" s="8" t="s">
        <v>4989</v>
      </c>
      <c r="B2526" s="8" t="s">
        <v>4988</v>
      </c>
      <c r="C2526" s="8" t="s">
        <v>4891</v>
      </c>
      <c r="D2526" s="10" t="s">
        <v>2950</v>
      </c>
    </row>
    <row r="2527" spans="1:4" x14ac:dyDescent="0.2">
      <c r="A2527" s="8" t="s">
        <v>4989</v>
      </c>
      <c r="B2527" s="8" t="s">
        <v>4988</v>
      </c>
      <c r="C2527" s="8" t="s">
        <v>4891</v>
      </c>
      <c r="D2527" s="10" t="s">
        <v>2950</v>
      </c>
    </row>
    <row r="2528" spans="1:4" x14ac:dyDescent="0.2">
      <c r="A2528" s="8" t="s">
        <v>8347</v>
      </c>
      <c r="B2528" s="8" t="s">
        <v>8346</v>
      </c>
      <c r="C2528" s="8" t="s">
        <v>4718</v>
      </c>
      <c r="D2528" s="10" t="s">
        <v>2958</v>
      </c>
    </row>
    <row r="2529" spans="1:4" x14ac:dyDescent="0.2">
      <c r="A2529" s="8" t="s">
        <v>9909</v>
      </c>
      <c r="B2529" s="8" t="s">
        <v>9908</v>
      </c>
      <c r="C2529" s="8" t="s">
        <v>5559</v>
      </c>
      <c r="D2529" s="10" t="s">
        <v>5558</v>
      </c>
    </row>
    <row r="2530" spans="1:4" x14ac:dyDescent="0.2">
      <c r="A2530" s="8" t="s">
        <v>13043</v>
      </c>
      <c r="B2530" s="8" t="s">
        <v>13042</v>
      </c>
      <c r="C2530" s="8" t="s">
        <v>11460</v>
      </c>
      <c r="D2530" s="10" t="s">
        <v>11459</v>
      </c>
    </row>
    <row r="2531" spans="1:4" x14ac:dyDescent="0.2">
      <c r="A2531" s="8" t="s">
        <v>9321</v>
      </c>
      <c r="B2531" s="8" t="s">
        <v>9320</v>
      </c>
      <c r="C2531" s="8" t="s">
        <v>4864</v>
      </c>
      <c r="D2531" s="10" t="s">
        <v>4863</v>
      </c>
    </row>
    <row r="2532" spans="1:4" x14ac:dyDescent="0.2">
      <c r="A2532" s="8" t="s">
        <v>3146</v>
      </c>
      <c r="B2532" s="8" t="s">
        <v>501</v>
      </c>
      <c r="C2532" s="8" t="s">
        <v>4712</v>
      </c>
      <c r="D2532" s="10" t="s">
        <v>2943</v>
      </c>
    </row>
    <row r="2533" spans="1:4" x14ac:dyDescent="0.2">
      <c r="A2533" s="8" t="s">
        <v>6502</v>
      </c>
      <c r="B2533" s="8" t="s">
        <v>6501</v>
      </c>
      <c r="D2533" s="10" t="s">
        <v>5433</v>
      </c>
    </row>
    <row r="2534" spans="1:4" x14ac:dyDescent="0.2">
      <c r="A2534" s="8" t="s">
        <v>3302</v>
      </c>
      <c r="B2534" s="8" t="s">
        <v>906</v>
      </c>
      <c r="C2534" s="8" t="s">
        <v>4710</v>
      </c>
      <c r="D2534" s="10" t="s">
        <v>2949</v>
      </c>
    </row>
    <row r="2535" spans="1:4" x14ac:dyDescent="0.2">
      <c r="A2535" s="8" t="s">
        <v>3402</v>
      </c>
      <c r="B2535" s="8" t="s">
        <v>1145</v>
      </c>
      <c r="C2535" s="8" t="s">
        <v>4712</v>
      </c>
      <c r="D2535" s="10" t="s">
        <v>2943</v>
      </c>
    </row>
    <row r="2536" spans="1:4" x14ac:dyDescent="0.2">
      <c r="A2536" s="8" t="s">
        <v>12021</v>
      </c>
      <c r="B2536" s="8" t="s">
        <v>12020</v>
      </c>
      <c r="C2536" s="8" t="s">
        <v>4868</v>
      </c>
      <c r="D2536" s="10" t="s">
        <v>4867</v>
      </c>
    </row>
    <row r="2537" spans="1:4" x14ac:dyDescent="0.2">
      <c r="A2537" s="8" t="s">
        <v>11636</v>
      </c>
      <c r="B2537" s="8" t="s">
        <v>11635</v>
      </c>
      <c r="C2537" s="8" t="s">
        <v>6127</v>
      </c>
      <c r="D2537" s="10" t="s">
        <v>6126</v>
      </c>
    </row>
    <row r="2538" spans="1:4" x14ac:dyDescent="0.2">
      <c r="A2538" s="8" t="s">
        <v>7335</v>
      </c>
      <c r="B2538" s="8" t="s">
        <v>7334</v>
      </c>
      <c r="C2538" s="8" t="s">
        <v>4749</v>
      </c>
      <c r="D2538" s="10" t="s">
        <v>2962</v>
      </c>
    </row>
    <row r="2539" spans="1:4" x14ac:dyDescent="0.2">
      <c r="A2539" s="8" t="s">
        <v>9080</v>
      </c>
      <c r="B2539" s="8" t="s">
        <v>9079</v>
      </c>
      <c r="C2539" s="8" t="s">
        <v>4707</v>
      </c>
      <c r="D2539" s="10" t="s">
        <v>4706</v>
      </c>
    </row>
    <row r="2540" spans="1:4" x14ac:dyDescent="0.2">
      <c r="A2540" s="8" t="s">
        <v>4917</v>
      </c>
      <c r="B2540" s="8" t="s">
        <v>4916</v>
      </c>
      <c r="C2540" s="8" t="s">
        <v>4891</v>
      </c>
      <c r="D2540" s="10" t="s">
        <v>2950</v>
      </c>
    </row>
    <row r="2541" spans="1:4" x14ac:dyDescent="0.2">
      <c r="A2541" s="8" t="s">
        <v>4917</v>
      </c>
      <c r="B2541" s="8" t="s">
        <v>4916</v>
      </c>
      <c r="C2541" s="8" t="s">
        <v>4891</v>
      </c>
      <c r="D2541" s="10" t="s">
        <v>2950</v>
      </c>
    </row>
    <row r="2542" spans="1:4" x14ac:dyDescent="0.2">
      <c r="A2542" s="8" t="s">
        <v>9849</v>
      </c>
      <c r="B2542" s="8" t="s">
        <v>9848</v>
      </c>
      <c r="C2542" s="8" t="s">
        <v>5559</v>
      </c>
      <c r="D2542" s="10" t="s">
        <v>5558</v>
      </c>
    </row>
    <row r="2543" spans="1:4" x14ac:dyDescent="0.2">
      <c r="A2543" s="8" t="s">
        <v>9431</v>
      </c>
      <c r="B2543" s="8" t="s">
        <v>9430</v>
      </c>
      <c r="C2543" s="8" t="s">
        <v>4858</v>
      </c>
      <c r="D2543" s="10" t="s">
        <v>4857</v>
      </c>
    </row>
    <row r="2544" spans="1:4" x14ac:dyDescent="0.2">
      <c r="A2544" s="8" t="s">
        <v>3913</v>
      </c>
      <c r="B2544" s="8" t="s">
        <v>2331</v>
      </c>
      <c r="C2544" s="8" t="s">
        <v>4710</v>
      </c>
      <c r="D2544" s="10" t="s">
        <v>2949</v>
      </c>
    </row>
    <row r="2545" spans="1:4" x14ac:dyDescent="0.2">
      <c r="A2545" s="8" t="s">
        <v>3849</v>
      </c>
      <c r="B2545" s="8" t="s">
        <v>2191</v>
      </c>
      <c r="C2545" s="8" t="s">
        <v>4715</v>
      </c>
      <c r="D2545" s="10" t="s">
        <v>2971</v>
      </c>
    </row>
    <row r="2546" spans="1:4" x14ac:dyDescent="0.2">
      <c r="A2546" s="8" t="s">
        <v>10488</v>
      </c>
      <c r="B2546" s="8" t="s">
        <v>10487</v>
      </c>
      <c r="C2546" s="8" t="s">
        <v>4868</v>
      </c>
      <c r="D2546" s="10" t="s">
        <v>4867</v>
      </c>
    </row>
    <row r="2547" spans="1:4" x14ac:dyDescent="0.2">
      <c r="A2547" s="8" t="s">
        <v>5011</v>
      </c>
      <c r="B2547" s="8" t="s">
        <v>5010</v>
      </c>
      <c r="C2547" s="8" t="s">
        <v>4891</v>
      </c>
      <c r="D2547" s="10" t="s">
        <v>2950</v>
      </c>
    </row>
    <row r="2548" spans="1:4" x14ac:dyDescent="0.2">
      <c r="A2548" s="8" t="s">
        <v>5011</v>
      </c>
      <c r="B2548" s="8" t="s">
        <v>5010</v>
      </c>
      <c r="C2548" s="8" t="s">
        <v>4891</v>
      </c>
      <c r="D2548" s="10" t="s">
        <v>2950</v>
      </c>
    </row>
    <row r="2549" spans="1:4" x14ac:dyDescent="0.2">
      <c r="A2549" s="8" t="s">
        <v>4401</v>
      </c>
      <c r="B2549" s="8" t="s">
        <v>4400</v>
      </c>
      <c r="C2549" s="8" t="s">
        <v>4195</v>
      </c>
      <c r="D2549" s="10" t="s">
        <v>4194</v>
      </c>
    </row>
    <row r="2550" spans="1:4" x14ac:dyDescent="0.2">
      <c r="A2550" s="8" t="s">
        <v>3982</v>
      </c>
      <c r="B2550" s="8" t="s">
        <v>2483</v>
      </c>
      <c r="C2550" s="8" t="s">
        <v>4712</v>
      </c>
      <c r="D2550" s="10" t="s">
        <v>2943</v>
      </c>
    </row>
    <row r="2551" spans="1:4" x14ac:dyDescent="0.2">
      <c r="A2551" s="8" t="s">
        <v>4263</v>
      </c>
      <c r="B2551" s="8" t="s">
        <v>4262</v>
      </c>
      <c r="C2551" s="8" t="s">
        <v>4195</v>
      </c>
      <c r="D2551" s="10" t="s">
        <v>4194</v>
      </c>
    </row>
    <row r="2552" spans="1:4" x14ac:dyDescent="0.2">
      <c r="A2552" s="8" t="s">
        <v>9913</v>
      </c>
      <c r="B2552" s="8" t="s">
        <v>9912</v>
      </c>
      <c r="C2552" s="8" t="s">
        <v>5559</v>
      </c>
      <c r="D2552" s="10" t="s">
        <v>5558</v>
      </c>
    </row>
    <row r="2553" spans="1:4" x14ac:dyDescent="0.2">
      <c r="A2553" s="8" t="s">
        <v>11579</v>
      </c>
      <c r="B2553" s="8" t="s">
        <v>11578</v>
      </c>
      <c r="C2553" s="8" t="s">
        <v>4868</v>
      </c>
      <c r="D2553" s="10" t="s">
        <v>4867</v>
      </c>
    </row>
    <row r="2554" spans="1:4" x14ac:dyDescent="0.2">
      <c r="A2554" s="8" t="s">
        <v>4150</v>
      </c>
      <c r="B2554" s="8" t="s">
        <v>2854</v>
      </c>
      <c r="C2554" s="8" t="s">
        <v>4716</v>
      </c>
      <c r="D2554" s="10" t="s">
        <v>2942</v>
      </c>
    </row>
    <row r="2555" spans="1:4" x14ac:dyDescent="0.2">
      <c r="A2555" s="8" t="s">
        <v>9677</v>
      </c>
      <c r="B2555" s="8" t="s">
        <v>9676</v>
      </c>
      <c r="C2555" s="8" t="s">
        <v>4872</v>
      </c>
      <c r="D2555" s="10" t="s">
        <v>4871</v>
      </c>
    </row>
    <row r="2556" spans="1:4" x14ac:dyDescent="0.2">
      <c r="A2556" s="8" t="s">
        <v>4905</v>
      </c>
      <c r="B2556" s="8" t="s">
        <v>4904</v>
      </c>
      <c r="C2556" s="8" t="s">
        <v>4891</v>
      </c>
      <c r="D2556" s="10" t="s">
        <v>2950</v>
      </c>
    </row>
    <row r="2557" spans="1:4" x14ac:dyDescent="0.2">
      <c r="A2557" s="8" t="s">
        <v>4905</v>
      </c>
      <c r="B2557" s="8" t="s">
        <v>4904</v>
      </c>
      <c r="C2557" s="8" t="s">
        <v>4891</v>
      </c>
      <c r="D2557" s="10" t="s">
        <v>2950</v>
      </c>
    </row>
    <row r="2558" spans="1:4" x14ac:dyDescent="0.2">
      <c r="A2558" s="8" t="s">
        <v>3190</v>
      </c>
      <c r="B2558" s="8" t="s">
        <v>622</v>
      </c>
      <c r="C2558" s="8" t="s">
        <v>4712</v>
      </c>
      <c r="D2558" s="10" t="s">
        <v>2943</v>
      </c>
    </row>
    <row r="2559" spans="1:4" x14ac:dyDescent="0.2">
      <c r="A2559" s="8" t="s">
        <v>3185</v>
      </c>
      <c r="B2559" s="8" t="s">
        <v>607</v>
      </c>
      <c r="C2559" s="8" t="s">
        <v>4711</v>
      </c>
      <c r="D2559" s="10" t="s">
        <v>2969</v>
      </c>
    </row>
    <row r="2560" spans="1:4" x14ac:dyDescent="0.2">
      <c r="A2560" s="8" t="s">
        <v>10359</v>
      </c>
      <c r="B2560" s="8" t="s">
        <v>10358</v>
      </c>
      <c r="C2560" s="8" t="s">
        <v>5420</v>
      </c>
      <c r="D2560" s="10" t="s">
        <v>5419</v>
      </c>
    </row>
    <row r="2561" spans="1:4" x14ac:dyDescent="0.2">
      <c r="A2561" s="8" t="s">
        <v>11274</v>
      </c>
      <c r="B2561" s="8" t="s">
        <v>11273</v>
      </c>
      <c r="C2561" s="8" t="s">
        <v>4808</v>
      </c>
      <c r="D2561" s="10" t="s">
        <v>4807</v>
      </c>
    </row>
    <row r="2562" spans="1:4" x14ac:dyDescent="0.2">
      <c r="A2562" s="8" t="s">
        <v>8311</v>
      </c>
      <c r="B2562" s="8" t="s">
        <v>8310</v>
      </c>
      <c r="C2562" s="8" t="s">
        <v>4718</v>
      </c>
      <c r="D2562" s="10" t="s">
        <v>2958</v>
      </c>
    </row>
    <row r="2563" spans="1:4" x14ac:dyDescent="0.2">
      <c r="A2563" s="8" t="s">
        <v>6473</v>
      </c>
      <c r="B2563" s="8" t="s">
        <v>6472</v>
      </c>
      <c r="D2563" s="10" t="s">
        <v>5433</v>
      </c>
    </row>
    <row r="2564" spans="1:4" x14ac:dyDescent="0.2">
      <c r="A2564" s="8" t="s">
        <v>7232</v>
      </c>
      <c r="B2564" s="8" t="s">
        <v>7231</v>
      </c>
      <c r="C2564" s="8" t="s">
        <v>4761</v>
      </c>
      <c r="D2564" s="10" t="s">
        <v>2966</v>
      </c>
    </row>
    <row r="2565" spans="1:4" x14ac:dyDescent="0.2">
      <c r="A2565" s="8" t="s">
        <v>3395</v>
      </c>
      <c r="B2565" s="8" t="s">
        <v>1126</v>
      </c>
      <c r="C2565" s="8" t="s">
        <v>8505</v>
      </c>
      <c r="D2565" s="10" t="s">
        <v>2960</v>
      </c>
    </row>
    <row r="2566" spans="1:4" x14ac:dyDescent="0.2">
      <c r="A2566" s="8" t="s">
        <v>3505</v>
      </c>
      <c r="B2566" s="8" t="s">
        <v>1395</v>
      </c>
      <c r="C2566" s="8" t="s">
        <v>4713</v>
      </c>
      <c r="D2566" s="10" t="s">
        <v>2959</v>
      </c>
    </row>
    <row r="2567" spans="1:4" x14ac:dyDescent="0.2">
      <c r="A2567" s="8" t="s">
        <v>10579</v>
      </c>
      <c r="B2567" s="8" t="s">
        <v>10578</v>
      </c>
      <c r="C2567" s="8" t="s">
        <v>4808</v>
      </c>
      <c r="D2567" s="10" t="s">
        <v>4807</v>
      </c>
    </row>
    <row r="2568" spans="1:4" x14ac:dyDescent="0.2">
      <c r="A2568" s="8" t="s">
        <v>11182</v>
      </c>
      <c r="B2568" s="8" t="s">
        <v>11181</v>
      </c>
      <c r="C2568" s="8" t="s">
        <v>4782</v>
      </c>
      <c r="D2568" s="10" t="s">
        <v>4781</v>
      </c>
    </row>
    <row r="2569" spans="1:4" x14ac:dyDescent="0.2">
      <c r="A2569" s="8" t="s">
        <v>8570</v>
      </c>
      <c r="B2569" s="8" t="s">
        <v>8569</v>
      </c>
      <c r="C2569" s="8" t="s">
        <v>4699</v>
      </c>
      <c r="D2569" s="10" t="s">
        <v>4698</v>
      </c>
    </row>
    <row r="2570" spans="1:4" x14ac:dyDescent="0.2">
      <c r="A2570" s="8" t="s">
        <v>6837</v>
      </c>
      <c r="B2570" s="8" t="s">
        <v>6836</v>
      </c>
      <c r="C2570" s="8" t="s">
        <v>4761</v>
      </c>
      <c r="D2570" s="10" t="s">
        <v>2966</v>
      </c>
    </row>
    <row r="2571" spans="1:4" x14ac:dyDescent="0.2">
      <c r="A2571" s="8" t="s">
        <v>11016</v>
      </c>
      <c r="B2571" s="8" t="s">
        <v>11015</v>
      </c>
      <c r="C2571" s="8" t="s">
        <v>5449</v>
      </c>
      <c r="D2571" s="10" t="s">
        <v>5448</v>
      </c>
    </row>
    <row r="2572" spans="1:4" x14ac:dyDescent="0.2">
      <c r="A2572" s="8" t="s">
        <v>11953</v>
      </c>
      <c r="B2572" s="8" t="s">
        <v>11952</v>
      </c>
      <c r="C2572" s="8" t="s">
        <v>5537</v>
      </c>
      <c r="D2572" s="10" t="s">
        <v>5536</v>
      </c>
    </row>
    <row r="2573" spans="1:4" x14ac:dyDescent="0.2">
      <c r="A2573" s="8" t="s">
        <v>11712</v>
      </c>
      <c r="B2573" s="8" t="s">
        <v>11711</v>
      </c>
      <c r="C2573" s="8" t="s">
        <v>5453</v>
      </c>
      <c r="D2573" s="10" t="s">
        <v>5452</v>
      </c>
    </row>
    <row r="2574" spans="1:4" x14ac:dyDescent="0.2">
      <c r="A2574" s="8" t="s">
        <v>11444</v>
      </c>
      <c r="B2574" s="8" t="s">
        <v>11443</v>
      </c>
      <c r="C2574" s="8" t="s">
        <v>6127</v>
      </c>
      <c r="D2574" s="10" t="s">
        <v>6126</v>
      </c>
    </row>
    <row r="2575" spans="1:4" x14ac:dyDescent="0.2">
      <c r="A2575" s="8" t="s">
        <v>3730</v>
      </c>
      <c r="B2575" s="8" t="s">
        <v>1920</v>
      </c>
      <c r="C2575" s="8" t="s">
        <v>4712</v>
      </c>
      <c r="D2575" s="10" t="s">
        <v>2943</v>
      </c>
    </row>
    <row r="2576" spans="1:4" x14ac:dyDescent="0.2">
      <c r="A2576" s="8" t="s">
        <v>12123</v>
      </c>
      <c r="B2576" s="8" t="s">
        <v>12122</v>
      </c>
      <c r="C2576" s="8" t="s">
        <v>5537</v>
      </c>
      <c r="D2576" s="10" t="s">
        <v>5536</v>
      </c>
    </row>
    <row r="2577" spans="1:4" x14ac:dyDescent="0.2">
      <c r="A2577" s="8" t="s">
        <v>4751</v>
      </c>
      <c r="B2577" s="8" t="s">
        <v>4750</v>
      </c>
      <c r="C2577" s="8" t="s">
        <v>4749</v>
      </c>
      <c r="D2577" s="10" t="s">
        <v>2962</v>
      </c>
    </row>
    <row r="2578" spans="1:4" x14ac:dyDescent="0.2">
      <c r="A2578" s="8" t="s">
        <v>3815</v>
      </c>
      <c r="B2578" s="8" t="s">
        <v>2114</v>
      </c>
      <c r="C2578" s="8" t="s">
        <v>4712</v>
      </c>
      <c r="D2578" s="10" t="s">
        <v>2943</v>
      </c>
    </row>
    <row r="2579" spans="1:4" x14ac:dyDescent="0.2">
      <c r="A2579" s="8" t="s">
        <v>4433</v>
      </c>
      <c r="B2579" s="8" t="s">
        <v>4432</v>
      </c>
      <c r="C2579" s="8" t="s">
        <v>4195</v>
      </c>
      <c r="D2579" s="10" t="s">
        <v>4194</v>
      </c>
    </row>
    <row r="2580" spans="1:4" x14ac:dyDescent="0.2">
      <c r="A2580" s="8" t="s">
        <v>3933</v>
      </c>
      <c r="B2580" s="8" t="s">
        <v>2376</v>
      </c>
      <c r="C2580" s="8" t="s">
        <v>4716</v>
      </c>
      <c r="D2580" s="10" t="s">
        <v>2942</v>
      </c>
    </row>
    <row r="2581" spans="1:4" x14ac:dyDescent="0.2">
      <c r="A2581" s="8" t="s">
        <v>10233</v>
      </c>
      <c r="B2581" s="8" t="s">
        <v>10232</v>
      </c>
      <c r="C2581" s="8" t="s">
        <v>5420</v>
      </c>
      <c r="D2581" s="10" t="s">
        <v>5419</v>
      </c>
    </row>
    <row r="2582" spans="1:4" x14ac:dyDescent="0.2">
      <c r="A2582" s="8" t="s">
        <v>3240</v>
      </c>
      <c r="B2582" s="8" t="s">
        <v>751</v>
      </c>
      <c r="C2582" s="8" t="s">
        <v>4710</v>
      </c>
      <c r="D2582" s="10" t="s">
        <v>2949</v>
      </c>
    </row>
    <row r="2583" spans="1:4" x14ac:dyDescent="0.2">
      <c r="A2583" s="8" t="s">
        <v>3239</v>
      </c>
      <c r="B2583" s="8" t="s">
        <v>749</v>
      </c>
      <c r="C2583" s="8" t="s">
        <v>4710</v>
      </c>
      <c r="D2583" s="10" t="s">
        <v>2949</v>
      </c>
    </row>
    <row r="2584" spans="1:4" x14ac:dyDescent="0.2">
      <c r="A2584" s="8" t="s">
        <v>3255</v>
      </c>
      <c r="B2584" s="8" t="s">
        <v>786</v>
      </c>
      <c r="C2584" s="8" t="s">
        <v>4715</v>
      </c>
      <c r="D2584" s="10" t="s">
        <v>2971</v>
      </c>
    </row>
    <row r="2585" spans="1:4" x14ac:dyDescent="0.2">
      <c r="A2585" s="8" t="s">
        <v>8380</v>
      </c>
      <c r="B2585" s="8" t="s">
        <v>8379</v>
      </c>
      <c r="C2585" s="8" t="s">
        <v>4718</v>
      </c>
      <c r="D2585" s="10" t="s">
        <v>2958</v>
      </c>
    </row>
    <row r="2586" spans="1:4" x14ac:dyDescent="0.2">
      <c r="A2586" s="8" t="s">
        <v>13140</v>
      </c>
      <c r="B2586" s="8" t="s">
        <v>13139</v>
      </c>
      <c r="C2586" s="8" t="s">
        <v>10716</v>
      </c>
      <c r="D2586" s="10" t="s">
        <v>10715</v>
      </c>
    </row>
    <row r="2587" spans="1:4" x14ac:dyDescent="0.2">
      <c r="A2587" s="8" t="s">
        <v>6494</v>
      </c>
      <c r="B2587" s="8" t="s">
        <v>6493</v>
      </c>
      <c r="D2587" s="10" t="s">
        <v>5433</v>
      </c>
    </row>
    <row r="2588" spans="1:4" x14ac:dyDescent="0.2">
      <c r="A2588" s="8" t="s">
        <v>9893</v>
      </c>
      <c r="B2588" s="8" t="s">
        <v>9892</v>
      </c>
      <c r="C2588" s="8" t="s">
        <v>5559</v>
      </c>
      <c r="D2588" s="10" t="s">
        <v>5558</v>
      </c>
    </row>
    <row r="2589" spans="1:4" x14ac:dyDescent="0.2">
      <c r="A2589" s="8" t="s">
        <v>13715</v>
      </c>
      <c r="B2589" s="8" t="s">
        <v>13714</v>
      </c>
      <c r="C2589" s="8" t="s">
        <v>4868</v>
      </c>
      <c r="D2589" s="10" t="s">
        <v>4867</v>
      </c>
    </row>
    <row r="2590" spans="1:4" x14ac:dyDescent="0.2">
      <c r="A2590" s="8" t="s">
        <v>4425</v>
      </c>
      <c r="B2590" s="8" t="s">
        <v>4424</v>
      </c>
      <c r="C2590" s="8" t="s">
        <v>4195</v>
      </c>
      <c r="D2590" s="10" t="s">
        <v>4194</v>
      </c>
    </row>
    <row r="2591" spans="1:4" x14ac:dyDescent="0.2">
      <c r="A2591" s="8" t="s">
        <v>12927</v>
      </c>
      <c r="B2591" s="8" t="s">
        <v>12926</v>
      </c>
      <c r="C2591" s="8" t="s">
        <v>10782</v>
      </c>
      <c r="D2591" s="10" t="s">
        <v>10781</v>
      </c>
    </row>
    <row r="2592" spans="1:4" x14ac:dyDescent="0.2">
      <c r="A2592" s="8" t="s">
        <v>8588</v>
      </c>
      <c r="B2592" s="8" t="s">
        <v>8587</v>
      </c>
      <c r="C2592" s="8" t="s">
        <v>4699</v>
      </c>
      <c r="D2592" s="10" t="s">
        <v>4698</v>
      </c>
    </row>
    <row r="2593" spans="1:4" x14ac:dyDescent="0.2">
      <c r="A2593" s="8" t="s">
        <v>3286</v>
      </c>
      <c r="B2593" s="8" t="s">
        <v>864</v>
      </c>
      <c r="C2593" s="8" t="s">
        <v>4715</v>
      </c>
      <c r="D2593" s="10" t="s">
        <v>2971</v>
      </c>
    </row>
    <row r="2594" spans="1:4" x14ac:dyDescent="0.2">
      <c r="A2594" s="8" t="s">
        <v>3300</v>
      </c>
      <c r="B2594" s="8" t="s">
        <v>900</v>
      </c>
      <c r="C2594" s="8" t="s">
        <v>4717</v>
      </c>
      <c r="D2594" s="10" t="s">
        <v>2944</v>
      </c>
    </row>
    <row r="2595" spans="1:4" x14ac:dyDescent="0.2">
      <c r="A2595" s="8" t="s">
        <v>3299</v>
      </c>
      <c r="B2595" s="8" t="s">
        <v>897</v>
      </c>
      <c r="C2595" s="8" t="s">
        <v>4717</v>
      </c>
      <c r="D2595" s="10" t="s">
        <v>2944</v>
      </c>
    </row>
    <row r="2596" spans="1:4" x14ac:dyDescent="0.2">
      <c r="A2596" s="8" t="s">
        <v>8061</v>
      </c>
      <c r="B2596" s="8" t="s">
        <v>8060</v>
      </c>
      <c r="C2596" s="8" t="s">
        <v>4728</v>
      </c>
      <c r="D2596" s="10" t="s">
        <v>2945</v>
      </c>
    </row>
    <row r="2597" spans="1:4" x14ac:dyDescent="0.2">
      <c r="A2597" s="8" t="s">
        <v>5033</v>
      </c>
      <c r="B2597" s="8" t="s">
        <v>5032</v>
      </c>
      <c r="C2597" s="8" t="s">
        <v>4891</v>
      </c>
      <c r="D2597" s="10" t="s">
        <v>2950</v>
      </c>
    </row>
    <row r="2598" spans="1:4" x14ac:dyDescent="0.2">
      <c r="A2598" s="8" t="s">
        <v>5033</v>
      </c>
      <c r="B2598" s="8" t="s">
        <v>5032</v>
      </c>
      <c r="C2598" s="8" t="s">
        <v>4891</v>
      </c>
      <c r="D2598" s="10" t="s">
        <v>2950</v>
      </c>
    </row>
    <row r="2599" spans="1:4" x14ac:dyDescent="0.2">
      <c r="A2599" s="8" t="s">
        <v>9614</v>
      </c>
      <c r="B2599" s="8" t="s">
        <v>9613</v>
      </c>
      <c r="C2599" s="8" t="s">
        <v>4872</v>
      </c>
      <c r="D2599" s="10" t="s">
        <v>4871</v>
      </c>
    </row>
    <row r="2600" spans="1:4" x14ac:dyDescent="0.2">
      <c r="A2600" s="8" t="s">
        <v>11224</v>
      </c>
      <c r="B2600" s="8" t="s">
        <v>11223</v>
      </c>
      <c r="C2600" s="8" t="s">
        <v>4808</v>
      </c>
      <c r="D2600" s="10" t="s">
        <v>4807</v>
      </c>
    </row>
    <row r="2601" spans="1:4" x14ac:dyDescent="0.2">
      <c r="A2601" s="8" t="s">
        <v>9669</v>
      </c>
      <c r="B2601" s="8" t="s">
        <v>9668</v>
      </c>
      <c r="C2601" s="8" t="s">
        <v>4872</v>
      </c>
      <c r="D2601" s="10" t="s">
        <v>4871</v>
      </c>
    </row>
    <row r="2602" spans="1:4" x14ac:dyDescent="0.2">
      <c r="A2602" s="8" t="s">
        <v>8994</v>
      </c>
      <c r="B2602" s="8" t="s">
        <v>8993</v>
      </c>
      <c r="C2602" s="8" t="s">
        <v>4707</v>
      </c>
      <c r="D2602" s="10" t="s">
        <v>4706</v>
      </c>
    </row>
    <row r="2603" spans="1:4" x14ac:dyDescent="0.2">
      <c r="A2603" s="8" t="s">
        <v>3283</v>
      </c>
      <c r="B2603" s="8" t="s">
        <v>858</v>
      </c>
      <c r="C2603" s="8" t="s">
        <v>4713</v>
      </c>
      <c r="D2603" s="10" t="s">
        <v>2959</v>
      </c>
    </row>
    <row r="2604" spans="1:4" x14ac:dyDescent="0.2">
      <c r="A2604" s="8" t="s">
        <v>12937</v>
      </c>
      <c r="B2604" s="8" t="s">
        <v>12936</v>
      </c>
      <c r="C2604" s="8" t="s">
        <v>5430</v>
      </c>
      <c r="D2604" s="10" t="s">
        <v>5429</v>
      </c>
    </row>
    <row r="2605" spans="1:4" x14ac:dyDescent="0.2">
      <c r="A2605" s="8" t="s">
        <v>11646</v>
      </c>
      <c r="B2605" s="8" t="s">
        <v>11645</v>
      </c>
      <c r="C2605" s="8" t="s">
        <v>5667</v>
      </c>
      <c r="D2605" s="10" t="s">
        <v>5666</v>
      </c>
    </row>
    <row r="2606" spans="1:4" x14ac:dyDescent="0.2">
      <c r="A2606" s="8" t="s">
        <v>4901</v>
      </c>
      <c r="B2606" s="8" t="s">
        <v>4900</v>
      </c>
      <c r="C2606" s="8" t="s">
        <v>4891</v>
      </c>
      <c r="D2606" s="10" t="s">
        <v>2950</v>
      </c>
    </row>
    <row r="2607" spans="1:4" x14ac:dyDescent="0.2">
      <c r="A2607" s="8" t="s">
        <v>4901</v>
      </c>
      <c r="B2607" s="8" t="s">
        <v>4900</v>
      </c>
      <c r="C2607" s="8" t="s">
        <v>4891</v>
      </c>
      <c r="D2607" s="10" t="s">
        <v>2950</v>
      </c>
    </row>
    <row r="2608" spans="1:4" x14ac:dyDescent="0.2">
      <c r="A2608" s="8" t="s">
        <v>11648</v>
      </c>
      <c r="B2608" s="8" t="s">
        <v>11647</v>
      </c>
      <c r="C2608" s="8" t="s">
        <v>5667</v>
      </c>
      <c r="D2608" s="10" t="s">
        <v>5666</v>
      </c>
    </row>
    <row r="2609" spans="1:4" x14ac:dyDescent="0.2">
      <c r="A2609" s="8" t="s">
        <v>7132</v>
      </c>
      <c r="B2609" s="8" t="s">
        <v>7131</v>
      </c>
      <c r="C2609" s="8" t="s">
        <v>4195</v>
      </c>
      <c r="D2609" s="10" t="s">
        <v>4194</v>
      </c>
    </row>
    <row r="2610" spans="1:4" x14ac:dyDescent="0.2">
      <c r="A2610" s="8" t="s">
        <v>9285</v>
      </c>
      <c r="B2610" s="8" t="s">
        <v>9284</v>
      </c>
      <c r="C2610" s="8" t="s">
        <v>4864</v>
      </c>
      <c r="D2610" s="10" t="s">
        <v>4863</v>
      </c>
    </row>
    <row r="2611" spans="1:4" x14ac:dyDescent="0.2">
      <c r="A2611" s="8" t="s">
        <v>8957</v>
      </c>
      <c r="B2611" s="8" t="s">
        <v>8956</v>
      </c>
      <c r="C2611" s="8" t="s">
        <v>4707</v>
      </c>
      <c r="D2611" s="10" t="s">
        <v>4706</v>
      </c>
    </row>
    <row r="2612" spans="1:4" x14ac:dyDescent="0.2">
      <c r="A2612" s="8" t="s">
        <v>3366</v>
      </c>
      <c r="B2612" s="8" t="s">
        <v>1056</v>
      </c>
      <c r="C2612" s="8" t="s">
        <v>4710</v>
      </c>
      <c r="D2612" s="10" t="s">
        <v>2949</v>
      </c>
    </row>
    <row r="2613" spans="1:4" x14ac:dyDescent="0.2">
      <c r="A2613" s="8" t="s">
        <v>3381</v>
      </c>
      <c r="B2613" s="8" t="s">
        <v>1092</v>
      </c>
      <c r="C2613" s="8" t="s">
        <v>4712</v>
      </c>
      <c r="D2613" s="10" t="s">
        <v>2943</v>
      </c>
    </row>
    <row r="2614" spans="1:4" x14ac:dyDescent="0.2">
      <c r="A2614" s="8" t="s">
        <v>3354</v>
      </c>
      <c r="B2614" s="8" t="s">
        <v>1029</v>
      </c>
      <c r="C2614" s="8" t="s">
        <v>4712</v>
      </c>
      <c r="D2614" s="10" t="s">
        <v>2943</v>
      </c>
    </row>
    <row r="2615" spans="1:4" x14ac:dyDescent="0.2">
      <c r="A2615" s="8" t="s">
        <v>3352</v>
      </c>
      <c r="B2615" s="8" t="s">
        <v>1025</v>
      </c>
      <c r="C2615" s="8" t="s">
        <v>4713</v>
      </c>
      <c r="D2615" s="10" t="s">
        <v>2959</v>
      </c>
    </row>
    <row r="2616" spans="1:4" x14ac:dyDescent="0.2">
      <c r="A2616" s="8" t="s">
        <v>3359</v>
      </c>
      <c r="B2616" s="8" t="s">
        <v>1039</v>
      </c>
      <c r="C2616" s="8" t="s">
        <v>4715</v>
      </c>
      <c r="D2616" s="10" t="s">
        <v>2971</v>
      </c>
    </row>
    <row r="2617" spans="1:4" x14ac:dyDescent="0.2">
      <c r="A2617" s="8" t="s">
        <v>8301</v>
      </c>
      <c r="B2617" s="8" t="s">
        <v>8300</v>
      </c>
      <c r="C2617" s="8" t="s">
        <v>4718</v>
      </c>
      <c r="D2617" s="10" t="s">
        <v>2958</v>
      </c>
    </row>
    <row r="2618" spans="1:4" x14ac:dyDescent="0.2">
      <c r="A2618" s="8" t="s">
        <v>4963</v>
      </c>
      <c r="B2618" s="8" t="s">
        <v>4962</v>
      </c>
      <c r="C2618" s="8" t="s">
        <v>4891</v>
      </c>
      <c r="D2618" s="10" t="s">
        <v>2950</v>
      </c>
    </row>
    <row r="2619" spans="1:4" x14ac:dyDescent="0.2">
      <c r="A2619" s="8" t="s">
        <v>4963</v>
      </c>
      <c r="B2619" s="8" t="s">
        <v>4962</v>
      </c>
      <c r="C2619" s="8" t="s">
        <v>4891</v>
      </c>
      <c r="D2619" s="10" t="s">
        <v>2950</v>
      </c>
    </row>
    <row r="2620" spans="1:4" x14ac:dyDescent="0.2">
      <c r="A2620" s="8" t="s">
        <v>5109</v>
      </c>
      <c r="B2620" s="8" t="s">
        <v>5108</v>
      </c>
      <c r="C2620" s="8" t="s">
        <v>4891</v>
      </c>
      <c r="D2620" s="10" t="s">
        <v>2950</v>
      </c>
    </row>
    <row r="2621" spans="1:4" x14ac:dyDescent="0.2">
      <c r="A2621" s="8" t="s">
        <v>5109</v>
      </c>
      <c r="B2621" s="8" t="s">
        <v>5108</v>
      </c>
      <c r="C2621" s="8" t="s">
        <v>4891</v>
      </c>
      <c r="D2621" s="10" t="s">
        <v>2950</v>
      </c>
    </row>
    <row r="2622" spans="1:4" x14ac:dyDescent="0.2">
      <c r="A2622" s="8" t="s">
        <v>11630</v>
      </c>
      <c r="B2622" s="8" t="s">
        <v>11629</v>
      </c>
      <c r="C2622" s="8" t="s">
        <v>6091</v>
      </c>
      <c r="D2622" s="10" t="s">
        <v>6090</v>
      </c>
    </row>
    <row r="2623" spans="1:4" x14ac:dyDescent="0.2">
      <c r="A2623" s="8" t="s">
        <v>10732</v>
      </c>
      <c r="B2623" s="8" t="s">
        <v>10731</v>
      </c>
      <c r="C2623" s="8" t="s">
        <v>4782</v>
      </c>
      <c r="D2623" s="10" t="s">
        <v>4781</v>
      </c>
    </row>
    <row r="2624" spans="1:4" x14ac:dyDescent="0.2">
      <c r="A2624" s="8" t="s">
        <v>12511</v>
      </c>
      <c r="B2624" s="8" t="s">
        <v>12510</v>
      </c>
      <c r="C2624" s="8" t="s">
        <v>5667</v>
      </c>
      <c r="D2624" s="10" t="s">
        <v>5666</v>
      </c>
    </row>
    <row r="2625" spans="1:4" x14ac:dyDescent="0.2">
      <c r="A2625" s="8" t="s">
        <v>12141</v>
      </c>
      <c r="B2625" s="8" t="s">
        <v>12140</v>
      </c>
      <c r="C2625" s="8" t="s">
        <v>10782</v>
      </c>
      <c r="D2625" s="10" t="s">
        <v>10781</v>
      </c>
    </row>
    <row r="2626" spans="1:4" x14ac:dyDescent="0.2">
      <c r="A2626" s="8" t="s">
        <v>13272</v>
      </c>
      <c r="B2626" s="8" t="s">
        <v>13271</v>
      </c>
      <c r="C2626" s="8" t="s">
        <v>5537</v>
      </c>
      <c r="D2626" s="10" t="s">
        <v>5536</v>
      </c>
    </row>
    <row r="2627" spans="1:4" x14ac:dyDescent="0.2">
      <c r="A2627" s="8" t="s">
        <v>7818</v>
      </c>
      <c r="B2627" s="8" t="s">
        <v>7817</v>
      </c>
      <c r="C2627" s="8" t="s">
        <v>4728</v>
      </c>
      <c r="D2627" s="10" t="s">
        <v>2945</v>
      </c>
    </row>
    <row r="2628" spans="1:4" x14ac:dyDescent="0.2">
      <c r="A2628" s="8" t="s">
        <v>9212</v>
      </c>
      <c r="B2628" s="8" t="s">
        <v>9211</v>
      </c>
      <c r="C2628" s="8" t="s">
        <v>4864</v>
      </c>
      <c r="D2628" s="10" t="s">
        <v>4863</v>
      </c>
    </row>
    <row r="2629" spans="1:4" x14ac:dyDescent="0.2">
      <c r="A2629" s="8" t="s">
        <v>10307</v>
      </c>
      <c r="B2629" s="8" t="s">
        <v>10306</v>
      </c>
      <c r="C2629" s="8" t="s">
        <v>5420</v>
      </c>
      <c r="D2629" s="10" t="s">
        <v>5419</v>
      </c>
    </row>
    <row r="2630" spans="1:4" x14ac:dyDescent="0.2">
      <c r="A2630" s="8" t="s">
        <v>3363</v>
      </c>
      <c r="B2630" s="8" t="s">
        <v>1047</v>
      </c>
      <c r="C2630" s="8" t="s">
        <v>4715</v>
      </c>
      <c r="D2630" s="10" t="s">
        <v>2971</v>
      </c>
    </row>
    <row r="2631" spans="1:4" x14ac:dyDescent="0.2">
      <c r="A2631" s="8" t="s">
        <v>6325</v>
      </c>
      <c r="B2631" s="8" t="s">
        <v>6324</v>
      </c>
      <c r="D2631" s="10" t="s">
        <v>5433</v>
      </c>
    </row>
    <row r="2632" spans="1:4" x14ac:dyDescent="0.2">
      <c r="A2632" s="8" t="s">
        <v>9651</v>
      </c>
      <c r="B2632" s="8" t="s">
        <v>9650</v>
      </c>
      <c r="C2632" s="8" t="s">
        <v>4872</v>
      </c>
      <c r="D2632" s="10" t="s">
        <v>4871</v>
      </c>
    </row>
    <row r="2633" spans="1:4" x14ac:dyDescent="0.2">
      <c r="A2633" s="8" t="s">
        <v>13913</v>
      </c>
      <c r="B2633" s="8" t="s">
        <v>13912</v>
      </c>
      <c r="C2633" s="8" t="s">
        <v>5617</v>
      </c>
      <c r="D2633" s="10" t="s">
        <v>5616</v>
      </c>
    </row>
    <row r="2634" spans="1:4" x14ac:dyDescent="0.2">
      <c r="A2634" s="8" t="s">
        <v>13759</v>
      </c>
      <c r="B2634" s="8" t="s">
        <v>13758</v>
      </c>
      <c r="C2634" s="8" t="s">
        <v>5617</v>
      </c>
      <c r="D2634" s="10" t="s">
        <v>5616</v>
      </c>
    </row>
    <row r="2635" spans="1:4" x14ac:dyDescent="0.2">
      <c r="A2635" s="8" t="s">
        <v>6345</v>
      </c>
      <c r="B2635" s="8" t="s">
        <v>6344</v>
      </c>
      <c r="D2635" s="10" t="s">
        <v>5433</v>
      </c>
    </row>
    <row r="2636" spans="1:4" x14ac:dyDescent="0.2">
      <c r="A2636" s="8" t="s">
        <v>13749</v>
      </c>
      <c r="B2636" s="8" t="s">
        <v>13748</v>
      </c>
      <c r="C2636" s="8" t="s">
        <v>4868</v>
      </c>
      <c r="D2636" s="10" t="s">
        <v>4867</v>
      </c>
    </row>
    <row r="2637" spans="1:4" x14ac:dyDescent="0.2">
      <c r="A2637" s="8" t="s">
        <v>12999</v>
      </c>
      <c r="B2637" s="8" t="s">
        <v>12998</v>
      </c>
      <c r="C2637" s="8" t="s">
        <v>10782</v>
      </c>
      <c r="D2637" s="10" t="s">
        <v>10781</v>
      </c>
    </row>
    <row r="2638" spans="1:4" x14ac:dyDescent="0.2">
      <c r="A2638" s="8" t="s">
        <v>3985</v>
      </c>
      <c r="B2638" s="8" t="s">
        <v>2489</v>
      </c>
      <c r="C2638" s="8" t="s">
        <v>4716</v>
      </c>
      <c r="D2638" s="10" t="s">
        <v>2942</v>
      </c>
    </row>
    <row r="2639" spans="1:4" x14ac:dyDescent="0.2">
      <c r="A2639" s="8" t="s">
        <v>8037</v>
      </c>
      <c r="B2639" s="8" t="s">
        <v>8036</v>
      </c>
      <c r="C2639" s="8" t="s">
        <v>4728</v>
      </c>
      <c r="D2639" s="10" t="s">
        <v>2945</v>
      </c>
    </row>
    <row r="2640" spans="1:4" x14ac:dyDescent="0.2">
      <c r="A2640" s="8" t="s">
        <v>10697</v>
      </c>
      <c r="B2640" s="8" t="s">
        <v>10696</v>
      </c>
      <c r="C2640" s="8" t="s">
        <v>5667</v>
      </c>
      <c r="D2640" s="10" t="s">
        <v>5666</v>
      </c>
    </row>
    <row r="2641" spans="1:4" x14ac:dyDescent="0.2">
      <c r="A2641" s="8" t="s">
        <v>13454</v>
      </c>
      <c r="B2641" s="8" t="s">
        <v>13453</v>
      </c>
      <c r="C2641" s="8" t="s">
        <v>12432</v>
      </c>
      <c r="D2641" s="10" t="s">
        <v>12431</v>
      </c>
    </row>
    <row r="2642" spans="1:4" x14ac:dyDescent="0.2">
      <c r="A2642" s="8" t="s">
        <v>10906</v>
      </c>
      <c r="B2642" s="8" t="s">
        <v>10905</v>
      </c>
      <c r="C2642" s="8" t="s">
        <v>5453</v>
      </c>
      <c r="D2642" s="10" t="s">
        <v>5452</v>
      </c>
    </row>
    <row r="2643" spans="1:4" x14ac:dyDescent="0.2">
      <c r="A2643" s="8" t="s">
        <v>12085</v>
      </c>
      <c r="B2643" s="8" t="s">
        <v>12084</v>
      </c>
      <c r="C2643" s="8" t="s">
        <v>5426</v>
      </c>
      <c r="D2643" s="10" t="s">
        <v>5425</v>
      </c>
    </row>
    <row r="2644" spans="1:4" x14ac:dyDescent="0.2">
      <c r="A2644" s="8" t="s">
        <v>10762</v>
      </c>
      <c r="B2644" s="8" t="s">
        <v>10761</v>
      </c>
      <c r="C2644" s="8" t="s">
        <v>6091</v>
      </c>
      <c r="D2644" s="10" t="s">
        <v>6090</v>
      </c>
    </row>
    <row r="2645" spans="1:4" x14ac:dyDescent="0.2">
      <c r="A2645" s="8" t="s">
        <v>12279</v>
      </c>
      <c r="B2645" s="8" t="s">
        <v>12278</v>
      </c>
      <c r="C2645" s="8" t="s">
        <v>5537</v>
      </c>
      <c r="D2645" s="10" t="s">
        <v>5536</v>
      </c>
    </row>
    <row r="2646" spans="1:4" x14ac:dyDescent="0.2">
      <c r="A2646" s="8" t="s">
        <v>10512</v>
      </c>
      <c r="B2646" s="8" t="s">
        <v>10511</v>
      </c>
      <c r="C2646" s="8" t="s">
        <v>10506</v>
      </c>
      <c r="D2646" s="10" t="s">
        <v>10505</v>
      </c>
    </row>
    <row r="2647" spans="1:4" x14ac:dyDescent="0.2">
      <c r="A2647" s="8" t="s">
        <v>5497</v>
      </c>
      <c r="B2647" s="8" t="s">
        <v>5496</v>
      </c>
      <c r="D2647" s="10" t="s">
        <v>5433</v>
      </c>
    </row>
    <row r="2648" spans="1:4" x14ac:dyDescent="0.2">
      <c r="A2648" s="8" t="s">
        <v>12191</v>
      </c>
      <c r="B2648" s="8" t="s">
        <v>12190</v>
      </c>
      <c r="C2648" s="8" t="s">
        <v>12189</v>
      </c>
      <c r="D2648" s="10" t="s">
        <v>12188</v>
      </c>
    </row>
    <row r="2649" spans="1:4" x14ac:dyDescent="0.2">
      <c r="A2649" s="8" t="s">
        <v>9407</v>
      </c>
      <c r="B2649" s="8" t="s">
        <v>9406</v>
      </c>
      <c r="C2649" s="8" t="s">
        <v>4864</v>
      </c>
      <c r="D2649" s="10" t="s">
        <v>4863</v>
      </c>
    </row>
    <row r="2650" spans="1:4" x14ac:dyDescent="0.2">
      <c r="A2650" s="8" t="s">
        <v>11601</v>
      </c>
      <c r="B2650" s="8" t="s">
        <v>11600</v>
      </c>
      <c r="C2650" s="8" t="s">
        <v>5426</v>
      </c>
      <c r="D2650" s="10" t="s">
        <v>5425</v>
      </c>
    </row>
    <row r="2651" spans="1:4" x14ac:dyDescent="0.2">
      <c r="A2651" s="8" t="s">
        <v>3427</v>
      </c>
      <c r="B2651" s="8" t="s">
        <v>1208</v>
      </c>
      <c r="C2651" s="8" t="s">
        <v>4712</v>
      </c>
      <c r="D2651" s="10" t="s">
        <v>2943</v>
      </c>
    </row>
    <row r="2652" spans="1:4" x14ac:dyDescent="0.2">
      <c r="A2652" s="8" t="s">
        <v>7206</v>
      </c>
      <c r="B2652" s="8" t="s">
        <v>7205</v>
      </c>
      <c r="C2652" s="8" t="s">
        <v>4761</v>
      </c>
      <c r="D2652" s="10" t="s">
        <v>2966</v>
      </c>
    </row>
    <row r="2653" spans="1:4" x14ac:dyDescent="0.2">
      <c r="A2653" s="8" t="s">
        <v>10197</v>
      </c>
      <c r="B2653" s="8" t="s">
        <v>10196</v>
      </c>
      <c r="C2653" s="8" t="s">
        <v>4880</v>
      </c>
      <c r="D2653" s="10" t="s">
        <v>4879</v>
      </c>
    </row>
    <row r="2654" spans="1:4" x14ac:dyDescent="0.2">
      <c r="A2654" s="8" t="s">
        <v>11730</v>
      </c>
      <c r="B2654" s="8" t="s">
        <v>11729</v>
      </c>
      <c r="C2654" s="8" t="s">
        <v>5537</v>
      </c>
      <c r="D2654" s="10" t="s">
        <v>5536</v>
      </c>
    </row>
    <row r="2655" spans="1:4" x14ac:dyDescent="0.2">
      <c r="A2655" s="8" t="s">
        <v>10884</v>
      </c>
      <c r="B2655" s="8" t="s">
        <v>10883</v>
      </c>
      <c r="C2655" s="8" t="s">
        <v>10520</v>
      </c>
      <c r="D2655" s="10" t="s">
        <v>10519</v>
      </c>
    </row>
    <row r="2656" spans="1:4" x14ac:dyDescent="0.2">
      <c r="A2656" s="8" t="s">
        <v>3036</v>
      </c>
      <c r="B2656" s="8" t="s">
        <v>212</v>
      </c>
      <c r="C2656" s="8" t="s">
        <v>4715</v>
      </c>
      <c r="D2656" s="10" t="s">
        <v>2971</v>
      </c>
    </row>
    <row r="2657" spans="1:4" x14ac:dyDescent="0.2">
      <c r="A2657" s="8" t="s">
        <v>3295</v>
      </c>
      <c r="B2657" s="8" t="s">
        <v>887</v>
      </c>
      <c r="C2657" s="8" t="s">
        <v>4716</v>
      </c>
      <c r="D2657" s="10" t="s">
        <v>2942</v>
      </c>
    </row>
    <row r="2658" spans="1:4" x14ac:dyDescent="0.2">
      <c r="A2658" s="8" t="s">
        <v>3357</v>
      </c>
      <c r="B2658" s="8" t="s">
        <v>1035</v>
      </c>
      <c r="C2658" s="8" t="s">
        <v>4713</v>
      </c>
      <c r="D2658" s="10" t="s">
        <v>2959</v>
      </c>
    </row>
    <row r="2659" spans="1:4" x14ac:dyDescent="0.2">
      <c r="A2659" s="8" t="s">
        <v>3509</v>
      </c>
      <c r="B2659" s="8" t="s">
        <v>1406</v>
      </c>
      <c r="C2659" s="8" t="s">
        <v>4716</v>
      </c>
      <c r="D2659" s="10" t="s">
        <v>2942</v>
      </c>
    </row>
    <row r="2660" spans="1:4" x14ac:dyDescent="0.2">
      <c r="A2660" s="8" t="s">
        <v>11902</v>
      </c>
      <c r="B2660" s="8" t="s">
        <v>11901</v>
      </c>
      <c r="C2660" s="8" t="s">
        <v>6091</v>
      </c>
      <c r="D2660" s="10" t="s">
        <v>6090</v>
      </c>
    </row>
    <row r="2661" spans="1:4" x14ac:dyDescent="0.2">
      <c r="A2661" s="8" t="s">
        <v>13054</v>
      </c>
      <c r="B2661" s="8" t="s">
        <v>13053</v>
      </c>
      <c r="C2661" s="8" t="s">
        <v>5426</v>
      </c>
      <c r="D2661" s="10" t="s">
        <v>5425</v>
      </c>
    </row>
    <row r="2662" spans="1:4" x14ac:dyDescent="0.2">
      <c r="A2662" s="8" t="s">
        <v>7192</v>
      </c>
      <c r="B2662" s="8" t="s">
        <v>7191</v>
      </c>
      <c r="C2662" s="8" t="s">
        <v>4761</v>
      </c>
      <c r="D2662" s="10" t="s">
        <v>2966</v>
      </c>
    </row>
    <row r="2663" spans="1:4" x14ac:dyDescent="0.2">
      <c r="A2663" s="8" t="s">
        <v>8539</v>
      </c>
      <c r="B2663" s="8" t="s">
        <v>8538</v>
      </c>
      <c r="C2663" s="8" t="s">
        <v>4712</v>
      </c>
      <c r="D2663" s="10" t="s">
        <v>2943</v>
      </c>
    </row>
    <row r="2664" spans="1:4" x14ac:dyDescent="0.2">
      <c r="A2664" s="8" t="s">
        <v>9663</v>
      </c>
      <c r="B2664" s="8" t="s">
        <v>9662</v>
      </c>
      <c r="C2664" s="8" t="s">
        <v>4872</v>
      </c>
      <c r="D2664" s="10" t="s">
        <v>4871</v>
      </c>
    </row>
    <row r="2665" spans="1:4" x14ac:dyDescent="0.2">
      <c r="A2665" s="8" t="s">
        <v>8005</v>
      </c>
      <c r="B2665" s="8" t="s">
        <v>8004</v>
      </c>
      <c r="C2665" s="8" t="s">
        <v>4728</v>
      </c>
      <c r="D2665" s="10" t="s">
        <v>2945</v>
      </c>
    </row>
    <row r="2666" spans="1:4" x14ac:dyDescent="0.2">
      <c r="A2666" s="8" t="s">
        <v>5553</v>
      </c>
      <c r="B2666" s="8" t="s">
        <v>5552</v>
      </c>
      <c r="C2666" s="8" t="s">
        <v>4707</v>
      </c>
      <c r="D2666" s="10" t="s">
        <v>4706</v>
      </c>
    </row>
    <row r="2667" spans="1:4" x14ac:dyDescent="0.2">
      <c r="A2667" s="8" t="s">
        <v>13687</v>
      </c>
      <c r="B2667" s="8" t="s">
        <v>13686</v>
      </c>
      <c r="C2667" s="8" t="s">
        <v>4868</v>
      </c>
      <c r="D2667" s="10" t="s">
        <v>4867</v>
      </c>
    </row>
    <row r="2668" spans="1:4" x14ac:dyDescent="0.2">
      <c r="A2668" s="8" t="s">
        <v>4186</v>
      </c>
      <c r="B2668" s="8" t="s">
        <v>2933</v>
      </c>
      <c r="C2668" s="8" t="s">
        <v>4717</v>
      </c>
      <c r="D2668" s="10" t="s">
        <v>2944</v>
      </c>
    </row>
    <row r="2669" spans="1:4" x14ac:dyDescent="0.2">
      <c r="A2669" s="8" t="s">
        <v>14058</v>
      </c>
      <c r="B2669" s="8" t="s">
        <v>14057</v>
      </c>
      <c r="C2669" s="8" t="s">
        <v>5559</v>
      </c>
      <c r="D2669" s="10" t="s">
        <v>5558</v>
      </c>
    </row>
    <row r="2670" spans="1:4" x14ac:dyDescent="0.2">
      <c r="A2670" s="8" t="s">
        <v>10271</v>
      </c>
      <c r="B2670" s="8" t="s">
        <v>10270</v>
      </c>
      <c r="C2670" s="8" t="s">
        <v>5420</v>
      </c>
      <c r="D2670" s="10" t="s">
        <v>5419</v>
      </c>
    </row>
    <row r="2671" spans="1:4" x14ac:dyDescent="0.2">
      <c r="A2671" s="8" t="s">
        <v>10277</v>
      </c>
      <c r="B2671" s="8" t="s">
        <v>10276</v>
      </c>
      <c r="C2671" s="8" t="s">
        <v>5420</v>
      </c>
      <c r="D2671" s="10" t="s">
        <v>5419</v>
      </c>
    </row>
    <row r="2672" spans="1:4" x14ac:dyDescent="0.2">
      <c r="A2672" s="8" t="s">
        <v>6217</v>
      </c>
      <c r="B2672" s="8" t="s">
        <v>6216</v>
      </c>
      <c r="C2672" s="8" t="s">
        <v>4872</v>
      </c>
      <c r="D2672" s="10" t="s">
        <v>4871</v>
      </c>
    </row>
    <row r="2673" spans="1:4" x14ac:dyDescent="0.2">
      <c r="A2673" s="8" t="s">
        <v>6221</v>
      </c>
      <c r="B2673" s="8" t="s">
        <v>6220</v>
      </c>
      <c r="D2673" s="10" t="s">
        <v>5433</v>
      </c>
    </row>
    <row r="2674" spans="1:4" x14ac:dyDescent="0.2">
      <c r="A2674" s="8" t="s">
        <v>13849</v>
      </c>
      <c r="B2674" s="8" t="s">
        <v>13848</v>
      </c>
      <c r="C2674" s="8" t="s">
        <v>4872</v>
      </c>
      <c r="D2674" s="10" t="s">
        <v>4871</v>
      </c>
    </row>
    <row r="2675" spans="1:4" x14ac:dyDescent="0.2">
      <c r="A2675" s="8" t="s">
        <v>9269</v>
      </c>
      <c r="B2675" s="8" t="s">
        <v>9268</v>
      </c>
      <c r="C2675" s="8" t="s">
        <v>4864</v>
      </c>
      <c r="D2675" s="10" t="s">
        <v>4863</v>
      </c>
    </row>
    <row r="2676" spans="1:4" x14ac:dyDescent="0.2">
      <c r="A2676" s="8" t="s">
        <v>6219</v>
      </c>
      <c r="B2676" s="8" t="s">
        <v>6218</v>
      </c>
      <c r="D2676" s="10" t="s">
        <v>5433</v>
      </c>
    </row>
    <row r="2677" spans="1:4" x14ac:dyDescent="0.2">
      <c r="A2677" s="8" t="s">
        <v>11961</v>
      </c>
      <c r="B2677" s="8" t="s">
        <v>11960</v>
      </c>
      <c r="C2677" s="8" t="s">
        <v>5667</v>
      </c>
      <c r="D2677" s="10" t="s">
        <v>5666</v>
      </c>
    </row>
    <row r="2678" spans="1:4" x14ac:dyDescent="0.2">
      <c r="A2678" s="8" t="s">
        <v>9058</v>
      </c>
      <c r="B2678" s="8" t="s">
        <v>9057</v>
      </c>
      <c r="C2678" s="8" t="s">
        <v>8614</v>
      </c>
      <c r="D2678" s="10" t="s">
        <v>8613</v>
      </c>
    </row>
    <row r="2679" spans="1:4" x14ac:dyDescent="0.2">
      <c r="A2679" s="8" t="s">
        <v>3467</v>
      </c>
      <c r="B2679" s="8" t="s">
        <v>1304</v>
      </c>
      <c r="C2679" s="8" t="s">
        <v>4712</v>
      </c>
      <c r="D2679" s="10" t="s">
        <v>2943</v>
      </c>
    </row>
    <row r="2680" spans="1:4" x14ac:dyDescent="0.2">
      <c r="A2680" s="8" t="s">
        <v>4211</v>
      </c>
      <c r="B2680" s="8" t="s">
        <v>4210</v>
      </c>
      <c r="C2680" s="8" t="s">
        <v>4195</v>
      </c>
      <c r="D2680" s="10" t="s">
        <v>4194</v>
      </c>
    </row>
    <row r="2681" spans="1:4" x14ac:dyDescent="0.2">
      <c r="A2681" s="8" t="s">
        <v>13975</v>
      </c>
      <c r="B2681" s="8" t="s">
        <v>13974</v>
      </c>
      <c r="C2681" s="8" t="s">
        <v>4880</v>
      </c>
      <c r="D2681" s="10" t="s">
        <v>4879</v>
      </c>
    </row>
    <row r="2682" spans="1:4" x14ac:dyDescent="0.2">
      <c r="A2682" s="8" t="s">
        <v>11862</v>
      </c>
      <c r="B2682" s="8" t="s">
        <v>11861</v>
      </c>
      <c r="C2682" s="8" t="s">
        <v>10802</v>
      </c>
      <c r="D2682" s="10" t="s">
        <v>10801</v>
      </c>
    </row>
    <row r="2683" spans="1:4" x14ac:dyDescent="0.2">
      <c r="A2683" s="8" t="s">
        <v>9736</v>
      </c>
      <c r="B2683" s="8" t="s">
        <v>9735</v>
      </c>
      <c r="C2683" s="8" t="s">
        <v>5559</v>
      </c>
      <c r="D2683" s="10" t="s">
        <v>5558</v>
      </c>
    </row>
    <row r="2684" spans="1:4" x14ac:dyDescent="0.2">
      <c r="A2684" s="8" t="s">
        <v>13268</v>
      </c>
      <c r="B2684" s="8" t="s">
        <v>13267</v>
      </c>
      <c r="C2684" s="8" t="s">
        <v>5537</v>
      </c>
      <c r="D2684" s="10" t="s">
        <v>5536</v>
      </c>
    </row>
    <row r="2685" spans="1:4" x14ac:dyDescent="0.2">
      <c r="A2685" s="8" t="s">
        <v>6291</v>
      </c>
      <c r="B2685" s="8" t="s">
        <v>6290</v>
      </c>
      <c r="C2685" s="8" t="s">
        <v>5420</v>
      </c>
      <c r="D2685" s="10" t="s">
        <v>5419</v>
      </c>
    </row>
    <row r="2686" spans="1:4" x14ac:dyDescent="0.2">
      <c r="A2686" s="8" t="s">
        <v>4287</v>
      </c>
      <c r="B2686" s="8" t="s">
        <v>4286</v>
      </c>
      <c r="C2686" s="8" t="s">
        <v>4195</v>
      </c>
      <c r="D2686" s="10" t="s">
        <v>4194</v>
      </c>
    </row>
    <row r="2687" spans="1:4" x14ac:dyDescent="0.2">
      <c r="A2687" s="8" t="s">
        <v>8430</v>
      </c>
      <c r="B2687" s="8" t="s">
        <v>8429</v>
      </c>
      <c r="C2687" s="8" t="s">
        <v>4718</v>
      </c>
      <c r="D2687" s="10" t="s">
        <v>2958</v>
      </c>
    </row>
    <row r="2688" spans="1:4" x14ac:dyDescent="0.2">
      <c r="A2688" s="8" t="s">
        <v>12109</v>
      </c>
      <c r="B2688" s="8" t="s">
        <v>12108</v>
      </c>
      <c r="C2688" s="8" t="s">
        <v>12107</v>
      </c>
      <c r="D2688" s="10" t="s">
        <v>12106</v>
      </c>
    </row>
    <row r="2689" spans="1:4" x14ac:dyDescent="0.2">
      <c r="A2689" s="8" t="s">
        <v>5805</v>
      </c>
      <c r="B2689" s="8" t="s">
        <v>5804</v>
      </c>
      <c r="D2689" s="10" t="s">
        <v>5433</v>
      </c>
    </row>
    <row r="2690" spans="1:4" x14ac:dyDescent="0.2">
      <c r="A2690" s="8" t="s">
        <v>3871</v>
      </c>
      <c r="B2690" s="8" t="s">
        <v>2240</v>
      </c>
      <c r="C2690" s="8" t="s">
        <v>4715</v>
      </c>
      <c r="D2690" s="10" t="s">
        <v>2971</v>
      </c>
    </row>
    <row r="2691" spans="1:4" x14ac:dyDescent="0.2">
      <c r="A2691" s="8" t="s">
        <v>4019</v>
      </c>
      <c r="B2691" s="8" t="s">
        <v>2564</v>
      </c>
      <c r="C2691" s="8" t="s">
        <v>8505</v>
      </c>
      <c r="D2691" s="10" t="s">
        <v>2960</v>
      </c>
    </row>
    <row r="2692" spans="1:4" x14ac:dyDescent="0.2">
      <c r="A2692" s="8" t="s">
        <v>7998</v>
      </c>
      <c r="B2692" s="8" t="s">
        <v>7997</v>
      </c>
      <c r="C2692" s="8" t="s">
        <v>4728</v>
      </c>
      <c r="D2692" s="10" t="s">
        <v>2945</v>
      </c>
    </row>
    <row r="2693" spans="1:4" x14ac:dyDescent="0.2">
      <c r="A2693" s="8" t="s">
        <v>10373</v>
      </c>
      <c r="B2693" s="8" t="s">
        <v>10372</v>
      </c>
      <c r="C2693" s="8" t="s">
        <v>5420</v>
      </c>
      <c r="D2693" s="10" t="s">
        <v>5419</v>
      </c>
    </row>
    <row r="2694" spans="1:4" x14ac:dyDescent="0.2">
      <c r="A2694" s="8" t="s">
        <v>9385</v>
      </c>
      <c r="B2694" s="8" t="s">
        <v>9384</v>
      </c>
      <c r="C2694" s="8" t="s">
        <v>4858</v>
      </c>
      <c r="D2694" s="10" t="s">
        <v>4857</v>
      </c>
    </row>
    <row r="2695" spans="1:4" x14ac:dyDescent="0.2">
      <c r="A2695" s="8" t="s">
        <v>6079</v>
      </c>
      <c r="B2695" s="8" t="s">
        <v>6078</v>
      </c>
      <c r="D2695" s="10" t="s">
        <v>5433</v>
      </c>
    </row>
    <row r="2696" spans="1:4" x14ac:dyDescent="0.2">
      <c r="A2696" s="8" t="s">
        <v>3526</v>
      </c>
      <c r="B2696" s="8" t="s">
        <v>1448</v>
      </c>
      <c r="C2696" s="8" t="s">
        <v>4710</v>
      </c>
      <c r="D2696" s="10" t="s">
        <v>2949</v>
      </c>
    </row>
    <row r="2697" spans="1:4" x14ac:dyDescent="0.2">
      <c r="A2697" s="8" t="s">
        <v>10103</v>
      </c>
      <c r="B2697" s="8" t="s">
        <v>10102</v>
      </c>
      <c r="C2697" s="8" t="s">
        <v>4880</v>
      </c>
      <c r="D2697" s="10" t="s">
        <v>4879</v>
      </c>
    </row>
    <row r="2698" spans="1:4" x14ac:dyDescent="0.2">
      <c r="A2698" s="8" t="s">
        <v>10054</v>
      </c>
      <c r="B2698" s="8" t="s">
        <v>10053</v>
      </c>
      <c r="C2698" s="8" t="s">
        <v>4880</v>
      </c>
      <c r="D2698" s="10" t="s">
        <v>4879</v>
      </c>
    </row>
    <row r="2699" spans="1:4" x14ac:dyDescent="0.2">
      <c r="A2699" s="8" t="s">
        <v>3584</v>
      </c>
      <c r="B2699" s="8" t="s">
        <v>1581</v>
      </c>
      <c r="C2699" s="8" t="s">
        <v>8512</v>
      </c>
      <c r="D2699" s="10" t="s">
        <v>2972</v>
      </c>
    </row>
    <row r="2700" spans="1:4" x14ac:dyDescent="0.2">
      <c r="A2700" s="8" t="s">
        <v>3575</v>
      </c>
      <c r="B2700" s="8" t="s">
        <v>1557</v>
      </c>
      <c r="C2700" s="8" t="s">
        <v>4717</v>
      </c>
      <c r="D2700" s="10" t="s">
        <v>2944</v>
      </c>
    </row>
    <row r="2701" spans="1:4" x14ac:dyDescent="0.2">
      <c r="A2701" s="8" t="s">
        <v>9970</v>
      </c>
      <c r="B2701" s="8" t="s">
        <v>9969</v>
      </c>
      <c r="C2701" s="8" t="s">
        <v>4880</v>
      </c>
      <c r="D2701" s="10" t="s">
        <v>4879</v>
      </c>
    </row>
    <row r="2702" spans="1:4" x14ac:dyDescent="0.2">
      <c r="A2702" s="8" t="s">
        <v>8235</v>
      </c>
      <c r="B2702" s="8" t="s">
        <v>8234</v>
      </c>
      <c r="C2702" s="8" t="s">
        <v>4718</v>
      </c>
      <c r="D2702" s="10" t="s">
        <v>2958</v>
      </c>
    </row>
    <row r="2703" spans="1:4" x14ac:dyDescent="0.2">
      <c r="A2703" s="8" t="s">
        <v>6903</v>
      </c>
      <c r="B2703" s="8" t="s">
        <v>6902</v>
      </c>
      <c r="C2703" s="8" t="s">
        <v>4761</v>
      </c>
      <c r="D2703" s="10" t="s">
        <v>2966</v>
      </c>
    </row>
    <row r="2704" spans="1:4" x14ac:dyDescent="0.2">
      <c r="A2704" s="8" t="s">
        <v>7134</v>
      </c>
      <c r="B2704" s="8" t="s">
        <v>7133</v>
      </c>
      <c r="C2704" s="8" t="s">
        <v>4761</v>
      </c>
      <c r="D2704" s="10" t="s">
        <v>2966</v>
      </c>
    </row>
    <row r="2705" spans="1:4" x14ac:dyDescent="0.2">
      <c r="A2705" s="8" t="s">
        <v>6986</v>
      </c>
      <c r="B2705" s="8" t="s">
        <v>6985</v>
      </c>
      <c r="C2705" s="8" t="s">
        <v>4761</v>
      </c>
      <c r="D2705" s="10" t="s">
        <v>2966</v>
      </c>
    </row>
    <row r="2706" spans="1:4" x14ac:dyDescent="0.2">
      <c r="A2706" s="8" t="s">
        <v>7052</v>
      </c>
      <c r="B2706" s="8" t="s">
        <v>7051</v>
      </c>
      <c r="C2706" s="8" t="s">
        <v>4761</v>
      </c>
      <c r="D2706" s="10" t="s">
        <v>2966</v>
      </c>
    </row>
    <row r="2707" spans="1:4" x14ac:dyDescent="0.2">
      <c r="A2707" s="8" t="s">
        <v>7034</v>
      </c>
      <c r="B2707" s="8" t="s">
        <v>7033</v>
      </c>
      <c r="C2707" s="8" t="s">
        <v>4761</v>
      </c>
      <c r="D2707" s="10" t="s">
        <v>2966</v>
      </c>
    </row>
    <row r="2708" spans="1:4" x14ac:dyDescent="0.2">
      <c r="A2708" s="8" t="s">
        <v>5085</v>
      </c>
      <c r="B2708" s="8" t="s">
        <v>5084</v>
      </c>
      <c r="C2708" s="8" t="s">
        <v>4891</v>
      </c>
      <c r="D2708" s="10" t="s">
        <v>2950</v>
      </c>
    </row>
    <row r="2709" spans="1:4" x14ac:dyDescent="0.2">
      <c r="A2709" s="8" t="s">
        <v>5085</v>
      </c>
      <c r="B2709" s="8" t="s">
        <v>5084</v>
      </c>
      <c r="C2709" s="8" t="s">
        <v>4891</v>
      </c>
      <c r="D2709" s="10" t="s">
        <v>2950</v>
      </c>
    </row>
    <row r="2710" spans="1:4" x14ac:dyDescent="0.2">
      <c r="A2710" s="8" t="s">
        <v>9948</v>
      </c>
      <c r="B2710" s="8" t="s">
        <v>9947</v>
      </c>
      <c r="C2710" s="8" t="s">
        <v>5559</v>
      </c>
      <c r="D2710" s="10" t="s">
        <v>5558</v>
      </c>
    </row>
    <row r="2711" spans="1:4" x14ac:dyDescent="0.2">
      <c r="A2711" s="8" t="s">
        <v>4931</v>
      </c>
      <c r="B2711" s="8" t="s">
        <v>4930</v>
      </c>
      <c r="C2711" s="8" t="s">
        <v>4891</v>
      </c>
      <c r="D2711" s="10" t="s">
        <v>2950</v>
      </c>
    </row>
    <row r="2712" spans="1:4" x14ac:dyDescent="0.2">
      <c r="A2712" s="8" t="s">
        <v>4931</v>
      </c>
      <c r="B2712" s="8" t="s">
        <v>4930</v>
      </c>
      <c r="C2712" s="8" t="s">
        <v>4891</v>
      </c>
      <c r="D2712" s="10" t="s">
        <v>2950</v>
      </c>
    </row>
    <row r="2713" spans="1:4" x14ac:dyDescent="0.2">
      <c r="A2713" s="8" t="s">
        <v>4339</v>
      </c>
      <c r="B2713" s="8" t="s">
        <v>4338</v>
      </c>
      <c r="C2713" s="8" t="s">
        <v>4195</v>
      </c>
      <c r="D2713" s="10" t="s">
        <v>4194</v>
      </c>
    </row>
    <row r="2714" spans="1:4" x14ac:dyDescent="0.2">
      <c r="A2714" s="8" t="s">
        <v>4481</v>
      </c>
      <c r="B2714" s="8" t="s">
        <v>4480</v>
      </c>
      <c r="C2714" s="8" t="s">
        <v>4195</v>
      </c>
      <c r="D2714" s="10" t="s">
        <v>4194</v>
      </c>
    </row>
    <row r="2715" spans="1:4" x14ac:dyDescent="0.2">
      <c r="A2715" s="8" t="s">
        <v>6149</v>
      </c>
      <c r="B2715" s="8" t="s">
        <v>6148</v>
      </c>
      <c r="C2715" s="8" t="s">
        <v>4868</v>
      </c>
      <c r="D2715" s="10" t="s">
        <v>4867</v>
      </c>
    </row>
    <row r="2716" spans="1:4" x14ac:dyDescent="0.2">
      <c r="A2716" s="8" t="s">
        <v>12371</v>
      </c>
      <c r="B2716" s="8" t="s">
        <v>12370</v>
      </c>
      <c r="C2716" s="8" t="s">
        <v>10782</v>
      </c>
      <c r="D2716" s="10" t="s">
        <v>10781</v>
      </c>
    </row>
    <row r="2717" spans="1:4" x14ac:dyDescent="0.2">
      <c r="A2717" s="8" t="s">
        <v>6660</v>
      </c>
      <c r="B2717" s="8" t="s">
        <v>6659</v>
      </c>
      <c r="D2717" s="10" t="s">
        <v>5433</v>
      </c>
    </row>
    <row r="2718" spans="1:4" x14ac:dyDescent="0.2">
      <c r="A2718" s="8" t="s">
        <v>9537</v>
      </c>
      <c r="B2718" s="8" t="s">
        <v>9536</v>
      </c>
      <c r="C2718" s="8" t="s">
        <v>4872</v>
      </c>
      <c r="D2718" s="10" t="s">
        <v>4871</v>
      </c>
    </row>
    <row r="2719" spans="1:4" x14ac:dyDescent="0.2">
      <c r="A2719" s="8" t="s">
        <v>3006</v>
      </c>
      <c r="B2719" s="8" t="s">
        <v>125</v>
      </c>
      <c r="C2719" s="8" t="s">
        <v>8512</v>
      </c>
      <c r="D2719" s="10" t="s">
        <v>2972</v>
      </c>
    </row>
    <row r="2720" spans="1:4" x14ac:dyDescent="0.2">
      <c r="A2720" s="8" t="s">
        <v>9805</v>
      </c>
      <c r="B2720" s="8" t="s">
        <v>9804</v>
      </c>
      <c r="C2720" s="8" t="s">
        <v>5559</v>
      </c>
      <c r="D2720" s="10" t="s">
        <v>5558</v>
      </c>
    </row>
    <row r="2721" spans="1:4" x14ac:dyDescent="0.2">
      <c r="A2721" s="8" t="s">
        <v>6552</v>
      </c>
      <c r="B2721" s="8" t="s">
        <v>6551</v>
      </c>
      <c r="D2721" s="10" t="s">
        <v>5433</v>
      </c>
    </row>
    <row r="2722" spans="1:4" x14ac:dyDescent="0.2">
      <c r="A2722" s="8" t="s">
        <v>7665</v>
      </c>
      <c r="B2722" s="8" t="s">
        <v>7664</v>
      </c>
      <c r="C2722" s="8" t="s">
        <v>4749</v>
      </c>
      <c r="D2722" s="10" t="s">
        <v>2962</v>
      </c>
    </row>
    <row r="2723" spans="1:4" x14ac:dyDescent="0.2">
      <c r="A2723" s="8" t="s">
        <v>10375</v>
      </c>
      <c r="B2723" s="8" t="s">
        <v>10374</v>
      </c>
      <c r="C2723" s="8" t="s">
        <v>5420</v>
      </c>
      <c r="D2723" s="10" t="s">
        <v>5419</v>
      </c>
    </row>
    <row r="2724" spans="1:4" x14ac:dyDescent="0.2">
      <c r="A2724" s="8" t="s">
        <v>3220</v>
      </c>
      <c r="B2724" s="8" t="s">
        <v>699</v>
      </c>
      <c r="C2724" s="8" t="s">
        <v>4710</v>
      </c>
      <c r="D2724" s="10" t="s">
        <v>2949</v>
      </c>
    </row>
    <row r="2725" spans="1:4" x14ac:dyDescent="0.2">
      <c r="A2725" s="8" t="s">
        <v>11396</v>
      </c>
      <c r="B2725" s="8" t="s">
        <v>11395</v>
      </c>
      <c r="C2725" s="8" t="s">
        <v>6127</v>
      </c>
      <c r="D2725" s="10" t="s">
        <v>6126</v>
      </c>
    </row>
    <row r="2726" spans="1:4" x14ac:dyDescent="0.2">
      <c r="A2726" s="8" t="s">
        <v>13430</v>
      </c>
      <c r="B2726" s="8" t="s">
        <v>13429</v>
      </c>
      <c r="C2726" s="8" t="s">
        <v>12131</v>
      </c>
      <c r="D2726" s="10" t="s">
        <v>12130</v>
      </c>
    </row>
    <row r="2727" spans="1:4" x14ac:dyDescent="0.2">
      <c r="A2727" s="8" t="s">
        <v>9413</v>
      </c>
      <c r="B2727" s="8" t="s">
        <v>9412</v>
      </c>
      <c r="C2727" s="8" t="s">
        <v>4858</v>
      </c>
      <c r="D2727" s="10" t="s">
        <v>4857</v>
      </c>
    </row>
    <row r="2728" spans="1:4" x14ac:dyDescent="0.2">
      <c r="A2728" s="8" t="s">
        <v>3266</v>
      </c>
      <c r="B2728" s="8" t="s">
        <v>814</v>
      </c>
      <c r="C2728" s="8" t="s">
        <v>4712</v>
      </c>
      <c r="D2728" s="10" t="s">
        <v>2943</v>
      </c>
    </row>
    <row r="2729" spans="1:4" x14ac:dyDescent="0.2">
      <c r="A2729" s="8" t="s">
        <v>8293</v>
      </c>
      <c r="B2729" s="8" t="s">
        <v>8292</v>
      </c>
      <c r="C2729" s="8" t="s">
        <v>4718</v>
      </c>
      <c r="D2729" s="10" t="s">
        <v>2958</v>
      </c>
    </row>
    <row r="2730" spans="1:4" x14ac:dyDescent="0.2">
      <c r="A2730" s="8" t="s">
        <v>14054</v>
      </c>
      <c r="B2730" s="8" t="s">
        <v>14053</v>
      </c>
      <c r="C2730" s="8" t="s">
        <v>4872</v>
      </c>
      <c r="D2730" s="10" t="s">
        <v>4871</v>
      </c>
    </row>
    <row r="2731" spans="1:4" x14ac:dyDescent="0.2">
      <c r="A2731" s="8" t="s">
        <v>10339</v>
      </c>
      <c r="B2731" s="8" t="s">
        <v>10338</v>
      </c>
      <c r="C2731" s="8" t="s">
        <v>5420</v>
      </c>
      <c r="D2731" s="10" t="s">
        <v>5419</v>
      </c>
    </row>
    <row r="2732" spans="1:4" x14ac:dyDescent="0.2">
      <c r="A2732" s="8" t="s">
        <v>3458</v>
      </c>
      <c r="B2732" s="8" t="s">
        <v>1283</v>
      </c>
      <c r="C2732" s="8" t="s">
        <v>4711</v>
      </c>
      <c r="D2732" s="10" t="s">
        <v>2969</v>
      </c>
    </row>
    <row r="2733" spans="1:4" x14ac:dyDescent="0.2">
      <c r="A2733" s="8" t="s">
        <v>3601</v>
      </c>
      <c r="B2733" s="8" t="s">
        <v>1621</v>
      </c>
      <c r="C2733" s="8" t="s">
        <v>4715</v>
      </c>
      <c r="D2733" s="10" t="s">
        <v>2971</v>
      </c>
    </row>
    <row r="2734" spans="1:4" x14ac:dyDescent="0.2">
      <c r="A2734" s="8" t="s">
        <v>3513</v>
      </c>
      <c r="B2734" s="8" t="s">
        <v>1415</v>
      </c>
      <c r="C2734" s="8" t="s">
        <v>4717</v>
      </c>
      <c r="D2734" s="10" t="s">
        <v>2944</v>
      </c>
    </row>
    <row r="2735" spans="1:4" x14ac:dyDescent="0.2">
      <c r="A2735" s="8" t="s">
        <v>13887</v>
      </c>
      <c r="B2735" s="8" t="s">
        <v>13886</v>
      </c>
      <c r="C2735" s="8" t="s">
        <v>4868</v>
      </c>
      <c r="D2735" s="10" t="s">
        <v>4867</v>
      </c>
    </row>
    <row r="2736" spans="1:4" x14ac:dyDescent="0.2">
      <c r="A2736" s="8" t="s">
        <v>5322</v>
      </c>
      <c r="B2736" s="8" t="s">
        <v>5321</v>
      </c>
      <c r="C2736" s="8" t="s">
        <v>4891</v>
      </c>
      <c r="D2736" s="10" t="s">
        <v>2950</v>
      </c>
    </row>
    <row r="2737" spans="1:4" x14ac:dyDescent="0.2">
      <c r="A2737" s="8" t="s">
        <v>9184</v>
      </c>
      <c r="B2737" s="8" t="s">
        <v>9183</v>
      </c>
      <c r="C2737" s="8" t="s">
        <v>4864</v>
      </c>
      <c r="D2737" s="10" t="s">
        <v>4863</v>
      </c>
    </row>
    <row r="2738" spans="1:4" x14ac:dyDescent="0.2">
      <c r="A2738" s="8" t="s">
        <v>8605</v>
      </c>
      <c r="B2738" s="8" t="s">
        <v>8604</v>
      </c>
      <c r="C2738" s="8" t="s">
        <v>4699</v>
      </c>
      <c r="D2738" s="10" t="s">
        <v>4698</v>
      </c>
    </row>
    <row r="2739" spans="1:4" x14ac:dyDescent="0.2">
      <c r="A2739" s="8" t="s">
        <v>3654</v>
      </c>
      <c r="B2739" s="8" t="s">
        <v>1747</v>
      </c>
      <c r="C2739" s="8" t="s">
        <v>4712</v>
      </c>
      <c r="D2739" s="10" t="s">
        <v>2943</v>
      </c>
    </row>
    <row r="2740" spans="1:4" x14ac:dyDescent="0.2">
      <c r="A2740" s="8" t="s">
        <v>8209</v>
      </c>
      <c r="B2740" s="8" t="s">
        <v>8208</v>
      </c>
      <c r="C2740" s="8" t="s">
        <v>4718</v>
      </c>
      <c r="D2740" s="10" t="s">
        <v>2958</v>
      </c>
    </row>
    <row r="2741" spans="1:4" x14ac:dyDescent="0.2">
      <c r="A2741" s="8" t="s">
        <v>7609</v>
      </c>
      <c r="B2741" s="8" t="s">
        <v>7608</v>
      </c>
      <c r="C2741" s="8" t="s">
        <v>4749</v>
      </c>
      <c r="D2741" s="10" t="s">
        <v>2962</v>
      </c>
    </row>
    <row r="2742" spans="1:4" x14ac:dyDescent="0.2">
      <c r="A2742" s="8" t="s">
        <v>10101</v>
      </c>
      <c r="B2742" s="8" t="s">
        <v>10100</v>
      </c>
      <c r="C2742" s="8" t="s">
        <v>4880</v>
      </c>
      <c r="D2742" s="10" t="s">
        <v>4879</v>
      </c>
    </row>
    <row r="2743" spans="1:4" x14ac:dyDescent="0.2">
      <c r="A2743" s="8" t="s">
        <v>12618</v>
      </c>
      <c r="B2743" s="8" t="s">
        <v>12617</v>
      </c>
      <c r="C2743" s="8" t="s">
        <v>10782</v>
      </c>
      <c r="D2743" s="10" t="s">
        <v>10781</v>
      </c>
    </row>
    <row r="2744" spans="1:4" x14ac:dyDescent="0.2">
      <c r="A2744" s="8" t="s">
        <v>13667</v>
      </c>
      <c r="B2744" s="8" t="s">
        <v>13666</v>
      </c>
      <c r="C2744" s="8" t="s">
        <v>4868</v>
      </c>
      <c r="D2744" s="10" t="s">
        <v>4867</v>
      </c>
    </row>
    <row r="2745" spans="1:4" x14ac:dyDescent="0.2">
      <c r="A2745" s="8" t="s">
        <v>4004</v>
      </c>
      <c r="B2745" s="8" t="s">
        <v>2532</v>
      </c>
      <c r="C2745" s="8" t="s">
        <v>4715</v>
      </c>
      <c r="D2745" s="10" t="s">
        <v>2971</v>
      </c>
    </row>
    <row r="2746" spans="1:4" x14ac:dyDescent="0.2">
      <c r="A2746" s="8" t="s">
        <v>5252</v>
      </c>
      <c r="B2746" s="8" t="s">
        <v>5251</v>
      </c>
      <c r="C2746" s="8" t="s">
        <v>4891</v>
      </c>
      <c r="D2746" s="10" t="s">
        <v>2950</v>
      </c>
    </row>
    <row r="2747" spans="1:4" x14ac:dyDescent="0.2">
      <c r="A2747" s="8" t="s">
        <v>5252</v>
      </c>
      <c r="B2747" s="8" t="s">
        <v>5251</v>
      </c>
      <c r="C2747" s="8" t="s">
        <v>4891</v>
      </c>
      <c r="D2747" s="10" t="s">
        <v>2950</v>
      </c>
    </row>
    <row r="2748" spans="1:4" x14ac:dyDescent="0.2">
      <c r="A2748" s="8" t="s">
        <v>4893</v>
      </c>
      <c r="B2748" s="8" t="s">
        <v>4892</v>
      </c>
      <c r="C2748" s="8" t="s">
        <v>4891</v>
      </c>
      <c r="D2748" s="10" t="s">
        <v>2950</v>
      </c>
    </row>
    <row r="2749" spans="1:4" x14ac:dyDescent="0.2">
      <c r="A2749" s="8" t="s">
        <v>4893</v>
      </c>
      <c r="B2749" s="8" t="s">
        <v>4892</v>
      </c>
      <c r="C2749" s="8" t="s">
        <v>4891</v>
      </c>
      <c r="D2749" s="10" t="s">
        <v>2950</v>
      </c>
    </row>
    <row r="2750" spans="1:4" x14ac:dyDescent="0.2">
      <c r="A2750" s="8" t="s">
        <v>6025</v>
      </c>
      <c r="B2750" s="8" t="s">
        <v>6024</v>
      </c>
      <c r="D2750" s="10" t="s">
        <v>5433</v>
      </c>
    </row>
    <row r="2751" spans="1:4" x14ac:dyDescent="0.2">
      <c r="A2751" s="8" t="s">
        <v>9781</v>
      </c>
      <c r="B2751" s="8" t="s">
        <v>9780</v>
      </c>
      <c r="C2751" s="8" t="s">
        <v>5559</v>
      </c>
      <c r="D2751" s="10" t="s">
        <v>5558</v>
      </c>
    </row>
    <row r="2752" spans="1:4" x14ac:dyDescent="0.2">
      <c r="A2752" s="8" t="s">
        <v>11002</v>
      </c>
      <c r="B2752" s="8" t="s">
        <v>11001</v>
      </c>
      <c r="C2752" s="8" t="s">
        <v>5453</v>
      </c>
      <c r="D2752" s="10" t="s">
        <v>5452</v>
      </c>
    </row>
    <row r="2753" spans="1:4" x14ac:dyDescent="0.2">
      <c r="A2753" s="8" t="s">
        <v>9303</v>
      </c>
      <c r="B2753" s="8" t="s">
        <v>9302</v>
      </c>
      <c r="C2753" s="8" t="s">
        <v>4864</v>
      </c>
      <c r="D2753" s="10" t="s">
        <v>4863</v>
      </c>
    </row>
    <row r="2754" spans="1:4" x14ac:dyDescent="0.2">
      <c r="A2754" s="8" t="s">
        <v>8855</v>
      </c>
      <c r="B2754" s="8" t="s">
        <v>8854</v>
      </c>
      <c r="C2754" s="8" t="s">
        <v>4715</v>
      </c>
      <c r="D2754" s="10" t="s">
        <v>2971</v>
      </c>
    </row>
    <row r="2755" spans="1:4" x14ac:dyDescent="0.2">
      <c r="A2755" s="8" t="s">
        <v>3669</v>
      </c>
      <c r="B2755" s="8" t="s">
        <v>1780</v>
      </c>
      <c r="C2755" s="8" t="s">
        <v>4716</v>
      </c>
      <c r="D2755" s="10" t="s">
        <v>2942</v>
      </c>
    </row>
    <row r="2756" spans="1:4" x14ac:dyDescent="0.2">
      <c r="A2756" s="8" t="s">
        <v>3677</v>
      </c>
      <c r="B2756" s="8" t="s">
        <v>1800</v>
      </c>
      <c r="C2756" s="8" t="s">
        <v>4716</v>
      </c>
      <c r="D2756" s="10" t="s">
        <v>2942</v>
      </c>
    </row>
    <row r="2757" spans="1:4" x14ac:dyDescent="0.2">
      <c r="A2757" s="8" t="s">
        <v>6795</v>
      </c>
      <c r="B2757" s="8" t="s">
        <v>6794</v>
      </c>
      <c r="C2757" s="8" t="s">
        <v>4761</v>
      </c>
      <c r="D2757" s="10" t="s">
        <v>2966</v>
      </c>
    </row>
    <row r="2758" spans="1:4" x14ac:dyDescent="0.2">
      <c r="A2758" s="8" t="s">
        <v>5013</v>
      </c>
      <c r="B2758" s="8" t="s">
        <v>5012</v>
      </c>
      <c r="C2758" s="8" t="s">
        <v>4891</v>
      </c>
      <c r="D2758" s="10" t="s">
        <v>2950</v>
      </c>
    </row>
    <row r="2759" spans="1:4" x14ac:dyDescent="0.2">
      <c r="A2759" s="8" t="s">
        <v>5013</v>
      </c>
      <c r="B2759" s="8" t="s">
        <v>5012</v>
      </c>
      <c r="C2759" s="8" t="s">
        <v>4891</v>
      </c>
      <c r="D2759" s="10" t="s">
        <v>2950</v>
      </c>
    </row>
    <row r="2760" spans="1:4" x14ac:dyDescent="0.2">
      <c r="A2760" s="8" t="s">
        <v>13068</v>
      </c>
      <c r="B2760" s="8" t="s">
        <v>13067</v>
      </c>
      <c r="C2760" s="8" t="s">
        <v>5426</v>
      </c>
      <c r="D2760" s="10" t="s">
        <v>5425</v>
      </c>
    </row>
    <row r="2761" spans="1:4" x14ac:dyDescent="0.2">
      <c r="A2761" s="8" t="s">
        <v>2990</v>
      </c>
      <c r="B2761" s="8" t="s">
        <v>74</v>
      </c>
      <c r="C2761" s="8" t="s">
        <v>4717</v>
      </c>
      <c r="D2761" s="10" t="s">
        <v>2944</v>
      </c>
    </row>
    <row r="2762" spans="1:4" x14ac:dyDescent="0.2">
      <c r="A2762" s="8" t="s">
        <v>13783</v>
      </c>
      <c r="B2762" s="8" t="s">
        <v>13782</v>
      </c>
      <c r="C2762" s="8" t="s">
        <v>4868</v>
      </c>
      <c r="D2762" s="10" t="s">
        <v>4867</v>
      </c>
    </row>
    <row r="2763" spans="1:4" x14ac:dyDescent="0.2">
      <c r="A2763" s="8" t="s">
        <v>9671</v>
      </c>
      <c r="B2763" s="8" t="s">
        <v>9670</v>
      </c>
      <c r="C2763" s="8" t="s">
        <v>4872</v>
      </c>
      <c r="D2763" s="10" t="s">
        <v>4871</v>
      </c>
    </row>
    <row r="2764" spans="1:4" x14ac:dyDescent="0.2">
      <c r="A2764" s="8" t="s">
        <v>3037</v>
      </c>
      <c r="B2764" s="8" t="s">
        <v>215</v>
      </c>
      <c r="C2764" s="8" t="s">
        <v>4716</v>
      </c>
      <c r="D2764" s="10" t="s">
        <v>2942</v>
      </c>
    </row>
    <row r="2765" spans="1:4" x14ac:dyDescent="0.2">
      <c r="A2765" s="8" t="s">
        <v>4467</v>
      </c>
      <c r="B2765" s="8" t="s">
        <v>4466</v>
      </c>
      <c r="C2765" s="8" t="s">
        <v>4195</v>
      </c>
      <c r="D2765" s="10" t="s">
        <v>4194</v>
      </c>
    </row>
    <row r="2766" spans="1:4" x14ac:dyDescent="0.2">
      <c r="A2766" s="8" t="s">
        <v>10113</v>
      </c>
      <c r="B2766" s="8" t="s">
        <v>10112</v>
      </c>
      <c r="C2766" s="8" t="s">
        <v>4880</v>
      </c>
      <c r="D2766" s="10" t="s">
        <v>4879</v>
      </c>
    </row>
    <row r="2767" spans="1:4" x14ac:dyDescent="0.2">
      <c r="A2767" s="8" t="s">
        <v>9277</v>
      </c>
      <c r="B2767" s="8" t="s">
        <v>9276</v>
      </c>
      <c r="C2767" s="8" t="s">
        <v>4864</v>
      </c>
      <c r="D2767" s="10" t="s">
        <v>4863</v>
      </c>
    </row>
    <row r="2768" spans="1:4" x14ac:dyDescent="0.2">
      <c r="A2768" s="8" t="s">
        <v>7178</v>
      </c>
      <c r="B2768" s="8" t="s">
        <v>7177</v>
      </c>
      <c r="C2768" s="8" t="s">
        <v>4761</v>
      </c>
      <c r="D2768" s="10" t="s">
        <v>2966</v>
      </c>
    </row>
    <row r="2769" spans="1:4" x14ac:dyDescent="0.2">
      <c r="A2769" s="8" t="s">
        <v>3076</v>
      </c>
      <c r="B2769" s="8" t="s">
        <v>318</v>
      </c>
      <c r="C2769" s="8" t="s">
        <v>4715</v>
      </c>
      <c r="D2769" s="10" t="s">
        <v>2971</v>
      </c>
    </row>
    <row r="2770" spans="1:4" x14ac:dyDescent="0.2">
      <c r="A2770" s="8" t="s">
        <v>8325</v>
      </c>
      <c r="B2770" s="8" t="s">
        <v>8324</v>
      </c>
      <c r="C2770" s="8" t="s">
        <v>4718</v>
      </c>
      <c r="D2770" s="10" t="s">
        <v>2958</v>
      </c>
    </row>
    <row r="2771" spans="1:4" x14ac:dyDescent="0.2">
      <c r="A2771" s="8" t="s">
        <v>7866</v>
      </c>
      <c r="B2771" s="8" t="s">
        <v>7865</v>
      </c>
      <c r="C2771" s="8" t="s">
        <v>4728</v>
      </c>
      <c r="D2771" s="10" t="s">
        <v>2945</v>
      </c>
    </row>
    <row r="2772" spans="1:4" x14ac:dyDescent="0.2">
      <c r="A2772" s="8" t="s">
        <v>10421</v>
      </c>
      <c r="B2772" s="8" t="s">
        <v>10420</v>
      </c>
      <c r="C2772" s="8" t="s">
        <v>4868</v>
      </c>
      <c r="D2772" s="10" t="s">
        <v>4867</v>
      </c>
    </row>
    <row r="2773" spans="1:4" x14ac:dyDescent="0.2">
      <c r="A2773" s="8" t="s">
        <v>11250</v>
      </c>
      <c r="B2773" s="8" t="s">
        <v>11249</v>
      </c>
      <c r="C2773" s="8" t="s">
        <v>5559</v>
      </c>
      <c r="D2773" s="10" t="s">
        <v>5558</v>
      </c>
    </row>
    <row r="2774" spans="1:4" x14ac:dyDescent="0.2">
      <c r="A2774" s="8" t="s">
        <v>11617</v>
      </c>
      <c r="B2774" s="8" t="s">
        <v>11616</v>
      </c>
      <c r="C2774" s="8" t="s">
        <v>5426</v>
      </c>
      <c r="D2774" s="10" t="s">
        <v>5425</v>
      </c>
    </row>
    <row r="2775" spans="1:4" x14ac:dyDescent="0.2">
      <c r="A2775" s="8" t="s">
        <v>9952</v>
      </c>
      <c r="B2775" s="8" t="s">
        <v>9951</v>
      </c>
      <c r="C2775" s="8" t="s">
        <v>5559</v>
      </c>
      <c r="D2775" s="10" t="s">
        <v>5558</v>
      </c>
    </row>
    <row r="2776" spans="1:4" x14ac:dyDescent="0.2">
      <c r="A2776" s="8" t="s">
        <v>3219</v>
      </c>
      <c r="B2776" s="8" t="s">
        <v>696</v>
      </c>
      <c r="C2776" s="8" t="s">
        <v>4717</v>
      </c>
      <c r="D2776" s="10" t="s">
        <v>2944</v>
      </c>
    </row>
    <row r="2777" spans="1:4" x14ac:dyDescent="0.2">
      <c r="A2777" s="8" t="s">
        <v>6508</v>
      </c>
      <c r="B2777" s="8" t="s">
        <v>6507</v>
      </c>
      <c r="D2777" s="10" t="s">
        <v>5433</v>
      </c>
    </row>
    <row r="2778" spans="1:4" x14ac:dyDescent="0.2">
      <c r="A2778" s="8" t="s">
        <v>9291</v>
      </c>
      <c r="B2778" s="8" t="s">
        <v>9290</v>
      </c>
      <c r="C2778" s="8" t="s">
        <v>4864</v>
      </c>
      <c r="D2778" s="10" t="s">
        <v>4863</v>
      </c>
    </row>
    <row r="2779" spans="1:4" x14ac:dyDescent="0.2">
      <c r="A2779" s="8" t="s">
        <v>3329</v>
      </c>
      <c r="B2779" s="8" t="s">
        <v>966</v>
      </c>
      <c r="C2779" s="8" t="s">
        <v>4715</v>
      </c>
      <c r="D2779" s="10" t="s">
        <v>2971</v>
      </c>
    </row>
    <row r="2780" spans="1:4" x14ac:dyDescent="0.2">
      <c r="A2780" s="8" t="s">
        <v>3356</v>
      </c>
      <c r="B2780" s="8" t="s">
        <v>1033</v>
      </c>
      <c r="C2780" s="8" t="s">
        <v>4713</v>
      </c>
      <c r="D2780" s="10" t="s">
        <v>2959</v>
      </c>
    </row>
    <row r="2781" spans="1:4" x14ac:dyDescent="0.2">
      <c r="A2781" s="8" t="s">
        <v>6353</v>
      </c>
      <c r="B2781" s="8" t="s">
        <v>6352</v>
      </c>
      <c r="D2781" s="10" t="s">
        <v>5433</v>
      </c>
    </row>
    <row r="2782" spans="1:4" x14ac:dyDescent="0.2">
      <c r="A2782" s="8" t="s">
        <v>6347</v>
      </c>
      <c r="B2782" s="8" t="s">
        <v>6346</v>
      </c>
      <c r="C2782" s="8" t="s">
        <v>4728</v>
      </c>
      <c r="D2782" s="10" t="s">
        <v>2945</v>
      </c>
    </row>
    <row r="2783" spans="1:4" x14ac:dyDescent="0.2">
      <c r="A2783" s="8" t="s">
        <v>12776</v>
      </c>
      <c r="B2783" s="8" t="s">
        <v>12775</v>
      </c>
      <c r="C2783" s="8" t="s">
        <v>11470</v>
      </c>
      <c r="D2783" s="10" t="s">
        <v>11469</v>
      </c>
    </row>
    <row r="2784" spans="1:4" x14ac:dyDescent="0.2">
      <c r="A2784" s="8" t="s">
        <v>3441</v>
      </c>
      <c r="B2784" s="8" t="s">
        <v>1242</v>
      </c>
      <c r="C2784" s="8" t="s">
        <v>4715</v>
      </c>
      <c r="D2784" s="10" t="s">
        <v>2971</v>
      </c>
    </row>
    <row r="2785" spans="1:4" x14ac:dyDescent="0.2">
      <c r="A2785" s="8" t="s">
        <v>7906</v>
      </c>
      <c r="B2785" s="8" t="s">
        <v>7905</v>
      </c>
      <c r="C2785" s="8" t="s">
        <v>4728</v>
      </c>
      <c r="D2785" s="10" t="s">
        <v>2945</v>
      </c>
    </row>
    <row r="2786" spans="1:4" x14ac:dyDescent="0.2">
      <c r="A2786" s="8" t="s">
        <v>12179</v>
      </c>
      <c r="B2786" s="8" t="s">
        <v>12178</v>
      </c>
      <c r="C2786" s="8" t="s">
        <v>11470</v>
      </c>
      <c r="D2786" s="10" t="s">
        <v>11469</v>
      </c>
    </row>
    <row r="2787" spans="1:4" x14ac:dyDescent="0.2">
      <c r="A2787" s="8" t="s">
        <v>11464</v>
      </c>
      <c r="B2787" s="8" t="s">
        <v>11463</v>
      </c>
      <c r="C2787" s="8" t="s">
        <v>5537</v>
      </c>
      <c r="D2787" s="10" t="s">
        <v>5536</v>
      </c>
    </row>
    <row r="2788" spans="1:4" x14ac:dyDescent="0.2">
      <c r="A2788" s="8" t="s">
        <v>13198</v>
      </c>
      <c r="B2788" s="8" t="s">
        <v>13197</v>
      </c>
      <c r="C2788" s="8" t="s">
        <v>5430</v>
      </c>
      <c r="D2788" s="10" t="s">
        <v>5429</v>
      </c>
    </row>
    <row r="2789" spans="1:4" x14ac:dyDescent="0.2">
      <c r="A2789" s="8" t="s">
        <v>5955</v>
      </c>
      <c r="B2789" s="8" t="s">
        <v>5954</v>
      </c>
      <c r="D2789" s="10" t="s">
        <v>5433</v>
      </c>
    </row>
    <row r="2790" spans="1:4" x14ac:dyDescent="0.2">
      <c r="A2790" s="8" t="s">
        <v>10010</v>
      </c>
      <c r="B2790" s="8" t="s">
        <v>10009</v>
      </c>
      <c r="C2790" s="8" t="s">
        <v>4880</v>
      </c>
      <c r="D2790" s="10" t="s">
        <v>4879</v>
      </c>
    </row>
    <row r="2791" spans="1:4" x14ac:dyDescent="0.2">
      <c r="A2791" s="8" t="s">
        <v>9734</v>
      </c>
      <c r="B2791" s="8" t="s">
        <v>9733</v>
      </c>
      <c r="C2791" s="8" t="s">
        <v>4872</v>
      </c>
      <c r="D2791" s="10" t="s">
        <v>4871</v>
      </c>
    </row>
    <row r="2792" spans="1:4" x14ac:dyDescent="0.2">
      <c r="A2792" s="8" t="s">
        <v>9393</v>
      </c>
      <c r="B2792" s="8" t="s">
        <v>9392</v>
      </c>
      <c r="C2792" s="8" t="s">
        <v>4858</v>
      </c>
      <c r="D2792" s="10" t="s">
        <v>4857</v>
      </c>
    </row>
    <row r="2793" spans="1:4" x14ac:dyDescent="0.2">
      <c r="A2793" s="8" t="s">
        <v>3821</v>
      </c>
      <c r="B2793" s="8" t="s">
        <v>2127</v>
      </c>
      <c r="C2793" s="8" t="s">
        <v>4715</v>
      </c>
      <c r="D2793" s="10" t="s">
        <v>2971</v>
      </c>
    </row>
    <row r="2794" spans="1:4" x14ac:dyDescent="0.2">
      <c r="A2794" s="8" t="s">
        <v>13398</v>
      </c>
      <c r="B2794" s="8" t="s">
        <v>13397</v>
      </c>
      <c r="C2794" s="8" t="s">
        <v>5430</v>
      </c>
      <c r="D2794" s="10" t="s">
        <v>5429</v>
      </c>
    </row>
    <row r="2795" spans="1:4" x14ac:dyDescent="0.2">
      <c r="A2795" s="8" t="s">
        <v>13368</v>
      </c>
      <c r="B2795" s="8" t="s">
        <v>13367</v>
      </c>
      <c r="C2795" s="8" t="s">
        <v>10782</v>
      </c>
      <c r="D2795" s="10" t="s">
        <v>10781</v>
      </c>
    </row>
    <row r="2796" spans="1:4" x14ac:dyDescent="0.2">
      <c r="A2796" s="8" t="s">
        <v>12906</v>
      </c>
      <c r="B2796" s="8" t="s">
        <v>12905</v>
      </c>
      <c r="C2796" s="8" t="s">
        <v>10782</v>
      </c>
      <c r="D2796" s="10" t="s">
        <v>10781</v>
      </c>
    </row>
    <row r="2797" spans="1:4" x14ac:dyDescent="0.2">
      <c r="A2797" s="8" t="s">
        <v>5707</v>
      </c>
      <c r="B2797" s="8" t="s">
        <v>5706</v>
      </c>
      <c r="C2797" s="8" t="s">
        <v>5559</v>
      </c>
      <c r="D2797" s="10" t="s">
        <v>5558</v>
      </c>
    </row>
    <row r="2798" spans="1:4" x14ac:dyDescent="0.2">
      <c r="A2798" s="8" t="s">
        <v>10213</v>
      </c>
      <c r="B2798" s="8" t="s">
        <v>10212</v>
      </c>
      <c r="C2798" s="8" t="s">
        <v>4858</v>
      </c>
      <c r="D2798" s="10" t="s">
        <v>4857</v>
      </c>
    </row>
    <row r="2799" spans="1:4" x14ac:dyDescent="0.2">
      <c r="A2799" s="8" t="s">
        <v>9337</v>
      </c>
      <c r="B2799" s="8" t="s">
        <v>9336</v>
      </c>
      <c r="C2799" s="8" t="s">
        <v>4864</v>
      </c>
      <c r="D2799" s="10" t="s">
        <v>4863</v>
      </c>
    </row>
    <row r="2800" spans="1:4" x14ac:dyDescent="0.2">
      <c r="A2800" s="8" t="s">
        <v>9297</v>
      </c>
      <c r="B2800" s="8" t="s">
        <v>9296</v>
      </c>
      <c r="C2800" s="8" t="s">
        <v>4864</v>
      </c>
      <c r="D2800" s="10" t="s">
        <v>4863</v>
      </c>
    </row>
    <row r="2801" spans="1:4" x14ac:dyDescent="0.2">
      <c r="A2801" s="8" t="s">
        <v>3882</v>
      </c>
      <c r="B2801" s="8" t="s">
        <v>2265</v>
      </c>
      <c r="C2801" s="8" t="s">
        <v>4712</v>
      </c>
      <c r="D2801" s="10" t="s">
        <v>2943</v>
      </c>
    </row>
    <row r="2802" spans="1:4" x14ac:dyDescent="0.2">
      <c r="A2802" s="8" t="s">
        <v>3969</v>
      </c>
      <c r="B2802" s="8" t="s">
        <v>2455</v>
      </c>
      <c r="C2802" s="8" t="s">
        <v>4712</v>
      </c>
      <c r="D2802" s="10" t="s">
        <v>2943</v>
      </c>
    </row>
    <row r="2803" spans="1:4" x14ac:dyDescent="0.2">
      <c r="A2803" s="8" t="s">
        <v>7581</v>
      </c>
      <c r="B2803" s="8" t="s">
        <v>7580</v>
      </c>
      <c r="C2803" s="8" t="s">
        <v>4749</v>
      </c>
      <c r="D2803" s="10" t="s">
        <v>2962</v>
      </c>
    </row>
    <row r="2804" spans="1:4" x14ac:dyDescent="0.2">
      <c r="A2804" s="8" t="s">
        <v>8508</v>
      </c>
      <c r="B2804" s="8" t="s">
        <v>2217</v>
      </c>
      <c r="C2804" s="8" t="s">
        <v>4715</v>
      </c>
      <c r="D2804" s="10" t="s">
        <v>2971</v>
      </c>
    </row>
    <row r="2805" spans="1:4" x14ac:dyDescent="0.2">
      <c r="A2805" s="8" t="s">
        <v>3860</v>
      </c>
      <c r="B2805" s="8" t="s">
        <v>2217</v>
      </c>
      <c r="C2805" s="8" t="s">
        <v>4715</v>
      </c>
      <c r="D2805" s="10" t="s">
        <v>2971</v>
      </c>
    </row>
    <row r="2806" spans="1:4" x14ac:dyDescent="0.2">
      <c r="A2806" s="8" t="s">
        <v>4697</v>
      </c>
      <c r="B2806" s="8" t="s">
        <v>4696</v>
      </c>
      <c r="C2806" s="8" t="s">
        <v>4695</v>
      </c>
      <c r="D2806" s="10" t="s">
        <v>4694</v>
      </c>
    </row>
    <row r="2807" spans="1:4" x14ac:dyDescent="0.2">
      <c r="A2807" s="8" t="s">
        <v>13266</v>
      </c>
      <c r="B2807" s="8" t="s">
        <v>13265</v>
      </c>
      <c r="C2807" s="8" t="s">
        <v>5537</v>
      </c>
      <c r="D2807" s="10" t="s">
        <v>5536</v>
      </c>
    </row>
    <row r="2808" spans="1:4" x14ac:dyDescent="0.2">
      <c r="A2808" s="8" t="s">
        <v>4138</v>
      </c>
      <c r="B2808" s="8" t="s">
        <v>2827</v>
      </c>
      <c r="C2808" s="8" t="s">
        <v>4717</v>
      </c>
      <c r="D2808" s="10" t="s">
        <v>2944</v>
      </c>
    </row>
    <row r="2809" spans="1:4" x14ac:dyDescent="0.2">
      <c r="A2809" s="8" t="s">
        <v>13306</v>
      </c>
      <c r="B2809" s="8" t="s">
        <v>13305</v>
      </c>
      <c r="C2809" s="8" t="s">
        <v>10782</v>
      </c>
      <c r="D2809" s="10" t="s">
        <v>10781</v>
      </c>
    </row>
    <row r="2810" spans="1:4" x14ac:dyDescent="0.2">
      <c r="A2810" s="8" t="s">
        <v>3710</v>
      </c>
      <c r="B2810" s="8" t="s">
        <v>1874</v>
      </c>
      <c r="C2810" s="8" t="s">
        <v>4712</v>
      </c>
      <c r="D2810" s="10" t="s">
        <v>2943</v>
      </c>
    </row>
    <row r="2811" spans="1:4" x14ac:dyDescent="0.2">
      <c r="A2811" s="8" t="s">
        <v>6670</v>
      </c>
      <c r="B2811" s="8" t="s">
        <v>6669</v>
      </c>
      <c r="D2811" s="10" t="s">
        <v>5433</v>
      </c>
    </row>
    <row r="2812" spans="1:4" x14ac:dyDescent="0.2">
      <c r="A2812" s="8" t="s">
        <v>10237</v>
      </c>
      <c r="B2812" s="8" t="s">
        <v>10236</v>
      </c>
      <c r="C2812" s="8" t="s">
        <v>4707</v>
      </c>
      <c r="D2812" s="10" t="s">
        <v>4706</v>
      </c>
    </row>
    <row r="2813" spans="1:4" x14ac:dyDescent="0.2">
      <c r="A2813" s="8" t="s">
        <v>3674</v>
      </c>
      <c r="B2813" s="8" t="s">
        <v>1792</v>
      </c>
      <c r="C2813" s="8" t="s">
        <v>4710</v>
      </c>
      <c r="D2813" s="10" t="s">
        <v>2949</v>
      </c>
    </row>
    <row r="2814" spans="1:4" x14ac:dyDescent="0.2">
      <c r="A2814" s="8" t="s">
        <v>3644</v>
      </c>
      <c r="B2814" s="8" t="s">
        <v>1726</v>
      </c>
      <c r="C2814" s="8" t="s">
        <v>4715</v>
      </c>
      <c r="D2814" s="10" t="s">
        <v>2971</v>
      </c>
    </row>
    <row r="2815" spans="1:4" x14ac:dyDescent="0.2">
      <c r="A2815" s="8" t="s">
        <v>9956</v>
      </c>
      <c r="B2815" s="8" t="s">
        <v>9955</v>
      </c>
      <c r="C2815" s="8" t="s">
        <v>5559</v>
      </c>
      <c r="D2815" s="10" t="s">
        <v>5558</v>
      </c>
    </row>
    <row r="2816" spans="1:4" x14ac:dyDescent="0.2">
      <c r="A2816" s="8" t="s">
        <v>7712</v>
      </c>
      <c r="B2816" s="8" t="s">
        <v>7711</v>
      </c>
      <c r="C2816" s="8" t="s">
        <v>4728</v>
      </c>
      <c r="D2816" s="10" t="s">
        <v>2945</v>
      </c>
    </row>
    <row r="2817" spans="1:4" x14ac:dyDescent="0.2">
      <c r="A2817" s="8" t="s">
        <v>4133</v>
      </c>
      <c r="B2817" s="8" t="s">
        <v>2817</v>
      </c>
      <c r="C2817" s="8" t="s">
        <v>4717</v>
      </c>
      <c r="D2817" s="10" t="s">
        <v>2944</v>
      </c>
    </row>
    <row r="2818" spans="1:4" x14ac:dyDescent="0.2">
      <c r="A2818" s="8" t="s">
        <v>3721</v>
      </c>
      <c r="B2818" s="8" t="s">
        <v>1899</v>
      </c>
      <c r="C2818" s="8" t="s">
        <v>4715</v>
      </c>
      <c r="D2818" s="10" t="s">
        <v>2971</v>
      </c>
    </row>
    <row r="2819" spans="1:4" x14ac:dyDescent="0.2">
      <c r="A2819" s="8" t="s">
        <v>5839</v>
      </c>
      <c r="B2819" s="8" t="s">
        <v>5838</v>
      </c>
      <c r="C2819" s="8" t="s">
        <v>4808</v>
      </c>
      <c r="D2819" s="10" t="s">
        <v>4807</v>
      </c>
    </row>
    <row r="2820" spans="1:4" x14ac:dyDescent="0.2">
      <c r="A2820" s="8" t="s">
        <v>11802</v>
      </c>
      <c r="B2820" s="8" t="s">
        <v>11801</v>
      </c>
      <c r="C2820" s="8" t="s">
        <v>5667</v>
      </c>
      <c r="D2820" s="10" t="s">
        <v>5666</v>
      </c>
    </row>
    <row r="2821" spans="1:4" x14ac:dyDescent="0.2">
      <c r="A2821" s="8" t="s">
        <v>11095</v>
      </c>
      <c r="B2821" s="8" t="s">
        <v>11094</v>
      </c>
      <c r="C2821" s="8" t="s">
        <v>5449</v>
      </c>
      <c r="D2821" s="10" t="s">
        <v>5448</v>
      </c>
    </row>
    <row r="2822" spans="1:4" x14ac:dyDescent="0.2">
      <c r="A2822" s="8" t="s">
        <v>11708</v>
      </c>
      <c r="B2822" s="8" t="s">
        <v>11707</v>
      </c>
      <c r="C2822" s="8" t="s">
        <v>5617</v>
      </c>
      <c r="D2822" s="10" t="s">
        <v>5616</v>
      </c>
    </row>
    <row r="2823" spans="1:4" x14ac:dyDescent="0.2">
      <c r="A2823" s="8" t="s">
        <v>11222</v>
      </c>
      <c r="B2823" s="8" t="s">
        <v>11221</v>
      </c>
      <c r="C2823" s="8" t="s">
        <v>4808</v>
      </c>
      <c r="D2823" s="10" t="s">
        <v>4807</v>
      </c>
    </row>
    <row r="2824" spans="1:4" x14ac:dyDescent="0.2">
      <c r="A2824" s="8" t="s">
        <v>6267</v>
      </c>
      <c r="B2824" s="8" t="s">
        <v>6266</v>
      </c>
      <c r="C2824" s="8" t="s">
        <v>5617</v>
      </c>
      <c r="D2824" s="10" t="s">
        <v>5616</v>
      </c>
    </row>
    <row r="2825" spans="1:4" x14ac:dyDescent="0.2">
      <c r="A2825" s="8" t="s">
        <v>7054</v>
      </c>
      <c r="B2825" s="8" t="s">
        <v>7053</v>
      </c>
      <c r="C2825" s="8" t="s">
        <v>4761</v>
      </c>
      <c r="D2825" s="10" t="s">
        <v>2966</v>
      </c>
    </row>
    <row r="2826" spans="1:4" x14ac:dyDescent="0.2">
      <c r="A2826" s="8" t="s">
        <v>6279</v>
      </c>
      <c r="B2826" s="8" t="s">
        <v>6278</v>
      </c>
      <c r="D2826" s="10" t="s">
        <v>5433</v>
      </c>
    </row>
    <row r="2827" spans="1:4" x14ac:dyDescent="0.2">
      <c r="A2827" s="8" t="s">
        <v>10510</v>
      </c>
      <c r="B2827" s="8" t="s">
        <v>10509</v>
      </c>
      <c r="C2827" s="8" t="s">
        <v>10506</v>
      </c>
      <c r="D2827" s="10" t="s">
        <v>10505</v>
      </c>
    </row>
    <row r="2828" spans="1:4" x14ac:dyDescent="0.2">
      <c r="A2828" s="8" t="s">
        <v>11458</v>
      </c>
      <c r="B2828" s="8" t="s">
        <v>11457</v>
      </c>
      <c r="C2828" s="8" t="s">
        <v>5537</v>
      </c>
      <c r="D2828" s="10" t="s">
        <v>5536</v>
      </c>
    </row>
    <row r="2829" spans="1:4" x14ac:dyDescent="0.2">
      <c r="A2829" s="8" t="s">
        <v>8173</v>
      </c>
      <c r="B2829" s="8" t="s">
        <v>8172</v>
      </c>
      <c r="C2829" s="8" t="s">
        <v>4718</v>
      </c>
      <c r="D2829" s="10" t="s">
        <v>2958</v>
      </c>
    </row>
    <row r="2830" spans="1:4" x14ac:dyDescent="0.2">
      <c r="A2830" s="8" t="s">
        <v>9590</v>
      </c>
      <c r="B2830" s="8" t="s">
        <v>9589</v>
      </c>
      <c r="C2830" s="8" t="s">
        <v>9588</v>
      </c>
      <c r="D2830" s="10" t="s">
        <v>9587</v>
      </c>
    </row>
    <row r="2831" spans="1:4" x14ac:dyDescent="0.2">
      <c r="A2831" s="8" t="s">
        <v>7307</v>
      </c>
      <c r="B2831" s="8" t="s">
        <v>7306</v>
      </c>
      <c r="C2831" s="8" t="s">
        <v>4749</v>
      </c>
      <c r="D2831" s="10" t="s">
        <v>2962</v>
      </c>
    </row>
    <row r="2832" spans="1:4" x14ac:dyDescent="0.2">
      <c r="A2832" s="8" t="s">
        <v>11518</v>
      </c>
      <c r="B2832" s="8" t="s">
        <v>11517</v>
      </c>
      <c r="C2832" s="8" t="s">
        <v>4782</v>
      </c>
      <c r="D2832" s="10" t="s">
        <v>4781</v>
      </c>
    </row>
    <row r="2833" spans="1:4" x14ac:dyDescent="0.2">
      <c r="A2833" s="8" t="s">
        <v>3756</v>
      </c>
      <c r="B2833" s="8" t="s">
        <v>1977</v>
      </c>
      <c r="C2833" s="8" t="s">
        <v>4716</v>
      </c>
      <c r="D2833" s="10" t="s">
        <v>2942</v>
      </c>
    </row>
    <row r="2834" spans="1:4" x14ac:dyDescent="0.2">
      <c r="A2834" s="8" t="s">
        <v>7976</v>
      </c>
      <c r="B2834" s="8" t="s">
        <v>7975</v>
      </c>
      <c r="C2834" s="8" t="s">
        <v>4728</v>
      </c>
      <c r="D2834" s="10" t="s">
        <v>2945</v>
      </c>
    </row>
    <row r="2835" spans="1:4" x14ac:dyDescent="0.2">
      <c r="A2835" s="8" t="s">
        <v>5889</v>
      </c>
      <c r="B2835" s="8" t="s">
        <v>5888</v>
      </c>
      <c r="D2835" s="10" t="s">
        <v>5433</v>
      </c>
    </row>
    <row r="2836" spans="1:4" x14ac:dyDescent="0.2">
      <c r="A2836" s="8" t="s">
        <v>3015</v>
      </c>
      <c r="B2836" s="8" t="s">
        <v>151</v>
      </c>
      <c r="C2836" s="8" t="s">
        <v>4713</v>
      </c>
      <c r="D2836" s="10" t="s">
        <v>2959</v>
      </c>
    </row>
    <row r="2837" spans="1:4" x14ac:dyDescent="0.2">
      <c r="A2837" s="8" t="s">
        <v>8045</v>
      </c>
      <c r="B2837" s="8" t="s">
        <v>8044</v>
      </c>
      <c r="C2837" s="8" t="s">
        <v>4728</v>
      </c>
      <c r="D2837" s="10" t="s">
        <v>2945</v>
      </c>
    </row>
    <row r="2838" spans="1:4" x14ac:dyDescent="0.2">
      <c r="A2838" s="8" t="s">
        <v>3141</v>
      </c>
      <c r="B2838" s="8" t="s">
        <v>489</v>
      </c>
      <c r="C2838" s="8" t="s">
        <v>4717</v>
      </c>
      <c r="D2838" s="10" t="s">
        <v>2944</v>
      </c>
    </row>
    <row r="2839" spans="1:4" x14ac:dyDescent="0.2">
      <c r="A2839" s="8" t="s">
        <v>10458</v>
      </c>
      <c r="B2839" s="8" t="s">
        <v>10457</v>
      </c>
      <c r="C2839" s="8" t="s">
        <v>5420</v>
      </c>
      <c r="D2839" s="10" t="s">
        <v>5419</v>
      </c>
    </row>
    <row r="2840" spans="1:4" x14ac:dyDescent="0.2">
      <c r="A2840" s="8" t="s">
        <v>11118</v>
      </c>
      <c r="B2840" s="8" t="s">
        <v>11117</v>
      </c>
      <c r="C2840" s="8" t="s">
        <v>5453</v>
      </c>
      <c r="D2840" s="10" t="s">
        <v>5452</v>
      </c>
    </row>
    <row r="2841" spans="1:4" x14ac:dyDescent="0.2">
      <c r="A2841" s="8" t="s">
        <v>11736</v>
      </c>
      <c r="B2841" s="8" t="s">
        <v>11735</v>
      </c>
      <c r="C2841" s="8" t="s">
        <v>5667</v>
      </c>
      <c r="D2841" s="10" t="s">
        <v>5666</v>
      </c>
    </row>
    <row r="2842" spans="1:4" x14ac:dyDescent="0.2">
      <c r="A2842" s="8" t="s">
        <v>9034</v>
      </c>
      <c r="B2842" s="8" t="s">
        <v>9033</v>
      </c>
      <c r="C2842" s="8" t="s">
        <v>4699</v>
      </c>
      <c r="D2842" s="10" t="s">
        <v>4698</v>
      </c>
    </row>
    <row r="2843" spans="1:4" x14ac:dyDescent="0.2">
      <c r="A2843" s="8" t="s">
        <v>3339</v>
      </c>
      <c r="B2843" s="8" t="s">
        <v>990</v>
      </c>
      <c r="C2843" s="8" t="s">
        <v>4713</v>
      </c>
      <c r="D2843" s="10" t="s">
        <v>2959</v>
      </c>
    </row>
    <row r="2844" spans="1:4" x14ac:dyDescent="0.2">
      <c r="A2844" s="8" t="s">
        <v>8574</v>
      </c>
      <c r="B2844" s="8" t="s">
        <v>8573</v>
      </c>
      <c r="C2844" s="8" t="s">
        <v>4699</v>
      </c>
      <c r="D2844" s="10" t="s">
        <v>4698</v>
      </c>
    </row>
    <row r="2845" spans="1:4" x14ac:dyDescent="0.2">
      <c r="A2845" s="8" t="s">
        <v>8394</v>
      </c>
      <c r="B2845" s="8" t="s">
        <v>8393</v>
      </c>
      <c r="C2845" s="8" t="s">
        <v>4717</v>
      </c>
      <c r="D2845" s="10" t="s">
        <v>2944</v>
      </c>
    </row>
    <row r="2846" spans="1:4" x14ac:dyDescent="0.2">
      <c r="A2846" s="8" t="s">
        <v>12067</v>
      </c>
      <c r="B2846" s="8" t="s">
        <v>12066</v>
      </c>
      <c r="C2846" s="8" t="s">
        <v>10716</v>
      </c>
      <c r="D2846" s="10" t="s">
        <v>10715</v>
      </c>
    </row>
    <row r="2847" spans="1:4" x14ac:dyDescent="0.2">
      <c r="A2847" s="8" t="s">
        <v>9345</v>
      </c>
      <c r="B2847" s="8" t="s">
        <v>9344</v>
      </c>
      <c r="C2847" s="8" t="s">
        <v>4864</v>
      </c>
      <c r="D2847" s="10" t="s">
        <v>4863</v>
      </c>
    </row>
    <row r="2848" spans="1:4" x14ac:dyDescent="0.2">
      <c r="A2848" s="8" t="s">
        <v>9317</v>
      </c>
      <c r="B2848" s="8" t="s">
        <v>9316</v>
      </c>
      <c r="C2848" s="8" t="s">
        <v>4864</v>
      </c>
      <c r="D2848" s="10" t="s">
        <v>4863</v>
      </c>
    </row>
    <row r="2849" spans="1:4" x14ac:dyDescent="0.2">
      <c r="A2849" s="8" t="s">
        <v>4840</v>
      </c>
      <c r="B2849" s="8" t="s">
        <v>4839</v>
      </c>
      <c r="C2849" s="8" t="s">
        <v>4808</v>
      </c>
      <c r="D2849" s="10" t="s">
        <v>4807</v>
      </c>
    </row>
    <row r="2850" spans="1:4" x14ac:dyDescent="0.2">
      <c r="A2850" s="8" t="s">
        <v>3753</v>
      </c>
      <c r="B2850" s="8" t="s">
        <v>1970</v>
      </c>
      <c r="C2850" s="8" t="s">
        <v>4715</v>
      </c>
      <c r="D2850" s="10" t="s">
        <v>2971</v>
      </c>
    </row>
    <row r="2851" spans="1:4" x14ac:dyDescent="0.2">
      <c r="A2851" s="8" t="s">
        <v>3829</v>
      </c>
      <c r="B2851" s="8" t="s">
        <v>2146</v>
      </c>
      <c r="C2851" s="8" t="s">
        <v>4713</v>
      </c>
      <c r="D2851" s="10" t="s">
        <v>2959</v>
      </c>
    </row>
    <row r="2852" spans="1:4" x14ac:dyDescent="0.2">
      <c r="A2852" s="8" t="s">
        <v>9640</v>
      </c>
      <c r="B2852" s="8" t="s">
        <v>9639</v>
      </c>
      <c r="C2852" s="8" t="s">
        <v>4872</v>
      </c>
      <c r="D2852" s="10" t="s">
        <v>4871</v>
      </c>
    </row>
    <row r="2853" spans="1:4" x14ac:dyDescent="0.2">
      <c r="A2853" s="8" t="s">
        <v>3902</v>
      </c>
      <c r="B2853" s="8" t="s">
        <v>2308</v>
      </c>
      <c r="C2853" s="8" t="s">
        <v>8512</v>
      </c>
      <c r="D2853" s="10" t="s">
        <v>2972</v>
      </c>
    </row>
    <row r="2854" spans="1:4" x14ac:dyDescent="0.2">
      <c r="A2854" s="8" t="s">
        <v>7279</v>
      </c>
      <c r="B2854" s="8" t="s">
        <v>7278</v>
      </c>
      <c r="C2854" s="8" t="s">
        <v>4749</v>
      </c>
      <c r="D2854" s="10" t="s">
        <v>2962</v>
      </c>
    </row>
    <row r="2855" spans="1:4" x14ac:dyDescent="0.2">
      <c r="A2855" s="8" t="s">
        <v>6803</v>
      </c>
      <c r="B2855" s="8" t="s">
        <v>6802</v>
      </c>
      <c r="C2855" s="8" t="s">
        <v>4761</v>
      </c>
      <c r="D2855" s="10" t="s">
        <v>2966</v>
      </c>
    </row>
    <row r="2856" spans="1:4" x14ac:dyDescent="0.2">
      <c r="A2856" s="8" t="s">
        <v>12205</v>
      </c>
      <c r="B2856" s="8" t="s">
        <v>12204</v>
      </c>
      <c r="C2856" s="8" t="s">
        <v>5537</v>
      </c>
      <c r="D2856" s="10" t="s">
        <v>5536</v>
      </c>
    </row>
    <row r="2857" spans="1:4" x14ac:dyDescent="0.2">
      <c r="A2857" s="8" t="s">
        <v>4943</v>
      </c>
      <c r="B2857" s="8" t="s">
        <v>4942</v>
      </c>
      <c r="C2857" s="8" t="s">
        <v>4891</v>
      </c>
      <c r="D2857" s="10" t="s">
        <v>2950</v>
      </c>
    </row>
    <row r="2858" spans="1:4" x14ac:dyDescent="0.2">
      <c r="A2858" s="8" t="s">
        <v>4943</v>
      </c>
      <c r="B2858" s="8" t="s">
        <v>4942</v>
      </c>
      <c r="C2858" s="8" t="s">
        <v>4891</v>
      </c>
      <c r="D2858" s="10" t="s">
        <v>2950</v>
      </c>
    </row>
    <row r="2859" spans="1:4" x14ac:dyDescent="0.2">
      <c r="A2859" s="8" t="s">
        <v>8527</v>
      </c>
      <c r="B2859" s="8" t="s">
        <v>8526</v>
      </c>
      <c r="C2859" s="8" t="s">
        <v>4716</v>
      </c>
      <c r="D2859" s="10" t="s">
        <v>2942</v>
      </c>
    </row>
    <row r="2860" spans="1:4" x14ac:dyDescent="0.2">
      <c r="A2860" s="8" t="s">
        <v>7822</v>
      </c>
      <c r="B2860" s="8" t="s">
        <v>7821</v>
      </c>
      <c r="C2860" s="8" t="s">
        <v>4728</v>
      </c>
      <c r="D2860" s="10" t="s">
        <v>2945</v>
      </c>
    </row>
    <row r="2861" spans="1:4" x14ac:dyDescent="0.2">
      <c r="A2861" s="8" t="s">
        <v>9899</v>
      </c>
      <c r="B2861" s="8" t="s">
        <v>9898</v>
      </c>
      <c r="C2861" s="8" t="s">
        <v>9823</v>
      </c>
      <c r="D2861" s="10" t="s">
        <v>9822</v>
      </c>
    </row>
    <row r="2862" spans="1:4" x14ac:dyDescent="0.2">
      <c r="A2862" s="8" t="s">
        <v>12301</v>
      </c>
      <c r="B2862" s="8" t="s">
        <v>12300</v>
      </c>
      <c r="C2862" s="8" t="s">
        <v>5426</v>
      </c>
      <c r="D2862" s="10" t="s">
        <v>5425</v>
      </c>
    </row>
    <row r="2863" spans="1:4" x14ac:dyDescent="0.2">
      <c r="A2863" s="8" t="s">
        <v>9128</v>
      </c>
      <c r="B2863" s="8" t="s">
        <v>9127</v>
      </c>
      <c r="C2863" s="8" t="s">
        <v>4864</v>
      </c>
      <c r="D2863" s="10" t="s">
        <v>4863</v>
      </c>
    </row>
    <row r="2864" spans="1:4" x14ac:dyDescent="0.2">
      <c r="A2864" s="8" t="s">
        <v>3796</v>
      </c>
      <c r="B2864" s="8" t="s">
        <v>2068</v>
      </c>
      <c r="C2864" s="8" t="s">
        <v>4716</v>
      </c>
      <c r="D2864" s="10" t="s">
        <v>2942</v>
      </c>
    </row>
    <row r="2865" spans="1:4" x14ac:dyDescent="0.2">
      <c r="A2865" s="8" t="s">
        <v>9461</v>
      </c>
      <c r="B2865" s="8" t="s">
        <v>9460</v>
      </c>
      <c r="C2865" s="8" t="s">
        <v>4858</v>
      </c>
      <c r="D2865" s="10" t="s">
        <v>4857</v>
      </c>
    </row>
    <row r="2866" spans="1:4" x14ac:dyDescent="0.2">
      <c r="A2866" s="8" t="s">
        <v>13925</v>
      </c>
      <c r="B2866" s="8" t="s">
        <v>13924</v>
      </c>
      <c r="C2866" s="8" t="s">
        <v>4868</v>
      </c>
      <c r="D2866" s="10" t="s">
        <v>4867</v>
      </c>
    </row>
    <row r="2867" spans="1:4" x14ac:dyDescent="0.2">
      <c r="A2867" s="8" t="s">
        <v>5975</v>
      </c>
      <c r="B2867" s="8" t="s">
        <v>5974</v>
      </c>
      <c r="D2867" s="10" t="s">
        <v>5433</v>
      </c>
    </row>
    <row r="2868" spans="1:4" x14ac:dyDescent="0.2">
      <c r="A2868" s="8" t="s">
        <v>9657</v>
      </c>
      <c r="B2868" s="8" t="s">
        <v>9656</v>
      </c>
      <c r="C2868" s="8" t="s">
        <v>4872</v>
      </c>
      <c r="D2868" s="10" t="s">
        <v>4871</v>
      </c>
    </row>
    <row r="2869" spans="1:4" x14ac:dyDescent="0.2">
      <c r="A2869" s="8" t="s">
        <v>13402</v>
      </c>
      <c r="B2869" s="8" t="s">
        <v>13401</v>
      </c>
      <c r="C2869" s="8" t="s">
        <v>5430</v>
      </c>
      <c r="D2869" s="10" t="s">
        <v>5429</v>
      </c>
    </row>
    <row r="2870" spans="1:4" x14ac:dyDescent="0.2">
      <c r="A2870" s="8" t="s">
        <v>13064</v>
      </c>
      <c r="B2870" s="8" t="s">
        <v>13063</v>
      </c>
      <c r="C2870" s="8" t="s">
        <v>5537</v>
      </c>
      <c r="D2870" s="10" t="s">
        <v>5536</v>
      </c>
    </row>
    <row r="2871" spans="1:4" x14ac:dyDescent="0.2">
      <c r="A2871" s="8" t="s">
        <v>6746</v>
      </c>
      <c r="B2871" s="8" t="s">
        <v>6745</v>
      </c>
      <c r="C2871" s="8" t="s">
        <v>4761</v>
      </c>
      <c r="D2871" s="10" t="s">
        <v>2966</v>
      </c>
    </row>
    <row r="2872" spans="1:4" x14ac:dyDescent="0.2">
      <c r="A2872" s="8" t="s">
        <v>4373</v>
      </c>
      <c r="B2872" s="8" t="s">
        <v>4372</v>
      </c>
      <c r="C2872" s="8" t="s">
        <v>4195</v>
      </c>
      <c r="D2872" s="10" t="s">
        <v>4194</v>
      </c>
    </row>
    <row r="2873" spans="1:4" x14ac:dyDescent="0.2">
      <c r="A2873" s="8" t="s">
        <v>9002</v>
      </c>
      <c r="B2873" s="8" t="s">
        <v>9001</v>
      </c>
      <c r="C2873" s="8" t="s">
        <v>4707</v>
      </c>
      <c r="D2873" s="10" t="s">
        <v>4706</v>
      </c>
    </row>
    <row r="2874" spans="1:4" x14ac:dyDescent="0.2">
      <c r="A2874" s="8" t="s">
        <v>3182</v>
      </c>
      <c r="B2874" s="8" t="s">
        <v>596</v>
      </c>
      <c r="C2874" s="8" t="s">
        <v>4713</v>
      </c>
      <c r="D2874" s="10" t="s">
        <v>2959</v>
      </c>
    </row>
    <row r="2875" spans="1:4" x14ac:dyDescent="0.2">
      <c r="A2875" s="8" t="s">
        <v>4911</v>
      </c>
      <c r="B2875" s="8" t="s">
        <v>4910</v>
      </c>
      <c r="C2875" s="8" t="s">
        <v>4891</v>
      </c>
      <c r="D2875" s="10" t="s">
        <v>2950</v>
      </c>
    </row>
    <row r="2876" spans="1:4" x14ac:dyDescent="0.2">
      <c r="A2876" s="8" t="s">
        <v>4911</v>
      </c>
      <c r="B2876" s="8" t="s">
        <v>4910</v>
      </c>
      <c r="C2876" s="8" t="s">
        <v>4891</v>
      </c>
      <c r="D2876" s="10" t="s">
        <v>2950</v>
      </c>
    </row>
    <row r="2877" spans="1:4" x14ac:dyDescent="0.2">
      <c r="A2877" s="8" t="s">
        <v>6524</v>
      </c>
      <c r="B2877" s="8" t="s">
        <v>6523</v>
      </c>
      <c r="C2877" s="8" t="s">
        <v>4880</v>
      </c>
      <c r="D2877" s="10" t="s">
        <v>4879</v>
      </c>
    </row>
    <row r="2878" spans="1:4" x14ac:dyDescent="0.2">
      <c r="A2878" s="8" t="s">
        <v>11264</v>
      </c>
      <c r="B2878" s="8" t="s">
        <v>11263</v>
      </c>
      <c r="C2878" s="8" t="s">
        <v>10520</v>
      </c>
      <c r="D2878" s="10" t="s">
        <v>10519</v>
      </c>
    </row>
    <row r="2879" spans="1:4" x14ac:dyDescent="0.2">
      <c r="A2879" s="8" t="s">
        <v>8444</v>
      </c>
      <c r="B2879" s="8" t="s">
        <v>8443</v>
      </c>
      <c r="C2879" s="8" t="s">
        <v>4718</v>
      </c>
      <c r="D2879" s="10" t="s">
        <v>2958</v>
      </c>
    </row>
    <row r="2880" spans="1:4" x14ac:dyDescent="0.2">
      <c r="A2880" s="8" t="s">
        <v>7429</v>
      </c>
      <c r="B2880" s="8" t="s">
        <v>7428</v>
      </c>
      <c r="C2880" s="8" t="s">
        <v>4749</v>
      </c>
      <c r="D2880" s="10" t="s">
        <v>2962</v>
      </c>
    </row>
    <row r="2881" spans="1:4" x14ac:dyDescent="0.2">
      <c r="A2881" s="8" t="s">
        <v>8273</v>
      </c>
      <c r="B2881" s="8" t="s">
        <v>8272</v>
      </c>
      <c r="C2881" s="8" t="s">
        <v>4718</v>
      </c>
      <c r="D2881" s="10" t="s">
        <v>2958</v>
      </c>
    </row>
    <row r="2882" spans="1:4" x14ac:dyDescent="0.2">
      <c r="A2882" s="8" t="s">
        <v>9423</v>
      </c>
      <c r="B2882" s="8" t="s">
        <v>9422</v>
      </c>
      <c r="C2882" s="8" t="s">
        <v>4858</v>
      </c>
      <c r="D2882" s="10" t="s">
        <v>4857</v>
      </c>
    </row>
    <row r="2883" spans="1:4" x14ac:dyDescent="0.2">
      <c r="A2883" s="8" t="s">
        <v>11400</v>
      </c>
      <c r="B2883" s="8" t="s">
        <v>11399</v>
      </c>
      <c r="C2883" s="8" t="s">
        <v>5449</v>
      </c>
      <c r="D2883" s="10" t="s">
        <v>5448</v>
      </c>
    </row>
    <row r="2884" spans="1:4" x14ac:dyDescent="0.2">
      <c r="A2884" s="8" t="s">
        <v>5081</v>
      </c>
      <c r="B2884" s="8" t="s">
        <v>5080</v>
      </c>
      <c r="C2884" s="8" t="s">
        <v>4891</v>
      </c>
      <c r="D2884" s="10" t="s">
        <v>2950</v>
      </c>
    </row>
    <row r="2885" spans="1:4" x14ac:dyDescent="0.2">
      <c r="A2885" s="8" t="s">
        <v>5081</v>
      </c>
      <c r="B2885" s="8" t="s">
        <v>5080</v>
      </c>
      <c r="C2885" s="8" t="s">
        <v>4891</v>
      </c>
      <c r="D2885" s="10" t="s">
        <v>2950</v>
      </c>
    </row>
    <row r="2886" spans="1:4" x14ac:dyDescent="0.2">
      <c r="A2886" s="8" t="s">
        <v>10701</v>
      </c>
      <c r="B2886" s="8" t="s">
        <v>10700</v>
      </c>
      <c r="C2886" s="8" t="s">
        <v>5537</v>
      </c>
      <c r="D2886" s="10" t="s">
        <v>5536</v>
      </c>
    </row>
    <row r="2887" spans="1:4" x14ac:dyDescent="0.2">
      <c r="A2887" s="8" t="s">
        <v>3983</v>
      </c>
      <c r="B2887" s="8" t="s">
        <v>2485</v>
      </c>
      <c r="C2887" s="8" t="s">
        <v>4717</v>
      </c>
      <c r="D2887" s="10" t="s">
        <v>2944</v>
      </c>
    </row>
    <row r="2888" spans="1:4" x14ac:dyDescent="0.2">
      <c r="A2888" s="8" t="s">
        <v>12772</v>
      </c>
      <c r="B2888" s="8" t="s">
        <v>12771</v>
      </c>
      <c r="C2888" s="8" t="s">
        <v>5426</v>
      </c>
      <c r="D2888" s="10" t="s">
        <v>5425</v>
      </c>
    </row>
    <row r="2889" spans="1:4" x14ac:dyDescent="0.2">
      <c r="A2889" s="8" t="s">
        <v>4064</v>
      </c>
      <c r="B2889" s="8" t="s">
        <v>2662</v>
      </c>
      <c r="C2889" s="8" t="s">
        <v>4713</v>
      </c>
      <c r="D2889" s="10" t="s">
        <v>2959</v>
      </c>
    </row>
    <row r="2890" spans="1:4" x14ac:dyDescent="0.2">
      <c r="A2890" s="8" t="s">
        <v>8039</v>
      </c>
      <c r="B2890" s="8" t="s">
        <v>8038</v>
      </c>
      <c r="C2890" s="8" t="s">
        <v>4728</v>
      </c>
      <c r="D2890" s="10" t="s">
        <v>2945</v>
      </c>
    </row>
    <row r="2891" spans="1:4" x14ac:dyDescent="0.2">
      <c r="A2891" s="8" t="s">
        <v>7144</v>
      </c>
      <c r="B2891" s="8" t="s">
        <v>7143</v>
      </c>
      <c r="C2891" s="8" t="s">
        <v>4761</v>
      </c>
      <c r="D2891" s="10" t="s">
        <v>2966</v>
      </c>
    </row>
    <row r="2892" spans="1:4" x14ac:dyDescent="0.2">
      <c r="A2892" s="8" t="s">
        <v>6982</v>
      </c>
      <c r="B2892" s="8" t="s">
        <v>6981</v>
      </c>
      <c r="C2892" s="8" t="s">
        <v>4761</v>
      </c>
      <c r="D2892" s="10" t="s">
        <v>2966</v>
      </c>
    </row>
    <row r="2893" spans="1:4" x14ac:dyDescent="0.2">
      <c r="A2893" s="8" t="s">
        <v>9689</v>
      </c>
      <c r="B2893" s="8" t="s">
        <v>9688</v>
      </c>
      <c r="C2893" s="8" t="s">
        <v>4872</v>
      </c>
      <c r="D2893" s="10" t="s">
        <v>4871</v>
      </c>
    </row>
    <row r="2894" spans="1:4" x14ac:dyDescent="0.2">
      <c r="A2894" s="8" t="s">
        <v>11268</v>
      </c>
      <c r="B2894" s="8" t="s">
        <v>11267</v>
      </c>
      <c r="C2894" s="8" t="s">
        <v>4808</v>
      </c>
      <c r="D2894" s="10" t="s">
        <v>4807</v>
      </c>
    </row>
    <row r="2895" spans="1:4" x14ac:dyDescent="0.2">
      <c r="A2895" s="8" t="s">
        <v>13013</v>
      </c>
      <c r="B2895" s="8" t="s">
        <v>13012</v>
      </c>
      <c r="C2895" s="8" t="s">
        <v>11460</v>
      </c>
      <c r="D2895" s="10" t="s">
        <v>11459</v>
      </c>
    </row>
    <row r="2896" spans="1:4" x14ac:dyDescent="0.2">
      <c r="A2896" s="8" t="s">
        <v>5769</v>
      </c>
      <c r="B2896" s="8" t="s">
        <v>5768</v>
      </c>
      <c r="D2896" s="10" t="s">
        <v>5433</v>
      </c>
    </row>
    <row r="2897" spans="1:4" x14ac:dyDescent="0.2">
      <c r="A2897" s="8" t="s">
        <v>13634</v>
      </c>
      <c r="B2897" s="8" t="s">
        <v>13632</v>
      </c>
      <c r="C2897" s="8" t="s">
        <v>4868</v>
      </c>
      <c r="D2897" s="10" t="s">
        <v>4867</v>
      </c>
    </row>
    <row r="2898" spans="1:4" x14ac:dyDescent="0.2">
      <c r="A2898" s="8" t="s">
        <v>13633</v>
      </c>
      <c r="B2898" s="8" t="s">
        <v>13632</v>
      </c>
      <c r="C2898" s="8" t="s">
        <v>9823</v>
      </c>
      <c r="D2898" s="10" t="s">
        <v>9822</v>
      </c>
    </row>
    <row r="2899" spans="1:4" x14ac:dyDescent="0.2">
      <c r="A2899" s="8" t="s">
        <v>3941</v>
      </c>
      <c r="B2899" s="8" t="s">
        <v>2396</v>
      </c>
      <c r="C2899" s="8" t="s">
        <v>4712</v>
      </c>
      <c r="D2899" s="10" t="s">
        <v>2943</v>
      </c>
    </row>
    <row r="2900" spans="1:4" x14ac:dyDescent="0.2">
      <c r="A2900" s="8" t="s">
        <v>13761</v>
      </c>
      <c r="B2900" s="8" t="s">
        <v>13760</v>
      </c>
      <c r="C2900" s="8" t="s">
        <v>4880</v>
      </c>
      <c r="D2900" s="10" t="s">
        <v>4879</v>
      </c>
    </row>
    <row r="2901" spans="1:4" x14ac:dyDescent="0.2">
      <c r="A2901" s="8" t="s">
        <v>3929</v>
      </c>
      <c r="B2901" s="8" t="s">
        <v>2368</v>
      </c>
      <c r="C2901" s="8" t="s">
        <v>4716</v>
      </c>
      <c r="D2901" s="10" t="s">
        <v>2942</v>
      </c>
    </row>
    <row r="2902" spans="1:4" x14ac:dyDescent="0.2">
      <c r="A2902" s="8" t="s">
        <v>3922</v>
      </c>
      <c r="B2902" s="8" t="s">
        <v>2352</v>
      </c>
      <c r="C2902" s="8" t="s">
        <v>4717</v>
      </c>
      <c r="D2902" s="10" t="s">
        <v>2944</v>
      </c>
    </row>
    <row r="2903" spans="1:4" x14ac:dyDescent="0.2">
      <c r="A2903" s="8" t="s">
        <v>8193</v>
      </c>
      <c r="B2903" s="8" t="s">
        <v>8192</v>
      </c>
      <c r="C2903" s="8" t="s">
        <v>4718</v>
      </c>
      <c r="D2903" s="10" t="s">
        <v>2958</v>
      </c>
    </row>
    <row r="2904" spans="1:4" x14ac:dyDescent="0.2">
      <c r="A2904" s="8" t="s">
        <v>8452</v>
      </c>
      <c r="B2904" s="8" t="s">
        <v>8451</v>
      </c>
      <c r="C2904" s="8" t="s">
        <v>4718</v>
      </c>
      <c r="D2904" s="10" t="s">
        <v>2958</v>
      </c>
    </row>
    <row r="2905" spans="1:4" x14ac:dyDescent="0.2">
      <c r="A2905" s="8" t="s">
        <v>7050</v>
      </c>
      <c r="B2905" s="8" t="s">
        <v>7049</v>
      </c>
      <c r="C2905" s="8" t="s">
        <v>4761</v>
      </c>
      <c r="D2905" s="10" t="s">
        <v>2966</v>
      </c>
    </row>
    <row r="2906" spans="1:4" x14ac:dyDescent="0.2">
      <c r="A2906" s="8" t="s">
        <v>12677</v>
      </c>
      <c r="B2906" s="8" t="s">
        <v>12676</v>
      </c>
      <c r="C2906" s="8" t="s">
        <v>5430</v>
      </c>
      <c r="D2906" s="10" t="s">
        <v>5429</v>
      </c>
    </row>
    <row r="2907" spans="1:4" x14ac:dyDescent="0.2">
      <c r="A2907" s="8" t="s">
        <v>2986</v>
      </c>
      <c r="B2907" s="8" t="s">
        <v>64</v>
      </c>
      <c r="C2907" s="8" t="s">
        <v>4713</v>
      </c>
      <c r="D2907" s="10" t="s">
        <v>2959</v>
      </c>
    </row>
    <row r="2908" spans="1:4" x14ac:dyDescent="0.2">
      <c r="A2908" s="8" t="s">
        <v>5783</v>
      </c>
      <c r="B2908" s="8" t="s">
        <v>5782</v>
      </c>
      <c r="D2908" s="10" t="s">
        <v>5433</v>
      </c>
    </row>
    <row r="2909" spans="1:4" x14ac:dyDescent="0.2">
      <c r="A2909" s="8" t="s">
        <v>9070</v>
      </c>
      <c r="B2909" s="8" t="s">
        <v>9069</v>
      </c>
      <c r="C2909" s="8" t="s">
        <v>4707</v>
      </c>
      <c r="D2909" s="10" t="s">
        <v>4706</v>
      </c>
    </row>
    <row r="2910" spans="1:4" x14ac:dyDescent="0.2">
      <c r="A2910" s="8" t="s">
        <v>7246</v>
      </c>
      <c r="B2910" s="8" t="s">
        <v>7245</v>
      </c>
      <c r="C2910" s="8" t="s">
        <v>4761</v>
      </c>
      <c r="D2910" s="10" t="s">
        <v>2966</v>
      </c>
    </row>
    <row r="2911" spans="1:4" x14ac:dyDescent="0.2">
      <c r="A2911" s="8" t="s">
        <v>10844</v>
      </c>
      <c r="B2911" s="8" t="s">
        <v>10843</v>
      </c>
      <c r="C2911" s="8" t="s">
        <v>5453</v>
      </c>
      <c r="D2911" s="10" t="s">
        <v>5452</v>
      </c>
    </row>
    <row r="2912" spans="1:4" x14ac:dyDescent="0.2">
      <c r="A2912" s="8" t="s">
        <v>3176</v>
      </c>
      <c r="B2912" s="8" t="s">
        <v>582</v>
      </c>
      <c r="C2912" s="8" t="s">
        <v>4716</v>
      </c>
      <c r="D2912" s="10" t="s">
        <v>2942</v>
      </c>
    </row>
    <row r="2913" spans="1:4" x14ac:dyDescent="0.2">
      <c r="A2913" s="8" t="s">
        <v>3223</v>
      </c>
      <c r="B2913" s="8" t="s">
        <v>709</v>
      </c>
      <c r="C2913" s="8" t="s">
        <v>4715</v>
      </c>
      <c r="D2913" s="10" t="s">
        <v>2971</v>
      </c>
    </row>
    <row r="2914" spans="1:4" x14ac:dyDescent="0.2">
      <c r="A2914" s="8" t="s">
        <v>3222</v>
      </c>
      <c r="B2914" s="8" t="s">
        <v>707</v>
      </c>
      <c r="C2914" s="8" t="s">
        <v>4716</v>
      </c>
      <c r="D2914" s="10" t="s">
        <v>2942</v>
      </c>
    </row>
    <row r="2915" spans="1:4" x14ac:dyDescent="0.2">
      <c r="A2915" s="8" t="s">
        <v>10683</v>
      </c>
      <c r="B2915" s="8" t="s">
        <v>10682</v>
      </c>
      <c r="C2915" s="8" t="s">
        <v>6127</v>
      </c>
      <c r="D2915" s="10" t="s">
        <v>6126</v>
      </c>
    </row>
    <row r="2916" spans="1:4" x14ac:dyDescent="0.2">
      <c r="A2916" s="8" t="s">
        <v>8370</v>
      </c>
      <c r="B2916" s="8" t="s">
        <v>8369</v>
      </c>
      <c r="C2916" s="8" t="s">
        <v>4718</v>
      </c>
      <c r="D2916" s="10" t="s">
        <v>2958</v>
      </c>
    </row>
    <row r="2917" spans="1:4" x14ac:dyDescent="0.2">
      <c r="A2917" s="8" t="s">
        <v>12929</v>
      </c>
      <c r="B2917" s="8" t="s">
        <v>12928</v>
      </c>
      <c r="C2917" s="8" t="s">
        <v>10782</v>
      </c>
      <c r="D2917" s="10" t="s">
        <v>10781</v>
      </c>
    </row>
    <row r="2918" spans="1:4" x14ac:dyDescent="0.2">
      <c r="A2918" s="8" t="s">
        <v>9901</v>
      </c>
      <c r="B2918" s="8" t="s">
        <v>9900</v>
      </c>
      <c r="C2918" s="8" t="s">
        <v>5559</v>
      </c>
      <c r="D2918" s="10" t="s">
        <v>5558</v>
      </c>
    </row>
    <row r="2919" spans="1:4" x14ac:dyDescent="0.2">
      <c r="A2919" s="8" t="s">
        <v>3825</v>
      </c>
      <c r="B2919" s="8" t="s">
        <v>2136</v>
      </c>
      <c r="C2919" s="8" t="s">
        <v>4710</v>
      </c>
      <c r="D2919" s="10" t="s">
        <v>2949</v>
      </c>
    </row>
    <row r="2920" spans="1:4" x14ac:dyDescent="0.2">
      <c r="A2920" s="8" t="s">
        <v>12057</v>
      </c>
      <c r="B2920" s="8" t="s">
        <v>12056</v>
      </c>
      <c r="C2920" s="8" t="s">
        <v>6091</v>
      </c>
      <c r="D2920" s="10" t="s">
        <v>6090</v>
      </c>
    </row>
    <row r="2921" spans="1:4" x14ac:dyDescent="0.2">
      <c r="A2921" s="8" t="s">
        <v>8179</v>
      </c>
      <c r="B2921" s="8" t="s">
        <v>8178</v>
      </c>
      <c r="C2921" s="8" t="s">
        <v>4718</v>
      </c>
      <c r="D2921" s="10" t="s">
        <v>2958</v>
      </c>
    </row>
    <row r="2922" spans="1:4" x14ac:dyDescent="0.2">
      <c r="A2922" s="8" t="s">
        <v>5073</v>
      </c>
      <c r="B2922" s="8" t="s">
        <v>5072</v>
      </c>
      <c r="C2922" s="8" t="s">
        <v>4891</v>
      </c>
      <c r="D2922" s="10" t="s">
        <v>2950</v>
      </c>
    </row>
    <row r="2923" spans="1:4" x14ac:dyDescent="0.2">
      <c r="A2923" s="8" t="s">
        <v>5073</v>
      </c>
      <c r="B2923" s="8" t="s">
        <v>5072</v>
      </c>
      <c r="C2923" s="8" t="s">
        <v>4891</v>
      </c>
      <c r="D2923" s="10" t="s">
        <v>2950</v>
      </c>
    </row>
    <row r="2924" spans="1:4" x14ac:dyDescent="0.2">
      <c r="A2924" s="8" t="s">
        <v>4609</v>
      </c>
      <c r="B2924" s="8" t="s">
        <v>4608</v>
      </c>
      <c r="C2924" s="8" t="s">
        <v>4195</v>
      </c>
      <c r="D2924" s="10" t="s">
        <v>4194</v>
      </c>
    </row>
    <row r="2925" spans="1:4" x14ac:dyDescent="0.2">
      <c r="A2925" s="8" t="s">
        <v>12440</v>
      </c>
      <c r="B2925" s="8" t="s">
        <v>12439</v>
      </c>
      <c r="C2925" s="8" t="s">
        <v>5430</v>
      </c>
      <c r="D2925" s="10" t="s">
        <v>5429</v>
      </c>
    </row>
    <row r="2926" spans="1:4" x14ac:dyDescent="0.2">
      <c r="A2926" s="8" t="s">
        <v>4786</v>
      </c>
      <c r="B2926" s="8" t="s">
        <v>4785</v>
      </c>
      <c r="C2926" s="8" t="s">
        <v>4782</v>
      </c>
      <c r="D2926" s="10" t="s">
        <v>4781</v>
      </c>
    </row>
    <row r="2927" spans="1:4" x14ac:dyDescent="0.2">
      <c r="A2927" s="8" t="s">
        <v>3038</v>
      </c>
      <c r="B2927" s="8" t="s">
        <v>217</v>
      </c>
      <c r="C2927" s="8" t="s">
        <v>4713</v>
      </c>
      <c r="D2927" s="10" t="s">
        <v>2959</v>
      </c>
    </row>
    <row r="2928" spans="1:4" x14ac:dyDescent="0.2">
      <c r="A2928" s="8" t="s">
        <v>3061</v>
      </c>
      <c r="B2928" s="8" t="s">
        <v>274</v>
      </c>
      <c r="C2928" s="8" t="s">
        <v>4713</v>
      </c>
      <c r="D2928" s="10" t="s">
        <v>2959</v>
      </c>
    </row>
    <row r="2929" spans="1:4" x14ac:dyDescent="0.2">
      <c r="A2929" s="8" t="s">
        <v>3083</v>
      </c>
      <c r="B2929" s="8" t="s">
        <v>338</v>
      </c>
      <c r="C2929" s="8" t="s">
        <v>4712</v>
      </c>
      <c r="D2929" s="10" t="s">
        <v>2943</v>
      </c>
    </row>
    <row r="2930" spans="1:4" x14ac:dyDescent="0.2">
      <c r="A2930" s="8" t="s">
        <v>7375</v>
      </c>
      <c r="B2930" s="8" t="s">
        <v>7374</v>
      </c>
      <c r="C2930" s="8" t="s">
        <v>4749</v>
      </c>
      <c r="D2930" s="10" t="s">
        <v>2962</v>
      </c>
    </row>
    <row r="2931" spans="1:4" x14ac:dyDescent="0.2">
      <c r="A2931" s="8" t="s">
        <v>5027</v>
      </c>
      <c r="B2931" s="8" t="s">
        <v>5026</v>
      </c>
      <c r="C2931" s="8" t="s">
        <v>4891</v>
      </c>
      <c r="D2931" s="10" t="s">
        <v>2950</v>
      </c>
    </row>
    <row r="2932" spans="1:4" x14ac:dyDescent="0.2">
      <c r="A2932" s="8" t="s">
        <v>5027</v>
      </c>
      <c r="B2932" s="8" t="s">
        <v>5026</v>
      </c>
      <c r="C2932" s="8" t="s">
        <v>4891</v>
      </c>
      <c r="D2932" s="10" t="s">
        <v>2950</v>
      </c>
    </row>
    <row r="2933" spans="1:4" x14ac:dyDescent="0.2">
      <c r="A2933" s="8" t="s">
        <v>3250</v>
      </c>
      <c r="B2933" s="8" t="s">
        <v>774</v>
      </c>
      <c r="C2933" s="8" t="s">
        <v>4713</v>
      </c>
      <c r="D2933" s="10" t="s">
        <v>2959</v>
      </c>
    </row>
    <row r="2934" spans="1:4" x14ac:dyDescent="0.2">
      <c r="A2934" s="8" t="s">
        <v>6357</v>
      </c>
      <c r="B2934" s="8" t="s">
        <v>6356</v>
      </c>
      <c r="D2934" s="10" t="s">
        <v>5433</v>
      </c>
    </row>
    <row r="2935" spans="1:4" x14ac:dyDescent="0.2">
      <c r="A2935" s="8" t="s">
        <v>3688</v>
      </c>
      <c r="B2935" s="8" t="s">
        <v>1823</v>
      </c>
      <c r="C2935" s="8" t="s">
        <v>4713</v>
      </c>
      <c r="D2935" s="10" t="s">
        <v>2959</v>
      </c>
    </row>
    <row r="2936" spans="1:4" x14ac:dyDescent="0.2">
      <c r="A2936" s="8" t="s">
        <v>3649</v>
      </c>
      <c r="B2936" s="8" t="s">
        <v>1736</v>
      </c>
      <c r="C2936" s="8" t="s">
        <v>4710</v>
      </c>
      <c r="D2936" s="10" t="s">
        <v>2949</v>
      </c>
    </row>
    <row r="2937" spans="1:4" x14ac:dyDescent="0.2">
      <c r="A2937" s="8" t="s">
        <v>9966</v>
      </c>
      <c r="B2937" s="8" t="s">
        <v>9965</v>
      </c>
      <c r="C2937" s="8" t="s">
        <v>5559</v>
      </c>
      <c r="D2937" s="10" t="s">
        <v>5558</v>
      </c>
    </row>
    <row r="2938" spans="1:4" x14ac:dyDescent="0.2">
      <c r="A2938" s="8" t="s">
        <v>7790</v>
      </c>
      <c r="B2938" s="8" t="s">
        <v>7789</v>
      </c>
      <c r="C2938" s="8" t="s">
        <v>4728</v>
      </c>
      <c r="D2938" s="10" t="s">
        <v>2945</v>
      </c>
    </row>
    <row r="2939" spans="1:4" x14ac:dyDescent="0.2">
      <c r="A2939" s="8" t="s">
        <v>7421</v>
      </c>
      <c r="B2939" s="8" t="s">
        <v>7420</v>
      </c>
      <c r="C2939" s="8" t="s">
        <v>4749</v>
      </c>
      <c r="D2939" s="10" t="s">
        <v>2962</v>
      </c>
    </row>
    <row r="2940" spans="1:4" x14ac:dyDescent="0.2">
      <c r="A2940" s="8" t="s">
        <v>9000</v>
      </c>
      <c r="B2940" s="8" t="s">
        <v>8999</v>
      </c>
      <c r="C2940" s="8" t="s">
        <v>4707</v>
      </c>
      <c r="D2940" s="10" t="s">
        <v>4706</v>
      </c>
    </row>
    <row r="2941" spans="1:4" x14ac:dyDescent="0.2">
      <c r="A2941" s="8" t="s">
        <v>10788</v>
      </c>
      <c r="B2941" s="8" t="s">
        <v>10787</v>
      </c>
      <c r="C2941" s="8" t="s">
        <v>4782</v>
      </c>
      <c r="D2941" s="10" t="s">
        <v>4781</v>
      </c>
    </row>
    <row r="2942" spans="1:4" x14ac:dyDescent="0.2">
      <c r="A2942" s="8" t="s">
        <v>11132</v>
      </c>
      <c r="B2942" s="8" t="s">
        <v>11131</v>
      </c>
      <c r="C2942" s="8" t="s">
        <v>5449</v>
      </c>
      <c r="D2942" s="10" t="s">
        <v>5448</v>
      </c>
    </row>
    <row r="2943" spans="1:4" x14ac:dyDescent="0.2">
      <c r="A2943" s="8" t="s">
        <v>6115</v>
      </c>
      <c r="B2943" s="8" t="s">
        <v>6114</v>
      </c>
      <c r="C2943" s="8" t="s">
        <v>6113</v>
      </c>
      <c r="D2943" s="10" t="s">
        <v>6112</v>
      </c>
    </row>
    <row r="2944" spans="1:4" x14ac:dyDescent="0.2">
      <c r="A2944" s="8" t="s">
        <v>10826</v>
      </c>
      <c r="B2944" s="8" t="s">
        <v>10825</v>
      </c>
      <c r="C2944" s="8" t="s">
        <v>5667</v>
      </c>
      <c r="D2944" s="10" t="s">
        <v>5666</v>
      </c>
    </row>
    <row r="2945" spans="1:4" x14ac:dyDescent="0.2">
      <c r="A2945" s="8" t="s">
        <v>12568</v>
      </c>
      <c r="B2945" s="8" t="s">
        <v>12567</v>
      </c>
      <c r="C2945" s="8" t="s">
        <v>12189</v>
      </c>
      <c r="D2945" s="10" t="s">
        <v>12188</v>
      </c>
    </row>
    <row r="2946" spans="1:4" x14ac:dyDescent="0.2">
      <c r="A2946" s="8" t="s">
        <v>10631</v>
      </c>
      <c r="B2946" s="8" t="s">
        <v>10630</v>
      </c>
      <c r="C2946" s="8" t="s">
        <v>4782</v>
      </c>
      <c r="D2946" s="10" t="s">
        <v>4781</v>
      </c>
    </row>
    <row r="2947" spans="1:4" x14ac:dyDescent="0.2">
      <c r="A2947" s="8" t="s">
        <v>10824</v>
      </c>
      <c r="B2947" s="8" t="s">
        <v>10823</v>
      </c>
      <c r="C2947" s="8" t="s">
        <v>6127</v>
      </c>
      <c r="D2947" s="10" t="s">
        <v>6126</v>
      </c>
    </row>
    <row r="2948" spans="1:4" x14ac:dyDescent="0.2">
      <c r="A2948" s="8" t="s">
        <v>6259</v>
      </c>
      <c r="B2948" s="8" t="s">
        <v>6258</v>
      </c>
      <c r="D2948" s="10" t="s">
        <v>5433</v>
      </c>
    </row>
    <row r="2949" spans="1:4" x14ac:dyDescent="0.2">
      <c r="A2949" s="8" t="s">
        <v>5360</v>
      </c>
      <c r="B2949" s="8" t="s">
        <v>5359</v>
      </c>
      <c r="C2949" s="8" t="s">
        <v>4891</v>
      </c>
      <c r="D2949" s="10" t="s">
        <v>2950</v>
      </c>
    </row>
    <row r="2950" spans="1:4" x14ac:dyDescent="0.2">
      <c r="A2950" s="8" t="s">
        <v>4013</v>
      </c>
      <c r="B2950" s="8" t="s">
        <v>2551</v>
      </c>
      <c r="C2950" s="8" t="s">
        <v>4716</v>
      </c>
      <c r="D2950" s="10" t="s">
        <v>2942</v>
      </c>
    </row>
    <row r="2951" spans="1:4" x14ac:dyDescent="0.2">
      <c r="A2951" s="8" t="s">
        <v>11543</v>
      </c>
      <c r="B2951" s="8" t="s">
        <v>11541</v>
      </c>
      <c r="C2951" s="8" t="s">
        <v>4800</v>
      </c>
      <c r="D2951" s="10" t="s">
        <v>4799</v>
      </c>
    </row>
    <row r="2952" spans="1:4" x14ac:dyDescent="0.2">
      <c r="A2952" s="8" t="s">
        <v>11542</v>
      </c>
      <c r="B2952" s="8" t="s">
        <v>11541</v>
      </c>
      <c r="C2952" s="8" t="s">
        <v>5453</v>
      </c>
      <c r="D2952" s="10" t="s">
        <v>5452</v>
      </c>
    </row>
    <row r="2953" spans="1:4" x14ac:dyDescent="0.2">
      <c r="A2953" s="8" t="s">
        <v>4623</v>
      </c>
      <c r="B2953" s="8" t="s">
        <v>4622</v>
      </c>
      <c r="C2953" s="8" t="s">
        <v>4195</v>
      </c>
      <c r="D2953" s="10" t="s">
        <v>4194</v>
      </c>
    </row>
    <row r="2954" spans="1:4" x14ac:dyDescent="0.2">
      <c r="A2954" s="8" t="s">
        <v>10748</v>
      </c>
      <c r="B2954" s="8" t="s">
        <v>10747</v>
      </c>
      <c r="C2954" s="8" t="s">
        <v>5667</v>
      </c>
      <c r="D2954" s="10" t="s">
        <v>5666</v>
      </c>
    </row>
    <row r="2955" spans="1:4" x14ac:dyDescent="0.2">
      <c r="A2955" s="8" t="s">
        <v>6534</v>
      </c>
      <c r="B2955" s="8" t="s">
        <v>6533</v>
      </c>
      <c r="D2955" s="10" t="s">
        <v>5433</v>
      </c>
    </row>
    <row r="2956" spans="1:4" x14ac:dyDescent="0.2">
      <c r="A2956" s="8" t="s">
        <v>11760</v>
      </c>
      <c r="B2956" s="8" t="s">
        <v>11759</v>
      </c>
      <c r="C2956" s="8" t="s">
        <v>6127</v>
      </c>
      <c r="D2956" s="10" t="s">
        <v>6126</v>
      </c>
    </row>
    <row r="2957" spans="1:4" x14ac:dyDescent="0.2">
      <c r="A2957" s="8" t="s">
        <v>3321</v>
      </c>
      <c r="B2957" s="8" t="s">
        <v>950</v>
      </c>
      <c r="C2957" s="8" t="s">
        <v>4717</v>
      </c>
      <c r="D2957" s="10" t="s">
        <v>2944</v>
      </c>
    </row>
    <row r="2958" spans="1:4" x14ac:dyDescent="0.2">
      <c r="A2958" s="8" t="s">
        <v>5150</v>
      </c>
      <c r="B2958" s="8" t="s">
        <v>5149</v>
      </c>
      <c r="C2958" s="8" t="s">
        <v>4891</v>
      </c>
      <c r="D2958" s="10" t="s">
        <v>2950</v>
      </c>
    </row>
    <row r="2959" spans="1:4" x14ac:dyDescent="0.2">
      <c r="A2959" s="8" t="s">
        <v>5150</v>
      </c>
      <c r="B2959" s="8" t="s">
        <v>5149</v>
      </c>
      <c r="C2959" s="8" t="s">
        <v>4891</v>
      </c>
      <c r="D2959" s="10" t="s">
        <v>2950</v>
      </c>
    </row>
    <row r="2960" spans="1:4" x14ac:dyDescent="0.2">
      <c r="A2960" s="8" t="s">
        <v>10482</v>
      </c>
      <c r="B2960" s="8" t="s">
        <v>10481</v>
      </c>
      <c r="C2960" s="8" t="s">
        <v>4868</v>
      </c>
      <c r="D2960" s="10" t="s">
        <v>4867</v>
      </c>
    </row>
    <row r="2961" spans="1:4" x14ac:dyDescent="0.2">
      <c r="A2961" s="8" t="s">
        <v>8774</v>
      </c>
      <c r="B2961" s="8" t="s">
        <v>8773</v>
      </c>
      <c r="C2961" s="8" t="s">
        <v>4711</v>
      </c>
      <c r="D2961" s="10" t="s">
        <v>2969</v>
      </c>
    </row>
    <row r="2962" spans="1:4" x14ac:dyDescent="0.2">
      <c r="A2962" s="8" t="s">
        <v>8774</v>
      </c>
      <c r="B2962" s="8" t="s">
        <v>8773</v>
      </c>
      <c r="C2962" s="8" t="s">
        <v>4711</v>
      </c>
      <c r="D2962" s="10" t="s">
        <v>2969</v>
      </c>
    </row>
    <row r="2963" spans="1:4" x14ac:dyDescent="0.2">
      <c r="A2963" s="8" t="s">
        <v>11967</v>
      </c>
      <c r="B2963" s="8" t="s">
        <v>11966</v>
      </c>
      <c r="C2963" s="8" t="s">
        <v>5667</v>
      </c>
      <c r="D2963" s="10" t="s">
        <v>5666</v>
      </c>
    </row>
    <row r="2964" spans="1:4" x14ac:dyDescent="0.2">
      <c r="A2964" s="8" t="s">
        <v>8608</v>
      </c>
      <c r="B2964" s="8" t="s">
        <v>8607</v>
      </c>
      <c r="C2964" s="8" t="s">
        <v>4710</v>
      </c>
      <c r="D2964" s="10" t="s">
        <v>2949</v>
      </c>
    </row>
    <row r="2965" spans="1:4" x14ac:dyDescent="0.2">
      <c r="A2965" s="8" t="s">
        <v>4040</v>
      </c>
      <c r="B2965" s="8" t="s">
        <v>2610</v>
      </c>
      <c r="C2965" s="8" t="s">
        <v>4713</v>
      </c>
      <c r="D2965" s="10" t="s">
        <v>2959</v>
      </c>
    </row>
    <row r="2966" spans="1:4" x14ac:dyDescent="0.2">
      <c r="A2966" s="8" t="s">
        <v>4084</v>
      </c>
      <c r="B2966" s="8" t="s">
        <v>2706</v>
      </c>
      <c r="C2966" s="8" t="s">
        <v>4717</v>
      </c>
      <c r="D2966" s="10" t="s">
        <v>2944</v>
      </c>
    </row>
    <row r="2967" spans="1:4" x14ac:dyDescent="0.2">
      <c r="A2967" s="8" t="s">
        <v>8157</v>
      </c>
      <c r="B2967" s="8" t="s">
        <v>8156</v>
      </c>
      <c r="C2967" s="8" t="s">
        <v>4718</v>
      </c>
      <c r="D2967" s="10" t="s">
        <v>2958</v>
      </c>
    </row>
    <row r="2968" spans="1:4" x14ac:dyDescent="0.2">
      <c r="A2968" s="8" t="s">
        <v>7317</v>
      </c>
      <c r="B2968" s="8" t="s">
        <v>7316</v>
      </c>
      <c r="C2968" s="8" t="s">
        <v>4749</v>
      </c>
      <c r="D2968" s="10" t="s">
        <v>2962</v>
      </c>
    </row>
    <row r="2969" spans="1:4" x14ac:dyDescent="0.2">
      <c r="A2969" s="8" t="s">
        <v>7423</v>
      </c>
      <c r="B2969" s="8" t="s">
        <v>7422</v>
      </c>
      <c r="C2969" s="8" t="s">
        <v>4749</v>
      </c>
      <c r="D2969" s="10" t="s">
        <v>2962</v>
      </c>
    </row>
    <row r="2970" spans="1:4" x14ac:dyDescent="0.2">
      <c r="A2970" s="8" t="s">
        <v>7038</v>
      </c>
      <c r="B2970" s="8" t="s">
        <v>7037</v>
      </c>
      <c r="C2970" s="8" t="s">
        <v>4761</v>
      </c>
      <c r="D2970" s="10" t="s">
        <v>2966</v>
      </c>
    </row>
    <row r="2971" spans="1:4" x14ac:dyDescent="0.2">
      <c r="A2971" s="8" t="s">
        <v>6980</v>
      </c>
      <c r="B2971" s="8" t="s">
        <v>6979</v>
      </c>
      <c r="C2971" s="8" t="s">
        <v>4761</v>
      </c>
      <c r="D2971" s="10" t="s">
        <v>2966</v>
      </c>
    </row>
    <row r="2972" spans="1:4" x14ac:dyDescent="0.2">
      <c r="A2972" s="8" t="s">
        <v>7102</v>
      </c>
      <c r="B2972" s="8" t="s">
        <v>7101</v>
      </c>
      <c r="C2972" s="8" t="s">
        <v>4761</v>
      </c>
      <c r="D2972" s="10" t="s">
        <v>2966</v>
      </c>
    </row>
    <row r="2973" spans="1:4" x14ac:dyDescent="0.2">
      <c r="A2973" s="8" t="s">
        <v>4513</v>
      </c>
      <c r="B2973" s="8" t="s">
        <v>4512</v>
      </c>
      <c r="C2973" s="8" t="s">
        <v>4195</v>
      </c>
      <c r="D2973" s="10" t="s">
        <v>4194</v>
      </c>
    </row>
    <row r="2974" spans="1:4" x14ac:dyDescent="0.2">
      <c r="A2974" s="8" t="s">
        <v>4553</v>
      </c>
      <c r="B2974" s="8" t="s">
        <v>4552</v>
      </c>
      <c r="C2974" s="8" t="s">
        <v>4195</v>
      </c>
      <c r="D2974" s="10" t="s">
        <v>4194</v>
      </c>
    </row>
    <row r="2975" spans="1:4" x14ac:dyDescent="0.2">
      <c r="A2975" s="8" t="s">
        <v>4631</v>
      </c>
      <c r="B2975" s="8" t="s">
        <v>4630</v>
      </c>
      <c r="C2975" s="8" t="s">
        <v>4195</v>
      </c>
      <c r="D2975" s="10" t="s">
        <v>4194</v>
      </c>
    </row>
    <row r="2976" spans="1:4" x14ac:dyDescent="0.2">
      <c r="A2976" s="8" t="s">
        <v>3062</v>
      </c>
      <c r="B2976" s="8" t="s">
        <v>277</v>
      </c>
      <c r="C2976" s="8" t="s">
        <v>4717</v>
      </c>
      <c r="D2976" s="10" t="s">
        <v>2944</v>
      </c>
    </row>
    <row r="2977" spans="1:4" x14ac:dyDescent="0.2">
      <c r="A2977" s="8" t="s">
        <v>8865</v>
      </c>
      <c r="B2977" s="8" t="s">
        <v>8864</v>
      </c>
      <c r="C2977" s="8" t="s">
        <v>4707</v>
      </c>
      <c r="D2977" s="10" t="s">
        <v>4706</v>
      </c>
    </row>
    <row r="2978" spans="1:4" x14ac:dyDescent="0.2">
      <c r="A2978" s="8" t="s">
        <v>9367</v>
      </c>
      <c r="B2978" s="8" t="s">
        <v>9366</v>
      </c>
      <c r="C2978" s="8" t="s">
        <v>4864</v>
      </c>
      <c r="D2978" s="10" t="s">
        <v>4863</v>
      </c>
    </row>
    <row r="2979" spans="1:4" x14ac:dyDescent="0.2">
      <c r="A2979" s="8" t="s">
        <v>6369</v>
      </c>
      <c r="B2979" s="8" t="s">
        <v>6368</v>
      </c>
      <c r="D2979" s="10" t="s">
        <v>5433</v>
      </c>
    </row>
    <row r="2980" spans="1:4" x14ac:dyDescent="0.2">
      <c r="A2980" s="8" t="s">
        <v>11414</v>
      </c>
      <c r="B2980" s="8" t="s">
        <v>11413</v>
      </c>
      <c r="C2980" s="8" t="s">
        <v>6127</v>
      </c>
      <c r="D2980" s="10" t="s">
        <v>6126</v>
      </c>
    </row>
    <row r="2981" spans="1:4" x14ac:dyDescent="0.2">
      <c r="A2981" s="8" t="s">
        <v>5545</v>
      </c>
      <c r="B2981" s="8" t="s">
        <v>5544</v>
      </c>
      <c r="D2981" s="10" t="s">
        <v>5433</v>
      </c>
    </row>
    <row r="2982" spans="1:4" x14ac:dyDescent="0.2">
      <c r="A2982" s="8" t="s">
        <v>3408</v>
      </c>
      <c r="B2982" s="8" t="s">
        <v>1162</v>
      </c>
      <c r="C2982" s="8" t="s">
        <v>4711</v>
      </c>
      <c r="D2982" s="10" t="s">
        <v>2969</v>
      </c>
    </row>
    <row r="2983" spans="1:4" x14ac:dyDescent="0.2">
      <c r="A2983" s="8" t="s">
        <v>13652</v>
      </c>
      <c r="B2983" s="8" t="s">
        <v>13651</v>
      </c>
      <c r="C2983" s="8" t="s">
        <v>5420</v>
      </c>
      <c r="D2983" s="10" t="s">
        <v>5419</v>
      </c>
    </row>
    <row r="2984" spans="1:4" x14ac:dyDescent="0.2">
      <c r="A2984" s="8" t="s">
        <v>3574</v>
      </c>
      <c r="B2984" s="8" t="s">
        <v>1555</v>
      </c>
      <c r="C2984" s="8" t="s">
        <v>4717</v>
      </c>
      <c r="D2984" s="10" t="s">
        <v>2944</v>
      </c>
    </row>
    <row r="2985" spans="1:4" x14ac:dyDescent="0.2">
      <c r="A2985" s="8" t="s">
        <v>9499</v>
      </c>
      <c r="B2985" s="8" t="s">
        <v>9498</v>
      </c>
      <c r="C2985" s="8" t="s">
        <v>4858</v>
      </c>
      <c r="D2985" s="10" t="s">
        <v>4857</v>
      </c>
    </row>
    <row r="2986" spans="1:4" x14ac:dyDescent="0.2">
      <c r="A2986" s="8" t="s">
        <v>10454</v>
      </c>
      <c r="B2986" s="8" t="s">
        <v>10453</v>
      </c>
      <c r="C2986" s="8" t="s">
        <v>4868</v>
      </c>
      <c r="D2986" s="10" t="s">
        <v>4867</v>
      </c>
    </row>
    <row r="2987" spans="1:4" x14ac:dyDescent="0.2">
      <c r="A2987" s="8" t="s">
        <v>5973</v>
      </c>
      <c r="B2987" s="8" t="s">
        <v>5972</v>
      </c>
      <c r="C2987" s="8" t="s">
        <v>5420</v>
      </c>
      <c r="D2987" s="10" t="s">
        <v>5419</v>
      </c>
    </row>
    <row r="2988" spans="1:4" x14ac:dyDescent="0.2">
      <c r="A2988" s="8" t="s">
        <v>9084</v>
      </c>
      <c r="B2988" s="8" t="s">
        <v>9083</v>
      </c>
      <c r="C2988" s="8" t="s">
        <v>4707</v>
      </c>
      <c r="D2988" s="10" t="s">
        <v>4706</v>
      </c>
    </row>
    <row r="2989" spans="1:4" x14ac:dyDescent="0.2">
      <c r="A2989" s="8" t="s">
        <v>10870</v>
      </c>
      <c r="B2989" s="8" t="s">
        <v>10869</v>
      </c>
      <c r="C2989" s="8" t="s">
        <v>4808</v>
      </c>
      <c r="D2989" s="10" t="s">
        <v>4807</v>
      </c>
    </row>
    <row r="2990" spans="1:4" x14ac:dyDescent="0.2">
      <c r="A2990" s="8" t="s">
        <v>11456</v>
      </c>
      <c r="B2990" s="8" t="s">
        <v>11455</v>
      </c>
      <c r="C2990" s="8" t="s">
        <v>6091</v>
      </c>
      <c r="D2990" s="10" t="s">
        <v>6090</v>
      </c>
    </row>
    <row r="2991" spans="1:4" x14ac:dyDescent="0.2">
      <c r="A2991" s="8" t="s">
        <v>3934</v>
      </c>
      <c r="B2991" s="8" t="s">
        <v>2378</v>
      </c>
      <c r="C2991" s="8" t="s">
        <v>4713</v>
      </c>
      <c r="D2991" s="10" t="s">
        <v>2959</v>
      </c>
    </row>
    <row r="2992" spans="1:4" x14ac:dyDescent="0.2">
      <c r="A2992" s="8" t="s">
        <v>3946</v>
      </c>
      <c r="B2992" s="8" t="s">
        <v>2408</v>
      </c>
      <c r="C2992" s="8" t="s">
        <v>4717</v>
      </c>
      <c r="D2992" s="10" t="s">
        <v>2944</v>
      </c>
    </row>
    <row r="2993" spans="1:4" x14ac:dyDescent="0.2">
      <c r="A2993" s="8" t="s">
        <v>4693</v>
      </c>
      <c r="B2993" s="8" t="s">
        <v>4692</v>
      </c>
      <c r="C2993" s="8" t="s">
        <v>4195</v>
      </c>
      <c r="D2993" s="10" t="s">
        <v>4194</v>
      </c>
    </row>
    <row r="2994" spans="1:4" x14ac:dyDescent="0.2">
      <c r="A2994" s="8" t="s">
        <v>10061</v>
      </c>
      <c r="B2994" s="8" t="s">
        <v>10060</v>
      </c>
      <c r="C2994" s="8" t="s">
        <v>4880</v>
      </c>
      <c r="D2994" s="10" t="s">
        <v>4879</v>
      </c>
    </row>
    <row r="2995" spans="1:4" x14ac:dyDescent="0.2">
      <c r="A2995" s="8" t="s">
        <v>4099</v>
      </c>
      <c r="B2995" s="8" t="s">
        <v>2741</v>
      </c>
      <c r="C2995" s="8" t="s">
        <v>4715</v>
      </c>
      <c r="D2995" s="10" t="s">
        <v>2971</v>
      </c>
    </row>
    <row r="2996" spans="1:4" x14ac:dyDescent="0.2">
      <c r="A2996" s="8" t="s">
        <v>4106</v>
      </c>
      <c r="B2996" s="8" t="s">
        <v>2758</v>
      </c>
      <c r="C2996" s="8" t="s">
        <v>4717</v>
      </c>
      <c r="D2996" s="10" t="s">
        <v>2944</v>
      </c>
    </row>
    <row r="2997" spans="1:4" x14ac:dyDescent="0.2">
      <c r="A2997" s="8" t="s">
        <v>4265</v>
      </c>
      <c r="B2997" s="8" t="s">
        <v>4264</v>
      </c>
      <c r="C2997" s="8" t="s">
        <v>4195</v>
      </c>
      <c r="D2997" s="10" t="s">
        <v>4194</v>
      </c>
    </row>
    <row r="2998" spans="1:4" x14ac:dyDescent="0.2">
      <c r="A2998" s="8" t="s">
        <v>3050</v>
      </c>
      <c r="B2998" s="8" t="s">
        <v>246</v>
      </c>
      <c r="C2998" s="8" t="s">
        <v>4715</v>
      </c>
      <c r="D2998" s="10" t="s">
        <v>2971</v>
      </c>
    </row>
    <row r="2999" spans="1:4" x14ac:dyDescent="0.2">
      <c r="A2999" s="8" t="s">
        <v>11941</v>
      </c>
      <c r="B2999" s="8" t="s">
        <v>11940</v>
      </c>
      <c r="C2999" s="8" t="s">
        <v>5537</v>
      </c>
      <c r="D2999" s="10" t="s">
        <v>5536</v>
      </c>
    </row>
    <row r="3000" spans="1:4" x14ac:dyDescent="0.2">
      <c r="A3000" s="8" t="s">
        <v>4122</v>
      </c>
      <c r="B3000" s="8" t="s">
        <v>2792</v>
      </c>
      <c r="C3000" s="8" t="s">
        <v>4717</v>
      </c>
      <c r="D3000" s="10" t="s">
        <v>2944</v>
      </c>
    </row>
    <row r="3001" spans="1:4" x14ac:dyDescent="0.2">
      <c r="A3001" s="8" t="s">
        <v>8410</v>
      </c>
      <c r="B3001" s="8" t="s">
        <v>8409</v>
      </c>
      <c r="C3001" s="8" t="s">
        <v>4718</v>
      </c>
      <c r="D3001" s="10" t="s">
        <v>2958</v>
      </c>
    </row>
    <row r="3002" spans="1:4" x14ac:dyDescent="0.2">
      <c r="A3002" s="8" t="s">
        <v>7046</v>
      </c>
      <c r="B3002" s="8" t="s">
        <v>7045</v>
      </c>
      <c r="C3002" s="8" t="s">
        <v>4761</v>
      </c>
      <c r="D3002" s="10" t="s">
        <v>2966</v>
      </c>
    </row>
    <row r="3003" spans="1:4" x14ac:dyDescent="0.2">
      <c r="A3003" s="8" t="s">
        <v>13873</v>
      </c>
      <c r="B3003" s="8" t="s">
        <v>13872</v>
      </c>
      <c r="C3003" s="8" t="s">
        <v>4868</v>
      </c>
      <c r="D3003" s="10" t="s">
        <v>4867</v>
      </c>
    </row>
    <row r="3004" spans="1:4" x14ac:dyDescent="0.2">
      <c r="A3004" s="8" t="s">
        <v>5499</v>
      </c>
      <c r="B3004" s="8" t="s">
        <v>5498</v>
      </c>
      <c r="D3004" s="10" t="s">
        <v>5433</v>
      </c>
    </row>
    <row r="3005" spans="1:4" x14ac:dyDescent="0.2">
      <c r="A3005" s="8" t="s">
        <v>10026</v>
      </c>
      <c r="B3005" s="8" t="s">
        <v>10025</v>
      </c>
      <c r="C3005" s="8" t="s">
        <v>4880</v>
      </c>
      <c r="D3005" s="10" t="s">
        <v>4879</v>
      </c>
    </row>
    <row r="3006" spans="1:4" x14ac:dyDescent="0.2">
      <c r="A3006" s="8" t="s">
        <v>4118</v>
      </c>
      <c r="B3006" s="8" t="s">
        <v>2784</v>
      </c>
      <c r="C3006" s="8" t="s">
        <v>4717</v>
      </c>
      <c r="D3006" s="10" t="s">
        <v>2944</v>
      </c>
    </row>
    <row r="3007" spans="1:4" x14ac:dyDescent="0.2">
      <c r="A3007" s="8" t="s">
        <v>4838</v>
      </c>
      <c r="B3007" s="8" t="s">
        <v>4837</v>
      </c>
      <c r="C3007" s="8" t="s">
        <v>4808</v>
      </c>
      <c r="D3007" s="10" t="s">
        <v>4807</v>
      </c>
    </row>
    <row r="3008" spans="1:4" x14ac:dyDescent="0.2">
      <c r="A3008" s="8" t="s">
        <v>5479</v>
      </c>
      <c r="B3008" s="8" t="s">
        <v>5478</v>
      </c>
      <c r="D3008" s="10" t="s">
        <v>5433</v>
      </c>
    </row>
    <row r="3009" spans="1:4" x14ac:dyDescent="0.2">
      <c r="A3009" s="8" t="s">
        <v>11298</v>
      </c>
      <c r="B3009" s="8" t="s">
        <v>11297</v>
      </c>
      <c r="C3009" s="8" t="s">
        <v>5449</v>
      </c>
      <c r="D3009" s="10" t="s">
        <v>5448</v>
      </c>
    </row>
    <row r="3010" spans="1:4" x14ac:dyDescent="0.2">
      <c r="A3010" s="8" t="s">
        <v>6067</v>
      </c>
      <c r="B3010" s="8" t="s">
        <v>6066</v>
      </c>
      <c r="C3010" s="8" t="s">
        <v>5667</v>
      </c>
      <c r="D3010" s="10" t="s">
        <v>5666</v>
      </c>
    </row>
    <row r="3011" spans="1:4" x14ac:dyDescent="0.2">
      <c r="A3011" s="8" t="s">
        <v>4185</v>
      </c>
      <c r="B3011" s="8" t="s">
        <v>2931</v>
      </c>
      <c r="C3011" s="8" t="s">
        <v>4717</v>
      </c>
      <c r="D3011" s="10" t="s">
        <v>2944</v>
      </c>
    </row>
    <row r="3012" spans="1:4" x14ac:dyDescent="0.2">
      <c r="A3012" s="8" t="s">
        <v>4375</v>
      </c>
      <c r="B3012" s="8" t="s">
        <v>4374</v>
      </c>
      <c r="C3012" s="8" t="s">
        <v>4195</v>
      </c>
      <c r="D3012" s="10" t="s">
        <v>4194</v>
      </c>
    </row>
    <row r="3013" spans="1:4" x14ac:dyDescent="0.2">
      <c r="A3013" s="8" t="s">
        <v>4180</v>
      </c>
      <c r="B3013" s="8" t="s">
        <v>2920</v>
      </c>
      <c r="C3013" s="8" t="s">
        <v>8477</v>
      </c>
      <c r="D3013" s="10" t="s">
        <v>2953</v>
      </c>
    </row>
    <row r="3014" spans="1:4" x14ac:dyDescent="0.2">
      <c r="A3014" s="8" t="s">
        <v>4180</v>
      </c>
      <c r="B3014" s="8" t="s">
        <v>2920</v>
      </c>
      <c r="C3014" s="8" t="s">
        <v>8477</v>
      </c>
      <c r="D3014" s="10" t="s">
        <v>2953</v>
      </c>
    </row>
    <row r="3015" spans="1:4" x14ac:dyDescent="0.2">
      <c r="A3015" s="8" t="s">
        <v>4154</v>
      </c>
      <c r="B3015" s="8" t="s">
        <v>2862</v>
      </c>
      <c r="C3015" s="8" t="s">
        <v>4715</v>
      </c>
      <c r="D3015" s="10" t="s">
        <v>2971</v>
      </c>
    </row>
    <row r="3016" spans="1:4" x14ac:dyDescent="0.2">
      <c r="A3016" s="8" t="s">
        <v>4181</v>
      </c>
      <c r="B3016" s="8" t="s">
        <v>2922</v>
      </c>
      <c r="C3016" s="8" t="s">
        <v>4715</v>
      </c>
      <c r="D3016" s="10" t="s">
        <v>2971</v>
      </c>
    </row>
    <row r="3017" spans="1:4" x14ac:dyDescent="0.2">
      <c r="A3017" s="8" t="s">
        <v>3557</v>
      </c>
      <c r="B3017" s="8" t="s">
        <v>1519</v>
      </c>
      <c r="C3017" s="8" t="s">
        <v>4712</v>
      </c>
      <c r="D3017" s="10" t="s">
        <v>2943</v>
      </c>
    </row>
    <row r="3018" spans="1:4" x14ac:dyDescent="0.2">
      <c r="A3018" s="8" t="s">
        <v>7136</v>
      </c>
      <c r="B3018" s="8" t="s">
        <v>7135</v>
      </c>
      <c r="C3018" s="8" t="s">
        <v>4761</v>
      </c>
      <c r="D3018" s="10" t="s">
        <v>2966</v>
      </c>
    </row>
    <row r="3019" spans="1:4" x14ac:dyDescent="0.2">
      <c r="A3019" s="8" t="s">
        <v>7281</v>
      </c>
      <c r="B3019" s="8" t="s">
        <v>7280</v>
      </c>
      <c r="C3019" s="8" t="s">
        <v>4749</v>
      </c>
      <c r="D3019" s="10" t="s">
        <v>2962</v>
      </c>
    </row>
    <row r="3020" spans="1:4" x14ac:dyDescent="0.2">
      <c r="A3020" s="8" t="s">
        <v>6237</v>
      </c>
      <c r="B3020" s="8" t="s">
        <v>6236</v>
      </c>
      <c r="D3020" s="10" t="s">
        <v>5433</v>
      </c>
    </row>
    <row r="3021" spans="1:4" x14ac:dyDescent="0.2">
      <c r="A3021" s="8" t="s">
        <v>12049</v>
      </c>
      <c r="B3021" s="8" t="s">
        <v>12048</v>
      </c>
      <c r="C3021" s="8" t="s">
        <v>5667</v>
      </c>
      <c r="D3021" s="10" t="s">
        <v>5666</v>
      </c>
    </row>
    <row r="3022" spans="1:4" x14ac:dyDescent="0.2">
      <c r="A3022" s="8" t="s">
        <v>2992</v>
      </c>
      <c r="B3022" s="8" t="s">
        <v>79</v>
      </c>
      <c r="C3022" s="8" t="s">
        <v>4710</v>
      </c>
      <c r="D3022" s="10" t="s">
        <v>2949</v>
      </c>
    </row>
    <row r="3023" spans="1:4" x14ac:dyDescent="0.2">
      <c r="A3023" s="8" t="s">
        <v>6171</v>
      </c>
      <c r="B3023" s="8" t="s">
        <v>6170</v>
      </c>
      <c r="D3023" s="10" t="s">
        <v>5433</v>
      </c>
    </row>
    <row r="3024" spans="1:4" x14ac:dyDescent="0.2">
      <c r="A3024" s="8" t="s">
        <v>2981</v>
      </c>
      <c r="B3024" s="8" t="s">
        <v>48</v>
      </c>
      <c r="C3024" s="8" t="s">
        <v>4715</v>
      </c>
      <c r="D3024" s="10" t="s">
        <v>2971</v>
      </c>
    </row>
    <row r="3025" spans="1:4" x14ac:dyDescent="0.2">
      <c r="A3025" s="8" t="s">
        <v>6921</v>
      </c>
      <c r="B3025" s="8" t="s">
        <v>6920</v>
      </c>
      <c r="C3025" s="8" t="s">
        <v>4761</v>
      </c>
      <c r="D3025" s="10" t="s">
        <v>2966</v>
      </c>
    </row>
    <row r="3026" spans="1:4" x14ac:dyDescent="0.2">
      <c r="A3026" s="8" t="s">
        <v>4569</v>
      </c>
      <c r="B3026" s="8" t="s">
        <v>4568</v>
      </c>
      <c r="C3026" s="8" t="s">
        <v>4195</v>
      </c>
      <c r="D3026" s="10" t="s">
        <v>4194</v>
      </c>
    </row>
    <row r="3027" spans="1:4" x14ac:dyDescent="0.2">
      <c r="A3027" s="8" t="s">
        <v>13188</v>
      </c>
      <c r="B3027" s="8" t="s">
        <v>13187</v>
      </c>
      <c r="C3027" s="8" t="s">
        <v>5537</v>
      </c>
      <c r="D3027" s="10" t="s">
        <v>5536</v>
      </c>
    </row>
    <row r="3028" spans="1:4" x14ac:dyDescent="0.2">
      <c r="A3028" s="8" t="s">
        <v>12515</v>
      </c>
      <c r="B3028" s="8" t="s">
        <v>12514</v>
      </c>
      <c r="C3028" s="8" t="s">
        <v>12131</v>
      </c>
      <c r="D3028" s="10" t="s">
        <v>12130</v>
      </c>
    </row>
    <row r="3029" spans="1:4" x14ac:dyDescent="0.2">
      <c r="A3029" s="8" t="s">
        <v>12515</v>
      </c>
      <c r="B3029" s="8" t="s">
        <v>12514</v>
      </c>
      <c r="C3029" s="8" t="s">
        <v>12131</v>
      </c>
      <c r="D3029" s="10" t="s">
        <v>12130</v>
      </c>
    </row>
    <row r="3030" spans="1:4" x14ac:dyDescent="0.2">
      <c r="A3030" s="8" t="s">
        <v>13358</v>
      </c>
      <c r="B3030" s="8" t="s">
        <v>13357</v>
      </c>
      <c r="C3030" s="8" t="s">
        <v>12131</v>
      </c>
      <c r="D3030" s="10" t="s">
        <v>12130</v>
      </c>
    </row>
    <row r="3031" spans="1:4" x14ac:dyDescent="0.2">
      <c r="A3031" s="8" t="s">
        <v>9439</v>
      </c>
      <c r="B3031" s="8" t="s">
        <v>9438</v>
      </c>
      <c r="C3031" s="8" t="s">
        <v>4858</v>
      </c>
      <c r="D3031" s="10" t="s">
        <v>4857</v>
      </c>
    </row>
    <row r="3032" spans="1:4" x14ac:dyDescent="0.2">
      <c r="A3032" s="8" t="s">
        <v>3071</v>
      </c>
      <c r="B3032" s="8" t="s">
        <v>303</v>
      </c>
      <c r="C3032" s="8" t="s">
        <v>4713</v>
      </c>
      <c r="D3032" s="10" t="s">
        <v>2959</v>
      </c>
    </row>
    <row r="3033" spans="1:4" x14ac:dyDescent="0.2">
      <c r="A3033" s="8" t="s">
        <v>8057</v>
      </c>
      <c r="B3033" s="8" t="s">
        <v>8056</v>
      </c>
      <c r="C3033" s="8" t="s">
        <v>4728</v>
      </c>
      <c r="D3033" s="10" t="s">
        <v>2945</v>
      </c>
    </row>
    <row r="3034" spans="1:4" x14ac:dyDescent="0.2">
      <c r="A3034" s="8" t="s">
        <v>13017</v>
      </c>
      <c r="B3034" s="8" t="s">
        <v>13016</v>
      </c>
      <c r="C3034" s="8" t="s">
        <v>11460</v>
      </c>
      <c r="D3034" s="10" t="s">
        <v>11459</v>
      </c>
    </row>
    <row r="3035" spans="1:4" x14ac:dyDescent="0.2">
      <c r="A3035" s="8" t="s">
        <v>9724</v>
      </c>
      <c r="B3035" s="8" t="s">
        <v>9723</v>
      </c>
      <c r="C3035" s="8" t="s">
        <v>4872</v>
      </c>
      <c r="D3035" s="10" t="s">
        <v>4871</v>
      </c>
    </row>
    <row r="3036" spans="1:4" x14ac:dyDescent="0.2">
      <c r="A3036" s="8" t="s">
        <v>9473</v>
      </c>
      <c r="B3036" s="8" t="s">
        <v>9472</v>
      </c>
      <c r="C3036" s="8" t="s">
        <v>4858</v>
      </c>
      <c r="D3036" s="10" t="s">
        <v>4857</v>
      </c>
    </row>
    <row r="3037" spans="1:4" x14ac:dyDescent="0.2">
      <c r="A3037" s="8" t="s">
        <v>7559</v>
      </c>
      <c r="B3037" s="8" t="s">
        <v>7558</v>
      </c>
      <c r="C3037" s="8" t="s">
        <v>4749</v>
      </c>
      <c r="D3037" s="10" t="s">
        <v>2962</v>
      </c>
    </row>
    <row r="3038" spans="1:4" x14ac:dyDescent="0.2">
      <c r="A3038" s="8" t="s">
        <v>4471</v>
      </c>
      <c r="B3038" s="8" t="s">
        <v>4470</v>
      </c>
      <c r="C3038" s="8" t="s">
        <v>4195</v>
      </c>
      <c r="D3038" s="10" t="s">
        <v>4194</v>
      </c>
    </row>
    <row r="3039" spans="1:4" x14ac:dyDescent="0.2">
      <c r="A3039" s="8" t="s">
        <v>7661</v>
      </c>
      <c r="B3039" s="8" t="s">
        <v>7660</v>
      </c>
      <c r="C3039" s="8" t="s">
        <v>4749</v>
      </c>
      <c r="D3039" s="10" t="s">
        <v>2962</v>
      </c>
    </row>
    <row r="3040" spans="1:4" x14ac:dyDescent="0.2">
      <c r="A3040" s="8" t="s">
        <v>6383</v>
      </c>
      <c r="B3040" s="8" t="s">
        <v>6382</v>
      </c>
      <c r="D3040" s="10" t="s">
        <v>5433</v>
      </c>
    </row>
    <row r="3041" spans="1:4" x14ac:dyDescent="0.2">
      <c r="A3041" s="8" t="s">
        <v>14011</v>
      </c>
      <c r="B3041" s="8" t="s">
        <v>14010</v>
      </c>
      <c r="C3041" s="8" t="s">
        <v>4858</v>
      </c>
      <c r="D3041" s="10" t="s">
        <v>4857</v>
      </c>
    </row>
    <row r="3042" spans="1:4" x14ac:dyDescent="0.2">
      <c r="A3042" s="8" t="s">
        <v>13609</v>
      </c>
      <c r="B3042" s="8" t="s">
        <v>13608</v>
      </c>
      <c r="C3042" s="8" t="s">
        <v>9594</v>
      </c>
      <c r="D3042" s="10" t="s">
        <v>9593</v>
      </c>
    </row>
    <row r="3043" spans="1:4" x14ac:dyDescent="0.2">
      <c r="A3043" s="8" t="s">
        <v>14018</v>
      </c>
      <c r="B3043" s="8" t="s">
        <v>14017</v>
      </c>
      <c r="C3043" s="8" t="s">
        <v>5617</v>
      </c>
      <c r="D3043" s="10" t="s">
        <v>5616</v>
      </c>
    </row>
    <row r="3044" spans="1:4" x14ac:dyDescent="0.2">
      <c r="A3044" s="8" t="s">
        <v>6257</v>
      </c>
      <c r="B3044" s="8" t="s">
        <v>6256</v>
      </c>
      <c r="D3044" s="10" t="s">
        <v>5433</v>
      </c>
    </row>
    <row r="3045" spans="1:4" x14ac:dyDescent="0.2">
      <c r="A3045" s="8" t="s">
        <v>10625</v>
      </c>
      <c r="B3045" s="8" t="s">
        <v>10624</v>
      </c>
      <c r="C3045" s="8" t="s">
        <v>4808</v>
      </c>
      <c r="D3045" s="10" t="s">
        <v>4807</v>
      </c>
    </row>
    <row r="3046" spans="1:4" x14ac:dyDescent="0.2">
      <c r="A3046" s="8" t="s">
        <v>3433</v>
      </c>
      <c r="B3046" s="8" t="s">
        <v>1222</v>
      </c>
      <c r="C3046" s="8" t="s">
        <v>4712</v>
      </c>
      <c r="D3046" s="10" t="s">
        <v>2943</v>
      </c>
    </row>
    <row r="3047" spans="1:4" x14ac:dyDescent="0.2">
      <c r="A3047" s="8" t="s">
        <v>7242</v>
      </c>
      <c r="B3047" s="8" t="s">
        <v>7241</v>
      </c>
      <c r="C3047" s="8" t="s">
        <v>4761</v>
      </c>
      <c r="D3047" s="10" t="s">
        <v>2966</v>
      </c>
    </row>
    <row r="3048" spans="1:4" x14ac:dyDescent="0.2">
      <c r="A3048" s="8" t="s">
        <v>4878</v>
      </c>
      <c r="B3048" s="8" t="s">
        <v>4877</v>
      </c>
      <c r="C3048" s="8" t="s">
        <v>4864</v>
      </c>
      <c r="D3048" s="10" t="s">
        <v>4863</v>
      </c>
    </row>
    <row r="3049" spans="1:4" x14ac:dyDescent="0.2">
      <c r="A3049" s="8" t="s">
        <v>12446</v>
      </c>
      <c r="B3049" s="8" t="s">
        <v>12445</v>
      </c>
      <c r="C3049" s="8" t="s">
        <v>10782</v>
      </c>
      <c r="D3049" s="10" t="s">
        <v>10781</v>
      </c>
    </row>
    <row r="3050" spans="1:4" x14ac:dyDescent="0.2">
      <c r="A3050" s="8" t="s">
        <v>11758</v>
      </c>
      <c r="B3050" s="8" t="s">
        <v>11757</v>
      </c>
      <c r="C3050" s="8" t="s">
        <v>5667</v>
      </c>
      <c r="D3050" s="10" t="s">
        <v>5666</v>
      </c>
    </row>
    <row r="3051" spans="1:4" x14ac:dyDescent="0.2">
      <c r="A3051" s="8" t="s">
        <v>11234</v>
      </c>
      <c r="B3051" s="8" t="s">
        <v>11233</v>
      </c>
      <c r="C3051" s="8" t="s">
        <v>4808</v>
      </c>
      <c r="D3051" s="10" t="s">
        <v>4807</v>
      </c>
    </row>
    <row r="3052" spans="1:4" x14ac:dyDescent="0.2">
      <c r="A3052" s="8" t="s">
        <v>4991</v>
      </c>
      <c r="B3052" s="8" t="s">
        <v>4990</v>
      </c>
      <c r="C3052" s="8" t="s">
        <v>4891</v>
      </c>
      <c r="D3052" s="10" t="s">
        <v>2950</v>
      </c>
    </row>
    <row r="3053" spans="1:4" x14ac:dyDescent="0.2">
      <c r="A3053" s="8" t="s">
        <v>6247</v>
      </c>
      <c r="B3053" s="8" t="s">
        <v>6246</v>
      </c>
      <c r="C3053" s="8" t="s">
        <v>4782</v>
      </c>
      <c r="D3053" s="10" t="s">
        <v>4781</v>
      </c>
    </row>
    <row r="3054" spans="1:4" x14ac:dyDescent="0.2">
      <c r="A3054" s="8" t="s">
        <v>10571</v>
      </c>
      <c r="B3054" s="8" t="s">
        <v>10570</v>
      </c>
      <c r="C3054" s="8" t="s">
        <v>4808</v>
      </c>
      <c r="D3054" s="10" t="s">
        <v>4807</v>
      </c>
    </row>
    <row r="3055" spans="1:4" x14ac:dyDescent="0.2">
      <c r="A3055" s="8" t="s">
        <v>12073</v>
      </c>
      <c r="B3055" s="8" t="s">
        <v>12072</v>
      </c>
      <c r="C3055" s="8" t="s">
        <v>5537</v>
      </c>
      <c r="D3055" s="10" t="s">
        <v>5536</v>
      </c>
    </row>
    <row r="3056" spans="1:4" x14ac:dyDescent="0.2">
      <c r="A3056" s="8" t="s">
        <v>13915</v>
      </c>
      <c r="B3056" s="8" t="s">
        <v>13914</v>
      </c>
      <c r="C3056" s="8" t="s">
        <v>5617</v>
      </c>
      <c r="D3056" s="10" t="s">
        <v>5616</v>
      </c>
    </row>
    <row r="3057" spans="1:4" x14ac:dyDescent="0.2">
      <c r="A3057" s="8" t="s">
        <v>8638</v>
      </c>
      <c r="B3057" s="8" t="s">
        <v>8637</v>
      </c>
      <c r="C3057" s="8" t="s">
        <v>8614</v>
      </c>
      <c r="D3057" s="10" t="s">
        <v>8613</v>
      </c>
    </row>
    <row r="3058" spans="1:4" x14ac:dyDescent="0.2">
      <c r="A3058" s="8" t="s">
        <v>9467</v>
      </c>
      <c r="B3058" s="8" t="s">
        <v>9466</v>
      </c>
      <c r="C3058" s="8" t="s">
        <v>4858</v>
      </c>
      <c r="D3058" s="10" t="s">
        <v>4857</v>
      </c>
    </row>
    <row r="3059" spans="1:4" x14ac:dyDescent="0.2">
      <c r="A3059" s="8" t="s">
        <v>13861</v>
      </c>
      <c r="B3059" s="8" t="s">
        <v>13860</v>
      </c>
      <c r="C3059" s="8" t="s">
        <v>5617</v>
      </c>
      <c r="D3059" s="10" t="s">
        <v>5616</v>
      </c>
    </row>
    <row r="3060" spans="1:4" x14ac:dyDescent="0.2">
      <c r="A3060" s="8" t="s">
        <v>7882</v>
      </c>
      <c r="B3060" s="8" t="s">
        <v>7881</v>
      </c>
      <c r="C3060" s="8" t="s">
        <v>4728</v>
      </c>
      <c r="D3060" s="10" t="s">
        <v>2945</v>
      </c>
    </row>
    <row r="3061" spans="1:4" x14ac:dyDescent="0.2">
      <c r="A3061" s="8" t="s">
        <v>11939</v>
      </c>
      <c r="B3061" s="8" t="s">
        <v>11938</v>
      </c>
      <c r="C3061" s="8" t="s">
        <v>10782</v>
      </c>
      <c r="D3061" s="10" t="s">
        <v>10781</v>
      </c>
    </row>
    <row r="3062" spans="1:4" x14ac:dyDescent="0.2">
      <c r="A3062" s="8" t="s">
        <v>12643</v>
      </c>
      <c r="B3062" s="8" t="s">
        <v>12641</v>
      </c>
      <c r="C3062" s="8" t="s">
        <v>11764</v>
      </c>
      <c r="D3062" s="10" t="s">
        <v>11763</v>
      </c>
    </row>
    <row r="3063" spans="1:4" x14ac:dyDescent="0.2">
      <c r="A3063" s="8" t="s">
        <v>12642</v>
      </c>
      <c r="B3063" s="8" t="s">
        <v>12641</v>
      </c>
      <c r="C3063" s="8" t="s">
        <v>5537</v>
      </c>
      <c r="D3063" s="10" t="s">
        <v>5536</v>
      </c>
    </row>
    <row r="3064" spans="1:4" x14ac:dyDescent="0.2">
      <c r="A3064" s="8" t="s">
        <v>5797</v>
      </c>
      <c r="B3064" s="8" t="s">
        <v>5796</v>
      </c>
      <c r="D3064" s="10" t="s">
        <v>5433</v>
      </c>
    </row>
    <row r="3065" spans="1:4" x14ac:dyDescent="0.2">
      <c r="A3065" s="8" t="s">
        <v>3981</v>
      </c>
      <c r="B3065" s="8" t="s">
        <v>2481</v>
      </c>
      <c r="C3065" s="8" t="s">
        <v>4710</v>
      </c>
      <c r="D3065" s="10" t="s">
        <v>2949</v>
      </c>
    </row>
    <row r="3066" spans="1:4" x14ac:dyDescent="0.2">
      <c r="A3066" s="8" t="s">
        <v>11103</v>
      </c>
      <c r="B3066" s="8" t="s">
        <v>11102</v>
      </c>
      <c r="C3066" s="8" t="s">
        <v>5453</v>
      </c>
      <c r="D3066" s="10" t="s">
        <v>5452</v>
      </c>
    </row>
    <row r="3067" spans="1:4" x14ac:dyDescent="0.2">
      <c r="A3067" s="8" t="s">
        <v>13625</v>
      </c>
      <c r="B3067" s="8" t="s">
        <v>13624</v>
      </c>
      <c r="C3067" s="8" t="s">
        <v>5617</v>
      </c>
      <c r="D3067" s="10" t="s">
        <v>5616</v>
      </c>
    </row>
    <row r="3068" spans="1:4" x14ac:dyDescent="0.2">
      <c r="A3068" s="8" t="s">
        <v>10393</v>
      </c>
      <c r="B3068" s="8" t="s">
        <v>10392</v>
      </c>
      <c r="C3068" s="8" t="s">
        <v>5420</v>
      </c>
      <c r="D3068" s="10" t="s">
        <v>5419</v>
      </c>
    </row>
    <row r="3069" spans="1:4" x14ac:dyDescent="0.2">
      <c r="A3069" s="8" t="s">
        <v>5921</v>
      </c>
      <c r="B3069" s="8" t="s">
        <v>5920</v>
      </c>
      <c r="D3069" s="10" t="s">
        <v>5433</v>
      </c>
    </row>
    <row r="3070" spans="1:4" x14ac:dyDescent="0.2">
      <c r="A3070" s="8" t="s">
        <v>3011</v>
      </c>
      <c r="B3070" s="8" t="s">
        <v>141</v>
      </c>
      <c r="C3070" s="8" t="s">
        <v>4710</v>
      </c>
      <c r="D3070" s="10" t="s">
        <v>2949</v>
      </c>
    </row>
    <row r="3071" spans="1:4" x14ac:dyDescent="0.2">
      <c r="A3071" s="8" t="s">
        <v>3054</v>
      </c>
      <c r="B3071" s="8" t="s">
        <v>256</v>
      </c>
      <c r="C3071" s="8" t="s">
        <v>4712</v>
      </c>
      <c r="D3071" s="10" t="s">
        <v>2943</v>
      </c>
    </row>
    <row r="3072" spans="1:4" x14ac:dyDescent="0.2">
      <c r="A3072" s="8" t="s">
        <v>3641</v>
      </c>
      <c r="B3072" s="8" t="s">
        <v>1720</v>
      </c>
      <c r="C3072" s="8" t="s">
        <v>4715</v>
      </c>
      <c r="D3072" s="10" t="s">
        <v>2971</v>
      </c>
    </row>
    <row r="3073" spans="1:4" x14ac:dyDescent="0.2">
      <c r="A3073" s="8" t="s">
        <v>7252</v>
      </c>
      <c r="B3073" s="8" t="s">
        <v>7251</v>
      </c>
      <c r="C3073" s="8" t="s">
        <v>4761</v>
      </c>
      <c r="D3073" s="10" t="s">
        <v>2966</v>
      </c>
    </row>
    <row r="3074" spans="1:4" x14ac:dyDescent="0.2">
      <c r="A3074" s="8" t="s">
        <v>10772</v>
      </c>
      <c r="B3074" s="8" t="s">
        <v>10771</v>
      </c>
      <c r="C3074" s="8" t="s">
        <v>4808</v>
      </c>
      <c r="D3074" s="10" t="s">
        <v>4807</v>
      </c>
    </row>
    <row r="3075" spans="1:4" x14ac:dyDescent="0.2">
      <c r="A3075" s="8" t="s">
        <v>3791</v>
      </c>
      <c r="B3075" s="8" t="s">
        <v>2055</v>
      </c>
      <c r="C3075" s="8" t="s">
        <v>8512</v>
      </c>
      <c r="D3075" s="10" t="s">
        <v>2972</v>
      </c>
    </row>
    <row r="3076" spans="1:4" x14ac:dyDescent="0.2">
      <c r="A3076" s="8" t="s">
        <v>9710</v>
      </c>
      <c r="B3076" s="8" t="s">
        <v>9709</v>
      </c>
      <c r="C3076" s="8" t="s">
        <v>4872</v>
      </c>
      <c r="D3076" s="10" t="s">
        <v>4871</v>
      </c>
    </row>
    <row r="3077" spans="1:4" x14ac:dyDescent="0.2">
      <c r="A3077" s="8" t="s">
        <v>6554</v>
      </c>
      <c r="B3077" s="8" t="s">
        <v>6553</v>
      </c>
      <c r="D3077" s="10" t="s">
        <v>5433</v>
      </c>
    </row>
    <row r="3078" spans="1:4" x14ac:dyDescent="0.2">
      <c r="A3078" s="8" t="s">
        <v>9014</v>
      </c>
      <c r="B3078" s="8" t="s">
        <v>9013</v>
      </c>
      <c r="C3078" s="8" t="s">
        <v>4707</v>
      </c>
      <c r="D3078" s="10" t="s">
        <v>4706</v>
      </c>
    </row>
    <row r="3079" spans="1:4" x14ac:dyDescent="0.2">
      <c r="A3079" s="8" t="s">
        <v>10191</v>
      </c>
      <c r="B3079" s="8" t="s">
        <v>10190</v>
      </c>
      <c r="C3079" s="8" t="s">
        <v>4880</v>
      </c>
      <c r="D3079" s="10" t="s">
        <v>4879</v>
      </c>
    </row>
    <row r="3080" spans="1:4" x14ac:dyDescent="0.2">
      <c r="A3080" s="8" t="s">
        <v>3077</v>
      </c>
      <c r="B3080" s="8" t="s">
        <v>321</v>
      </c>
      <c r="C3080" s="8" t="s">
        <v>4712</v>
      </c>
      <c r="D3080" s="10" t="s">
        <v>2943</v>
      </c>
    </row>
    <row r="3081" spans="1:4" x14ac:dyDescent="0.2">
      <c r="A3081" s="8" t="s">
        <v>8329</v>
      </c>
      <c r="B3081" s="8" t="s">
        <v>8328</v>
      </c>
      <c r="C3081" s="8" t="s">
        <v>4718</v>
      </c>
      <c r="D3081" s="10" t="s">
        <v>2958</v>
      </c>
    </row>
    <row r="3082" spans="1:4" x14ac:dyDescent="0.2">
      <c r="A3082" s="8" t="s">
        <v>7270</v>
      </c>
      <c r="B3082" s="8" t="s">
        <v>7269</v>
      </c>
      <c r="C3082" s="8" t="s">
        <v>4749</v>
      </c>
      <c r="D3082" s="10" t="s">
        <v>2962</v>
      </c>
    </row>
    <row r="3083" spans="1:4" x14ac:dyDescent="0.2">
      <c r="A3083" s="8" t="s">
        <v>9485</v>
      </c>
      <c r="B3083" s="8" t="s">
        <v>9484</v>
      </c>
      <c r="C3083" s="8" t="s">
        <v>4858</v>
      </c>
      <c r="D3083" s="10" t="s">
        <v>4857</v>
      </c>
    </row>
    <row r="3084" spans="1:4" x14ac:dyDescent="0.2">
      <c r="A3084" s="8" t="s">
        <v>7501</v>
      </c>
      <c r="B3084" s="8" t="s">
        <v>7500</v>
      </c>
      <c r="C3084" s="8" t="s">
        <v>4749</v>
      </c>
      <c r="D3084" s="10" t="s">
        <v>2962</v>
      </c>
    </row>
    <row r="3085" spans="1:4" x14ac:dyDescent="0.2">
      <c r="A3085" s="8" t="s">
        <v>7980</v>
      </c>
      <c r="B3085" s="8" t="s">
        <v>7979</v>
      </c>
      <c r="C3085" s="8" t="s">
        <v>4728</v>
      </c>
      <c r="D3085" s="10" t="s">
        <v>2945</v>
      </c>
    </row>
    <row r="3086" spans="1:4" x14ac:dyDescent="0.2">
      <c r="A3086" s="8" t="s">
        <v>9090</v>
      </c>
      <c r="B3086" s="8" t="s">
        <v>9089</v>
      </c>
      <c r="C3086" s="8" t="s">
        <v>4864</v>
      </c>
      <c r="D3086" s="10" t="s">
        <v>4863</v>
      </c>
    </row>
    <row r="3087" spans="1:4" x14ac:dyDescent="0.2">
      <c r="A3087" s="8" t="s">
        <v>3923</v>
      </c>
      <c r="B3087" s="8" t="s">
        <v>2354</v>
      </c>
      <c r="C3087" s="8" t="s">
        <v>4715</v>
      </c>
      <c r="D3087" s="10" t="s">
        <v>2971</v>
      </c>
    </row>
    <row r="3088" spans="1:4" x14ac:dyDescent="0.2">
      <c r="A3088" s="8" t="s">
        <v>3848</v>
      </c>
      <c r="B3088" s="8" t="s">
        <v>2189</v>
      </c>
      <c r="C3088" s="8" t="s">
        <v>4716</v>
      </c>
      <c r="D3088" s="10" t="s">
        <v>2942</v>
      </c>
    </row>
    <row r="3089" spans="1:4" x14ac:dyDescent="0.2">
      <c r="A3089" s="8" t="s">
        <v>3894</v>
      </c>
      <c r="B3089" s="8" t="s">
        <v>2291</v>
      </c>
      <c r="C3089" s="8" t="s">
        <v>4715</v>
      </c>
      <c r="D3089" s="10" t="s">
        <v>2971</v>
      </c>
    </row>
    <row r="3090" spans="1:4" x14ac:dyDescent="0.2">
      <c r="A3090" s="8" t="s">
        <v>3466</v>
      </c>
      <c r="B3090" s="8" t="s">
        <v>1302</v>
      </c>
      <c r="C3090" s="8" t="s">
        <v>4710</v>
      </c>
      <c r="D3090" s="10" t="s">
        <v>2949</v>
      </c>
    </row>
    <row r="3091" spans="1:4" x14ac:dyDescent="0.2">
      <c r="A3091" s="8" t="s">
        <v>7573</v>
      </c>
      <c r="B3091" s="8" t="s">
        <v>7572</v>
      </c>
      <c r="C3091" s="8" t="s">
        <v>4749</v>
      </c>
      <c r="D3091" s="10" t="s">
        <v>2962</v>
      </c>
    </row>
    <row r="3092" spans="1:4" x14ac:dyDescent="0.2">
      <c r="A3092" s="8" t="s">
        <v>9196</v>
      </c>
      <c r="B3092" s="8" t="s">
        <v>9195</v>
      </c>
      <c r="C3092" s="8" t="s">
        <v>4864</v>
      </c>
      <c r="D3092" s="10" t="s">
        <v>4863</v>
      </c>
    </row>
    <row r="3093" spans="1:4" x14ac:dyDescent="0.2">
      <c r="A3093" s="8" t="s">
        <v>9938</v>
      </c>
      <c r="B3093" s="8" t="s">
        <v>9937</v>
      </c>
      <c r="C3093" s="8" t="s">
        <v>5559</v>
      </c>
      <c r="D3093" s="10" t="s">
        <v>5558</v>
      </c>
    </row>
    <row r="3094" spans="1:4" x14ac:dyDescent="0.2">
      <c r="A3094" s="8" t="s">
        <v>8432</v>
      </c>
      <c r="B3094" s="8" t="s">
        <v>8431</v>
      </c>
      <c r="C3094" s="8" t="s">
        <v>4718</v>
      </c>
      <c r="D3094" s="10" t="s">
        <v>2958</v>
      </c>
    </row>
    <row r="3095" spans="1:4" x14ac:dyDescent="0.2">
      <c r="A3095" s="8" t="s">
        <v>8782</v>
      </c>
      <c r="B3095" s="8" t="s">
        <v>8781</v>
      </c>
      <c r="C3095" s="8" t="s">
        <v>8614</v>
      </c>
      <c r="D3095" s="10" t="s">
        <v>8613</v>
      </c>
    </row>
    <row r="3096" spans="1:4" x14ac:dyDescent="0.2">
      <c r="A3096" s="8" t="s">
        <v>3706</v>
      </c>
      <c r="B3096" s="8" t="s">
        <v>1865</v>
      </c>
      <c r="C3096" s="8" t="s">
        <v>4712</v>
      </c>
      <c r="D3096" s="10" t="s">
        <v>2943</v>
      </c>
    </row>
    <row r="3097" spans="1:4" x14ac:dyDescent="0.2">
      <c r="A3097" s="8" t="s">
        <v>6787</v>
      </c>
      <c r="B3097" s="8" t="s">
        <v>6786</v>
      </c>
      <c r="C3097" s="8" t="s">
        <v>4761</v>
      </c>
      <c r="D3097" s="10" t="s">
        <v>2966</v>
      </c>
    </row>
    <row r="3098" spans="1:4" x14ac:dyDescent="0.2">
      <c r="A3098" s="8" t="s">
        <v>6512</v>
      </c>
      <c r="B3098" s="8" t="s">
        <v>6511</v>
      </c>
      <c r="D3098" s="10" t="s">
        <v>5433</v>
      </c>
    </row>
    <row r="3099" spans="1:4" x14ac:dyDescent="0.2">
      <c r="A3099" s="8" t="s">
        <v>3861</v>
      </c>
      <c r="B3099" s="8" t="s">
        <v>2219</v>
      </c>
      <c r="C3099" s="8" t="s">
        <v>4716</v>
      </c>
      <c r="D3099" s="10" t="s">
        <v>2942</v>
      </c>
    </row>
    <row r="3100" spans="1:4" x14ac:dyDescent="0.2">
      <c r="A3100" s="8" t="s">
        <v>10177</v>
      </c>
      <c r="B3100" s="8" t="s">
        <v>10176</v>
      </c>
      <c r="C3100" s="8" t="s">
        <v>4880</v>
      </c>
      <c r="D3100" s="10" t="s">
        <v>4879</v>
      </c>
    </row>
    <row r="3101" spans="1:4" x14ac:dyDescent="0.2">
      <c r="A3101" s="8" t="s">
        <v>3193</v>
      </c>
      <c r="B3101" s="8" t="s">
        <v>631</v>
      </c>
      <c r="C3101" s="8" t="s">
        <v>4713</v>
      </c>
      <c r="D3101" s="10" t="s">
        <v>2959</v>
      </c>
    </row>
    <row r="3102" spans="1:4" x14ac:dyDescent="0.2">
      <c r="A3102" s="8" t="s">
        <v>5957</v>
      </c>
      <c r="B3102" s="8" t="s">
        <v>5956</v>
      </c>
      <c r="D3102" s="10" t="s">
        <v>5433</v>
      </c>
    </row>
    <row r="3103" spans="1:4" x14ac:dyDescent="0.2">
      <c r="A3103" s="8" t="s">
        <v>10647</v>
      </c>
      <c r="B3103" s="8" t="s">
        <v>10646</v>
      </c>
      <c r="C3103" s="8" t="s">
        <v>6113</v>
      </c>
      <c r="D3103" s="10" t="s">
        <v>6112</v>
      </c>
    </row>
    <row r="3104" spans="1:4" x14ac:dyDescent="0.2">
      <c r="A3104" s="8" t="s">
        <v>4798</v>
      </c>
      <c r="B3104" s="8" t="s">
        <v>4797</v>
      </c>
      <c r="C3104" s="8" t="s">
        <v>4782</v>
      </c>
      <c r="D3104" s="10" t="s">
        <v>4781</v>
      </c>
    </row>
    <row r="3105" spans="1:4" x14ac:dyDescent="0.2">
      <c r="A3105" s="8" t="s">
        <v>7774</v>
      </c>
      <c r="B3105" s="8" t="s">
        <v>7773</v>
      </c>
      <c r="C3105" s="8" t="s">
        <v>4728</v>
      </c>
      <c r="D3105" s="10" t="s">
        <v>2945</v>
      </c>
    </row>
    <row r="3106" spans="1:4" x14ac:dyDescent="0.2">
      <c r="A3106" s="8" t="s">
        <v>7363</v>
      </c>
      <c r="B3106" s="8" t="s">
        <v>7362</v>
      </c>
      <c r="C3106" s="8" t="s">
        <v>4749</v>
      </c>
      <c r="D3106" s="10" t="s">
        <v>2962</v>
      </c>
    </row>
    <row r="3107" spans="1:4" x14ac:dyDescent="0.2">
      <c r="A3107" s="8" t="s">
        <v>10645</v>
      </c>
      <c r="B3107" s="8" t="s">
        <v>10644</v>
      </c>
      <c r="C3107" s="8" t="s">
        <v>5449</v>
      </c>
      <c r="D3107" s="10" t="s">
        <v>5448</v>
      </c>
    </row>
    <row r="3108" spans="1:4" x14ac:dyDescent="0.2">
      <c r="A3108" s="8" t="s">
        <v>11061</v>
      </c>
      <c r="B3108" s="8" t="s">
        <v>11060</v>
      </c>
      <c r="C3108" s="8" t="s">
        <v>5453</v>
      </c>
      <c r="D3108" s="10" t="s">
        <v>5452</v>
      </c>
    </row>
    <row r="3109" spans="1:4" x14ac:dyDescent="0.2">
      <c r="A3109" s="8" t="s">
        <v>11020</v>
      </c>
      <c r="B3109" s="8" t="s">
        <v>11019</v>
      </c>
      <c r="C3109" s="8" t="s">
        <v>4808</v>
      </c>
      <c r="D3109" s="10" t="s">
        <v>4807</v>
      </c>
    </row>
    <row r="3110" spans="1:4" x14ac:dyDescent="0.2">
      <c r="A3110" s="8" t="s">
        <v>6235</v>
      </c>
      <c r="B3110" s="8" t="s">
        <v>6234</v>
      </c>
      <c r="D3110" s="10" t="s">
        <v>5433</v>
      </c>
    </row>
    <row r="3111" spans="1:4" x14ac:dyDescent="0.2">
      <c r="A3111" s="8" t="s">
        <v>9178</v>
      </c>
      <c r="B3111" s="8" t="s">
        <v>9177</v>
      </c>
      <c r="C3111" s="8" t="s">
        <v>4864</v>
      </c>
      <c r="D3111" s="10" t="s">
        <v>4863</v>
      </c>
    </row>
    <row r="3112" spans="1:4" x14ac:dyDescent="0.2">
      <c r="A3112" s="8" t="s">
        <v>10948</v>
      </c>
      <c r="B3112" s="8" t="s">
        <v>10947</v>
      </c>
      <c r="C3112" s="8" t="s">
        <v>4808</v>
      </c>
      <c r="D3112" s="10" t="s">
        <v>4807</v>
      </c>
    </row>
    <row r="3113" spans="1:4" x14ac:dyDescent="0.2">
      <c r="A3113" s="8" t="s">
        <v>10864</v>
      </c>
      <c r="B3113" s="8" t="s">
        <v>10863</v>
      </c>
      <c r="C3113" s="8" t="s">
        <v>5449</v>
      </c>
      <c r="D3113" s="10" t="s">
        <v>5448</v>
      </c>
    </row>
    <row r="3114" spans="1:4" x14ac:dyDescent="0.2">
      <c r="A3114" s="8" t="s">
        <v>13777</v>
      </c>
      <c r="B3114" s="8" t="s">
        <v>13776</v>
      </c>
      <c r="C3114" s="8" t="s">
        <v>5617</v>
      </c>
      <c r="D3114" s="10" t="s">
        <v>5616</v>
      </c>
    </row>
    <row r="3115" spans="1:4" x14ac:dyDescent="0.2">
      <c r="A3115" s="8" t="s">
        <v>11018</v>
      </c>
      <c r="B3115" s="8" t="s">
        <v>11017</v>
      </c>
      <c r="C3115" s="8" t="s">
        <v>4808</v>
      </c>
      <c r="D3115" s="10" t="s">
        <v>4807</v>
      </c>
    </row>
    <row r="3116" spans="1:4" x14ac:dyDescent="0.2">
      <c r="A3116" s="8" t="s">
        <v>3774</v>
      </c>
      <c r="B3116" s="8" t="s">
        <v>2018</v>
      </c>
      <c r="C3116" s="8" t="s">
        <v>4712</v>
      </c>
      <c r="D3116" s="10" t="s">
        <v>2943</v>
      </c>
    </row>
    <row r="3117" spans="1:4" x14ac:dyDescent="0.2">
      <c r="A3117" s="8" t="s">
        <v>10577</v>
      </c>
      <c r="B3117" s="8" t="s">
        <v>10576</v>
      </c>
      <c r="C3117" s="8" t="s">
        <v>10506</v>
      </c>
      <c r="D3117" s="10" t="s">
        <v>10505</v>
      </c>
    </row>
    <row r="3118" spans="1:4" x14ac:dyDescent="0.2">
      <c r="A3118" s="8" t="s">
        <v>8555</v>
      </c>
      <c r="B3118" s="8" t="s">
        <v>8554</v>
      </c>
      <c r="C3118" s="8" t="s">
        <v>4712</v>
      </c>
      <c r="D3118" s="10" t="s">
        <v>2943</v>
      </c>
    </row>
    <row r="3119" spans="1:4" x14ac:dyDescent="0.2">
      <c r="A3119" s="8" t="s">
        <v>11780</v>
      </c>
      <c r="B3119" s="8" t="s">
        <v>11779</v>
      </c>
      <c r="C3119" s="8" t="s">
        <v>4808</v>
      </c>
      <c r="D3119" s="10" t="s">
        <v>4807</v>
      </c>
    </row>
    <row r="3120" spans="1:4" x14ac:dyDescent="0.2">
      <c r="A3120" s="8" t="s">
        <v>6966</v>
      </c>
      <c r="B3120" s="8" t="s">
        <v>6965</v>
      </c>
      <c r="C3120" s="8" t="s">
        <v>4761</v>
      </c>
      <c r="D3120" s="10" t="s">
        <v>2966</v>
      </c>
    </row>
    <row r="3121" spans="1:4" x14ac:dyDescent="0.2">
      <c r="A3121" s="8" t="s">
        <v>6245</v>
      </c>
      <c r="B3121" s="8" t="s">
        <v>6244</v>
      </c>
      <c r="C3121" s="8" t="s">
        <v>4808</v>
      </c>
      <c r="D3121" s="10" t="s">
        <v>4807</v>
      </c>
    </row>
    <row r="3122" spans="1:4" x14ac:dyDescent="0.2">
      <c r="A3122" s="8" t="s">
        <v>9567</v>
      </c>
      <c r="B3122" s="8" t="s">
        <v>9566</v>
      </c>
      <c r="C3122" s="8" t="s">
        <v>4872</v>
      </c>
      <c r="D3122" s="10" t="s">
        <v>4871</v>
      </c>
    </row>
    <row r="3123" spans="1:4" x14ac:dyDescent="0.2">
      <c r="A3123" s="8" t="s">
        <v>3235</v>
      </c>
      <c r="B3123" s="8" t="s">
        <v>739</v>
      </c>
      <c r="C3123" s="8" t="s">
        <v>4716</v>
      </c>
      <c r="D3123" s="10" t="s">
        <v>2942</v>
      </c>
    </row>
    <row r="3124" spans="1:4" x14ac:dyDescent="0.2">
      <c r="A3124" s="8" t="s">
        <v>3243</v>
      </c>
      <c r="B3124" s="8" t="s">
        <v>759</v>
      </c>
      <c r="C3124" s="8" t="s">
        <v>4715</v>
      </c>
      <c r="D3124" s="10" t="s">
        <v>2971</v>
      </c>
    </row>
    <row r="3125" spans="1:4" x14ac:dyDescent="0.2">
      <c r="A3125" s="8" t="s">
        <v>8223</v>
      </c>
      <c r="B3125" s="8" t="s">
        <v>8222</v>
      </c>
      <c r="C3125" s="8" t="s">
        <v>4718</v>
      </c>
      <c r="D3125" s="10" t="s">
        <v>2958</v>
      </c>
    </row>
    <row r="3126" spans="1:4" x14ac:dyDescent="0.2">
      <c r="A3126" s="8" t="s">
        <v>12351</v>
      </c>
      <c r="B3126" s="8" t="s">
        <v>12350</v>
      </c>
      <c r="C3126" s="8" t="s">
        <v>5430</v>
      </c>
      <c r="D3126" s="10" t="s">
        <v>5429</v>
      </c>
    </row>
    <row r="3127" spans="1:4" x14ac:dyDescent="0.2">
      <c r="A3127" s="8" t="s">
        <v>8628</v>
      </c>
      <c r="B3127" s="8" t="s">
        <v>8627</v>
      </c>
      <c r="C3127" s="8" t="s">
        <v>8614</v>
      </c>
      <c r="D3127" s="10" t="s">
        <v>8613</v>
      </c>
    </row>
    <row r="3128" spans="1:4" x14ac:dyDescent="0.2">
      <c r="A3128" s="8" t="s">
        <v>8998</v>
      </c>
      <c r="B3128" s="8" t="s">
        <v>8997</v>
      </c>
      <c r="C3128" s="8" t="s">
        <v>4707</v>
      </c>
      <c r="D3128" s="10" t="s">
        <v>4706</v>
      </c>
    </row>
    <row r="3129" spans="1:4" x14ac:dyDescent="0.2">
      <c r="A3129" s="8" t="s">
        <v>14056</v>
      </c>
      <c r="B3129" s="8" t="s">
        <v>14055</v>
      </c>
      <c r="C3129" s="8" t="s">
        <v>5617</v>
      </c>
      <c r="D3129" s="10" t="s">
        <v>5616</v>
      </c>
    </row>
    <row r="3130" spans="1:4" x14ac:dyDescent="0.2">
      <c r="A3130" s="8" t="s">
        <v>3372</v>
      </c>
      <c r="B3130" s="8" t="s">
        <v>1071</v>
      </c>
      <c r="C3130" s="8" t="s">
        <v>4710</v>
      </c>
      <c r="D3130" s="10" t="s">
        <v>2949</v>
      </c>
    </row>
    <row r="3131" spans="1:4" x14ac:dyDescent="0.2">
      <c r="A3131" s="8" t="s">
        <v>3342</v>
      </c>
      <c r="B3131" s="8" t="s">
        <v>997</v>
      </c>
      <c r="C3131" s="8" t="s">
        <v>4710</v>
      </c>
      <c r="D3131" s="10" t="s">
        <v>2949</v>
      </c>
    </row>
    <row r="3132" spans="1:4" x14ac:dyDescent="0.2">
      <c r="A3132" s="8" t="s">
        <v>3454</v>
      </c>
      <c r="B3132" s="8" t="s">
        <v>1274</v>
      </c>
      <c r="C3132" s="8" t="s">
        <v>4716</v>
      </c>
      <c r="D3132" s="10" t="s">
        <v>2942</v>
      </c>
    </row>
    <row r="3133" spans="1:4" x14ac:dyDescent="0.2">
      <c r="A3133" s="8" t="s">
        <v>3984</v>
      </c>
      <c r="B3133" s="8" t="s">
        <v>2487</v>
      </c>
      <c r="C3133" s="8" t="s">
        <v>4717</v>
      </c>
      <c r="D3133" s="10" t="s">
        <v>2944</v>
      </c>
    </row>
    <row r="3134" spans="1:4" x14ac:dyDescent="0.2">
      <c r="A3134" s="8" t="s">
        <v>8283</v>
      </c>
      <c r="B3134" s="8" t="s">
        <v>8282</v>
      </c>
      <c r="C3134" s="8" t="s">
        <v>4718</v>
      </c>
      <c r="D3134" s="10" t="s">
        <v>2958</v>
      </c>
    </row>
    <row r="3135" spans="1:4" x14ac:dyDescent="0.2">
      <c r="A3135" s="8" t="s">
        <v>8289</v>
      </c>
      <c r="B3135" s="8" t="s">
        <v>8288</v>
      </c>
      <c r="C3135" s="8" t="s">
        <v>4718</v>
      </c>
      <c r="D3135" s="10" t="s">
        <v>2958</v>
      </c>
    </row>
    <row r="3136" spans="1:4" x14ac:dyDescent="0.2">
      <c r="A3136" s="8" t="s">
        <v>6843</v>
      </c>
      <c r="B3136" s="8" t="s">
        <v>6842</v>
      </c>
      <c r="C3136" s="8" t="s">
        <v>4761</v>
      </c>
      <c r="D3136" s="10" t="s">
        <v>2966</v>
      </c>
    </row>
    <row r="3137" spans="1:4" x14ac:dyDescent="0.2">
      <c r="A3137" s="8" t="s">
        <v>5374</v>
      </c>
      <c r="B3137" s="8" t="s">
        <v>5373</v>
      </c>
      <c r="C3137" s="8" t="s">
        <v>4891</v>
      </c>
      <c r="D3137" s="10" t="s">
        <v>2950</v>
      </c>
    </row>
    <row r="3138" spans="1:4" x14ac:dyDescent="0.2">
      <c r="A3138" s="8" t="s">
        <v>6367</v>
      </c>
      <c r="B3138" s="8" t="s">
        <v>6366</v>
      </c>
      <c r="D3138" s="10" t="s">
        <v>5433</v>
      </c>
    </row>
    <row r="3139" spans="1:4" x14ac:dyDescent="0.2">
      <c r="A3139" s="8" t="s">
        <v>11991</v>
      </c>
      <c r="B3139" s="8" t="s">
        <v>11990</v>
      </c>
      <c r="C3139" s="8" t="s">
        <v>11607</v>
      </c>
      <c r="D3139" s="10" t="s">
        <v>11606</v>
      </c>
    </row>
    <row r="3140" spans="1:4" x14ac:dyDescent="0.2">
      <c r="A3140" s="8" t="s">
        <v>6233</v>
      </c>
      <c r="B3140" s="8" t="s">
        <v>6232</v>
      </c>
      <c r="D3140" s="10" t="s">
        <v>5433</v>
      </c>
    </row>
    <row r="3141" spans="1:4" x14ac:dyDescent="0.2">
      <c r="A3141" s="8" t="s">
        <v>4367</v>
      </c>
      <c r="B3141" s="8" t="s">
        <v>4366</v>
      </c>
      <c r="C3141" s="8" t="s">
        <v>4195</v>
      </c>
      <c r="D3141" s="10" t="s">
        <v>4194</v>
      </c>
    </row>
    <row r="3142" spans="1:4" x14ac:dyDescent="0.2">
      <c r="A3142" s="8" t="s">
        <v>11932</v>
      </c>
      <c r="B3142" s="8" t="s">
        <v>11931</v>
      </c>
      <c r="C3142" s="8" t="s">
        <v>5667</v>
      </c>
      <c r="D3142" s="10" t="s">
        <v>5666</v>
      </c>
    </row>
    <row r="3143" spans="1:4" x14ac:dyDescent="0.2">
      <c r="A3143" s="8" t="s">
        <v>8183</v>
      </c>
      <c r="B3143" s="8" t="s">
        <v>8182</v>
      </c>
      <c r="C3143" s="8" t="s">
        <v>4718</v>
      </c>
      <c r="D3143" s="10" t="s">
        <v>2958</v>
      </c>
    </row>
    <row r="3144" spans="1:4" x14ac:dyDescent="0.2">
      <c r="A3144" s="8" t="s">
        <v>12411</v>
      </c>
      <c r="B3144" s="8" t="s">
        <v>12410</v>
      </c>
      <c r="C3144" s="8" t="s">
        <v>6091</v>
      </c>
      <c r="D3144" s="10" t="s">
        <v>6090</v>
      </c>
    </row>
    <row r="3145" spans="1:4" x14ac:dyDescent="0.2">
      <c r="A3145" s="8" t="s">
        <v>4397</v>
      </c>
      <c r="B3145" s="8" t="s">
        <v>4396</v>
      </c>
      <c r="C3145" s="8" t="s">
        <v>4195</v>
      </c>
      <c r="D3145" s="10" t="s">
        <v>4194</v>
      </c>
    </row>
    <row r="3146" spans="1:4" x14ac:dyDescent="0.2">
      <c r="A3146" s="8" t="s">
        <v>10635</v>
      </c>
      <c r="B3146" s="8" t="s">
        <v>10634</v>
      </c>
      <c r="C3146" s="8" t="s">
        <v>4808</v>
      </c>
      <c r="D3146" s="10" t="s">
        <v>4807</v>
      </c>
    </row>
    <row r="3147" spans="1:4" x14ac:dyDescent="0.2">
      <c r="A3147" s="8" t="s">
        <v>12850</v>
      </c>
      <c r="B3147" s="8" t="s">
        <v>12849</v>
      </c>
      <c r="C3147" s="8" t="s">
        <v>10782</v>
      </c>
      <c r="D3147" s="10" t="s">
        <v>10781</v>
      </c>
    </row>
    <row r="3148" spans="1:4" x14ac:dyDescent="0.2">
      <c r="A3148" s="8" t="s">
        <v>11304</v>
      </c>
      <c r="B3148" s="8" t="s">
        <v>11303</v>
      </c>
      <c r="C3148" s="8" t="s">
        <v>4808</v>
      </c>
      <c r="D3148" s="10" t="s">
        <v>4807</v>
      </c>
    </row>
    <row r="3149" spans="1:4" x14ac:dyDescent="0.2">
      <c r="A3149" s="8" t="s">
        <v>13575</v>
      </c>
      <c r="B3149" s="8" t="s">
        <v>13574</v>
      </c>
      <c r="C3149" s="8" t="s">
        <v>5617</v>
      </c>
      <c r="D3149" s="10" t="s">
        <v>5616</v>
      </c>
    </row>
    <row r="3150" spans="1:4" x14ac:dyDescent="0.2">
      <c r="A3150" s="8" t="s">
        <v>10561</v>
      </c>
      <c r="B3150" s="8" t="s">
        <v>10560</v>
      </c>
      <c r="C3150" s="8" t="s">
        <v>4808</v>
      </c>
      <c r="D3150" s="10" t="s">
        <v>4807</v>
      </c>
    </row>
    <row r="3151" spans="1:4" x14ac:dyDescent="0.2">
      <c r="A3151" s="8" t="s">
        <v>12614</v>
      </c>
      <c r="B3151" s="8" t="s">
        <v>12613</v>
      </c>
      <c r="C3151" s="8" t="s">
        <v>10782</v>
      </c>
      <c r="D3151" s="10" t="s">
        <v>10781</v>
      </c>
    </row>
    <row r="3152" spans="1:4" x14ac:dyDescent="0.2">
      <c r="A3152" s="8" t="s">
        <v>13482</v>
      </c>
      <c r="B3152" s="8" t="s">
        <v>13481</v>
      </c>
      <c r="C3152" s="8" t="s">
        <v>11460</v>
      </c>
      <c r="D3152" s="10" t="s">
        <v>11459</v>
      </c>
    </row>
    <row r="3153" spans="1:4" x14ac:dyDescent="0.2">
      <c r="A3153" s="8" t="s">
        <v>13945</v>
      </c>
      <c r="B3153" s="8" t="s">
        <v>13944</v>
      </c>
      <c r="C3153" s="8" t="s">
        <v>5617</v>
      </c>
      <c r="D3153" s="10" t="s">
        <v>5616</v>
      </c>
    </row>
    <row r="3154" spans="1:4" x14ac:dyDescent="0.2">
      <c r="A3154" s="8" t="s">
        <v>11226</v>
      </c>
      <c r="B3154" s="8" t="s">
        <v>11225</v>
      </c>
      <c r="C3154" s="8" t="s">
        <v>4782</v>
      </c>
      <c r="D3154" s="10" t="s">
        <v>4781</v>
      </c>
    </row>
    <row r="3155" spans="1:4" x14ac:dyDescent="0.2">
      <c r="A3155" s="8" t="s">
        <v>13514</v>
      </c>
      <c r="B3155" s="8" t="s">
        <v>13513</v>
      </c>
      <c r="C3155" s="8" t="s">
        <v>5617</v>
      </c>
      <c r="D3155" s="10" t="s">
        <v>5616</v>
      </c>
    </row>
    <row r="3156" spans="1:4" x14ac:dyDescent="0.2">
      <c r="A3156" s="8" t="s">
        <v>12812</v>
      </c>
      <c r="B3156" s="8" t="s">
        <v>12811</v>
      </c>
      <c r="C3156" s="8" t="s">
        <v>11460</v>
      </c>
      <c r="D3156" s="10" t="s">
        <v>11459</v>
      </c>
    </row>
    <row r="3157" spans="1:4" x14ac:dyDescent="0.2">
      <c r="A3157" s="8" t="s">
        <v>12935</v>
      </c>
      <c r="B3157" s="8" t="s">
        <v>12934</v>
      </c>
      <c r="C3157" s="8" t="s">
        <v>5430</v>
      </c>
      <c r="D3157" s="10" t="s">
        <v>5429</v>
      </c>
    </row>
    <row r="3158" spans="1:4" x14ac:dyDescent="0.2">
      <c r="A3158" s="8" t="s">
        <v>13194</v>
      </c>
      <c r="B3158" s="8" t="s">
        <v>13193</v>
      </c>
      <c r="C3158" s="8" t="s">
        <v>5430</v>
      </c>
      <c r="D3158" s="10" t="s">
        <v>5429</v>
      </c>
    </row>
    <row r="3159" spans="1:4" x14ac:dyDescent="0.2">
      <c r="A3159" s="8" t="s">
        <v>13627</v>
      </c>
      <c r="B3159" s="8" t="s">
        <v>13626</v>
      </c>
      <c r="C3159" s="8" t="s">
        <v>5617</v>
      </c>
      <c r="D3159" s="10" t="s">
        <v>5616</v>
      </c>
    </row>
    <row r="3160" spans="1:4" x14ac:dyDescent="0.2">
      <c r="A3160" s="8" t="s">
        <v>8634</v>
      </c>
      <c r="B3160" s="8" t="s">
        <v>8633</v>
      </c>
      <c r="C3160" s="8" t="s">
        <v>8614</v>
      </c>
      <c r="D3160" s="10" t="s">
        <v>8613</v>
      </c>
    </row>
    <row r="3161" spans="1:4" x14ac:dyDescent="0.2">
      <c r="A3161" s="8" t="s">
        <v>7651</v>
      </c>
      <c r="B3161" s="8" t="s">
        <v>7650</v>
      </c>
      <c r="C3161" s="8" t="s">
        <v>4749</v>
      </c>
      <c r="D3161" s="10" t="s">
        <v>2962</v>
      </c>
    </row>
    <row r="3162" spans="1:4" x14ac:dyDescent="0.2">
      <c r="A3162" s="8" t="s">
        <v>9491</v>
      </c>
      <c r="B3162" s="8" t="s">
        <v>9490</v>
      </c>
      <c r="C3162" s="8" t="s">
        <v>4858</v>
      </c>
      <c r="D3162" s="10" t="s">
        <v>4857</v>
      </c>
    </row>
    <row r="3163" spans="1:4" x14ac:dyDescent="0.2">
      <c r="A3163" s="8" t="s">
        <v>8215</v>
      </c>
      <c r="B3163" s="8" t="s">
        <v>8214</v>
      </c>
      <c r="C3163" s="8" t="s">
        <v>4718</v>
      </c>
      <c r="D3163" s="10" t="s">
        <v>2958</v>
      </c>
    </row>
    <row r="3164" spans="1:4" x14ac:dyDescent="0.2">
      <c r="A3164" s="8" t="s">
        <v>10448</v>
      </c>
      <c r="B3164" s="8" t="s">
        <v>10447</v>
      </c>
      <c r="C3164" s="8" t="s">
        <v>4868</v>
      </c>
      <c r="D3164" s="10" t="s">
        <v>4867</v>
      </c>
    </row>
    <row r="3165" spans="1:4" x14ac:dyDescent="0.2">
      <c r="A3165" s="8" t="s">
        <v>4921</v>
      </c>
      <c r="B3165" s="8" t="s">
        <v>4920</v>
      </c>
      <c r="C3165" s="8" t="s">
        <v>4891</v>
      </c>
      <c r="D3165" s="10" t="s">
        <v>2950</v>
      </c>
    </row>
    <row r="3166" spans="1:4" x14ac:dyDescent="0.2">
      <c r="A3166" s="8" t="s">
        <v>4921</v>
      </c>
      <c r="B3166" s="8" t="s">
        <v>4920</v>
      </c>
      <c r="C3166" s="8" t="s">
        <v>4891</v>
      </c>
      <c r="D3166" s="10" t="s">
        <v>2950</v>
      </c>
    </row>
    <row r="3167" spans="1:4" x14ac:dyDescent="0.2">
      <c r="A3167" s="8" t="s">
        <v>9072</v>
      </c>
      <c r="B3167" s="8" t="s">
        <v>9071</v>
      </c>
      <c r="C3167" s="8" t="s">
        <v>4707</v>
      </c>
      <c r="D3167" s="10" t="s">
        <v>4706</v>
      </c>
    </row>
    <row r="3168" spans="1:4" x14ac:dyDescent="0.2">
      <c r="A3168" s="8" t="s">
        <v>4031</v>
      </c>
      <c r="B3168" s="8" t="s">
        <v>2590</v>
      </c>
      <c r="C3168" s="8" t="s">
        <v>4715</v>
      </c>
      <c r="D3168" s="10" t="s">
        <v>2971</v>
      </c>
    </row>
    <row r="3169" spans="1:4" x14ac:dyDescent="0.2">
      <c r="A3169" s="8" t="s">
        <v>4062</v>
      </c>
      <c r="B3169" s="8" t="s">
        <v>2657</v>
      </c>
      <c r="C3169" s="8" t="s">
        <v>4712</v>
      </c>
      <c r="D3169" s="10" t="s">
        <v>2943</v>
      </c>
    </row>
    <row r="3170" spans="1:4" x14ac:dyDescent="0.2">
      <c r="A3170" s="8" t="s">
        <v>9092</v>
      </c>
      <c r="B3170" s="8" t="s">
        <v>9091</v>
      </c>
      <c r="C3170" s="8" t="s">
        <v>4695</v>
      </c>
      <c r="D3170" s="10" t="s">
        <v>4694</v>
      </c>
    </row>
    <row r="3171" spans="1:4" x14ac:dyDescent="0.2">
      <c r="A3171" s="8" t="s">
        <v>8652</v>
      </c>
      <c r="B3171" s="8" t="s">
        <v>8651</v>
      </c>
      <c r="C3171" s="8" t="s">
        <v>8614</v>
      </c>
      <c r="D3171" s="10" t="s">
        <v>8613</v>
      </c>
    </row>
    <row r="3172" spans="1:4" x14ac:dyDescent="0.2">
      <c r="A3172" s="8" t="s">
        <v>8650</v>
      </c>
      <c r="B3172" s="8" t="s">
        <v>8649</v>
      </c>
      <c r="C3172" s="8" t="s">
        <v>8614</v>
      </c>
      <c r="D3172" s="10" t="s">
        <v>8613</v>
      </c>
    </row>
    <row r="3173" spans="1:4" x14ac:dyDescent="0.2">
      <c r="A3173" s="8" t="s">
        <v>3453</v>
      </c>
      <c r="B3173" s="8" t="s">
        <v>1272</v>
      </c>
      <c r="C3173" s="8" t="s">
        <v>8105</v>
      </c>
      <c r="D3173" s="10" t="s">
        <v>2952</v>
      </c>
    </row>
    <row r="3174" spans="1:4" x14ac:dyDescent="0.2">
      <c r="A3174" s="8" t="s">
        <v>4305</v>
      </c>
      <c r="B3174" s="8" t="s">
        <v>4304</v>
      </c>
      <c r="C3174" s="8" t="s">
        <v>4195</v>
      </c>
      <c r="D3174" s="10" t="s">
        <v>4194</v>
      </c>
    </row>
    <row r="3175" spans="1:4" x14ac:dyDescent="0.2">
      <c r="A3175" s="8" t="s">
        <v>10337</v>
      </c>
      <c r="B3175" s="8" t="s">
        <v>10336</v>
      </c>
      <c r="C3175" s="8" t="s">
        <v>5420</v>
      </c>
      <c r="D3175" s="10" t="s">
        <v>5419</v>
      </c>
    </row>
    <row r="3176" spans="1:4" x14ac:dyDescent="0.2">
      <c r="A3176" s="8" t="s">
        <v>13573</v>
      </c>
      <c r="B3176" s="8" t="s">
        <v>13572</v>
      </c>
      <c r="C3176" s="8" t="s">
        <v>5617</v>
      </c>
      <c r="D3176" s="10" t="s">
        <v>5616</v>
      </c>
    </row>
    <row r="3177" spans="1:4" x14ac:dyDescent="0.2">
      <c r="A3177" s="8" t="s">
        <v>13881</v>
      </c>
      <c r="B3177" s="8" t="s">
        <v>13880</v>
      </c>
      <c r="C3177" s="8" t="s">
        <v>4868</v>
      </c>
      <c r="D3177" s="10" t="s">
        <v>4867</v>
      </c>
    </row>
    <row r="3178" spans="1:4" x14ac:dyDescent="0.2">
      <c r="A3178" s="8" t="s">
        <v>9700</v>
      </c>
      <c r="B3178" s="8" t="s">
        <v>9699</v>
      </c>
      <c r="C3178" s="8" t="s">
        <v>4710</v>
      </c>
      <c r="D3178" s="10" t="s">
        <v>2949</v>
      </c>
    </row>
    <row r="3179" spans="1:4" x14ac:dyDescent="0.2">
      <c r="A3179" s="8" t="s">
        <v>11696</v>
      </c>
      <c r="B3179" s="8" t="s">
        <v>11695</v>
      </c>
      <c r="C3179" s="8" t="s">
        <v>5667</v>
      </c>
      <c r="D3179" s="10" t="s">
        <v>5666</v>
      </c>
    </row>
    <row r="3180" spans="1:4" x14ac:dyDescent="0.2">
      <c r="A3180" s="8" t="s">
        <v>3604</v>
      </c>
      <c r="B3180" s="8" t="s">
        <v>1628</v>
      </c>
      <c r="C3180" s="8" t="s">
        <v>4712</v>
      </c>
      <c r="D3180" s="10" t="s">
        <v>2943</v>
      </c>
    </row>
    <row r="3181" spans="1:4" x14ac:dyDescent="0.2">
      <c r="A3181" s="8" t="s">
        <v>3590</v>
      </c>
      <c r="B3181" s="8" t="s">
        <v>1594</v>
      </c>
      <c r="C3181" s="8" t="s">
        <v>4710</v>
      </c>
      <c r="D3181" s="10" t="s">
        <v>2949</v>
      </c>
    </row>
    <row r="3182" spans="1:4" x14ac:dyDescent="0.2">
      <c r="A3182" s="8" t="s">
        <v>3547</v>
      </c>
      <c r="B3182" s="8" t="s">
        <v>1494</v>
      </c>
      <c r="C3182" s="8" t="s">
        <v>4710</v>
      </c>
      <c r="D3182" s="10" t="s">
        <v>2949</v>
      </c>
    </row>
    <row r="3183" spans="1:4" x14ac:dyDescent="0.2">
      <c r="A3183" s="8" t="s">
        <v>8556</v>
      </c>
      <c r="B3183" s="8" t="s">
        <v>1559</v>
      </c>
      <c r="C3183" s="8" t="s">
        <v>8512</v>
      </c>
      <c r="D3183" s="10" t="s">
        <v>2972</v>
      </c>
    </row>
    <row r="3184" spans="1:4" x14ac:dyDescent="0.2">
      <c r="A3184" s="8" t="s">
        <v>3576</v>
      </c>
      <c r="B3184" s="8" t="s">
        <v>1559</v>
      </c>
      <c r="C3184" s="8" t="s">
        <v>4712</v>
      </c>
      <c r="D3184" s="10" t="s">
        <v>2943</v>
      </c>
    </row>
    <row r="3185" spans="1:4" x14ac:dyDescent="0.2">
      <c r="A3185" s="8" t="s">
        <v>3568</v>
      </c>
      <c r="B3185" s="8" t="s">
        <v>1542</v>
      </c>
      <c r="C3185" s="8" t="s">
        <v>4713</v>
      </c>
      <c r="D3185" s="10" t="s">
        <v>2959</v>
      </c>
    </row>
    <row r="3186" spans="1:4" x14ac:dyDescent="0.2">
      <c r="A3186" s="8" t="s">
        <v>3561</v>
      </c>
      <c r="B3186" s="8" t="s">
        <v>1527</v>
      </c>
      <c r="C3186" s="8" t="s">
        <v>4716</v>
      </c>
      <c r="D3186" s="10" t="s">
        <v>2942</v>
      </c>
    </row>
    <row r="3187" spans="1:4" x14ac:dyDescent="0.2">
      <c r="A3187" s="8" t="s">
        <v>7329</v>
      </c>
      <c r="B3187" s="8" t="s">
        <v>7328</v>
      </c>
      <c r="C3187" s="8" t="s">
        <v>4749</v>
      </c>
      <c r="D3187" s="10" t="s">
        <v>2962</v>
      </c>
    </row>
    <row r="3188" spans="1:4" x14ac:dyDescent="0.2">
      <c r="A3188" s="8" t="s">
        <v>5218</v>
      </c>
      <c r="B3188" s="8" t="s">
        <v>5217</v>
      </c>
      <c r="C3188" s="8" t="s">
        <v>4891</v>
      </c>
      <c r="D3188" s="10" t="s">
        <v>2950</v>
      </c>
    </row>
    <row r="3189" spans="1:4" x14ac:dyDescent="0.2">
      <c r="A3189" s="8" t="s">
        <v>5218</v>
      </c>
      <c r="B3189" s="8" t="s">
        <v>5217</v>
      </c>
      <c r="C3189" s="8" t="s">
        <v>4891</v>
      </c>
      <c r="D3189" s="10" t="s">
        <v>2950</v>
      </c>
    </row>
    <row r="3190" spans="1:4" x14ac:dyDescent="0.2">
      <c r="A3190" s="8" t="s">
        <v>4999</v>
      </c>
      <c r="B3190" s="8" t="s">
        <v>4998</v>
      </c>
      <c r="C3190" s="8" t="s">
        <v>4891</v>
      </c>
      <c r="D3190" s="10" t="s">
        <v>2950</v>
      </c>
    </row>
    <row r="3191" spans="1:4" x14ac:dyDescent="0.2">
      <c r="A3191" s="8" t="s">
        <v>4999</v>
      </c>
      <c r="B3191" s="8" t="s">
        <v>4998</v>
      </c>
      <c r="C3191" s="8" t="s">
        <v>4891</v>
      </c>
      <c r="D3191" s="10" t="s">
        <v>2950</v>
      </c>
    </row>
    <row r="3192" spans="1:4" x14ac:dyDescent="0.2">
      <c r="A3192" s="8" t="s">
        <v>4447</v>
      </c>
      <c r="B3192" s="8" t="s">
        <v>4446</v>
      </c>
      <c r="C3192" s="8" t="s">
        <v>4195</v>
      </c>
      <c r="D3192" s="10" t="s">
        <v>4194</v>
      </c>
    </row>
    <row r="3193" spans="1:4" x14ac:dyDescent="0.2">
      <c r="A3193" s="8" t="s">
        <v>14042</v>
      </c>
      <c r="B3193" s="8" t="s">
        <v>14041</v>
      </c>
      <c r="C3193" s="8" t="s">
        <v>10285</v>
      </c>
      <c r="D3193" s="10" t="s">
        <v>10284</v>
      </c>
    </row>
    <row r="3194" spans="1:4" x14ac:dyDescent="0.2">
      <c r="A3194" s="8" t="s">
        <v>9751</v>
      </c>
      <c r="B3194" s="8" t="s">
        <v>9750</v>
      </c>
      <c r="C3194" s="8" t="s">
        <v>4710</v>
      </c>
      <c r="D3194" s="10" t="s">
        <v>2949</v>
      </c>
    </row>
    <row r="3195" spans="1:4" x14ac:dyDescent="0.2">
      <c r="A3195" s="8" t="s">
        <v>9293</v>
      </c>
      <c r="B3195" s="8" t="s">
        <v>9292</v>
      </c>
      <c r="C3195" s="8" t="s">
        <v>4864</v>
      </c>
      <c r="D3195" s="10" t="s">
        <v>4863</v>
      </c>
    </row>
    <row r="3196" spans="1:4" x14ac:dyDescent="0.2">
      <c r="A3196" s="8" t="s">
        <v>7768</v>
      </c>
      <c r="B3196" s="8" t="s">
        <v>7767</v>
      </c>
      <c r="C3196" s="8" t="s">
        <v>4728</v>
      </c>
      <c r="D3196" s="10" t="s">
        <v>2945</v>
      </c>
    </row>
    <row r="3197" spans="1:4" x14ac:dyDescent="0.2">
      <c r="A3197" s="8" t="s">
        <v>9022</v>
      </c>
      <c r="B3197" s="8" t="s">
        <v>9021</v>
      </c>
      <c r="C3197" s="8" t="s">
        <v>4707</v>
      </c>
      <c r="D3197" s="10" t="s">
        <v>4706</v>
      </c>
    </row>
    <row r="3198" spans="1:4" x14ac:dyDescent="0.2">
      <c r="A3198" s="8" t="s">
        <v>6205</v>
      </c>
      <c r="B3198" s="8" t="s">
        <v>6204</v>
      </c>
      <c r="D3198" s="10" t="s">
        <v>5433</v>
      </c>
    </row>
    <row r="3199" spans="1:4" x14ac:dyDescent="0.2">
      <c r="A3199" s="8" t="s">
        <v>7295</v>
      </c>
      <c r="B3199" s="8" t="s">
        <v>7294</v>
      </c>
      <c r="C3199" s="8" t="s">
        <v>4749</v>
      </c>
      <c r="D3199" s="10" t="s">
        <v>2962</v>
      </c>
    </row>
    <row r="3200" spans="1:4" x14ac:dyDescent="0.2">
      <c r="A3200" s="8" t="s">
        <v>11593</v>
      </c>
      <c r="B3200" s="8" t="s">
        <v>11592</v>
      </c>
      <c r="C3200" s="8" t="s">
        <v>4880</v>
      </c>
      <c r="D3200" s="10" t="s">
        <v>4879</v>
      </c>
    </row>
    <row r="3201" spans="1:4" x14ac:dyDescent="0.2">
      <c r="A3201" s="8" t="s">
        <v>9156</v>
      </c>
      <c r="B3201" s="8" t="s">
        <v>9155</v>
      </c>
      <c r="C3201" s="8" t="s">
        <v>4864</v>
      </c>
      <c r="D3201" s="10" t="s">
        <v>4863</v>
      </c>
    </row>
    <row r="3202" spans="1:4" x14ac:dyDescent="0.2">
      <c r="A3202" s="8" t="s">
        <v>3664</v>
      </c>
      <c r="B3202" s="8" t="s">
        <v>1768</v>
      </c>
      <c r="C3202" s="8" t="s">
        <v>8512</v>
      </c>
      <c r="D3202" s="10" t="s">
        <v>2972</v>
      </c>
    </row>
    <row r="3203" spans="1:4" x14ac:dyDescent="0.2">
      <c r="A3203" s="8" t="s">
        <v>11246</v>
      </c>
      <c r="B3203" s="8" t="s">
        <v>11245</v>
      </c>
      <c r="C3203" s="8" t="s">
        <v>5453</v>
      </c>
      <c r="D3203" s="10" t="s">
        <v>5452</v>
      </c>
    </row>
    <row r="3204" spans="1:4" x14ac:dyDescent="0.2">
      <c r="A3204" s="8" t="s">
        <v>7357</v>
      </c>
      <c r="B3204" s="8" t="s">
        <v>7356</v>
      </c>
      <c r="C3204" s="8" t="s">
        <v>4749</v>
      </c>
      <c r="D3204" s="10" t="s">
        <v>2962</v>
      </c>
    </row>
    <row r="3205" spans="1:4" x14ac:dyDescent="0.2">
      <c r="A3205" s="8" t="s">
        <v>3608</v>
      </c>
      <c r="B3205" s="8" t="s">
        <v>1638</v>
      </c>
      <c r="C3205" s="8" t="s">
        <v>4712</v>
      </c>
      <c r="D3205" s="10" t="s">
        <v>2943</v>
      </c>
    </row>
    <row r="3206" spans="1:4" x14ac:dyDescent="0.2">
      <c r="A3206" s="8" t="s">
        <v>9992</v>
      </c>
      <c r="B3206" s="8" t="s">
        <v>9991</v>
      </c>
      <c r="C3206" s="8" t="s">
        <v>4880</v>
      </c>
      <c r="D3206" s="10" t="s">
        <v>4879</v>
      </c>
    </row>
    <row r="3207" spans="1:4" x14ac:dyDescent="0.2">
      <c r="A3207" s="8" t="s">
        <v>7730</v>
      </c>
      <c r="B3207" s="8" t="s">
        <v>7729</v>
      </c>
      <c r="C3207" s="8" t="s">
        <v>4728</v>
      </c>
      <c r="D3207" s="10" t="s">
        <v>2945</v>
      </c>
    </row>
    <row r="3208" spans="1:4" x14ac:dyDescent="0.2">
      <c r="A3208" s="8" t="s">
        <v>4732</v>
      </c>
      <c r="B3208" s="8" t="s">
        <v>4731</v>
      </c>
      <c r="C3208" s="8" t="s">
        <v>4728</v>
      </c>
      <c r="D3208" s="10" t="s">
        <v>2945</v>
      </c>
    </row>
    <row r="3209" spans="1:4" x14ac:dyDescent="0.2">
      <c r="A3209" s="8" t="s">
        <v>4531</v>
      </c>
      <c r="B3209" s="8" t="s">
        <v>4530</v>
      </c>
      <c r="C3209" s="8" t="s">
        <v>4195</v>
      </c>
      <c r="D3209" s="10" t="s">
        <v>4194</v>
      </c>
    </row>
    <row r="3210" spans="1:4" x14ac:dyDescent="0.2">
      <c r="A3210" s="8" t="s">
        <v>2998</v>
      </c>
      <c r="B3210" s="8" t="s">
        <v>98</v>
      </c>
      <c r="C3210" s="8" t="s">
        <v>4710</v>
      </c>
      <c r="D3210" s="10" t="s">
        <v>2949</v>
      </c>
    </row>
    <row r="3211" spans="1:4" x14ac:dyDescent="0.2">
      <c r="A3211" s="8" t="s">
        <v>10399</v>
      </c>
      <c r="B3211" s="8" t="s">
        <v>10398</v>
      </c>
      <c r="C3211" s="8" t="s">
        <v>5420</v>
      </c>
      <c r="D3211" s="10" t="s">
        <v>5419</v>
      </c>
    </row>
    <row r="3212" spans="1:4" x14ac:dyDescent="0.2">
      <c r="A3212" s="8" t="s">
        <v>8780</v>
      </c>
      <c r="B3212" s="8" t="s">
        <v>8779</v>
      </c>
      <c r="C3212" s="8" t="s">
        <v>8614</v>
      </c>
      <c r="D3212" s="10" t="s">
        <v>8613</v>
      </c>
    </row>
    <row r="3213" spans="1:4" x14ac:dyDescent="0.2">
      <c r="A3213" s="8" t="s">
        <v>3221</v>
      </c>
      <c r="B3213" s="8" t="s">
        <v>704</v>
      </c>
      <c r="C3213" s="8" t="s">
        <v>4716</v>
      </c>
      <c r="D3213" s="10" t="s">
        <v>2942</v>
      </c>
    </row>
    <row r="3214" spans="1:4" x14ac:dyDescent="0.2">
      <c r="A3214" s="8" t="s">
        <v>4597</v>
      </c>
      <c r="B3214" s="8" t="s">
        <v>4596</v>
      </c>
      <c r="C3214" s="8" t="s">
        <v>4195</v>
      </c>
      <c r="D3214" s="10" t="s">
        <v>4194</v>
      </c>
    </row>
    <row r="3215" spans="1:4" x14ac:dyDescent="0.2">
      <c r="A3215" s="8" t="s">
        <v>12503</v>
      </c>
      <c r="B3215" s="8" t="s">
        <v>12502</v>
      </c>
      <c r="C3215" s="8" t="s">
        <v>6091</v>
      </c>
      <c r="D3215" s="10" t="s">
        <v>6090</v>
      </c>
    </row>
    <row r="3216" spans="1:4" x14ac:dyDescent="0.2">
      <c r="A3216" s="8" t="s">
        <v>10091</v>
      </c>
      <c r="B3216" s="8" t="s">
        <v>10090</v>
      </c>
      <c r="C3216" s="8" t="s">
        <v>4880</v>
      </c>
      <c r="D3216" s="10" t="s">
        <v>4879</v>
      </c>
    </row>
    <row r="3217" spans="1:4" x14ac:dyDescent="0.2">
      <c r="A3217" s="8" t="s">
        <v>9186</v>
      </c>
      <c r="B3217" s="8" t="s">
        <v>9185</v>
      </c>
      <c r="C3217" s="8" t="s">
        <v>4864</v>
      </c>
      <c r="D3217" s="10" t="s">
        <v>4863</v>
      </c>
    </row>
    <row r="3218" spans="1:4" x14ac:dyDescent="0.2">
      <c r="A3218" s="8" t="s">
        <v>8680</v>
      </c>
      <c r="B3218" s="8" t="s">
        <v>8679</v>
      </c>
      <c r="C3218" s="8" t="s">
        <v>8614</v>
      </c>
      <c r="D3218" s="10" t="s">
        <v>8613</v>
      </c>
    </row>
    <row r="3219" spans="1:4" x14ac:dyDescent="0.2">
      <c r="A3219" s="8" t="s">
        <v>5254</v>
      </c>
      <c r="B3219" s="8" t="s">
        <v>5253</v>
      </c>
      <c r="C3219" s="8" t="s">
        <v>4891</v>
      </c>
      <c r="D3219" s="10" t="s">
        <v>2950</v>
      </c>
    </row>
    <row r="3220" spans="1:4" x14ac:dyDescent="0.2">
      <c r="A3220" s="8" t="s">
        <v>5254</v>
      </c>
      <c r="B3220" s="8" t="s">
        <v>5253</v>
      </c>
      <c r="C3220" s="8" t="s">
        <v>4891</v>
      </c>
      <c r="D3220" s="10" t="s">
        <v>2950</v>
      </c>
    </row>
    <row r="3221" spans="1:4" x14ac:dyDescent="0.2">
      <c r="A3221" s="8" t="s">
        <v>8231</v>
      </c>
      <c r="B3221" s="8" t="s">
        <v>8230</v>
      </c>
      <c r="C3221" s="8" t="s">
        <v>4718</v>
      </c>
      <c r="D3221" s="10" t="s">
        <v>2958</v>
      </c>
    </row>
    <row r="3222" spans="1:4" x14ac:dyDescent="0.2">
      <c r="A3222" s="8" t="s">
        <v>9755</v>
      </c>
      <c r="B3222" s="8" t="s">
        <v>9754</v>
      </c>
      <c r="C3222" s="8" t="s">
        <v>5559</v>
      </c>
      <c r="D3222" s="10" t="s">
        <v>5558</v>
      </c>
    </row>
    <row r="3223" spans="1:4" x14ac:dyDescent="0.2">
      <c r="A3223" s="8" t="s">
        <v>3856</v>
      </c>
      <c r="B3223" s="8" t="s">
        <v>2207</v>
      </c>
      <c r="C3223" s="8" t="s">
        <v>8512</v>
      </c>
      <c r="D3223" s="10" t="s">
        <v>2972</v>
      </c>
    </row>
    <row r="3224" spans="1:4" x14ac:dyDescent="0.2">
      <c r="A3224" s="8" t="s">
        <v>9865</v>
      </c>
      <c r="B3224" s="8" t="s">
        <v>9864</v>
      </c>
      <c r="C3224" s="8" t="s">
        <v>5559</v>
      </c>
      <c r="D3224" s="10" t="s">
        <v>5558</v>
      </c>
    </row>
    <row r="3225" spans="1:4" x14ac:dyDescent="0.2">
      <c r="A3225" s="8" t="s">
        <v>7575</v>
      </c>
      <c r="B3225" s="8" t="s">
        <v>7574</v>
      </c>
      <c r="C3225" s="8" t="s">
        <v>4749</v>
      </c>
      <c r="D3225" s="10" t="s">
        <v>2962</v>
      </c>
    </row>
    <row r="3226" spans="1:4" x14ac:dyDescent="0.2">
      <c r="A3226" s="8" t="s">
        <v>14040</v>
      </c>
      <c r="B3226" s="8" t="s">
        <v>14039</v>
      </c>
      <c r="C3226" s="8" t="s">
        <v>5420</v>
      </c>
      <c r="D3226" s="10" t="s">
        <v>5419</v>
      </c>
    </row>
    <row r="3227" spans="1:4" x14ac:dyDescent="0.2">
      <c r="A3227" s="8" t="s">
        <v>10436</v>
      </c>
      <c r="B3227" s="8" t="s">
        <v>10435</v>
      </c>
      <c r="C3227" s="8" t="s">
        <v>4868</v>
      </c>
      <c r="D3227" s="10" t="s">
        <v>4867</v>
      </c>
    </row>
    <row r="3228" spans="1:4" x14ac:dyDescent="0.2">
      <c r="A3228" s="8" t="s">
        <v>9395</v>
      </c>
      <c r="B3228" s="8" t="s">
        <v>9394</v>
      </c>
      <c r="C3228" s="8" t="s">
        <v>4858</v>
      </c>
      <c r="D3228" s="10" t="s">
        <v>4857</v>
      </c>
    </row>
    <row r="3229" spans="1:4" x14ac:dyDescent="0.2">
      <c r="A3229" s="8" t="s">
        <v>10452</v>
      </c>
      <c r="B3229" s="8" t="s">
        <v>10451</v>
      </c>
      <c r="C3229" s="8" t="s">
        <v>4868</v>
      </c>
      <c r="D3229" s="10" t="s">
        <v>4867</v>
      </c>
    </row>
    <row r="3230" spans="1:4" x14ac:dyDescent="0.2">
      <c r="A3230" s="8" t="s">
        <v>9632</v>
      </c>
      <c r="B3230" s="8" t="s">
        <v>9631</v>
      </c>
      <c r="C3230" s="8" t="s">
        <v>4872</v>
      </c>
      <c r="D3230" s="10" t="s">
        <v>4871</v>
      </c>
    </row>
    <row r="3231" spans="1:4" x14ac:dyDescent="0.2">
      <c r="A3231" s="8" t="s">
        <v>12363</v>
      </c>
      <c r="B3231" s="8" t="s">
        <v>12362</v>
      </c>
      <c r="C3231" s="8" t="s">
        <v>12131</v>
      </c>
      <c r="D3231" s="10" t="s">
        <v>12130</v>
      </c>
    </row>
    <row r="3232" spans="1:4" x14ac:dyDescent="0.2">
      <c r="A3232" s="8" t="s">
        <v>12363</v>
      </c>
      <c r="B3232" s="8" t="s">
        <v>12362</v>
      </c>
      <c r="C3232" s="8" t="s">
        <v>12131</v>
      </c>
      <c r="D3232" s="10" t="s">
        <v>12130</v>
      </c>
    </row>
    <row r="3233" spans="1:4" x14ac:dyDescent="0.2">
      <c r="A3233" s="8" t="s">
        <v>10880</v>
      </c>
      <c r="B3233" s="8" t="s">
        <v>10879</v>
      </c>
      <c r="C3233" s="8" t="s">
        <v>4808</v>
      </c>
      <c r="D3233" s="10" t="s">
        <v>4807</v>
      </c>
    </row>
    <row r="3234" spans="1:4" x14ac:dyDescent="0.2">
      <c r="A3234" s="8" t="s">
        <v>7836</v>
      </c>
      <c r="B3234" s="8" t="s">
        <v>7835</v>
      </c>
      <c r="C3234" s="8" t="s">
        <v>4728</v>
      </c>
      <c r="D3234" s="10" t="s">
        <v>2945</v>
      </c>
    </row>
    <row r="3235" spans="1:4" x14ac:dyDescent="0.2">
      <c r="A3235" s="8" t="s">
        <v>11575</v>
      </c>
      <c r="B3235" s="8" t="s">
        <v>11574</v>
      </c>
      <c r="C3235" s="8" t="s">
        <v>4868</v>
      </c>
      <c r="D3235" s="10" t="s">
        <v>4867</v>
      </c>
    </row>
    <row r="3236" spans="1:4" x14ac:dyDescent="0.2">
      <c r="A3236" s="8" t="s">
        <v>8889</v>
      </c>
      <c r="B3236" s="8" t="s">
        <v>8888</v>
      </c>
      <c r="C3236" s="8" t="s">
        <v>4707</v>
      </c>
      <c r="D3236" s="10" t="s">
        <v>4706</v>
      </c>
    </row>
    <row r="3237" spans="1:4" x14ac:dyDescent="0.2">
      <c r="A3237" s="8" t="s">
        <v>3491</v>
      </c>
      <c r="B3237" s="8" t="s">
        <v>1360</v>
      </c>
      <c r="C3237" s="8" t="s">
        <v>4712</v>
      </c>
      <c r="D3237" s="10" t="s">
        <v>2943</v>
      </c>
    </row>
    <row r="3238" spans="1:4" x14ac:dyDescent="0.2">
      <c r="A3238" s="8" t="s">
        <v>7186</v>
      </c>
      <c r="B3238" s="8" t="s">
        <v>7185</v>
      </c>
      <c r="C3238" s="8" t="s">
        <v>4761</v>
      </c>
      <c r="D3238" s="10" t="s">
        <v>2966</v>
      </c>
    </row>
    <row r="3239" spans="1:4" x14ac:dyDescent="0.2">
      <c r="A3239" s="8" t="s">
        <v>13741</v>
      </c>
      <c r="B3239" s="8" t="s">
        <v>13740</v>
      </c>
      <c r="C3239" s="8" t="s">
        <v>5617</v>
      </c>
      <c r="D3239" s="10" t="s">
        <v>5616</v>
      </c>
    </row>
    <row r="3240" spans="1:4" x14ac:dyDescent="0.2">
      <c r="A3240" s="8" t="s">
        <v>10209</v>
      </c>
      <c r="B3240" s="8" t="s">
        <v>10208</v>
      </c>
      <c r="C3240" s="8" t="s">
        <v>4872</v>
      </c>
      <c r="D3240" s="10" t="s">
        <v>4871</v>
      </c>
    </row>
    <row r="3241" spans="1:4" x14ac:dyDescent="0.2">
      <c r="A3241" s="8" t="s">
        <v>6201</v>
      </c>
      <c r="B3241" s="8" t="s">
        <v>6200</v>
      </c>
      <c r="C3241" s="8" t="s">
        <v>4782</v>
      </c>
      <c r="D3241" s="10" t="s">
        <v>4781</v>
      </c>
    </row>
    <row r="3242" spans="1:4" x14ac:dyDescent="0.2">
      <c r="A3242" s="8" t="s">
        <v>6195</v>
      </c>
      <c r="B3242" s="8" t="s">
        <v>6194</v>
      </c>
      <c r="D3242" s="10" t="s">
        <v>5433</v>
      </c>
    </row>
    <row r="3243" spans="1:4" x14ac:dyDescent="0.2">
      <c r="A3243" s="8" t="s">
        <v>12478</v>
      </c>
      <c r="B3243" s="8" t="s">
        <v>12477</v>
      </c>
      <c r="C3243" s="8" t="s">
        <v>5426</v>
      </c>
      <c r="D3243" s="10" t="s">
        <v>5425</v>
      </c>
    </row>
    <row r="3244" spans="1:4" x14ac:dyDescent="0.2">
      <c r="A3244" s="8" t="s">
        <v>11336</v>
      </c>
      <c r="B3244" s="8" t="s">
        <v>11335</v>
      </c>
      <c r="C3244" s="8" t="s">
        <v>4782</v>
      </c>
      <c r="D3244" s="10" t="s">
        <v>4781</v>
      </c>
    </row>
    <row r="3245" spans="1:4" x14ac:dyDescent="0.2">
      <c r="A3245" s="8" t="s">
        <v>7603</v>
      </c>
      <c r="B3245" s="8" t="s">
        <v>7602</v>
      </c>
      <c r="C3245" s="8" t="s">
        <v>4749</v>
      </c>
      <c r="D3245" s="10" t="s">
        <v>2962</v>
      </c>
    </row>
    <row r="3246" spans="1:4" x14ac:dyDescent="0.2">
      <c r="A3246" s="8" t="s">
        <v>7601</v>
      </c>
      <c r="B3246" s="8" t="s">
        <v>7600</v>
      </c>
      <c r="C3246" s="8" t="s">
        <v>4749</v>
      </c>
      <c r="D3246" s="10" t="s">
        <v>2962</v>
      </c>
    </row>
    <row r="3247" spans="1:4" x14ac:dyDescent="0.2">
      <c r="A3247" s="8" t="s">
        <v>5230</v>
      </c>
      <c r="B3247" s="8" t="s">
        <v>5229</v>
      </c>
      <c r="C3247" s="8" t="s">
        <v>4891</v>
      </c>
      <c r="D3247" s="10" t="s">
        <v>2950</v>
      </c>
    </row>
    <row r="3248" spans="1:4" x14ac:dyDescent="0.2">
      <c r="A3248" s="8" t="s">
        <v>5230</v>
      </c>
      <c r="B3248" s="8" t="s">
        <v>5229</v>
      </c>
      <c r="C3248" s="8" t="s">
        <v>4891</v>
      </c>
      <c r="D3248" s="10" t="s">
        <v>2950</v>
      </c>
    </row>
    <row r="3249" spans="1:4" x14ac:dyDescent="0.2">
      <c r="A3249" s="8" t="s">
        <v>4862</v>
      </c>
      <c r="B3249" s="8" t="s">
        <v>4861</v>
      </c>
      <c r="C3249" s="8" t="s">
        <v>4707</v>
      </c>
      <c r="D3249" s="10" t="s">
        <v>4706</v>
      </c>
    </row>
    <row r="3250" spans="1:4" x14ac:dyDescent="0.2">
      <c r="A3250" s="8" t="s">
        <v>9086</v>
      </c>
      <c r="B3250" s="8" t="s">
        <v>9085</v>
      </c>
      <c r="C3250" s="8" t="s">
        <v>8614</v>
      </c>
      <c r="D3250" s="10" t="s">
        <v>8613</v>
      </c>
    </row>
    <row r="3251" spans="1:4" x14ac:dyDescent="0.2">
      <c r="A3251" s="8" t="s">
        <v>8287</v>
      </c>
      <c r="B3251" s="8" t="s">
        <v>8286</v>
      </c>
      <c r="C3251" s="8" t="s">
        <v>4718</v>
      </c>
      <c r="D3251" s="10" t="s">
        <v>2958</v>
      </c>
    </row>
    <row r="3252" spans="1:4" x14ac:dyDescent="0.2">
      <c r="A3252" s="8" t="s">
        <v>6769</v>
      </c>
      <c r="B3252" s="8" t="s">
        <v>6768</v>
      </c>
      <c r="C3252" s="8" t="s">
        <v>4761</v>
      </c>
      <c r="D3252" s="10" t="s">
        <v>2966</v>
      </c>
    </row>
    <row r="3253" spans="1:4" x14ac:dyDescent="0.2">
      <c r="A3253" s="8" t="s">
        <v>9647</v>
      </c>
      <c r="B3253" s="8" t="s">
        <v>9645</v>
      </c>
      <c r="C3253" s="8" t="s">
        <v>4872</v>
      </c>
      <c r="D3253" s="10" t="s">
        <v>4871</v>
      </c>
    </row>
    <row r="3254" spans="1:4" x14ac:dyDescent="0.2">
      <c r="A3254" s="8" t="s">
        <v>9646</v>
      </c>
      <c r="B3254" s="8" t="s">
        <v>9645</v>
      </c>
      <c r="C3254" s="8" t="s">
        <v>8512</v>
      </c>
      <c r="D3254" s="10" t="s">
        <v>2972</v>
      </c>
    </row>
    <row r="3255" spans="1:4" x14ac:dyDescent="0.2">
      <c r="A3255" s="8" t="s">
        <v>8077</v>
      </c>
      <c r="B3255" s="8" t="s">
        <v>8076</v>
      </c>
      <c r="C3255" s="8" t="s">
        <v>4728</v>
      </c>
      <c r="D3255" s="10" t="s">
        <v>2945</v>
      </c>
    </row>
    <row r="3256" spans="1:4" x14ac:dyDescent="0.2">
      <c r="A3256" s="8" t="s">
        <v>11993</v>
      </c>
      <c r="B3256" s="8" t="s">
        <v>11992</v>
      </c>
      <c r="C3256" s="8" t="s">
        <v>5617</v>
      </c>
      <c r="D3256" s="10" t="s">
        <v>5616</v>
      </c>
    </row>
    <row r="3257" spans="1:4" x14ac:dyDescent="0.2">
      <c r="A3257" s="8" t="s">
        <v>3920</v>
      </c>
      <c r="B3257" s="8" t="s">
        <v>2347</v>
      </c>
      <c r="C3257" s="8" t="s">
        <v>4713</v>
      </c>
      <c r="D3257" s="10" t="s">
        <v>2959</v>
      </c>
    </row>
    <row r="3258" spans="1:4" x14ac:dyDescent="0.2">
      <c r="A3258" s="8" t="s">
        <v>3912</v>
      </c>
      <c r="B3258" s="8" t="s">
        <v>2328</v>
      </c>
      <c r="C3258" s="8" t="s">
        <v>4717</v>
      </c>
      <c r="D3258" s="10" t="s">
        <v>2944</v>
      </c>
    </row>
    <row r="3259" spans="1:4" x14ac:dyDescent="0.2">
      <c r="A3259" s="8" t="s">
        <v>3787</v>
      </c>
      <c r="B3259" s="8" t="s">
        <v>2046</v>
      </c>
      <c r="C3259" s="8" t="s">
        <v>4710</v>
      </c>
      <c r="D3259" s="10" t="s">
        <v>2949</v>
      </c>
    </row>
    <row r="3260" spans="1:4" x14ac:dyDescent="0.2">
      <c r="A3260" s="8" t="s">
        <v>3799</v>
      </c>
      <c r="B3260" s="8" t="s">
        <v>2076</v>
      </c>
      <c r="C3260" s="8" t="s">
        <v>4714</v>
      </c>
      <c r="D3260" s="10" t="s">
        <v>2970</v>
      </c>
    </row>
    <row r="3261" spans="1:4" x14ac:dyDescent="0.2">
      <c r="A3261" s="8" t="s">
        <v>5414</v>
      </c>
      <c r="B3261" s="8" t="s">
        <v>5413</v>
      </c>
      <c r="C3261" s="8" t="s">
        <v>5405</v>
      </c>
      <c r="D3261" s="10" t="s">
        <v>2946</v>
      </c>
    </row>
    <row r="3262" spans="1:4" x14ac:dyDescent="0.2">
      <c r="A3262" s="8" t="s">
        <v>6185</v>
      </c>
      <c r="B3262" s="8" t="s">
        <v>6184</v>
      </c>
      <c r="D3262" s="10" t="s">
        <v>5433</v>
      </c>
    </row>
    <row r="3263" spans="1:4" x14ac:dyDescent="0.2">
      <c r="A3263" s="8" t="s">
        <v>9881</v>
      </c>
      <c r="B3263" s="8" t="s">
        <v>9880</v>
      </c>
      <c r="C3263" s="8" t="s">
        <v>5559</v>
      </c>
      <c r="D3263" s="10" t="s">
        <v>5558</v>
      </c>
    </row>
    <row r="3264" spans="1:4" x14ac:dyDescent="0.2">
      <c r="A3264" s="8" t="s">
        <v>14076</v>
      </c>
      <c r="B3264" s="8" t="s">
        <v>14075</v>
      </c>
      <c r="C3264" s="8" t="s">
        <v>5617</v>
      </c>
      <c r="D3264" s="10" t="s">
        <v>5616</v>
      </c>
    </row>
    <row r="3265" spans="1:4" x14ac:dyDescent="0.2">
      <c r="A3265" s="8" t="s">
        <v>11442</v>
      </c>
      <c r="B3265" s="8" t="s">
        <v>11441</v>
      </c>
      <c r="C3265" s="8" t="s">
        <v>6127</v>
      </c>
      <c r="D3265" s="10" t="s">
        <v>6126</v>
      </c>
    </row>
    <row r="3266" spans="1:4" x14ac:dyDescent="0.2">
      <c r="A3266" s="8" t="s">
        <v>3478</v>
      </c>
      <c r="B3266" s="8" t="s">
        <v>1329</v>
      </c>
      <c r="C3266" s="8" t="s">
        <v>4712</v>
      </c>
      <c r="D3266" s="10" t="s">
        <v>2943</v>
      </c>
    </row>
    <row r="3267" spans="1:4" x14ac:dyDescent="0.2">
      <c r="A3267" s="8" t="s">
        <v>8035</v>
      </c>
      <c r="B3267" s="8" t="s">
        <v>8034</v>
      </c>
      <c r="C3267" s="8" t="s">
        <v>4728</v>
      </c>
      <c r="D3267" s="10" t="s">
        <v>2945</v>
      </c>
    </row>
    <row r="3268" spans="1:4" x14ac:dyDescent="0.2">
      <c r="A3268" s="8" t="s">
        <v>12947</v>
      </c>
      <c r="B3268" s="8" t="s">
        <v>12946</v>
      </c>
      <c r="C3268" s="8" t="s">
        <v>12159</v>
      </c>
      <c r="D3268" s="10" t="s">
        <v>12158</v>
      </c>
    </row>
    <row r="3269" spans="1:4" x14ac:dyDescent="0.2">
      <c r="A3269" s="8" t="s">
        <v>11690</v>
      </c>
      <c r="B3269" s="8" t="s">
        <v>11689</v>
      </c>
      <c r="C3269" s="8" t="s">
        <v>5667</v>
      </c>
      <c r="D3269" s="10" t="s">
        <v>5666</v>
      </c>
    </row>
    <row r="3270" spans="1:4" x14ac:dyDescent="0.2">
      <c r="A3270" s="8" t="s">
        <v>4261</v>
      </c>
      <c r="B3270" s="8" t="s">
        <v>4260</v>
      </c>
      <c r="C3270" s="8" t="s">
        <v>4195</v>
      </c>
      <c r="D3270" s="10" t="s">
        <v>4194</v>
      </c>
    </row>
    <row r="3271" spans="1:4" x14ac:dyDescent="0.2">
      <c r="A3271" s="8" t="s">
        <v>13961</v>
      </c>
      <c r="B3271" s="8" t="s">
        <v>13960</v>
      </c>
      <c r="C3271" s="8" t="s">
        <v>5617</v>
      </c>
      <c r="D3271" s="10" t="s">
        <v>5616</v>
      </c>
    </row>
    <row r="3272" spans="1:4" x14ac:dyDescent="0.2">
      <c r="A3272" s="8" t="s">
        <v>9598</v>
      </c>
      <c r="B3272" s="8" t="s">
        <v>9597</v>
      </c>
      <c r="C3272" s="8" t="s">
        <v>4872</v>
      </c>
      <c r="D3272" s="10" t="s">
        <v>4871</v>
      </c>
    </row>
    <row r="3273" spans="1:4" x14ac:dyDescent="0.2">
      <c r="A3273" s="8" t="s">
        <v>6213</v>
      </c>
      <c r="B3273" s="8" t="s">
        <v>6212</v>
      </c>
      <c r="C3273" s="8" t="s">
        <v>4864</v>
      </c>
      <c r="D3273" s="10" t="s">
        <v>4863</v>
      </c>
    </row>
    <row r="3274" spans="1:4" x14ac:dyDescent="0.2">
      <c r="A3274" s="8" t="s">
        <v>8893</v>
      </c>
      <c r="B3274" s="8" t="s">
        <v>8892</v>
      </c>
      <c r="C3274" s="8" t="s">
        <v>4707</v>
      </c>
      <c r="D3274" s="10" t="s">
        <v>4706</v>
      </c>
    </row>
    <row r="3275" spans="1:4" x14ac:dyDescent="0.2">
      <c r="A3275" s="8" t="s">
        <v>8742</v>
      </c>
      <c r="B3275" s="8" t="s">
        <v>8741</v>
      </c>
      <c r="C3275" s="8" t="s">
        <v>4703</v>
      </c>
      <c r="D3275" s="10" t="s">
        <v>4702</v>
      </c>
    </row>
    <row r="3276" spans="1:4" x14ac:dyDescent="0.2">
      <c r="A3276" s="8" t="s">
        <v>8469</v>
      </c>
      <c r="B3276" s="8" t="s">
        <v>8468</v>
      </c>
      <c r="C3276" s="8" t="s">
        <v>4718</v>
      </c>
      <c r="D3276" s="10" t="s">
        <v>2958</v>
      </c>
    </row>
    <row r="3277" spans="1:4" x14ac:dyDescent="0.2">
      <c r="A3277" s="8" t="s">
        <v>7068</v>
      </c>
      <c r="B3277" s="8" t="s">
        <v>7067</v>
      </c>
      <c r="C3277" s="8" t="s">
        <v>4761</v>
      </c>
      <c r="D3277" s="10" t="s">
        <v>2966</v>
      </c>
    </row>
    <row r="3278" spans="1:4" x14ac:dyDescent="0.2">
      <c r="A3278" s="8" t="s">
        <v>6752</v>
      </c>
      <c r="B3278" s="8" t="s">
        <v>6751</v>
      </c>
      <c r="C3278" s="8" t="s">
        <v>4761</v>
      </c>
      <c r="D3278" s="10" t="s">
        <v>2966</v>
      </c>
    </row>
    <row r="3279" spans="1:4" x14ac:dyDescent="0.2">
      <c r="A3279" s="8" t="s">
        <v>3058</v>
      </c>
      <c r="B3279" s="8" t="s">
        <v>266</v>
      </c>
      <c r="C3279" s="8" t="s">
        <v>4712</v>
      </c>
      <c r="D3279" s="10" t="s">
        <v>2943</v>
      </c>
    </row>
    <row r="3280" spans="1:4" x14ac:dyDescent="0.2">
      <c r="A3280" s="8" t="s">
        <v>7840</v>
      </c>
      <c r="B3280" s="8" t="s">
        <v>7839</v>
      </c>
      <c r="C3280" s="8" t="s">
        <v>4728</v>
      </c>
      <c r="D3280" s="10" t="s">
        <v>2945</v>
      </c>
    </row>
    <row r="3281" spans="1:4" x14ac:dyDescent="0.2">
      <c r="A3281" s="8" t="s">
        <v>8114</v>
      </c>
      <c r="B3281" s="8" t="s">
        <v>8113</v>
      </c>
      <c r="C3281" s="8" t="s">
        <v>4717</v>
      </c>
      <c r="D3281" s="10" t="s">
        <v>2944</v>
      </c>
    </row>
    <row r="3282" spans="1:4" x14ac:dyDescent="0.2">
      <c r="A3282" s="8" t="s">
        <v>7647</v>
      </c>
      <c r="B3282" s="8" t="s">
        <v>7646</v>
      </c>
      <c r="C3282" s="8" t="s">
        <v>4749</v>
      </c>
      <c r="D3282" s="10" t="s">
        <v>2962</v>
      </c>
    </row>
    <row r="3283" spans="1:4" x14ac:dyDescent="0.2">
      <c r="A3283" s="8" t="s">
        <v>9525</v>
      </c>
      <c r="B3283" s="8" t="s">
        <v>9524</v>
      </c>
      <c r="C3283" s="8" t="s">
        <v>4699</v>
      </c>
      <c r="D3283" s="10" t="s">
        <v>4698</v>
      </c>
    </row>
    <row r="3284" spans="1:4" x14ac:dyDescent="0.2">
      <c r="A3284" s="8" t="s">
        <v>3727</v>
      </c>
      <c r="B3284" s="8" t="s">
        <v>1912</v>
      </c>
      <c r="C3284" s="8" t="s">
        <v>4710</v>
      </c>
      <c r="D3284" s="10" t="s">
        <v>2949</v>
      </c>
    </row>
    <row r="3285" spans="1:4" x14ac:dyDescent="0.2">
      <c r="A3285" s="8" t="s">
        <v>6817</v>
      </c>
      <c r="B3285" s="8" t="s">
        <v>6816</v>
      </c>
      <c r="C3285" s="8" t="s">
        <v>4761</v>
      </c>
      <c r="D3285" s="10" t="s">
        <v>2966</v>
      </c>
    </row>
    <row r="3286" spans="1:4" x14ac:dyDescent="0.2">
      <c r="A3286" s="8" t="s">
        <v>5318</v>
      </c>
      <c r="B3286" s="8" t="s">
        <v>5317</v>
      </c>
      <c r="C3286" s="8" t="s">
        <v>4891</v>
      </c>
      <c r="D3286" s="10" t="s">
        <v>2950</v>
      </c>
    </row>
    <row r="3287" spans="1:4" x14ac:dyDescent="0.2">
      <c r="A3287" s="8" t="s">
        <v>3828</v>
      </c>
      <c r="B3287" s="8" t="s">
        <v>2144</v>
      </c>
      <c r="C3287" s="8" t="s">
        <v>8505</v>
      </c>
      <c r="D3287" s="10" t="s">
        <v>2960</v>
      </c>
    </row>
    <row r="3288" spans="1:4" x14ac:dyDescent="0.2">
      <c r="A3288" s="8" t="s">
        <v>7946</v>
      </c>
      <c r="B3288" s="8" t="s">
        <v>7945</v>
      </c>
      <c r="C3288" s="8" t="s">
        <v>4728</v>
      </c>
      <c r="D3288" s="10" t="s">
        <v>2945</v>
      </c>
    </row>
    <row r="3289" spans="1:4" x14ac:dyDescent="0.2">
      <c r="A3289" s="8" t="s">
        <v>5709</v>
      </c>
      <c r="B3289" s="8" t="s">
        <v>5708</v>
      </c>
      <c r="D3289" s="10" t="s">
        <v>5433</v>
      </c>
    </row>
    <row r="3290" spans="1:4" x14ac:dyDescent="0.2">
      <c r="A3290" s="8" t="s">
        <v>10950</v>
      </c>
      <c r="B3290" s="8" t="s">
        <v>10949</v>
      </c>
      <c r="C3290" s="8" t="s">
        <v>5453</v>
      </c>
      <c r="D3290" s="10" t="s">
        <v>5452</v>
      </c>
    </row>
    <row r="3291" spans="1:4" x14ac:dyDescent="0.2">
      <c r="A3291" s="8" t="s">
        <v>10695</v>
      </c>
      <c r="B3291" s="8" t="s">
        <v>10694</v>
      </c>
      <c r="C3291" s="8" t="s">
        <v>5667</v>
      </c>
      <c r="D3291" s="10" t="s">
        <v>5666</v>
      </c>
    </row>
    <row r="3292" spans="1:4" x14ac:dyDescent="0.2">
      <c r="A3292" s="8" t="s">
        <v>5029</v>
      </c>
      <c r="B3292" s="8" t="s">
        <v>5028</v>
      </c>
      <c r="C3292" s="8" t="s">
        <v>4891</v>
      </c>
      <c r="D3292" s="10" t="s">
        <v>2950</v>
      </c>
    </row>
    <row r="3293" spans="1:4" x14ac:dyDescent="0.2">
      <c r="A3293" s="8" t="s">
        <v>5029</v>
      </c>
      <c r="B3293" s="8" t="s">
        <v>5028</v>
      </c>
      <c r="C3293" s="8" t="s">
        <v>4891</v>
      </c>
      <c r="D3293" s="10" t="s">
        <v>2950</v>
      </c>
    </row>
    <row r="3294" spans="1:4" x14ac:dyDescent="0.2">
      <c r="A3294" s="8" t="s">
        <v>8107</v>
      </c>
      <c r="B3294" s="8" t="s">
        <v>8106</v>
      </c>
      <c r="C3294" s="8" t="s">
        <v>8105</v>
      </c>
      <c r="D3294" s="10" t="s">
        <v>2952</v>
      </c>
    </row>
    <row r="3295" spans="1:4" x14ac:dyDescent="0.2">
      <c r="A3295" s="8" t="s">
        <v>11920</v>
      </c>
      <c r="B3295" s="8" t="s">
        <v>11919</v>
      </c>
      <c r="C3295" s="8" t="s">
        <v>5449</v>
      </c>
      <c r="D3295" s="10" t="s">
        <v>5448</v>
      </c>
    </row>
    <row r="3296" spans="1:4" x14ac:dyDescent="0.2">
      <c r="A3296" s="8" t="s">
        <v>8345</v>
      </c>
      <c r="B3296" s="8" t="s">
        <v>8344</v>
      </c>
      <c r="C3296" s="8" t="s">
        <v>4718</v>
      </c>
      <c r="D3296" s="10" t="s">
        <v>2958</v>
      </c>
    </row>
    <row r="3297" spans="1:4" x14ac:dyDescent="0.2">
      <c r="A3297" s="8" t="s">
        <v>6845</v>
      </c>
      <c r="B3297" s="8" t="s">
        <v>6844</v>
      </c>
      <c r="C3297" s="8" t="s">
        <v>4761</v>
      </c>
      <c r="D3297" s="10" t="s">
        <v>2966</v>
      </c>
    </row>
    <row r="3298" spans="1:4" x14ac:dyDescent="0.2">
      <c r="A3298" s="8" t="s">
        <v>7188</v>
      </c>
      <c r="B3298" s="8" t="s">
        <v>7187</v>
      </c>
      <c r="C3298" s="8" t="s">
        <v>4761</v>
      </c>
      <c r="D3298" s="10" t="s">
        <v>2966</v>
      </c>
    </row>
    <row r="3299" spans="1:4" x14ac:dyDescent="0.2">
      <c r="A3299" s="8" t="s">
        <v>12470</v>
      </c>
      <c r="B3299" s="8" t="s">
        <v>12469</v>
      </c>
      <c r="C3299" s="8" t="s">
        <v>5537</v>
      </c>
      <c r="D3299" s="10" t="s">
        <v>5536</v>
      </c>
    </row>
    <row r="3300" spans="1:4" x14ac:dyDescent="0.2">
      <c r="A3300" s="8" t="s">
        <v>6175</v>
      </c>
      <c r="B3300" s="8" t="s">
        <v>6174</v>
      </c>
      <c r="C3300" s="8" t="s">
        <v>4782</v>
      </c>
      <c r="D3300" s="10" t="s">
        <v>4781</v>
      </c>
    </row>
    <row r="3301" spans="1:4" x14ac:dyDescent="0.2">
      <c r="A3301" s="8" t="s">
        <v>6167</v>
      </c>
      <c r="B3301" s="8" t="s">
        <v>6166</v>
      </c>
      <c r="D3301" s="10" t="s">
        <v>5433</v>
      </c>
    </row>
    <row r="3302" spans="1:4" x14ac:dyDescent="0.2">
      <c r="A3302" s="8" t="s">
        <v>13989</v>
      </c>
      <c r="B3302" s="8" t="s">
        <v>13988</v>
      </c>
      <c r="C3302" s="8" t="s">
        <v>5617</v>
      </c>
      <c r="D3302" s="10" t="s">
        <v>5616</v>
      </c>
    </row>
    <row r="3303" spans="1:4" x14ac:dyDescent="0.2">
      <c r="A3303" s="8" t="s">
        <v>13058</v>
      </c>
      <c r="B3303" s="8" t="s">
        <v>13057</v>
      </c>
      <c r="C3303" s="8" t="s">
        <v>5537</v>
      </c>
      <c r="D3303" s="10" t="s">
        <v>5536</v>
      </c>
    </row>
    <row r="3304" spans="1:4" x14ac:dyDescent="0.2">
      <c r="A3304" s="8" t="s">
        <v>13711</v>
      </c>
      <c r="B3304" s="8" t="s">
        <v>13710</v>
      </c>
      <c r="C3304" s="8" t="s">
        <v>5617</v>
      </c>
      <c r="D3304" s="10" t="s">
        <v>5616</v>
      </c>
    </row>
    <row r="3305" spans="1:4" x14ac:dyDescent="0.2">
      <c r="A3305" s="8" t="s">
        <v>10317</v>
      </c>
      <c r="B3305" s="8" t="s">
        <v>10316</v>
      </c>
      <c r="C3305" s="8" t="s">
        <v>5420</v>
      </c>
      <c r="D3305" s="10" t="s">
        <v>5419</v>
      </c>
    </row>
    <row r="3306" spans="1:4" x14ac:dyDescent="0.2">
      <c r="A3306" s="8" t="s">
        <v>9054</v>
      </c>
      <c r="B3306" s="8" t="s">
        <v>9053</v>
      </c>
      <c r="C3306" s="8" t="s">
        <v>8614</v>
      </c>
      <c r="D3306" s="10" t="s">
        <v>8613</v>
      </c>
    </row>
    <row r="3307" spans="1:4" x14ac:dyDescent="0.2">
      <c r="A3307" s="8" t="s">
        <v>4072</v>
      </c>
      <c r="B3307" s="8" t="s">
        <v>2678</v>
      </c>
      <c r="C3307" s="8" t="s">
        <v>4716</v>
      </c>
      <c r="D3307" s="10" t="s">
        <v>2942</v>
      </c>
    </row>
    <row r="3308" spans="1:4" x14ac:dyDescent="0.2">
      <c r="A3308" s="8" t="s">
        <v>4041</v>
      </c>
      <c r="B3308" s="8" t="s">
        <v>2614</v>
      </c>
      <c r="C3308" s="8" t="s">
        <v>4713</v>
      </c>
      <c r="D3308" s="10" t="s">
        <v>2959</v>
      </c>
    </row>
    <row r="3309" spans="1:4" x14ac:dyDescent="0.2">
      <c r="A3309" s="8" t="s">
        <v>4657</v>
      </c>
      <c r="B3309" s="8" t="s">
        <v>4656</v>
      </c>
      <c r="C3309" s="8" t="s">
        <v>4195</v>
      </c>
      <c r="D3309" s="10" t="s">
        <v>4194</v>
      </c>
    </row>
    <row r="3310" spans="1:4" x14ac:dyDescent="0.2">
      <c r="A3310" s="8" t="s">
        <v>4343</v>
      </c>
      <c r="B3310" s="8" t="s">
        <v>4342</v>
      </c>
      <c r="C3310" s="8" t="s">
        <v>4195</v>
      </c>
      <c r="D3310" s="10" t="s">
        <v>4194</v>
      </c>
    </row>
    <row r="3311" spans="1:4" x14ac:dyDescent="0.2">
      <c r="A3311" s="8" t="s">
        <v>11036</v>
      </c>
      <c r="B3311" s="8" t="s">
        <v>11035</v>
      </c>
      <c r="C3311" s="8" t="s">
        <v>5453</v>
      </c>
      <c r="D3311" s="10" t="s">
        <v>5452</v>
      </c>
    </row>
    <row r="3312" spans="1:4" x14ac:dyDescent="0.2">
      <c r="A3312" s="8" t="s">
        <v>11248</v>
      </c>
      <c r="B3312" s="8" t="s">
        <v>11247</v>
      </c>
      <c r="C3312" s="8" t="s">
        <v>10802</v>
      </c>
      <c r="D3312" s="10" t="s">
        <v>10801</v>
      </c>
    </row>
    <row r="3313" spans="1:4" x14ac:dyDescent="0.2">
      <c r="A3313" s="8" t="s">
        <v>13585</v>
      </c>
      <c r="B3313" s="8" t="s">
        <v>13584</v>
      </c>
      <c r="C3313" s="8" t="s">
        <v>5617</v>
      </c>
      <c r="D3313" s="10" t="s">
        <v>5616</v>
      </c>
    </row>
    <row r="3314" spans="1:4" x14ac:dyDescent="0.2">
      <c r="A3314" s="8" t="s">
        <v>11969</v>
      </c>
      <c r="B3314" s="8" t="s">
        <v>11968</v>
      </c>
      <c r="C3314" s="8" t="s">
        <v>5667</v>
      </c>
      <c r="D3314" s="10" t="s">
        <v>5666</v>
      </c>
    </row>
    <row r="3315" spans="1:4" x14ac:dyDescent="0.2">
      <c r="A3315" s="8" t="s">
        <v>3873</v>
      </c>
      <c r="B3315" s="8" t="s">
        <v>2244</v>
      </c>
      <c r="C3315" s="8" t="s">
        <v>4715</v>
      </c>
      <c r="D3315" s="10" t="s">
        <v>2971</v>
      </c>
    </row>
    <row r="3316" spans="1:4" x14ac:dyDescent="0.2">
      <c r="A3316" s="8" t="s">
        <v>9221</v>
      </c>
      <c r="B3316" s="8" t="s">
        <v>9220</v>
      </c>
      <c r="C3316" s="8" t="s">
        <v>4864</v>
      </c>
      <c r="D3316" s="10" t="s">
        <v>4863</v>
      </c>
    </row>
    <row r="3317" spans="1:4" x14ac:dyDescent="0.2">
      <c r="A3317" s="8" t="s">
        <v>8486</v>
      </c>
      <c r="B3317" s="8" t="s">
        <v>2760</v>
      </c>
      <c r="C3317" s="8" t="s">
        <v>8105</v>
      </c>
      <c r="D3317" s="10" t="s">
        <v>2952</v>
      </c>
    </row>
    <row r="3318" spans="1:4" x14ac:dyDescent="0.2">
      <c r="A3318" s="8" t="s">
        <v>4107</v>
      </c>
      <c r="B3318" s="8" t="s">
        <v>2760</v>
      </c>
      <c r="C3318" s="8" t="s">
        <v>4716</v>
      </c>
      <c r="D3318" s="10" t="s">
        <v>2942</v>
      </c>
    </row>
    <row r="3319" spans="1:4" x14ac:dyDescent="0.2">
      <c r="A3319" s="8" t="s">
        <v>3992</v>
      </c>
      <c r="B3319" s="8" t="s">
        <v>2506</v>
      </c>
      <c r="C3319" s="8" t="s">
        <v>4712</v>
      </c>
      <c r="D3319" s="10" t="s">
        <v>2943</v>
      </c>
    </row>
    <row r="3320" spans="1:4" x14ac:dyDescent="0.2">
      <c r="A3320" s="8" t="s">
        <v>4137</v>
      </c>
      <c r="B3320" s="8" t="s">
        <v>2825</v>
      </c>
      <c r="C3320" s="8" t="s">
        <v>4712</v>
      </c>
      <c r="D3320" s="10" t="s">
        <v>2943</v>
      </c>
    </row>
    <row r="3321" spans="1:4" x14ac:dyDescent="0.2">
      <c r="A3321" s="8" t="s">
        <v>13142</v>
      </c>
      <c r="B3321" s="8" t="s">
        <v>13141</v>
      </c>
      <c r="C3321" s="8" t="s">
        <v>5537</v>
      </c>
      <c r="D3321" s="10" t="s">
        <v>5536</v>
      </c>
    </row>
    <row r="3322" spans="1:4" x14ac:dyDescent="0.2">
      <c r="A3322" s="8" t="s">
        <v>3385</v>
      </c>
      <c r="B3322" s="8" t="s">
        <v>1103</v>
      </c>
      <c r="C3322" s="8" t="s">
        <v>8477</v>
      </c>
      <c r="D3322" s="10" t="s">
        <v>2953</v>
      </c>
    </row>
    <row r="3323" spans="1:4" x14ac:dyDescent="0.2">
      <c r="A3323" s="8" t="s">
        <v>12951</v>
      </c>
      <c r="B3323" s="8" t="s">
        <v>12950</v>
      </c>
      <c r="C3323" s="8" t="s">
        <v>11470</v>
      </c>
      <c r="D3323" s="10" t="s">
        <v>11469</v>
      </c>
    </row>
    <row r="3324" spans="1:4" x14ac:dyDescent="0.2">
      <c r="A3324" s="8" t="s">
        <v>9871</v>
      </c>
      <c r="B3324" s="8" t="s">
        <v>9870</v>
      </c>
      <c r="C3324" s="8" t="s">
        <v>5559</v>
      </c>
      <c r="D3324" s="10" t="s">
        <v>5558</v>
      </c>
    </row>
    <row r="3325" spans="1:4" x14ac:dyDescent="0.2">
      <c r="A3325" s="8" t="s">
        <v>8961</v>
      </c>
      <c r="B3325" s="8" t="s">
        <v>8960</v>
      </c>
      <c r="C3325" s="8" t="s">
        <v>4707</v>
      </c>
      <c r="D3325" s="10" t="s">
        <v>4706</v>
      </c>
    </row>
    <row r="3326" spans="1:4" x14ac:dyDescent="0.2">
      <c r="A3326" s="8" t="s">
        <v>10089</v>
      </c>
      <c r="B3326" s="8" t="s">
        <v>10088</v>
      </c>
      <c r="C3326" s="8" t="s">
        <v>4880</v>
      </c>
      <c r="D3326" s="10" t="s">
        <v>4879</v>
      </c>
    </row>
    <row r="3327" spans="1:4" x14ac:dyDescent="0.2">
      <c r="A3327" s="8" t="s">
        <v>9877</v>
      </c>
      <c r="B3327" s="8" t="s">
        <v>9876</v>
      </c>
      <c r="C3327" s="8" t="s">
        <v>5559</v>
      </c>
      <c r="D3327" s="10" t="s">
        <v>5558</v>
      </c>
    </row>
    <row r="3328" spans="1:4" x14ac:dyDescent="0.2">
      <c r="A3328" s="8" t="s">
        <v>3009</v>
      </c>
      <c r="B3328" s="8" t="s">
        <v>134</v>
      </c>
      <c r="C3328" s="8" t="s">
        <v>4715</v>
      </c>
      <c r="D3328" s="10" t="s">
        <v>2971</v>
      </c>
    </row>
    <row r="3329" spans="1:4" x14ac:dyDescent="0.2">
      <c r="A3329" s="8" t="s">
        <v>7401</v>
      </c>
      <c r="B3329" s="8" t="s">
        <v>7400</v>
      </c>
      <c r="C3329" s="8" t="s">
        <v>4749</v>
      </c>
      <c r="D3329" s="10" t="s">
        <v>2962</v>
      </c>
    </row>
    <row r="3330" spans="1:4" x14ac:dyDescent="0.2">
      <c r="A3330" s="8" t="s">
        <v>10305</v>
      </c>
      <c r="B3330" s="8" t="s">
        <v>10304</v>
      </c>
      <c r="C3330" s="8" t="s">
        <v>5420</v>
      </c>
      <c r="D3330" s="10" t="s">
        <v>5419</v>
      </c>
    </row>
    <row r="3331" spans="1:4" x14ac:dyDescent="0.2">
      <c r="A3331" s="8" t="s">
        <v>3088</v>
      </c>
      <c r="B3331" s="8" t="s">
        <v>351</v>
      </c>
      <c r="C3331" s="8" t="s">
        <v>4713</v>
      </c>
      <c r="D3331" s="10" t="s">
        <v>2959</v>
      </c>
    </row>
    <row r="3332" spans="1:4" x14ac:dyDescent="0.2">
      <c r="A3332" s="8" t="s">
        <v>13322</v>
      </c>
      <c r="B3332" s="8" t="s">
        <v>13321</v>
      </c>
      <c r="C3332" s="8" t="s">
        <v>11460</v>
      </c>
      <c r="D3332" s="10" t="s">
        <v>11459</v>
      </c>
    </row>
    <row r="3333" spans="1:4" x14ac:dyDescent="0.2">
      <c r="A3333" s="8" t="s">
        <v>11528</v>
      </c>
      <c r="B3333" s="8" t="s">
        <v>11527</v>
      </c>
      <c r="C3333" s="8" t="s">
        <v>5449</v>
      </c>
      <c r="D3333" s="10" t="s">
        <v>5448</v>
      </c>
    </row>
    <row r="3334" spans="1:4" x14ac:dyDescent="0.2">
      <c r="A3334" s="8" t="s">
        <v>11150</v>
      </c>
      <c r="B3334" s="8" t="s">
        <v>11149</v>
      </c>
      <c r="C3334" s="8" t="s">
        <v>5449</v>
      </c>
      <c r="D3334" s="10" t="s">
        <v>5448</v>
      </c>
    </row>
    <row r="3335" spans="1:4" x14ac:dyDescent="0.2">
      <c r="A3335" s="8" t="s">
        <v>13450</v>
      </c>
      <c r="B3335" s="8" t="s">
        <v>13449</v>
      </c>
      <c r="C3335" s="8" t="s">
        <v>11470</v>
      </c>
      <c r="D3335" s="10" t="s">
        <v>11469</v>
      </c>
    </row>
    <row r="3336" spans="1:4" x14ac:dyDescent="0.2">
      <c r="A3336" s="8" t="s">
        <v>9661</v>
      </c>
      <c r="B3336" s="8" t="s">
        <v>9660</v>
      </c>
      <c r="C3336" s="8" t="s">
        <v>4872</v>
      </c>
      <c r="D3336" s="10" t="s">
        <v>4871</v>
      </c>
    </row>
    <row r="3337" spans="1:4" x14ac:dyDescent="0.2">
      <c r="A3337" s="8" t="s">
        <v>3570</v>
      </c>
      <c r="B3337" s="8" t="s">
        <v>1546</v>
      </c>
      <c r="C3337" s="8" t="s">
        <v>4716</v>
      </c>
      <c r="D3337" s="10" t="s">
        <v>2942</v>
      </c>
    </row>
    <row r="3338" spans="1:4" x14ac:dyDescent="0.2">
      <c r="A3338" s="8" t="s">
        <v>9704</v>
      </c>
      <c r="B3338" s="8" t="s">
        <v>9703</v>
      </c>
      <c r="C3338" s="8" t="s">
        <v>4872</v>
      </c>
      <c r="D3338" s="10" t="s">
        <v>4871</v>
      </c>
    </row>
    <row r="3339" spans="1:4" x14ac:dyDescent="0.2">
      <c r="A3339" s="8" t="s">
        <v>11042</v>
      </c>
      <c r="B3339" s="8" t="s">
        <v>11041</v>
      </c>
      <c r="C3339" s="8" t="s">
        <v>4782</v>
      </c>
      <c r="D3339" s="10" t="s">
        <v>4781</v>
      </c>
    </row>
    <row r="3340" spans="1:4" x14ac:dyDescent="0.2">
      <c r="A3340" s="8" t="s">
        <v>10641</v>
      </c>
      <c r="B3340" s="8" t="s">
        <v>10640</v>
      </c>
      <c r="C3340" s="8" t="s">
        <v>5683</v>
      </c>
      <c r="D3340" s="10" t="s">
        <v>5682</v>
      </c>
    </row>
    <row r="3341" spans="1:4" x14ac:dyDescent="0.2">
      <c r="A3341" s="8" t="s">
        <v>11778</v>
      </c>
      <c r="B3341" s="8" t="s">
        <v>11777</v>
      </c>
      <c r="C3341" s="8" t="s">
        <v>4808</v>
      </c>
      <c r="D3341" s="10" t="s">
        <v>4807</v>
      </c>
    </row>
    <row r="3342" spans="1:4" x14ac:dyDescent="0.2">
      <c r="A3342" s="8" t="s">
        <v>3612</v>
      </c>
      <c r="B3342" s="8" t="s">
        <v>1649</v>
      </c>
      <c r="C3342" s="8" t="s">
        <v>4717</v>
      </c>
      <c r="D3342" s="10" t="s">
        <v>2944</v>
      </c>
    </row>
    <row r="3343" spans="1:4" x14ac:dyDescent="0.2">
      <c r="A3343" s="8" t="s">
        <v>12165</v>
      </c>
      <c r="B3343" s="8" t="s">
        <v>12164</v>
      </c>
      <c r="C3343" s="8" t="s">
        <v>11460</v>
      </c>
      <c r="D3343" s="10" t="s">
        <v>11459</v>
      </c>
    </row>
    <row r="3344" spans="1:4" x14ac:dyDescent="0.2">
      <c r="A3344" s="8" t="s">
        <v>12529</v>
      </c>
      <c r="B3344" s="8" t="s">
        <v>12528</v>
      </c>
      <c r="C3344" s="8" t="s">
        <v>11470</v>
      </c>
      <c r="D3344" s="10" t="s">
        <v>11469</v>
      </c>
    </row>
    <row r="3345" spans="1:4" x14ac:dyDescent="0.2">
      <c r="A3345" s="8" t="s">
        <v>10689</v>
      </c>
      <c r="B3345" s="8" t="s">
        <v>10688</v>
      </c>
      <c r="C3345" s="8" t="s">
        <v>5823</v>
      </c>
      <c r="D3345" s="10" t="s">
        <v>5822</v>
      </c>
    </row>
    <row r="3346" spans="1:4" x14ac:dyDescent="0.2">
      <c r="A3346" s="8" t="s">
        <v>12069</v>
      </c>
      <c r="B3346" s="8" t="s">
        <v>12068</v>
      </c>
      <c r="C3346" s="8" t="s">
        <v>6091</v>
      </c>
      <c r="D3346" s="10" t="s">
        <v>6090</v>
      </c>
    </row>
    <row r="3347" spans="1:4" x14ac:dyDescent="0.2">
      <c r="A3347" s="8" t="s">
        <v>13979</v>
      </c>
      <c r="B3347" s="8" t="s">
        <v>13978</v>
      </c>
      <c r="C3347" s="8" t="s">
        <v>4868</v>
      </c>
      <c r="D3347" s="10" t="s">
        <v>4867</v>
      </c>
    </row>
    <row r="3348" spans="1:4" x14ac:dyDescent="0.2">
      <c r="A3348" s="8" t="s">
        <v>3864</v>
      </c>
      <c r="B3348" s="8" t="s">
        <v>2226</v>
      </c>
      <c r="C3348" s="8" t="s">
        <v>4710</v>
      </c>
      <c r="D3348" s="10" t="s">
        <v>2949</v>
      </c>
    </row>
    <row r="3349" spans="1:4" x14ac:dyDescent="0.2">
      <c r="A3349" s="8" t="s">
        <v>3869</v>
      </c>
      <c r="B3349" s="8" t="s">
        <v>2236</v>
      </c>
      <c r="C3349" s="8" t="s">
        <v>4716</v>
      </c>
      <c r="D3349" s="10" t="s">
        <v>2942</v>
      </c>
    </row>
    <row r="3350" spans="1:4" x14ac:dyDescent="0.2">
      <c r="A3350" s="8" t="s">
        <v>11766</v>
      </c>
      <c r="B3350" s="8" t="s">
        <v>11765</v>
      </c>
      <c r="C3350" s="8" t="s">
        <v>11764</v>
      </c>
      <c r="D3350" s="10" t="s">
        <v>11763</v>
      </c>
    </row>
    <row r="3351" spans="1:4" x14ac:dyDescent="0.2">
      <c r="A3351" s="8" t="s">
        <v>13701</v>
      </c>
      <c r="B3351" s="8" t="s">
        <v>13700</v>
      </c>
      <c r="C3351" s="8" t="s">
        <v>5617</v>
      </c>
      <c r="D3351" s="10" t="s">
        <v>5616</v>
      </c>
    </row>
    <row r="3352" spans="1:4" x14ac:dyDescent="0.2">
      <c r="A3352" s="8" t="s">
        <v>9771</v>
      </c>
      <c r="B3352" s="8" t="s">
        <v>9770</v>
      </c>
      <c r="C3352" s="8" t="s">
        <v>5559</v>
      </c>
      <c r="D3352" s="10" t="s">
        <v>5558</v>
      </c>
    </row>
    <row r="3353" spans="1:4" x14ac:dyDescent="0.2">
      <c r="A3353" s="8" t="s">
        <v>4030</v>
      </c>
      <c r="B3353" s="8" t="s">
        <v>2588</v>
      </c>
      <c r="C3353" s="8" t="s">
        <v>8477</v>
      </c>
      <c r="D3353" s="10" t="s">
        <v>2953</v>
      </c>
    </row>
    <row r="3354" spans="1:4" x14ac:dyDescent="0.2">
      <c r="A3354" s="8" t="s">
        <v>8891</v>
      </c>
      <c r="B3354" s="8" t="s">
        <v>8890</v>
      </c>
      <c r="C3354" s="8" t="s">
        <v>4707</v>
      </c>
      <c r="D3354" s="10" t="s">
        <v>4706</v>
      </c>
    </row>
    <row r="3355" spans="1:4" x14ac:dyDescent="0.2">
      <c r="A3355" s="8" t="s">
        <v>5390</v>
      </c>
      <c r="B3355" s="8" t="s">
        <v>5389</v>
      </c>
      <c r="C3355" s="8" t="s">
        <v>4891</v>
      </c>
      <c r="D3355" s="10" t="s">
        <v>2950</v>
      </c>
    </row>
    <row r="3356" spans="1:4" x14ac:dyDescent="0.2">
      <c r="A3356" s="8" t="s">
        <v>4449</v>
      </c>
      <c r="B3356" s="8" t="s">
        <v>4448</v>
      </c>
      <c r="C3356" s="8" t="s">
        <v>4195</v>
      </c>
      <c r="D3356" s="10" t="s">
        <v>4194</v>
      </c>
    </row>
    <row r="3357" spans="1:4" x14ac:dyDescent="0.2">
      <c r="A3357" s="8" t="s">
        <v>6947</v>
      </c>
      <c r="B3357" s="8" t="s">
        <v>6946</v>
      </c>
      <c r="C3357" s="8" t="s">
        <v>4761</v>
      </c>
      <c r="D3357" s="10" t="s">
        <v>2966</v>
      </c>
    </row>
    <row r="3358" spans="1:4" x14ac:dyDescent="0.2">
      <c r="A3358" s="8" t="s">
        <v>9479</v>
      </c>
      <c r="B3358" s="8" t="s">
        <v>9478</v>
      </c>
      <c r="C3358" s="8" t="s">
        <v>4858</v>
      </c>
      <c r="D3358" s="10" t="s">
        <v>4857</v>
      </c>
    </row>
    <row r="3359" spans="1:4" x14ac:dyDescent="0.2">
      <c r="A3359" s="8" t="s">
        <v>3122</v>
      </c>
      <c r="B3359" s="8" t="s">
        <v>439</v>
      </c>
      <c r="C3359" s="8" t="s">
        <v>4710</v>
      </c>
      <c r="D3359" s="10" t="s">
        <v>2949</v>
      </c>
    </row>
    <row r="3360" spans="1:4" x14ac:dyDescent="0.2">
      <c r="A3360" s="8" t="s">
        <v>11945</v>
      </c>
      <c r="B3360" s="8" t="s">
        <v>11944</v>
      </c>
      <c r="C3360" s="8" t="s">
        <v>5426</v>
      </c>
      <c r="D3360" s="10" t="s">
        <v>5425</v>
      </c>
    </row>
    <row r="3361" spans="1:4" x14ac:dyDescent="0.2">
      <c r="A3361" s="8" t="s">
        <v>3129</v>
      </c>
      <c r="B3361" s="8" t="s">
        <v>456</v>
      </c>
      <c r="C3361" s="8" t="s">
        <v>4710</v>
      </c>
      <c r="D3361" s="10" t="s">
        <v>2949</v>
      </c>
    </row>
    <row r="3362" spans="1:4" x14ac:dyDescent="0.2">
      <c r="A3362" s="8" t="s">
        <v>3104</v>
      </c>
      <c r="B3362" s="8" t="s">
        <v>394</v>
      </c>
      <c r="C3362" s="8" t="s">
        <v>4716</v>
      </c>
      <c r="D3362" s="10" t="s">
        <v>2942</v>
      </c>
    </row>
    <row r="3363" spans="1:4" x14ac:dyDescent="0.2">
      <c r="A3363" s="8" t="s">
        <v>7916</v>
      </c>
      <c r="B3363" s="8" t="s">
        <v>7915</v>
      </c>
      <c r="C3363" s="8" t="s">
        <v>4728</v>
      </c>
      <c r="D3363" s="10" t="s">
        <v>2945</v>
      </c>
    </row>
    <row r="3364" spans="1:4" x14ac:dyDescent="0.2">
      <c r="A3364" s="8" t="s">
        <v>4359</v>
      </c>
      <c r="B3364" s="8" t="s">
        <v>4358</v>
      </c>
      <c r="C3364" s="8" t="s">
        <v>4195</v>
      </c>
      <c r="D3364" s="10" t="s">
        <v>4194</v>
      </c>
    </row>
    <row r="3365" spans="1:4" x14ac:dyDescent="0.2">
      <c r="A3365" s="8" t="s">
        <v>12745</v>
      </c>
      <c r="B3365" s="8" t="s">
        <v>12744</v>
      </c>
      <c r="C3365" s="8" t="s">
        <v>11470</v>
      </c>
      <c r="D3365" s="10" t="s">
        <v>11469</v>
      </c>
    </row>
    <row r="3366" spans="1:4" x14ac:dyDescent="0.2">
      <c r="A3366" s="8" t="s">
        <v>6606</v>
      </c>
      <c r="B3366" s="8" t="s">
        <v>6605</v>
      </c>
      <c r="D3366" s="10" t="s">
        <v>5433</v>
      </c>
    </row>
    <row r="3367" spans="1:4" x14ac:dyDescent="0.2">
      <c r="A3367" s="8" t="s">
        <v>13967</v>
      </c>
      <c r="B3367" s="8" t="s">
        <v>13966</v>
      </c>
      <c r="C3367" s="8" t="s">
        <v>5617</v>
      </c>
      <c r="D3367" s="10" t="s">
        <v>5616</v>
      </c>
    </row>
    <row r="3368" spans="1:4" x14ac:dyDescent="0.2">
      <c r="A3368" s="8" t="s">
        <v>7663</v>
      </c>
      <c r="B3368" s="8" t="s">
        <v>7662</v>
      </c>
      <c r="C3368" s="8" t="s">
        <v>4749</v>
      </c>
      <c r="D3368" s="10" t="s">
        <v>2962</v>
      </c>
    </row>
    <row r="3369" spans="1:4" x14ac:dyDescent="0.2">
      <c r="A3369" s="8" t="s">
        <v>11854</v>
      </c>
      <c r="B3369" s="8" t="s">
        <v>11853</v>
      </c>
      <c r="C3369" s="8" t="s">
        <v>5667</v>
      </c>
      <c r="D3369" s="10" t="s">
        <v>5666</v>
      </c>
    </row>
    <row r="3370" spans="1:4" x14ac:dyDescent="0.2">
      <c r="A3370" s="8" t="s">
        <v>3211</v>
      </c>
      <c r="B3370" s="8" t="s">
        <v>678</v>
      </c>
      <c r="C3370" s="8" t="s">
        <v>4710</v>
      </c>
      <c r="D3370" s="10" t="s">
        <v>2949</v>
      </c>
    </row>
    <row r="3371" spans="1:4" x14ac:dyDescent="0.2">
      <c r="A3371" s="8" t="s">
        <v>3201</v>
      </c>
      <c r="B3371" s="8" t="s">
        <v>652</v>
      </c>
      <c r="C3371" s="8" t="s">
        <v>4713</v>
      </c>
      <c r="D3371" s="10" t="s">
        <v>2959</v>
      </c>
    </row>
    <row r="3372" spans="1:4" x14ac:dyDescent="0.2">
      <c r="A3372" s="8" t="s">
        <v>3181</v>
      </c>
      <c r="B3372" s="8" t="s">
        <v>594</v>
      </c>
      <c r="C3372" s="8" t="s">
        <v>4713</v>
      </c>
      <c r="D3372" s="10" t="s">
        <v>2959</v>
      </c>
    </row>
    <row r="3373" spans="1:4" x14ac:dyDescent="0.2">
      <c r="A3373" s="8" t="s">
        <v>13973</v>
      </c>
      <c r="B3373" s="8" t="s">
        <v>13972</v>
      </c>
      <c r="C3373" s="8" t="s">
        <v>4868</v>
      </c>
      <c r="D3373" s="10" t="s">
        <v>4867</v>
      </c>
    </row>
    <row r="3374" spans="1:4" x14ac:dyDescent="0.2">
      <c r="A3374" s="8" t="s">
        <v>6927</v>
      </c>
      <c r="B3374" s="8" t="s">
        <v>6926</v>
      </c>
      <c r="C3374" s="8" t="s">
        <v>4761</v>
      </c>
      <c r="D3374" s="10" t="s">
        <v>2966</v>
      </c>
    </row>
    <row r="3375" spans="1:4" x14ac:dyDescent="0.2">
      <c r="A3375" s="8" t="s">
        <v>3362</v>
      </c>
      <c r="B3375" s="8" t="s">
        <v>1045</v>
      </c>
      <c r="C3375" s="8" t="s">
        <v>4712</v>
      </c>
      <c r="D3375" s="10" t="s">
        <v>2943</v>
      </c>
    </row>
    <row r="3376" spans="1:4" x14ac:dyDescent="0.2">
      <c r="A3376" s="8" t="s">
        <v>8863</v>
      </c>
      <c r="B3376" s="8" t="s">
        <v>8862</v>
      </c>
      <c r="C3376" s="8" t="s">
        <v>4707</v>
      </c>
      <c r="D3376" s="10" t="s">
        <v>4706</v>
      </c>
    </row>
    <row r="3377" spans="1:4" x14ac:dyDescent="0.2">
      <c r="A3377" s="8" t="s">
        <v>12243</v>
      </c>
      <c r="B3377" s="8" t="s">
        <v>12242</v>
      </c>
      <c r="C3377" s="8" t="s">
        <v>5537</v>
      </c>
      <c r="D3377" s="10" t="s">
        <v>5536</v>
      </c>
    </row>
    <row r="3378" spans="1:4" x14ac:dyDescent="0.2">
      <c r="A3378" s="8" t="s">
        <v>14034</v>
      </c>
      <c r="B3378" s="8" t="s">
        <v>14033</v>
      </c>
      <c r="C3378" s="8" t="s">
        <v>4858</v>
      </c>
      <c r="D3378" s="10" t="s">
        <v>4857</v>
      </c>
    </row>
    <row r="3379" spans="1:4" x14ac:dyDescent="0.2">
      <c r="A3379" s="8" t="s">
        <v>13446</v>
      </c>
      <c r="B3379" s="8" t="s">
        <v>13445</v>
      </c>
      <c r="C3379" s="8" t="s">
        <v>11470</v>
      </c>
      <c r="D3379" s="10" t="s">
        <v>11469</v>
      </c>
    </row>
    <row r="3380" spans="1:4" x14ac:dyDescent="0.2">
      <c r="A3380" s="8" t="s">
        <v>11374</v>
      </c>
      <c r="B3380" s="8" t="s">
        <v>11373</v>
      </c>
      <c r="C3380" s="8" t="s">
        <v>5547</v>
      </c>
      <c r="D3380" s="10" t="s">
        <v>5546</v>
      </c>
    </row>
    <row r="3381" spans="1:4" x14ac:dyDescent="0.2">
      <c r="A3381" s="8" t="s">
        <v>10502</v>
      </c>
      <c r="B3381" s="8" t="s">
        <v>10501</v>
      </c>
      <c r="C3381" s="8" t="s">
        <v>4868</v>
      </c>
      <c r="D3381" s="10" t="s">
        <v>4867</v>
      </c>
    </row>
    <row r="3382" spans="1:4" x14ac:dyDescent="0.2">
      <c r="A3382" s="8" t="s">
        <v>10542</v>
      </c>
      <c r="B3382" s="8" t="s">
        <v>10541</v>
      </c>
      <c r="C3382" s="8" t="s">
        <v>4808</v>
      </c>
      <c r="D3382" s="10" t="s">
        <v>4807</v>
      </c>
    </row>
    <row r="3383" spans="1:4" x14ac:dyDescent="0.2">
      <c r="A3383" s="8" t="s">
        <v>9950</v>
      </c>
      <c r="B3383" s="8" t="s">
        <v>9949</v>
      </c>
      <c r="C3383" s="8" t="s">
        <v>5559</v>
      </c>
      <c r="D3383" s="10" t="s">
        <v>5558</v>
      </c>
    </row>
    <row r="3384" spans="1:4" x14ac:dyDescent="0.2">
      <c r="A3384" s="8" t="s">
        <v>4836</v>
      </c>
      <c r="B3384" s="8" t="s">
        <v>4835</v>
      </c>
      <c r="C3384" s="8" t="s">
        <v>4808</v>
      </c>
      <c r="D3384" s="10" t="s">
        <v>4807</v>
      </c>
    </row>
    <row r="3385" spans="1:4" x14ac:dyDescent="0.2">
      <c r="A3385" s="8" t="s">
        <v>6157</v>
      </c>
      <c r="B3385" s="8" t="s">
        <v>6156</v>
      </c>
      <c r="C3385" s="8" t="s">
        <v>5453</v>
      </c>
      <c r="D3385" s="10" t="s">
        <v>5452</v>
      </c>
    </row>
    <row r="3386" spans="1:4" x14ac:dyDescent="0.2">
      <c r="A3386" s="8" t="s">
        <v>10798</v>
      </c>
      <c r="B3386" s="8" t="s">
        <v>10797</v>
      </c>
      <c r="C3386" s="8" t="s">
        <v>4808</v>
      </c>
      <c r="D3386" s="10" t="s">
        <v>4807</v>
      </c>
    </row>
    <row r="3387" spans="1:4" x14ac:dyDescent="0.2">
      <c r="A3387" s="8" t="s">
        <v>12749</v>
      </c>
      <c r="B3387" s="8" t="s">
        <v>12748</v>
      </c>
      <c r="C3387" s="8" t="s">
        <v>11470</v>
      </c>
      <c r="D3387" s="10" t="s">
        <v>11469</v>
      </c>
    </row>
    <row r="3388" spans="1:4" x14ac:dyDescent="0.2">
      <c r="A3388" s="8" t="s">
        <v>12365</v>
      </c>
      <c r="B3388" s="8" t="s">
        <v>12364</v>
      </c>
      <c r="C3388" s="8" t="s">
        <v>5430</v>
      </c>
      <c r="D3388" s="10" t="s">
        <v>5429</v>
      </c>
    </row>
    <row r="3389" spans="1:4" x14ac:dyDescent="0.2">
      <c r="A3389" s="8" t="s">
        <v>11240</v>
      </c>
      <c r="B3389" s="8" t="s">
        <v>11239</v>
      </c>
      <c r="C3389" s="8" t="s">
        <v>5453</v>
      </c>
      <c r="D3389" s="10" t="s">
        <v>5452</v>
      </c>
    </row>
    <row r="3390" spans="1:4" x14ac:dyDescent="0.2">
      <c r="A3390" s="8" t="s">
        <v>6147</v>
      </c>
      <c r="B3390" s="8" t="s">
        <v>6146</v>
      </c>
      <c r="C3390" s="8" t="s">
        <v>5426</v>
      </c>
      <c r="D3390" s="10" t="s">
        <v>5425</v>
      </c>
    </row>
    <row r="3391" spans="1:4" x14ac:dyDescent="0.2">
      <c r="A3391" s="8" t="s">
        <v>13346</v>
      </c>
      <c r="B3391" s="8" t="s">
        <v>13345</v>
      </c>
      <c r="C3391" s="8" t="s">
        <v>10782</v>
      </c>
      <c r="D3391" s="10" t="s">
        <v>10781</v>
      </c>
    </row>
    <row r="3392" spans="1:4" x14ac:dyDescent="0.2">
      <c r="A3392" s="8" t="s">
        <v>12313</v>
      </c>
      <c r="B3392" s="8" t="s">
        <v>12312</v>
      </c>
      <c r="C3392" s="8" t="s">
        <v>5537</v>
      </c>
      <c r="D3392" s="10" t="s">
        <v>5536</v>
      </c>
    </row>
    <row r="3393" spans="1:4" x14ac:dyDescent="0.2">
      <c r="A3393" s="8" t="s">
        <v>13605</v>
      </c>
      <c r="B3393" s="8" t="s">
        <v>13604</v>
      </c>
      <c r="C3393" s="8" t="s">
        <v>4868</v>
      </c>
      <c r="D3393" s="10" t="s">
        <v>4867</v>
      </c>
    </row>
    <row r="3394" spans="1:4" x14ac:dyDescent="0.2">
      <c r="A3394" s="8" t="s">
        <v>11557</v>
      </c>
      <c r="B3394" s="8" t="s">
        <v>11556</v>
      </c>
      <c r="C3394" s="8" t="s">
        <v>4868</v>
      </c>
      <c r="D3394" s="10" t="s">
        <v>4867</v>
      </c>
    </row>
    <row r="3395" spans="1:4" x14ac:dyDescent="0.2">
      <c r="A3395" s="8" t="s">
        <v>3360</v>
      </c>
      <c r="B3395" s="8" t="s">
        <v>1041</v>
      </c>
      <c r="C3395" s="8" t="s">
        <v>4716</v>
      </c>
      <c r="D3395" s="10" t="s">
        <v>2942</v>
      </c>
    </row>
    <row r="3396" spans="1:4" x14ac:dyDescent="0.2">
      <c r="A3396" s="8" t="s">
        <v>10018</v>
      </c>
      <c r="B3396" s="8" t="s">
        <v>10017</v>
      </c>
      <c r="C3396" s="8" t="s">
        <v>4880</v>
      </c>
      <c r="D3396" s="10" t="s">
        <v>4879</v>
      </c>
    </row>
    <row r="3397" spans="1:4" x14ac:dyDescent="0.2">
      <c r="A3397" s="8" t="s">
        <v>12115</v>
      </c>
      <c r="B3397" s="8" t="s">
        <v>12114</v>
      </c>
      <c r="C3397" s="8" t="s">
        <v>5449</v>
      </c>
      <c r="D3397" s="10" t="s">
        <v>5448</v>
      </c>
    </row>
    <row r="3398" spans="1:4" x14ac:dyDescent="0.2">
      <c r="A3398" s="8" t="s">
        <v>10876</v>
      </c>
      <c r="B3398" s="8" t="s">
        <v>10875</v>
      </c>
      <c r="C3398" s="8" t="s">
        <v>4782</v>
      </c>
      <c r="D3398" s="10" t="s">
        <v>4781</v>
      </c>
    </row>
    <row r="3399" spans="1:4" x14ac:dyDescent="0.2">
      <c r="A3399" s="8" t="s">
        <v>10898</v>
      </c>
      <c r="B3399" s="8" t="s">
        <v>10897</v>
      </c>
      <c r="C3399" s="8" t="s">
        <v>5449</v>
      </c>
      <c r="D3399" s="10" t="s">
        <v>5448</v>
      </c>
    </row>
    <row r="3400" spans="1:4" x14ac:dyDescent="0.2">
      <c r="A3400" s="8" t="s">
        <v>11314</v>
      </c>
      <c r="B3400" s="8" t="s">
        <v>11313</v>
      </c>
      <c r="C3400" s="8" t="s">
        <v>4782</v>
      </c>
      <c r="D3400" s="10" t="s">
        <v>4781</v>
      </c>
    </row>
    <row r="3401" spans="1:4" x14ac:dyDescent="0.2">
      <c r="A3401" s="8" t="s">
        <v>7521</v>
      </c>
      <c r="B3401" s="8" t="s">
        <v>7520</v>
      </c>
      <c r="C3401" s="8" t="s">
        <v>4749</v>
      </c>
      <c r="D3401" s="10" t="s">
        <v>2962</v>
      </c>
    </row>
    <row r="3402" spans="1:4" x14ac:dyDescent="0.2">
      <c r="A3402" s="8" t="s">
        <v>7671</v>
      </c>
      <c r="B3402" s="8" t="s">
        <v>7670</v>
      </c>
      <c r="C3402" s="8" t="s">
        <v>4728</v>
      </c>
      <c r="D3402" s="10" t="s">
        <v>2945</v>
      </c>
    </row>
    <row r="3403" spans="1:4" x14ac:dyDescent="0.2">
      <c r="A3403" s="8" t="s">
        <v>11935</v>
      </c>
      <c r="B3403" s="8" t="s">
        <v>11933</v>
      </c>
      <c r="C3403" s="8" t="s">
        <v>6113</v>
      </c>
      <c r="D3403" s="10" t="s">
        <v>6112</v>
      </c>
    </row>
    <row r="3404" spans="1:4" x14ac:dyDescent="0.2">
      <c r="A3404" s="8" t="s">
        <v>11934</v>
      </c>
      <c r="B3404" s="8" t="s">
        <v>11933</v>
      </c>
      <c r="C3404" s="8" t="s">
        <v>6127</v>
      </c>
      <c r="D3404" s="10" t="s">
        <v>6126</v>
      </c>
    </row>
    <row r="3405" spans="1:4" x14ac:dyDescent="0.2">
      <c r="A3405" s="8" t="s">
        <v>7441</v>
      </c>
      <c r="B3405" s="8" t="s">
        <v>7440</v>
      </c>
      <c r="C3405" s="8" t="s">
        <v>4749</v>
      </c>
      <c r="D3405" s="10" t="s">
        <v>2962</v>
      </c>
    </row>
    <row r="3406" spans="1:4" x14ac:dyDescent="0.2">
      <c r="A3406" s="8" t="s">
        <v>13571</v>
      </c>
      <c r="B3406" s="8" t="s">
        <v>13570</v>
      </c>
      <c r="C3406" s="8" t="s">
        <v>4872</v>
      </c>
      <c r="D3406" s="10" t="s">
        <v>4871</v>
      </c>
    </row>
    <row r="3407" spans="1:4" x14ac:dyDescent="0.2">
      <c r="A3407" s="8" t="s">
        <v>3544</v>
      </c>
      <c r="B3407" s="8" t="s">
        <v>1488</v>
      </c>
      <c r="C3407" s="8" t="s">
        <v>4715</v>
      </c>
      <c r="D3407" s="10" t="s">
        <v>2971</v>
      </c>
    </row>
    <row r="3408" spans="1:4" x14ac:dyDescent="0.2">
      <c r="A3408" s="8" t="s">
        <v>3942</v>
      </c>
      <c r="B3408" s="8" t="s">
        <v>2398</v>
      </c>
      <c r="C3408" s="8" t="s">
        <v>4713</v>
      </c>
      <c r="D3408" s="10" t="s">
        <v>2959</v>
      </c>
    </row>
    <row r="3409" spans="1:4" x14ac:dyDescent="0.2">
      <c r="A3409" s="8" t="s">
        <v>3863</v>
      </c>
      <c r="B3409" s="8" t="s">
        <v>2223</v>
      </c>
      <c r="C3409" s="8" t="s">
        <v>8105</v>
      </c>
      <c r="D3409" s="10" t="s">
        <v>2952</v>
      </c>
    </row>
    <row r="3410" spans="1:4" x14ac:dyDescent="0.2">
      <c r="A3410" s="8" t="s">
        <v>9136</v>
      </c>
      <c r="B3410" s="8" t="s">
        <v>9135</v>
      </c>
      <c r="C3410" s="8" t="s">
        <v>4864</v>
      </c>
      <c r="D3410" s="10" t="s">
        <v>4863</v>
      </c>
    </row>
    <row r="3411" spans="1:4" x14ac:dyDescent="0.2">
      <c r="A3411" s="8" t="s">
        <v>3272</v>
      </c>
      <c r="B3411" s="8" t="s">
        <v>829</v>
      </c>
      <c r="C3411" s="8" t="s">
        <v>4710</v>
      </c>
      <c r="D3411" s="10" t="s">
        <v>2949</v>
      </c>
    </row>
    <row r="3412" spans="1:4" x14ac:dyDescent="0.2">
      <c r="A3412" s="8" t="s">
        <v>3311</v>
      </c>
      <c r="B3412" s="8" t="s">
        <v>928</v>
      </c>
      <c r="C3412" s="8" t="s">
        <v>4715</v>
      </c>
      <c r="D3412" s="10" t="s">
        <v>2971</v>
      </c>
    </row>
    <row r="3413" spans="1:4" x14ac:dyDescent="0.2">
      <c r="A3413" s="8" t="s">
        <v>10275</v>
      </c>
      <c r="B3413" s="8" t="s">
        <v>10274</v>
      </c>
      <c r="C3413" s="8" t="s">
        <v>5420</v>
      </c>
      <c r="D3413" s="10" t="s">
        <v>5419</v>
      </c>
    </row>
    <row r="3414" spans="1:4" x14ac:dyDescent="0.2">
      <c r="A3414" s="8" t="s">
        <v>9555</v>
      </c>
      <c r="B3414" s="8" t="s">
        <v>9554</v>
      </c>
      <c r="C3414" s="8" t="s">
        <v>4872</v>
      </c>
      <c r="D3414" s="10" t="s">
        <v>4871</v>
      </c>
    </row>
    <row r="3415" spans="1:4" x14ac:dyDescent="0.2">
      <c r="A3415" s="8" t="s">
        <v>13380</v>
      </c>
      <c r="B3415" s="8" t="s">
        <v>13379</v>
      </c>
      <c r="C3415" s="8" t="s">
        <v>5430</v>
      </c>
      <c r="D3415" s="10" t="s">
        <v>5429</v>
      </c>
    </row>
    <row r="3416" spans="1:4" x14ac:dyDescent="0.2">
      <c r="A3416" s="8" t="s">
        <v>8744</v>
      </c>
      <c r="B3416" s="8" t="s">
        <v>8743</v>
      </c>
      <c r="C3416" s="8" t="s">
        <v>8614</v>
      </c>
      <c r="D3416" s="10" t="s">
        <v>8613</v>
      </c>
    </row>
    <row r="3417" spans="1:4" x14ac:dyDescent="0.2">
      <c r="A3417" s="8" t="s">
        <v>8493</v>
      </c>
      <c r="B3417" s="8" t="s">
        <v>8492</v>
      </c>
      <c r="C3417" s="8" t="s">
        <v>4716</v>
      </c>
      <c r="D3417" s="10" t="s">
        <v>2942</v>
      </c>
    </row>
    <row r="3418" spans="1:4" x14ac:dyDescent="0.2">
      <c r="A3418" s="8" t="s">
        <v>3337</v>
      </c>
      <c r="B3418" s="8" t="s">
        <v>986</v>
      </c>
      <c r="C3418" s="8" t="s">
        <v>4717</v>
      </c>
      <c r="D3418" s="10" t="s">
        <v>2944</v>
      </c>
    </row>
    <row r="3419" spans="1:4" x14ac:dyDescent="0.2">
      <c r="A3419" s="8" t="s">
        <v>5362</v>
      </c>
      <c r="B3419" s="8" t="s">
        <v>5361</v>
      </c>
      <c r="C3419" s="8" t="s">
        <v>4891</v>
      </c>
      <c r="D3419" s="10" t="s">
        <v>2950</v>
      </c>
    </row>
    <row r="3420" spans="1:4" x14ac:dyDescent="0.2">
      <c r="A3420" s="8" t="s">
        <v>4957</v>
      </c>
      <c r="B3420" s="8" t="s">
        <v>4956</v>
      </c>
      <c r="C3420" s="8" t="s">
        <v>4891</v>
      </c>
      <c r="D3420" s="10" t="s">
        <v>2950</v>
      </c>
    </row>
    <row r="3421" spans="1:4" x14ac:dyDescent="0.2">
      <c r="A3421" s="8" t="s">
        <v>10371</v>
      </c>
      <c r="B3421" s="8" t="s">
        <v>10370</v>
      </c>
      <c r="C3421" s="8" t="s">
        <v>5420</v>
      </c>
      <c r="D3421" s="10" t="s">
        <v>5419</v>
      </c>
    </row>
    <row r="3422" spans="1:4" x14ac:dyDescent="0.2">
      <c r="A3422" s="8" t="s">
        <v>11686</v>
      </c>
      <c r="B3422" s="8" t="s">
        <v>11685</v>
      </c>
      <c r="C3422" s="8" t="s">
        <v>11607</v>
      </c>
      <c r="D3422" s="10" t="s">
        <v>11606</v>
      </c>
    </row>
    <row r="3423" spans="1:4" x14ac:dyDescent="0.2">
      <c r="A3423" s="8" t="s">
        <v>3504</v>
      </c>
      <c r="B3423" s="8" t="s">
        <v>1393</v>
      </c>
      <c r="C3423" s="8" t="s">
        <v>4717</v>
      </c>
      <c r="D3423" s="10" t="s">
        <v>2944</v>
      </c>
    </row>
    <row r="3424" spans="1:4" x14ac:dyDescent="0.2">
      <c r="A3424" s="8" t="s">
        <v>5154</v>
      </c>
      <c r="B3424" s="8" t="s">
        <v>5153</v>
      </c>
      <c r="C3424" s="8" t="s">
        <v>4891</v>
      </c>
      <c r="D3424" s="10" t="s">
        <v>2950</v>
      </c>
    </row>
    <row r="3425" spans="1:4" x14ac:dyDescent="0.2">
      <c r="A3425" s="8" t="s">
        <v>5154</v>
      </c>
      <c r="B3425" s="8" t="s">
        <v>5153</v>
      </c>
      <c r="C3425" s="8" t="s">
        <v>4891</v>
      </c>
      <c r="D3425" s="10" t="s">
        <v>2950</v>
      </c>
    </row>
    <row r="3426" spans="1:4" x14ac:dyDescent="0.2">
      <c r="A3426" s="8" t="s">
        <v>12213</v>
      </c>
      <c r="B3426" s="8" t="s">
        <v>12212</v>
      </c>
      <c r="C3426" s="8" t="s">
        <v>12211</v>
      </c>
      <c r="D3426" s="10" t="s">
        <v>12210</v>
      </c>
    </row>
    <row r="3427" spans="1:4" x14ac:dyDescent="0.2">
      <c r="A3427" s="8" t="s">
        <v>6871</v>
      </c>
      <c r="B3427" s="8" t="s">
        <v>6870</v>
      </c>
      <c r="C3427" s="8" t="s">
        <v>4761</v>
      </c>
      <c r="D3427" s="10" t="s">
        <v>2966</v>
      </c>
    </row>
    <row r="3428" spans="1:4" x14ac:dyDescent="0.2">
      <c r="A3428" s="8" t="s">
        <v>3396</v>
      </c>
      <c r="B3428" s="8" t="s">
        <v>1128</v>
      </c>
      <c r="C3428" s="8" t="s">
        <v>4716</v>
      </c>
      <c r="D3428" s="10" t="s">
        <v>2942</v>
      </c>
    </row>
    <row r="3429" spans="1:4" x14ac:dyDescent="0.2">
      <c r="A3429" s="8" t="s">
        <v>11947</v>
      </c>
      <c r="B3429" s="8" t="s">
        <v>11946</v>
      </c>
      <c r="C3429" s="8" t="s">
        <v>5426</v>
      </c>
      <c r="D3429" s="10" t="s">
        <v>5425</v>
      </c>
    </row>
    <row r="3430" spans="1:4" x14ac:dyDescent="0.2">
      <c r="A3430" s="8" t="s">
        <v>13158</v>
      </c>
      <c r="B3430" s="8" t="s">
        <v>13157</v>
      </c>
      <c r="C3430" s="8" t="s">
        <v>11460</v>
      </c>
      <c r="D3430" s="10" t="s">
        <v>11459</v>
      </c>
    </row>
    <row r="3431" spans="1:4" x14ac:dyDescent="0.2">
      <c r="A3431" s="8" t="s">
        <v>12077</v>
      </c>
      <c r="B3431" s="8" t="s">
        <v>12076</v>
      </c>
      <c r="C3431" s="8" t="s">
        <v>10716</v>
      </c>
      <c r="D3431" s="10" t="s">
        <v>10715</v>
      </c>
    </row>
    <row r="3432" spans="1:4" x14ac:dyDescent="0.2">
      <c r="A3432" s="8" t="s">
        <v>11644</v>
      </c>
      <c r="B3432" s="8" t="s">
        <v>11643</v>
      </c>
      <c r="C3432" s="8" t="s">
        <v>5537</v>
      </c>
      <c r="D3432" s="10" t="s">
        <v>5536</v>
      </c>
    </row>
    <row r="3433" spans="1:4" x14ac:dyDescent="0.2">
      <c r="A3433" s="8" t="s">
        <v>6335</v>
      </c>
      <c r="B3433" s="8" t="s">
        <v>6334</v>
      </c>
      <c r="D3433" s="10" t="s">
        <v>5433</v>
      </c>
    </row>
    <row r="3434" spans="1:4" x14ac:dyDescent="0.2">
      <c r="A3434" s="8" t="s">
        <v>12271</v>
      </c>
      <c r="B3434" s="8" t="s">
        <v>12270</v>
      </c>
      <c r="C3434" s="8" t="s">
        <v>5537</v>
      </c>
      <c r="D3434" s="10" t="s">
        <v>5536</v>
      </c>
    </row>
    <row r="3435" spans="1:4" x14ac:dyDescent="0.2">
      <c r="A3435" s="8" t="s">
        <v>10904</v>
      </c>
      <c r="B3435" s="8" t="s">
        <v>10903</v>
      </c>
      <c r="C3435" s="8" t="s">
        <v>4808</v>
      </c>
      <c r="D3435" s="10" t="s">
        <v>4807</v>
      </c>
    </row>
    <row r="3436" spans="1:4" x14ac:dyDescent="0.2">
      <c r="A3436" s="8" t="s">
        <v>13550</v>
      </c>
      <c r="B3436" s="8" t="s">
        <v>13549</v>
      </c>
      <c r="C3436" s="8" t="s">
        <v>5617</v>
      </c>
      <c r="D3436" s="10" t="s">
        <v>5616</v>
      </c>
    </row>
    <row r="3437" spans="1:4" x14ac:dyDescent="0.2">
      <c r="A3437" s="8" t="s">
        <v>6133</v>
      </c>
      <c r="B3437" s="8" t="s">
        <v>6132</v>
      </c>
      <c r="C3437" s="8" t="s">
        <v>5617</v>
      </c>
      <c r="D3437" s="10" t="s">
        <v>5616</v>
      </c>
    </row>
    <row r="3438" spans="1:4" x14ac:dyDescent="0.2">
      <c r="A3438" s="8" t="s">
        <v>10982</v>
      </c>
      <c r="B3438" s="8" t="s">
        <v>10981</v>
      </c>
      <c r="C3438" s="8" t="s">
        <v>5453</v>
      </c>
      <c r="D3438" s="10" t="s">
        <v>5452</v>
      </c>
    </row>
    <row r="3439" spans="1:4" x14ac:dyDescent="0.2">
      <c r="A3439" s="8" t="s">
        <v>11356</v>
      </c>
      <c r="B3439" s="8" t="s">
        <v>11355</v>
      </c>
      <c r="C3439" s="8" t="s">
        <v>4808</v>
      </c>
      <c r="D3439" s="10" t="s">
        <v>4807</v>
      </c>
    </row>
    <row r="3440" spans="1:4" x14ac:dyDescent="0.2">
      <c r="A3440" s="8" t="s">
        <v>12638</v>
      </c>
      <c r="B3440" s="8" t="s">
        <v>12637</v>
      </c>
      <c r="C3440" s="8" t="s">
        <v>5430</v>
      </c>
      <c r="D3440" s="10" t="s">
        <v>5429</v>
      </c>
    </row>
    <row r="3441" spans="1:4" x14ac:dyDescent="0.2">
      <c r="A3441" s="8" t="s">
        <v>12727</v>
      </c>
      <c r="B3441" s="8" t="s">
        <v>12726</v>
      </c>
      <c r="C3441" s="8" t="s">
        <v>5537</v>
      </c>
      <c r="D3441" s="10" t="s">
        <v>5536</v>
      </c>
    </row>
    <row r="3442" spans="1:4" x14ac:dyDescent="0.2">
      <c r="A3442" s="8" t="s">
        <v>7529</v>
      </c>
      <c r="B3442" s="8" t="s">
        <v>7528</v>
      </c>
      <c r="C3442" s="8" t="s">
        <v>4749</v>
      </c>
      <c r="D3442" s="10" t="s">
        <v>2962</v>
      </c>
    </row>
    <row r="3443" spans="1:4" x14ac:dyDescent="0.2">
      <c r="A3443" s="8" t="s">
        <v>12824</v>
      </c>
      <c r="B3443" s="8" t="s">
        <v>12823</v>
      </c>
      <c r="C3443" s="8" t="s">
        <v>5430</v>
      </c>
      <c r="D3443" s="10" t="s">
        <v>5429</v>
      </c>
    </row>
    <row r="3444" spans="1:4" x14ac:dyDescent="0.2">
      <c r="A3444" s="8" t="s">
        <v>13019</v>
      </c>
      <c r="B3444" s="8" t="s">
        <v>13018</v>
      </c>
      <c r="C3444" s="8" t="s">
        <v>11460</v>
      </c>
      <c r="D3444" s="10" t="s">
        <v>11459</v>
      </c>
    </row>
    <row r="3445" spans="1:4" x14ac:dyDescent="0.2">
      <c r="A3445" s="8" t="s">
        <v>11046</v>
      </c>
      <c r="B3445" s="8" t="s">
        <v>11045</v>
      </c>
      <c r="C3445" s="8" t="s">
        <v>5617</v>
      </c>
      <c r="D3445" s="10" t="s">
        <v>5616</v>
      </c>
    </row>
    <row r="3446" spans="1:4" x14ac:dyDescent="0.2">
      <c r="A3446" s="8" t="s">
        <v>6109</v>
      </c>
      <c r="B3446" s="8" t="s">
        <v>6108</v>
      </c>
      <c r="C3446" s="8" t="s">
        <v>5537</v>
      </c>
      <c r="D3446" s="10" t="s">
        <v>5536</v>
      </c>
    </row>
    <row r="3447" spans="1:4" x14ac:dyDescent="0.2">
      <c r="A3447" s="8" t="s">
        <v>6107</v>
      </c>
      <c r="B3447" s="8" t="s">
        <v>6106</v>
      </c>
      <c r="C3447" s="8" t="s">
        <v>4782</v>
      </c>
      <c r="D3447" s="10" t="s">
        <v>4781</v>
      </c>
    </row>
    <row r="3448" spans="1:4" x14ac:dyDescent="0.2">
      <c r="A3448" s="8" t="s">
        <v>14026</v>
      </c>
      <c r="B3448" s="8" t="s">
        <v>14025</v>
      </c>
      <c r="C3448" s="8" t="s">
        <v>5617</v>
      </c>
      <c r="D3448" s="10" t="s">
        <v>5616</v>
      </c>
    </row>
    <row r="3449" spans="1:4" x14ac:dyDescent="0.2">
      <c r="A3449" s="8" t="s">
        <v>6099</v>
      </c>
      <c r="B3449" s="8" t="s">
        <v>6098</v>
      </c>
      <c r="C3449" s="8" t="s">
        <v>5453</v>
      </c>
      <c r="D3449" s="10" t="s">
        <v>5452</v>
      </c>
    </row>
    <row r="3450" spans="1:4" x14ac:dyDescent="0.2">
      <c r="A3450" s="8" t="s">
        <v>6097</v>
      </c>
      <c r="B3450" s="8" t="s">
        <v>6096</v>
      </c>
      <c r="C3450" s="8" t="s">
        <v>5420</v>
      </c>
      <c r="D3450" s="10" t="s">
        <v>5419</v>
      </c>
    </row>
    <row r="3451" spans="1:4" x14ac:dyDescent="0.2">
      <c r="A3451" s="8" t="s">
        <v>13949</v>
      </c>
      <c r="B3451" s="8" t="s">
        <v>13948</v>
      </c>
      <c r="C3451" s="8" t="s">
        <v>5617</v>
      </c>
      <c r="D3451" s="10" t="s">
        <v>5616</v>
      </c>
    </row>
    <row r="3452" spans="1:4" x14ac:dyDescent="0.2">
      <c r="A3452" s="8" t="s">
        <v>6085</v>
      </c>
      <c r="B3452" s="8" t="s">
        <v>6084</v>
      </c>
      <c r="C3452" s="8" t="s">
        <v>6041</v>
      </c>
      <c r="D3452" s="10" t="s">
        <v>6040</v>
      </c>
    </row>
    <row r="3453" spans="1:4" x14ac:dyDescent="0.2">
      <c r="A3453" s="8" t="s">
        <v>12553</v>
      </c>
      <c r="B3453" s="8" t="s">
        <v>12552</v>
      </c>
      <c r="C3453" s="8" t="s">
        <v>5426</v>
      </c>
      <c r="D3453" s="10" t="s">
        <v>5425</v>
      </c>
    </row>
    <row r="3454" spans="1:4" x14ac:dyDescent="0.2">
      <c r="A3454" s="8" t="s">
        <v>6131</v>
      </c>
      <c r="B3454" s="8" t="s">
        <v>6130</v>
      </c>
      <c r="C3454" s="8" t="s">
        <v>6091</v>
      </c>
      <c r="D3454" s="10" t="s">
        <v>6090</v>
      </c>
    </row>
    <row r="3455" spans="1:4" x14ac:dyDescent="0.2">
      <c r="A3455" s="8" t="s">
        <v>11087</v>
      </c>
      <c r="B3455" s="8" t="s">
        <v>11086</v>
      </c>
      <c r="C3455" s="8" t="s">
        <v>5453</v>
      </c>
      <c r="D3455" s="10" t="s">
        <v>5452</v>
      </c>
    </row>
    <row r="3456" spans="1:4" x14ac:dyDescent="0.2">
      <c r="A3456" s="8" t="s">
        <v>13512</v>
      </c>
      <c r="B3456" s="8" t="s">
        <v>13511</v>
      </c>
      <c r="C3456" s="8" t="s">
        <v>5617</v>
      </c>
      <c r="D3456" s="10" t="s">
        <v>5616</v>
      </c>
    </row>
    <row r="3457" spans="1:4" x14ac:dyDescent="0.2">
      <c r="A3457" s="8" t="s">
        <v>6123</v>
      </c>
      <c r="B3457" s="8" t="s">
        <v>6122</v>
      </c>
      <c r="C3457" s="8" t="s">
        <v>4868</v>
      </c>
      <c r="D3457" s="10" t="s">
        <v>4867</v>
      </c>
    </row>
    <row r="3458" spans="1:4" x14ac:dyDescent="0.2">
      <c r="A3458" s="8" t="s">
        <v>6121</v>
      </c>
      <c r="B3458" s="8" t="s">
        <v>6120</v>
      </c>
      <c r="C3458" s="8" t="s">
        <v>4782</v>
      </c>
      <c r="D3458" s="10" t="s">
        <v>4781</v>
      </c>
    </row>
    <row r="3459" spans="1:4" x14ac:dyDescent="0.2">
      <c r="A3459" s="8" t="s">
        <v>12671</v>
      </c>
      <c r="B3459" s="8" t="s">
        <v>12670</v>
      </c>
      <c r="C3459" s="8" t="s">
        <v>5426</v>
      </c>
      <c r="D3459" s="10" t="s">
        <v>5425</v>
      </c>
    </row>
    <row r="3460" spans="1:4" x14ac:dyDescent="0.2">
      <c r="A3460" s="8" t="s">
        <v>10544</v>
      </c>
      <c r="B3460" s="8" t="s">
        <v>10543</v>
      </c>
      <c r="C3460" s="8" t="s">
        <v>4808</v>
      </c>
      <c r="D3460" s="10" t="s">
        <v>4807</v>
      </c>
    </row>
    <row r="3461" spans="1:4" x14ac:dyDescent="0.2">
      <c r="A3461" s="8" t="s">
        <v>9168</v>
      </c>
      <c r="B3461" s="8" t="s">
        <v>9167</v>
      </c>
      <c r="C3461" s="8" t="s">
        <v>4864</v>
      </c>
      <c r="D3461" s="10" t="s">
        <v>4863</v>
      </c>
    </row>
    <row r="3462" spans="1:4" x14ac:dyDescent="0.2">
      <c r="A3462" s="8" t="s">
        <v>7641</v>
      </c>
      <c r="B3462" s="8" t="s">
        <v>7640</v>
      </c>
      <c r="C3462" s="8" t="s">
        <v>4749</v>
      </c>
      <c r="D3462" s="10" t="s">
        <v>2962</v>
      </c>
    </row>
    <row r="3463" spans="1:4" x14ac:dyDescent="0.2">
      <c r="A3463" s="8" t="s">
        <v>10335</v>
      </c>
      <c r="B3463" s="8" t="s">
        <v>10334</v>
      </c>
      <c r="C3463" s="8" t="s">
        <v>5559</v>
      </c>
      <c r="D3463" s="10" t="s">
        <v>5558</v>
      </c>
    </row>
    <row r="3464" spans="1:4" x14ac:dyDescent="0.2">
      <c r="A3464" s="8" t="s">
        <v>8976</v>
      </c>
      <c r="B3464" s="8" t="s">
        <v>8975</v>
      </c>
      <c r="C3464" s="8" t="s">
        <v>4707</v>
      </c>
      <c r="D3464" s="10" t="s">
        <v>4706</v>
      </c>
    </row>
    <row r="3465" spans="1:4" x14ac:dyDescent="0.2">
      <c r="A3465" s="8" t="s">
        <v>5119</v>
      </c>
      <c r="B3465" s="8" t="s">
        <v>5118</v>
      </c>
      <c r="C3465" s="8" t="s">
        <v>4891</v>
      </c>
      <c r="D3465" s="10" t="s">
        <v>2950</v>
      </c>
    </row>
    <row r="3466" spans="1:4" x14ac:dyDescent="0.2">
      <c r="A3466" s="8" t="s">
        <v>5119</v>
      </c>
      <c r="B3466" s="8" t="s">
        <v>5118</v>
      </c>
      <c r="C3466" s="8" t="s">
        <v>4891</v>
      </c>
      <c r="D3466" s="10" t="s">
        <v>2950</v>
      </c>
    </row>
    <row r="3467" spans="1:4" x14ac:dyDescent="0.2">
      <c r="A3467" s="8" t="s">
        <v>8612</v>
      </c>
      <c r="B3467" s="8" t="s">
        <v>8611</v>
      </c>
      <c r="C3467" s="8" t="s">
        <v>4710</v>
      </c>
      <c r="D3467" s="10" t="s">
        <v>2949</v>
      </c>
    </row>
    <row r="3468" spans="1:4" x14ac:dyDescent="0.2">
      <c r="A3468" s="8" t="s">
        <v>3629</v>
      </c>
      <c r="B3468" s="8" t="s">
        <v>1688</v>
      </c>
      <c r="C3468" s="8" t="s">
        <v>4712</v>
      </c>
      <c r="D3468" s="10" t="s">
        <v>2943</v>
      </c>
    </row>
    <row r="3469" spans="1:4" x14ac:dyDescent="0.2">
      <c r="A3469" s="8" t="s">
        <v>11922</v>
      </c>
      <c r="B3469" s="8" t="s">
        <v>11921</v>
      </c>
      <c r="C3469" s="8" t="s">
        <v>5449</v>
      </c>
      <c r="D3469" s="10" t="s">
        <v>5448</v>
      </c>
    </row>
    <row r="3470" spans="1:4" x14ac:dyDescent="0.2">
      <c r="A3470" s="8" t="s">
        <v>12169</v>
      </c>
      <c r="B3470" s="8" t="s">
        <v>12168</v>
      </c>
      <c r="C3470" s="8" t="s">
        <v>10782</v>
      </c>
      <c r="D3470" s="10" t="s">
        <v>10781</v>
      </c>
    </row>
    <row r="3471" spans="1:4" x14ac:dyDescent="0.2">
      <c r="A3471" s="8" t="s">
        <v>8398</v>
      </c>
      <c r="B3471" s="8" t="s">
        <v>8397</v>
      </c>
      <c r="C3471" s="8" t="s">
        <v>5426</v>
      </c>
      <c r="D3471" s="10" t="s">
        <v>5425</v>
      </c>
    </row>
    <row r="3472" spans="1:4" x14ac:dyDescent="0.2">
      <c r="A3472" s="8" t="s">
        <v>3444</v>
      </c>
      <c r="B3472" s="8" t="s">
        <v>1250</v>
      </c>
      <c r="C3472" s="8" t="s">
        <v>4715</v>
      </c>
      <c r="D3472" s="10" t="s">
        <v>2971</v>
      </c>
    </row>
    <row r="3473" spans="1:4" x14ac:dyDescent="0.2">
      <c r="A3473" s="8" t="s">
        <v>3479</v>
      </c>
      <c r="B3473" s="8" t="s">
        <v>1331</v>
      </c>
      <c r="C3473" s="8" t="s">
        <v>4717</v>
      </c>
      <c r="D3473" s="10" t="s">
        <v>2944</v>
      </c>
    </row>
    <row r="3474" spans="1:4" x14ac:dyDescent="0.2">
      <c r="A3474" s="8" t="s">
        <v>7593</v>
      </c>
      <c r="B3474" s="8" t="s">
        <v>7592</v>
      </c>
      <c r="C3474" s="8" t="s">
        <v>4749</v>
      </c>
      <c r="D3474" s="10" t="s">
        <v>2962</v>
      </c>
    </row>
    <row r="3475" spans="1:4" x14ac:dyDescent="0.2">
      <c r="A3475" s="8" t="s">
        <v>7120</v>
      </c>
      <c r="B3475" s="8" t="s">
        <v>7119</v>
      </c>
      <c r="C3475" s="8" t="s">
        <v>4761</v>
      </c>
      <c r="D3475" s="10" t="s">
        <v>2966</v>
      </c>
    </row>
    <row r="3476" spans="1:4" x14ac:dyDescent="0.2">
      <c r="A3476" s="8" t="s">
        <v>9687</v>
      </c>
      <c r="B3476" s="8" t="s">
        <v>9686</v>
      </c>
      <c r="C3476" s="8" t="s">
        <v>4872</v>
      </c>
      <c r="D3476" s="10" t="s">
        <v>4871</v>
      </c>
    </row>
    <row r="3477" spans="1:4" x14ac:dyDescent="0.2">
      <c r="A3477" s="8" t="s">
        <v>12027</v>
      </c>
      <c r="B3477" s="8" t="s">
        <v>12026</v>
      </c>
      <c r="C3477" s="8" t="s">
        <v>10754</v>
      </c>
      <c r="D3477" s="10" t="s">
        <v>10753</v>
      </c>
    </row>
    <row r="3478" spans="1:4" x14ac:dyDescent="0.2">
      <c r="A3478" s="8" t="s">
        <v>7383</v>
      </c>
      <c r="B3478" s="8" t="s">
        <v>7382</v>
      </c>
      <c r="C3478" s="8" t="s">
        <v>4749</v>
      </c>
      <c r="D3478" s="10" t="s">
        <v>2962</v>
      </c>
    </row>
    <row r="3479" spans="1:4" x14ac:dyDescent="0.2">
      <c r="A3479" s="8" t="s">
        <v>13907</v>
      </c>
      <c r="B3479" s="8" t="s">
        <v>13906</v>
      </c>
      <c r="C3479" s="8" t="s">
        <v>10506</v>
      </c>
      <c r="D3479" s="10" t="s">
        <v>10505</v>
      </c>
    </row>
    <row r="3480" spans="1:4" x14ac:dyDescent="0.2">
      <c r="A3480" s="8" t="s">
        <v>9903</v>
      </c>
      <c r="B3480" s="8" t="s">
        <v>9902</v>
      </c>
      <c r="C3480" s="8" t="s">
        <v>5559</v>
      </c>
      <c r="D3480" s="10" t="s">
        <v>5558</v>
      </c>
    </row>
    <row r="3481" spans="1:4" x14ac:dyDescent="0.2">
      <c r="A3481" s="8" t="s">
        <v>3577</v>
      </c>
      <c r="B3481" s="8" t="s">
        <v>1561</v>
      </c>
      <c r="C3481" s="8" t="s">
        <v>4712</v>
      </c>
      <c r="D3481" s="10" t="s">
        <v>2943</v>
      </c>
    </row>
    <row r="3482" spans="1:4" x14ac:dyDescent="0.2">
      <c r="A3482" s="8" t="s">
        <v>3518</v>
      </c>
      <c r="B3482" s="8" t="s">
        <v>1428</v>
      </c>
      <c r="C3482" s="8" t="s">
        <v>4715</v>
      </c>
      <c r="D3482" s="10" t="s">
        <v>2971</v>
      </c>
    </row>
    <row r="3483" spans="1:4" x14ac:dyDescent="0.2">
      <c r="A3483" s="8" t="s">
        <v>7617</v>
      </c>
      <c r="B3483" s="8" t="s">
        <v>7616</v>
      </c>
      <c r="C3483" s="8" t="s">
        <v>5405</v>
      </c>
      <c r="D3483" s="10" t="s">
        <v>2946</v>
      </c>
    </row>
    <row r="3484" spans="1:4" x14ac:dyDescent="0.2">
      <c r="A3484" s="8" t="s">
        <v>6949</v>
      </c>
      <c r="B3484" s="8" t="s">
        <v>6948</v>
      </c>
      <c r="C3484" s="8" t="s">
        <v>4761</v>
      </c>
      <c r="D3484" s="10" t="s">
        <v>2966</v>
      </c>
    </row>
    <row r="3485" spans="1:4" x14ac:dyDescent="0.2">
      <c r="A3485" s="8" t="s">
        <v>9636</v>
      </c>
      <c r="B3485" s="8" t="s">
        <v>9635</v>
      </c>
      <c r="C3485" s="8" t="s">
        <v>4872</v>
      </c>
      <c r="D3485" s="10" t="s">
        <v>4871</v>
      </c>
    </row>
    <row r="3486" spans="1:4" x14ac:dyDescent="0.2">
      <c r="A3486" s="8" t="s">
        <v>13392</v>
      </c>
      <c r="B3486" s="8" t="s">
        <v>13391</v>
      </c>
      <c r="C3486" s="8" t="s">
        <v>11470</v>
      </c>
      <c r="D3486" s="10" t="s">
        <v>11469</v>
      </c>
    </row>
    <row r="3487" spans="1:4" x14ac:dyDescent="0.2">
      <c r="A3487" s="8" t="s">
        <v>11983</v>
      </c>
      <c r="B3487" s="8" t="s">
        <v>11982</v>
      </c>
      <c r="C3487" s="8" t="s">
        <v>10716</v>
      </c>
      <c r="D3487" s="10" t="s">
        <v>10715</v>
      </c>
    </row>
    <row r="3488" spans="1:4" x14ac:dyDescent="0.2">
      <c r="A3488" s="8" t="s">
        <v>12267</v>
      </c>
      <c r="B3488" s="8" t="s">
        <v>12266</v>
      </c>
      <c r="C3488" s="8" t="s">
        <v>6127</v>
      </c>
      <c r="D3488" s="10" t="s">
        <v>6126</v>
      </c>
    </row>
    <row r="3489" spans="1:4" x14ac:dyDescent="0.2">
      <c r="A3489" s="8" t="s">
        <v>12737</v>
      </c>
      <c r="B3489" s="8" t="s">
        <v>12736</v>
      </c>
      <c r="C3489" s="8" t="s">
        <v>5426</v>
      </c>
      <c r="D3489" s="10" t="s">
        <v>5425</v>
      </c>
    </row>
    <row r="3490" spans="1:4" x14ac:dyDescent="0.2">
      <c r="A3490" s="8" t="s">
        <v>3388</v>
      </c>
      <c r="B3490" s="8" t="s">
        <v>1110</v>
      </c>
      <c r="C3490" s="8" t="s">
        <v>4710</v>
      </c>
      <c r="D3490" s="10" t="s">
        <v>2949</v>
      </c>
    </row>
    <row r="3491" spans="1:4" x14ac:dyDescent="0.2">
      <c r="A3491" s="8" t="s">
        <v>5334</v>
      </c>
      <c r="B3491" s="8" t="s">
        <v>5333</v>
      </c>
      <c r="C3491" s="8" t="s">
        <v>4891</v>
      </c>
      <c r="D3491" s="10" t="s">
        <v>2950</v>
      </c>
    </row>
    <row r="3492" spans="1:4" x14ac:dyDescent="0.2">
      <c r="A3492" s="8" t="s">
        <v>3586</v>
      </c>
      <c r="B3492" s="8" t="s">
        <v>1585</v>
      </c>
      <c r="C3492" s="8" t="s">
        <v>4716</v>
      </c>
      <c r="D3492" s="10" t="s">
        <v>2942</v>
      </c>
    </row>
    <row r="3493" spans="1:4" x14ac:dyDescent="0.2">
      <c r="A3493" s="8" t="s">
        <v>5931</v>
      </c>
      <c r="B3493" s="8" t="s">
        <v>5930</v>
      </c>
      <c r="D3493" s="10" t="s">
        <v>5433</v>
      </c>
    </row>
    <row r="3494" spans="1:4" x14ac:dyDescent="0.2">
      <c r="A3494" s="8" t="s">
        <v>8740</v>
      </c>
      <c r="B3494" s="8" t="s">
        <v>8739</v>
      </c>
      <c r="C3494" s="8" t="s">
        <v>8614</v>
      </c>
      <c r="D3494" s="10" t="s">
        <v>8613</v>
      </c>
    </row>
    <row r="3495" spans="1:4" x14ac:dyDescent="0.2">
      <c r="A3495" s="8" t="s">
        <v>12675</v>
      </c>
      <c r="B3495" s="8" t="s">
        <v>12674</v>
      </c>
      <c r="C3495" s="8" t="s">
        <v>5430</v>
      </c>
      <c r="D3495" s="10" t="s">
        <v>5429</v>
      </c>
    </row>
    <row r="3496" spans="1:4" x14ac:dyDescent="0.2">
      <c r="A3496" s="8" t="s">
        <v>4834</v>
      </c>
      <c r="B3496" s="8" t="s">
        <v>4833</v>
      </c>
      <c r="C3496" s="8" t="s">
        <v>4808</v>
      </c>
      <c r="D3496" s="10" t="s">
        <v>4807</v>
      </c>
    </row>
    <row r="3497" spans="1:4" x14ac:dyDescent="0.2">
      <c r="A3497" s="8" t="s">
        <v>3637</v>
      </c>
      <c r="B3497" s="8" t="s">
        <v>1710</v>
      </c>
      <c r="C3497" s="8" t="s">
        <v>4710</v>
      </c>
      <c r="D3497" s="10" t="s">
        <v>2949</v>
      </c>
    </row>
    <row r="3498" spans="1:4" x14ac:dyDescent="0.2">
      <c r="A3498" s="8" t="s">
        <v>6897</v>
      </c>
      <c r="B3498" s="8" t="s">
        <v>6896</v>
      </c>
      <c r="C3498" s="8" t="s">
        <v>4761</v>
      </c>
      <c r="D3498" s="10" t="s">
        <v>2966</v>
      </c>
    </row>
    <row r="3499" spans="1:4" x14ac:dyDescent="0.2">
      <c r="A3499" s="8" t="s">
        <v>13354</v>
      </c>
      <c r="B3499" s="8" t="s">
        <v>13353</v>
      </c>
      <c r="C3499" s="8" t="s">
        <v>11822</v>
      </c>
      <c r="D3499" s="10" t="s">
        <v>11821</v>
      </c>
    </row>
    <row r="3500" spans="1:4" x14ac:dyDescent="0.2">
      <c r="A3500" s="8" t="s">
        <v>7876</v>
      </c>
      <c r="B3500" s="8" t="s">
        <v>7875</v>
      </c>
      <c r="C3500" s="8" t="s">
        <v>4728</v>
      </c>
      <c r="D3500" s="10" t="s">
        <v>2945</v>
      </c>
    </row>
    <row r="3501" spans="1:4" x14ac:dyDescent="0.2">
      <c r="A3501" s="8" t="s">
        <v>6273</v>
      </c>
      <c r="B3501" s="8" t="s">
        <v>6272</v>
      </c>
      <c r="C3501" s="8" t="s">
        <v>4864</v>
      </c>
      <c r="D3501" s="10" t="s">
        <v>4863</v>
      </c>
    </row>
    <row r="3502" spans="1:4" x14ac:dyDescent="0.2">
      <c r="A3502" s="8" t="s">
        <v>4772</v>
      </c>
      <c r="B3502" s="8" t="s">
        <v>4771</v>
      </c>
      <c r="C3502" s="8" t="s">
        <v>4764</v>
      </c>
      <c r="D3502" s="10" t="s">
        <v>2951</v>
      </c>
    </row>
    <row r="3503" spans="1:4" x14ac:dyDescent="0.2">
      <c r="A3503" s="8" t="s">
        <v>7914</v>
      </c>
      <c r="B3503" s="8" t="s">
        <v>7913</v>
      </c>
      <c r="C3503" s="8" t="s">
        <v>4728</v>
      </c>
      <c r="D3503" s="10" t="s">
        <v>2945</v>
      </c>
    </row>
    <row r="3504" spans="1:4" x14ac:dyDescent="0.2">
      <c r="A3504" s="8" t="s">
        <v>7786</v>
      </c>
      <c r="B3504" s="8" t="s">
        <v>7785</v>
      </c>
      <c r="C3504" s="8" t="s">
        <v>4728</v>
      </c>
      <c r="D3504" s="10" t="s">
        <v>2945</v>
      </c>
    </row>
    <row r="3505" spans="1:4" x14ac:dyDescent="0.2">
      <c r="A3505" s="8" t="s">
        <v>5196</v>
      </c>
      <c r="B3505" s="8" t="s">
        <v>5195</v>
      </c>
      <c r="C3505" s="8" t="s">
        <v>4891</v>
      </c>
      <c r="D3505" s="10" t="s">
        <v>2950</v>
      </c>
    </row>
    <row r="3506" spans="1:4" x14ac:dyDescent="0.2">
      <c r="A3506" s="8" t="s">
        <v>5196</v>
      </c>
      <c r="B3506" s="8" t="s">
        <v>5195</v>
      </c>
      <c r="C3506" s="8" t="s">
        <v>4891</v>
      </c>
      <c r="D3506" s="10" t="s">
        <v>2950</v>
      </c>
    </row>
    <row r="3507" spans="1:4" x14ac:dyDescent="0.2">
      <c r="A3507" s="8" t="s">
        <v>4071</v>
      </c>
      <c r="B3507" s="8" t="s">
        <v>2676</v>
      </c>
      <c r="C3507" s="8" t="s">
        <v>4716</v>
      </c>
      <c r="D3507" s="10" t="s">
        <v>2942</v>
      </c>
    </row>
    <row r="3508" spans="1:4" x14ac:dyDescent="0.2">
      <c r="A3508" s="8" t="s">
        <v>8913</v>
      </c>
      <c r="B3508" s="8" t="s">
        <v>8912</v>
      </c>
      <c r="C3508" s="8" t="s">
        <v>8614</v>
      </c>
      <c r="D3508" s="10" t="s">
        <v>8613</v>
      </c>
    </row>
    <row r="3509" spans="1:4" x14ac:dyDescent="0.2">
      <c r="A3509" s="8" t="s">
        <v>7868</v>
      </c>
      <c r="B3509" s="8" t="s">
        <v>7867</v>
      </c>
      <c r="C3509" s="8" t="s">
        <v>4728</v>
      </c>
      <c r="D3509" s="10" t="s">
        <v>2945</v>
      </c>
    </row>
    <row r="3510" spans="1:4" x14ac:dyDescent="0.2">
      <c r="A3510" s="8" t="s">
        <v>4613</v>
      </c>
      <c r="B3510" s="8" t="s">
        <v>4612</v>
      </c>
      <c r="C3510" s="8" t="s">
        <v>4195</v>
      </c>
      <c r="D3510" s="10" t="s">
        <v>4194</v>
      </c>
    </row>
    <row r="3511" spans="1:4" x14ac:dyDescent="0.2">
      <c r="A3511" s="8" t="s">
        <v>9335</v>
      </c>
      <c r="B3511" s="8" t="s">
        <v>9334</v>
      </c>
      <c r="C3511" s="8" t="s">
        <v>8614</v>
      </c>
      <c r="D3511" s="10" t="s">
        <v>8613</v>
      </c>
    </row>
    <row r="3512" spans="1:4" x14ac:dyDescent="0.2">
      <c r="A3512" s="8" t="s">
        <v>11364</v>
      </c>
      <c r="B3512" s="8" t="s">
        <v>11363</v>
      </c>
      <c r="C3512" s="8" t="s">
        <v>5420</v>
      </c>
      <c r="D3512" s="10" t="s">
        <v>5419</v>
      </c>
    </row>
    <row r="3513" spans="1:4" x14ac:dyDescent="0.2">
      <c r="A3513" s="8" t="s">
        <v>9435</v>
      </c>
      <c r="B3513" s="8" t="s">
        <v>9434</v>
      </c>
      <c r="C3513" s="8" t="s">
        <v>9355</v>
      </c>
      <c r="D3513" s="10" t="s">
        <v>9354</v>
      </c>
    </row>
    <row r="3514" spans="1:4" x14ac:dyDescent="0.2">
      <c r="A3514" s="8" t="s">
        <v>9667</v>
      </c>
      <c r="B3514" s="8" t="s">
        <v>9666</v>
      </c>
      <c r="C3514" s="8" t="s">
        <v>4872</v>
      </c>
      <c r="D3514" s="10" t="s">
        <v>4871</v>
      </c>
    </row>
    <row r="3515" spans="1:4" x14ac:dyDescent="0.2">
      <c r="A3515" s="8" t="s">
        <v>14070</v>
      </c>
      <c r="B3515" s="8" t="s">
        <v>14069</v>
      </c>
      <c r="C3515" s="8" t="s">
        <v>5420</v>
      </c>
      <c r="D3515" s="10" t="s">
        <v>5419</v>
      </c>
    </row>
    <row r="3516" spans="1:4" x14ac:dyDescent="0.2">
      <c r="A3516" s="8" t="s">
        <v>13532</v>
      </c>
      <c r="B3516" s="8" t="s">
        <v>13531</v>
      </c>
      <c r="C3516" s="8" t="s">
        <v>5617</v>
      </c>
      <c r="D3516" s="10" t="s">
        <v>5616</v>
      </c>
    </row>
    <row r="3517" spans="1:4" x14ac:dyDescent="0.2">
      <c r="A3517" s="8" t="s">
        <v>13162</v>
      </c>
      <c r="B3517" s="8" t="s">
        <v>13161</v>
      </c>
      <c r="C3517" s="8" t="s">
        <v>11460</v>
      </c>
      <c r="D3517" s="10" t="s">
        <v>11459</v>
      </c>
    </row>
    <row r="3518" spans="1:4" x14ac:dyDescent="0.2">
      <c r="A3518" s="8" t="s">
        <v>12592</v>
      </c>
      <c r="B3518" s="8" t="s">
        <v>12591</v>
      </c>
      <c r="C3518" s="8" t="s">
        <v>12432</v>
      </c>
      <c r="D3518" s="10" t="s">
        <v>12431</v>
      </c>
    </row>
    <row r="3519" spans="1:4" x14ac:dyDescent="0.2">
      <c r="A3519" s="8" t="s">
        <v>6331</v>
      </c>
      <c r="B3519" s="8" t="s">
        <v>6330</v>
      </c>
      <c r="C3519" s="8" t="s">
        <v>4782</v>
      </c>
      <c r="D3519" s="10" t="s">
        <v>4781</v>
      </c>
    </row>
    <row r="3520" spans="1:4" x14ac:dyDescent="0.2">
      <c r="A3520" s="8" t="s">
        <v>12255</v>
      </c>
      <c r="B3520" s="8" t="s">
        <v>12254</v>
      </c>
      <c r="C3520" s="8" t="s">
        <v>6091</v>
      </c>
      <c r="D3520" s="10" t="s">
        <v>6090</v>
      </c>
    </row>
    <row r="3521" spans="1:4" x14ac:dyDescent="0.2">
      <c r="A3521" s="8" t="s">
        <v>6077</v>
      </c>
      <c r="B3521" s="8" t="s">
        <v>6076</v>
      </c>
      <c r="D3521" s="10" t="s">
        <v>5433</v>
      </c>
    </row>
    <row r="3522" spans="1:4" x14ac:dyDescent="0.2">
      <c r="A3522" s="8" t="s">
        <v>12747</v>
      </c>
      <c r="B3522" s="8" t="s">
        <v>12746</v>
      </c>
      <c r="C3522" s="8" t="s">
        <v>11470</v>
      </c>
      <c r="D3522" s="10" t="s">
        <v>11469</v>
      </c>
    </row>
    <row r="3523" spans="1:4" x14ac:dyDescent="0.2">
      <c r="A3523" s="8" t="s">
        <v>13755</v>
      </c>
      <c r="B3523" s="8" t="s">
        <v>13754</v>
      </c>
      <c r="C3523" s="8" t="s">
        <v>5617</v>
      </c>
      <c r="D3523" s="10" t="s">
        <v>5616</v>
      </c>
    </row>
    <row r="3524" spans="1:4" x14ac:dyDescent="0.2">
      <c r="A3524" s="8" t="s">
        <v>10874</v>
      </c>
      <c r="B3524" s="8" t="s">
        <v>10873</v>
      </c>
      <c r="C3524" s="8" t="s">
        <v>4782</v>
      </c>
      <c r="D3524" s="10" t="s">
        <v>4781</v>
      </c>
    </row>
    <row r="3525" spans="1:4" x14ac:dyDescent="0.2">
      <c r="A3525" s="8" t="s">
        <v>13130</v>
      </c>
      <c r="B3525" s="8" t="s">
        <v>13129</v>
      </c>
      <c r="C3525" s="8" t="s">
        <v>5537</v>
      </c>
      <c r="D3525" s="10" t="s">
        <v>5536</v>
      </c>
    </row>
    <row r="3526" spans="1:4" x14ac:dyDescent="0.2">
      <c r="A3526" s="8" t="s">
        <v>10566</v>
      </c>
      <c r="B3526" s="8" t="s">
        <v>4869</v>
      </c>
      <c r="C3526" s="8" t="s">
        <v>9118</v>
      </c>
      <c r="D3526" s="10" t="s">
        <v>9117</v>
      </c>
    </row>
    <row r="3527" spans="1:4" x14ac:dyDescent="0.2">
      <c r="A3527" s="8" t="s">
        <v>10566</v>
      </c>
      <c r="B3527" s="8" t="s">
        <v>4869</v>
      </c>
      <c r="C3527" s="8" t="s">
        <v>9118</v>
      </c>
      <c r="D3527" s="10" t="s">
        <v>9117</v>
      </c>
    </row>
    <row r="3528" spans="1:4" x14ac:dyDescent="0.2">
      <c r="A3528" s="8" t="s">
        <v>10566</v>
      </c>
      <c r="B3528" s="8" t="s">
        <v>4869</v>
      </c>
      <c r="C3528" s="8" t="s">
        <v>9118</v>
      </c>
      <c r="D3528" s="10" t="s">
        <v>9117</v>
      </c>
    </row>
    <row r="3529" spans="1:4" x14ac:dyDescent="0.2">
      <c r="A3529" s="8" t="s">
        <v>10566</v>
      </c>
      <c r="B3529" s="8" t="s">
        <v>4869</v>
      </c>
      <c r="C3529" s="8" t="s">
        <v>9118</v>
      </c>
      <c r="D3529" s="10" t="s">
        <v>9117</v>
      </c>
    </row>
    <row r="3530" spans="1:4" x14ac:dyDescent="0.2">
      <c r="A3530" s="8" t="s">
        <v>4870</v>
      </c>
      <c r="B3530" s="8" t="s">
        <v>4869</v>
      </c>
      <c r="C3530" s="8" t="s">
        <v>4868</v>
      </c>
      <c r="D3530" s="10" t="s">
        <v>4867</v>
      </c>
    </row>
    <row r="3531" spans="1:4" x14ac:dyDescent="0.2">
      <c r="A3531" s="8" t="s">
        <v>3766</v>
      </c>
      <c r="B3531" s="8" t="s">
        <v>1998</v>
      </c>
      <c r="C3531" s="8" t="s">
        <v>4717</v>
      </c>
      <c r="D3531" s="10" t="s">
        <v>2944</v>
      </c>
    </row>
    <row r="3532" spans="1:4" x14ac:dyDescent="0.2">
      <c r="A3532" s="8" t="s">
        <v>3765</v>
      </c>
      <c r="B3532" s="8" t="s">
        <v>1995</v>
      </c>
      <c r="C3532" s="8" t="s">
        <v>4712</v>
      </c>
      <c r="D3532" s="10" t="s">
        <v>2943</v>
      </c>
    </row>
    <row r="3533" spans="1:4" x14ac:dyDescent="0.2">
      <c r="A3533" s="8" t="s">
        <v>7519</v>
      </c>
      <c r="B3533" s="8" t="s">
        <v>7518</v>
      </c>
      <c r="C3533" s="8" t="s">
        <v>4749</v>
      </c>
      <c r="D3533" s="10" t="s">
        <v>2962</v>
      </c>
    </row>
    <row r="3534" spans="1:4" x14ac:dyDescent="0.2">
      <c r="A3534" s="8" t="s">
        <v>10848</v>
      </c>
      <c r="B3534" s="8" t="s">
        <v>10847</v>
      </c>
      <c r="C3534" s="8" t="s">
        <v>5430</v>
      </c>
      <c r="D3534" s="10" t="s">
        <v>5429</v>
      </c>
    </row>
    <row r="3535" spans="1:4" x14ac:dyDescent="0.2">
      <c r="A3535" s="8" t="s">
        <v>10055</v>
      </c>
      <c r="B3535" s="8" t="s">
        <v>4859</v>
      </c>
      <c r="C3535" s="8" t="s">
        <v>4716</v>
      </c>
      <c r="D3535" s="10" t="s">
        <v>2942</v>
      </c>
    </row>
    <row r="3536" spans="1:4" x14ac:dyDescent="0.2">
      <c r="A3536" s="8" t="s">
        <v>10055</v>
      </c>
      <c r="B3536" s="8" t="s">
        <v>4859</v>
      </c>
      <c r="C3536" s="8" t="s">
        <v>4716</v>
      </c>
      <c r="D3536" s="10" t="s">
        <v>2942</v>
      </c>
    </row>
    <row r="3537" spans="1:4" x14ac:dyDescent="0.2">
      <c r="A3537" s="8" t="s">
        <v>4860</v>
      </c>
      <c r="B3537" s="8" t="s">
        <v>4859</v>
      </c>
      <c r="C3537" s="8" t="s">
        <v>4858</v>
      </c>
      <c r="D3537" s="10" t="s">
        <v>4857</v>
      </c>
    </row>
    <row r="3538" spans="1:4" x14ac:dyDescent="0.2">
      <c r="A3538" s="8" t="s">
        <v>3786</v>
      </c>
      <c r="B3538" s="8" t="s">
        <v>2044</v>
      </c>
      <c r="C3538" s="8" t="s">
        <v>4711</v>
      </c>
      <c r="D3538" s="10" t="s">
        <v>2969</v>
      </c>
    </row>
    <row r="3539" spans="1:4" x14ac:dyDescent="0.2">
      <c r="A3539" s="8" t="s">
        <v>3806</v>
      </c>
      <c r="B3539" s="8" t="s">
        <v>2093</v>
      </c>
      <c r="C3539" s="8" t="s">
        <v>4710</v>
      </c>
      <c r="D3539" s="10" t="s">
        <v>2949</v>
      </c>
    </row>
    <row r="3540" spans="1:4" x14ac:dyDescent="0.2">
      <c r="A3540" s="8" t="s">
        <v>4953</v>
      </c>
      <c r="B3540" s="8" t="s">
        <v>4952</v>
      </c>
      <c r="C3540" s="8" t="s">
        <v>4891</v>
      </c>
      <c r="D3540" s="10" t="s">
        <v>2950</v>
      </c>
    </row>
    <row r="3541" spans="1:4" x14ac:dyDescent="0.2">
      <c r="A3541" s="8" t="s">
        <v>4953</v>
      </c>
      <c r="B3541" s="8" t="s">
        <v>4952</v>
      </c>
      <c r="C3541" s="8" t="s">
        <v>4891</v>
      </c>
      <c r="D3541" s="10" t="s">
        <v>2950</v>
      </c>
    </row>
    <row r="3542" spans="1:4" x14ac:dyDescent="0.2">
      <c r="A3542" s="8" t="s">
        <v>3047</v>
      </c>
      <c r="B3542" s="8" t="s">
        <v>238</v>
      </c>
      <c r="C3542" s="8" t="s">
        <v>4716</v>
      </c>
      <c r="D3542" s="10" t="s">
        <v>2942</v>
      </c>
    </row>
    <row r="3543" spans="1:4" x14ac:dyDescent="0.2">
      <c r="A3543" s="8" t="s">
        <v>7792</v>
      </c>
      <c r="B3543" s="8" t="s">
        <v>7791</v>
      </c>
      <c r="C3543" s="8" t="s">
        <v>4728</v>
      </c>
      <c r="D3543" s="10" t="s">
        <v>2945</v>
      </c>
    </row>
    <row r="3544" spans="1:4" x14ac:dyDescent="0.2">
      <c r="A3544" s="8" t="s">
        <v>7633</v>
      </c>
      <c r="B3544" s="8" t="s">
        <v>7632</v>
      </c>
      <c r="C3544" s="8" t="s">
        <v>4749</v>
      </c>
      <c r="D3544" s="10" t="s">
        <v>2962</v>
      </c>
    </row>
    <row r="3545" spans="1:4" x14ac:dyDescent="0.2">
      <c r="A3545" s="8" t="s">
        <v>3692</v>
      </c>
      <c r="B3545" s="8" t="s">
        <v>1831</v>
      </c>
      <c r="C3545" s="8" t="s">
        <v>4712</v>
      </c>
      <c r="D3545" s="10" t="s">
        <v>2943</v>
      </c>
    </row>
    <row r="3546" spans="1:4" x14ac:dyDescent="0.2">
      <c r="A3546" s="8" t="s">
        <v>4621</v>
      </c>
      <c r="B3546" s="8" t="s">
        <v>4620</v>
      </c>
      <c r="C3546" s="8" t="s">
        <v>4195</v>
      </c>
      <c r="D3546" s="10" t="s">
        <v>4194</v>
      </c>
    </row>
    <row r="3547" spans="1:4" x14ac:dyDescent="0.2">
      <c r="A3547" s="8" t="s">
        <v>3770</v>
      </c>
      <c r="B3547" s="8" t="s">
        <v>2008</v>
      </c>
      <c r="C3547" s="8" t="s">
        <v>4713</v>
      </c>
      <c r="D3547" s="10" t="s">
        <v>2959</v>
      </c>
    </row>
    <row r="3548" spans="1:4" x14ac:dyDescent="0.2">
      <c r="A3548" s="8" t="s">
        <v>4647</v>
      </c>
      <c r="B3548" s="8" t="s">
        <v>4646</v>
      </c>
      <c r="C3548" s="8" t="s">
        <v>4195</v>
      </c>
      <c r="D3548" s="10" t="s">
        <v>4194</v>
      </c>
    </row>
    <row r="3549" spans="1:4" x14ac:dyDescent="0.2">
      <c r="A3549" s="8" t="s">
        <v>9008</v>
      </c>
      <c r="B3549" s="8" t="s">
        <v>9007</v>
      </c>
      <c r="C3549" s="8" t="s">
        <v>4707</v>
      </c>
      <c r="D3549" s="10" t="s">
        <v>4706</v>
      </c>
    </row>
    <row r="3550" spans="1:4" x14ac:dyDescent="0.2">
      <c r="A3550" s="8" t="s">
        <v>3956</v>
      </c>
      <c r="B3550" s="8" t="s">
        <v>2428</v>
      </c>
      <c r="C3550" s="8" t="s">
        <v>4710</v>
      </c>
      <c r="D3550" s="10" t="s">
        <v>2949</v>
      </c>
    </row>
    <row r="3551" spans="1:4" x14ac:dyDescent="0.2">
      <c r="A3551" s="8" t="s">
        <v>3917</v>
      </c>
      <c r="B3551" s="8" t="s">
        <v>2340</v>
      </c>
      <c r="C3551" s="8" t="s">
        <v>4712</v>
      </c>
      <c r="D3551" s="10" t="s">
        <v>2943</v>
      </c>
    </row>
    <row r="3552" spans="1:4" x14ac:dyDescent="0.2">
      <c r="A3552" s="8" t="s">
        <v>3906</v>
      </c>
      <c r="B3552" s="8" t="s">
        <v>2316</v>
      </c>
      <c r="C3552" s="8" t="s">
        <v>4716</v>
      </c>
      <c r="D3552" s="10" t="s">
        <v>2942</v>
      </c>
    </row>
    <row r="3553" spans="1:4" x14ac:dyDescent="0.2">
      <c r="A3553" s="8" t="s">
        <v>7477</v>
      </c>
      <c r="B3553" s="8" t="s">
        <v>7476</v>
      </c>
      <c r="C3553" s="8" t="s">
        <v>4749</v>
      </c>
      <c r="D3553" s="10" t="s">
        <v>2962</v>
      </c>
    </row>
    <row r="3554" spans="1:4" x14ac:dyDescent="0.2">
      <c r="A3554" s="8" t="s">
        <v>3066</v>
      </c>
      <c r="B3554" s="8" t="s">
        <v>288</v>
      </c>
      <c r="C3554" s="8" t="s">
        <v>8127</v>
      </c>
      <c r="D3554" s="10" t="s">
        <v>2968</v>
      </c>
    </row>
    <row r="3555" spans="1:4" x14ac:dyDescent="0.2">
      <c r="A3555" s="8" t="s">
        <v>5198</v>
      </c>
      <c r="B3555" s="8" t="s">
        <v>5197</v>
      </c>
      <c r="C3555" s="8" t="s">
        <v>4891</v>
      </c>
      <c r="D3555" s="10" t="s">
        <v>2950</v>
      </c>
    </row>
    <row r="3556" spans="1:4" x14ac:dyDescent="0.2">
      <c r="A3556" s="8" t="s">
        <v>5198</v>
      </c>
      <c r="B3556" s="8" t="s">
        <v>5197</v>
      </c>
      <c r="C3556" s="8" t="s">
        <v>4891</v>
      </c>
      <c r="D3556" s="10" t="s">
        <v>2950</v>
      </c>
    </row>
    <row r="3557" spans="1:4" x14ac:dyDescent="0.2">
      <c r="A3557" s="8" t="s">
        <v>5999</v>
      </c>
      <c r="B3557" s="8" t="s">
        <v>5998</v>
      </c>
      <c r="C3557" s="8" t="s">
        <v>4868</v>
      </c>
      <c r="D3557" s="10" t="s">
        <v>4867</v>
      </c>
    </row>
    <row r="3558" spans="1:4" x14ac:dyDescent="0.2">
      <c r="A3558" s="8" t="s">
        <v>4371</v>
      </c>
      <c r="B3558" s="8" t="s">
        <v>4370</v>
      </c>
      <c r="C3558" s="8" t="s">
        <v>4195</v>
      </c>
      <c r="D3558" s="10" t="s">
        <v>4194</v>
      </c>
    </row>
    <row r="3559" spans="1:4" x14ac:dyDescent="0.2">
      <c r="A3559" s="8" t="s">
        <v>10183</v>
      </c>
      <c r="B3559" s="8" t="s">
        <v>10182</v>
      </c>
      <c r="C3559" s="8" t="s">
        <v>4880</v>
      </c>
      <c r="D3559" s="10" t="s">
        <v>4879</v>
      </c>
    </row>
    <row r="3560" spans="1:4" x14ac:dyDescent="0.2">
      <c r="A3560" s="8" t="s">
        <v>5583</v>
      </c>
      <c r="B3560" s="8" t="s">
        <v>5582</v>
      </c>
      <c r="D3560" s="10" t="s">
        <v>5433</v>
      </c>
    </row>
    <row r="3561" spans="1:4" x14ac:dyDescent="0.2">
      <c r="A3561" s="8" t="s">
        <v>7565</v>
      </c>
      <c r="B3561" s="8" t="s">
        <v>7564</v>
      </c>
      <c r="C3561" s="8" t="s">
        <v>4749</v>
      </c>
      <c r="D3561" s="10" t="s">
        <v>2962</v>
      </c>
    </row>
    <row r="3562" spans="1:4" x14ac:dyDescent="0.2">
      <c r="A3562" s="8" t="s">
        <v>7643</v>
      </c>
      <c r="B3562" s="8" t="s">
        <v>7642</v>
      </c>
      <c r="C3562" s="8" t="s">
        <v>4749</v>
      </c>
      <c r="D3562" s="10" t="s">
        <v>2962</v>
      </c>
    </row>
    <row r="3563" spans="1:4" x14ac:dyDescent="0.2">
      <c r="A3563" s="8" t="s">
        <v>10175</v>
      </c>
      <c r="B3563" s="8" t="s">
        <v>10174</v>
      </c>
      <c r="C3563" s="8" t="s">
        <v>4880</v>
      </c>
      <c r="D3563" s="10" t="s">
        <v>4879</v>
      </c>
    </row>
    <row r="3564" spans="1:4" x14ac:dyDescent="0.2">
      <c r="A3564" s="8" t="s">
        <v>3537</v>
      </c>
      <c r="B3564" s="8" t="s">
        <v>1472</v>
      </c>
      <c r="C3564" s="8" t="s">
        <v>4711</v>
      </c>
      <c r="D3564" s="10" t="s">
        <v>2969</v>
      </c>
    </row>
    <row r="3565" spans="1:4" x14ac:dyDescent="0.2">
      <c r="A3565" s="8" t="s">
        <v>3537</v>
      </c>
      <c r="B3565" s="8" t="s">
        <v>1472</v>
      </c>
      <c r="C3565" s="8" t="s">
        <v>4711</v>
      </c>
      <c r="D3565" s="10" t="s">
        <v>2969</v>
      </c>
    </row>
    <row r="3566" spans="1:4" x14ac:dyDescent="0.2">
      <c r="A3566" s="8" t="s">
        <v>5384</v>
      </c>
      <c r="B3566" s="8" t="s">
        <v>5383</v>
      </c>
      <c r="C3566" s="8" t="s">
        <v>4195</v>
      </c>
      <c r="D3566" s="10" t="s">
        <v>4194</v>
      </c>
    </row>
    <row r="3567" spans="1:4" x14ac:dyDescent="0.2">
      <c r="A3567" s="8" t="s">
        <v>9825</v>
      </c>
      <c r="B3567" s="8" t="s">
        <v>9824</v>
      </c>
      <c r="C3567" s="8" t="s">
        <v>9823</v>
      </c>
      <c r="D3567" s="10" t="s">
        <v>9822</v>
      </c>
    </row>
    <row r="3568" spans="1:4" x14ac:dyDescent="0.2">
      <c r="A3568" s="8" t="s">
        <v>11280</v>
      </c>
      <c r="B3568" s="8" t="s">
        <v>11279</v>
      </c>
      <c r="C3568" s="8" t="s">
        <v>5683</v>
      </c>
      <c r="D3568" s="10" t="s">
        <v>5682</v>
      </c>
    </row>
    <row r="3569" spans="1:4" x14ac:dyDescent="0.2">
      <c r="A3569" s="8" t="s">
        <v>11581</v>
      </c>
      <c r="B3569" s="8" t="s">
        <v>11580</v>
      </c>
      <c r="C3569" s="8" t="s">
        <v>4782</v>
      </c>
      <c r="D3569" s="10" t="s">
        <v>4781</v>
      </c>
    </row>
    <row r="3570" spans="1:4" x14ac:dyDescent="0.2">
      <c r="A3570" s="8" t="s">
        <v>11512</v>
      </c>
      <c r="B3570" s="8" t="s">
        <v>11511</v>
      </c>
      <c r="C3570" s="8" t="s">
        <v>4782</v>
      </c>
      <c r="D3570" s="10" t="s">
        <v>4781</v>
      </c>
    </row>
    <row r="3571" spans="1:4" x14ac:dyDescent="0.2">
      <c r="A3571" s="8" t="s">
        <v>13462</v>
      </c>
      <c r="B3571" s="8" t="s">
        <v>13461</v>
      </c>
      <c r="C3571" s="8" t="s">
        <v>11470</v>
      </c>
      <c r="D3571" s="10" t="s">
        <v>11469</v>
      </c>
    </row>
    <row r="3572" spans="1:4" x14ac:dyDescent="0.2">
      <c r="A3572" s="8" t="s">
        <v>13779</v>
      </c>
      <c r="B3572" s="8" t="s">
        <v>13778</v>
      </c>
      <c r="C3572" s="8" t="s">
        <v>4868</v>
      </c>
      <c r="D3572" s="10" t="s">
        <v>4867</v>
      </c>
    </row>
    <row r="3573" spans="1:4" x14ac:dyDescent="0.2">
      <c r="A3573" s="8" t="s">
        <v>13088</v>
      </c>
      <c r="B3573" s="8" t="s">
        <v>13087</v>
      </c>
      <c r="C3573" s="8" t="s">
        <v>11460</v>
      </c>
      <c r="D3573" s="10" t="s">
        <v>11459</v>
      </c>
    </row>
    <row r="3574" spans="1:4" x14ac:dyDescent="0.2">
      <c r="A3574" s="8" t="s">
        <v>13035</v>
      </c>
      <c r="B3574" s="8" t="s">
        <v>13034</v>
      </c>
      <c r="C3574" s="8" t="s">
        <v>11390</v>
      </c>
      <c r="D3574" s="10" t="s">
        <v>11389</v>
      </c>
    </row>
    <row r="3575" spans="1:4" x14ac:dyDescent="0.2">
      <c r="A3575" s="8" t="s">
        <v>13035</v>
      </c>
      <c r="B3575" s="8" t="s">
        <v>13034</v>
      </c>
      <c r="C3575" s="8" t="s">
        <v>11390</v>
      </c>
      <c r="D3575" s="10" t="s">
        <v>11389</v>
      </c>
    </row>
    <row r="3576" spans="1:4" x14ac:dyDescent="0.2">
      <c r="A3576" s="8" t="s">
        <v>13035</v>
      </c>
      <c r="B3576" s="8" t="s">
        <v>13034</v>
      </c>
      <c r="C3576" s="8" t="s">
        <v>11390</v>
      </c>
      <c r="D3576" s="10" t="s">
        <v>11389</v>
      </c>
    </row>
    <row r="3577" spans="1:4" x14ac:dyDescent="0.2">
      <c r="A3577" s="8" t="s">
        <v>10892</v>
      </c>
      <c r="B3577" s="8" t="s">
        <v>10891</v>
      </c>
      <c r="C3577" s="8" t="s">
        <v>10890</v>
      </c>
      <c r="D3577" s="10" t="s">
        <v>10889</v>
      </c>
    </row>
    <row r="3578" spans="1:4" x14ac:dyDescent="0.2">
      <c r="A3578" s="8" t="s">
        <v>13172</v>
      </c>
      <c r="B3578" s="8" t="s">
        <v>13171</v>
      </c>
      <c r="C3578" s="8" t="s">
        <v>11822</v>
      </c>
      <c r="D3578" s="10" t="s">
        <v>11821</v>
      </c>
    </row>
    <row r="3579" spans="1:4" x14ac:dyDescent="0.2">
      <c r="A3579" s="8" t="s">
        <v>6073</v>
      </c>
      <c r="B3579" s="8" t="s">
        <v>6072</v>
      </c>
      <c r="D3579" s="10" t="s">
        <v>5433</v>
      </c>
    </row>
    <row r="3580" spans="1:4" x14ac:dyDescent="0.2">
      <c r="A3580" s="8" t="s">
        <v>11242</v>
      </c>
      <c r="B3580" s="8" t="s">
        <v>11241</v>
      </c>
      <c r="C3580" s="8" t="s">
        <v>4782</v>
      </c>
      <c r="D3580" s="10" t="s">
        <v>4781</v>
      </c>
    </row>
    <row r="3581" spans="1:4" x14ac:dyDescent="0.2">
      <c r="A3581" s="8" t="s">
        <v>13583</v>
      </c>
      <c r="B3581" s="8" t="s">
        <v>13582</v>
      </c>
      <c r="C3581" s="8" t="s">
        <v>4868</v>
      </c>
      <c r="D3581" s="10" t="s">
        <v>4867</v>
      </c>
    </row>
    <row r="3582" spans="1:4" x14ac:dyDescent="0.2">
      <c r="A3582" s="8" t="s">
        <v>11774</v>
      </c>
      <c r="B3582" s="8" t="s">
        <v>11773</v>
      </c>
      <c r="C3582" s="8" t="s">
        <v>5449</v>
      </c>
      <c r="D3582" s="10" t="s">
        <v>5448</v>
      </c>
    </row>
    <row r="3583" spans="1:4" x14ac:dyDescent="0.2">
      <c r="A3583" s="8" t="s">
        <v>10381</v>
      </c>
      <c r="B3583" s="8" t="s">
        <v>10380</v>
      </c>
      <c r="C3583" s="8" t="s">
        <v>5420</v>
      </c>
      <c r="D3583" s="10" t="s">
        <v>5419</v>
      </c>
    </row>
    <row r="3584" spans="1:4" x14ac:dyDescent="0.2">
      <c r="A3584" s="8" t="s">
        <v>4042</v>
      </c>
      <c r="B3584" s="8" t="s">
        <v>2617</v>
      </c>
      <c r="C3584" s="8" t="s">
        <v>4712</v>
      </c>
      <c r="D3584" s="10" t="s">
        <v>2943</v>
      </c>
    </row>
    <row r="3585" spans="1:4" x14ac:dyDescent="0.2">
      <c r="A3585" s="8" t="s">
        <v>8530</v>
      </c>
      <c r="B3585" s="8" t="s">
        <v>2617</v>
      </c>
      <c r="C3585" s="8" t="s">
        <v>8511</v>
      </c>
      <c r="D3585" s="10" t="s">
        <v>2964</v>
      </c>
    </row>
    <row r="3586" spans="1:4" x14ac:dyDescent="0.2">
      <c r="A3586" s="8" t="s">
        <v>8530</v>
      </c>
      <c r="B3586" s="8" t="s">
        <v>2617</v>
      </c>
      <c r="C3586" s="8" t="s">
        <v>8511</v>
      </c>
      <c r="D3586" s="10" t="s">
        <v>2964</v>
      </c>
    </row>
    <row r="3587" spans="1:4" x14ac:dyDescent="0.2">
      <c r="A3587" s="8" t="s">
        <v>8153</v>
      </c>
      <c r="B3587" s="8" t="s">
        <v>8152</v>
      </c>
      <c r="C3587" s="8" t="s">
        <v>4718</v>
      </c>
      <c r="D3587" s="10" t="s">
        <v>2958</v>
      </c>
    </row>
    <row r="3588" spans="1:4" x14ac:dyDescent="0.2">
      <c r="A3588" s="8" t="s">
        <v>8161</v>
      </c>
      <c r="B3588" s="8" t="s">
        <v>8160</v>
      </c>
      <c r="C3588" s="8" t="s">
        <v>4718</v>
      </c>
      <c r="D3588" s="10" t="s">
        <v>2958</v>
      </c>
    </row>
    <row r="3589" spans="1:4" x14ac:dyDescent="0.2">
      <c r="A3589" s="8" t="s">
        <v>5133</v>
      </c>
      <c r="B3589" s="8" t="s">
        <v>5132</v>
      </c>
      <c r="C3589" s="8" t="s">
        <v>4891</v>
      </c>
      <c r="D3589" s="10" t="s">
        <v>2950</v>
      </c>
    </row>
    <row r="3590" spans="1:4" x14ac:dyDescent="0.2">
      <c r="A3590" s="8" t="s">
        <v>5133</v>
      </c>
      <c r="B3590" s="8" t="s">
        <v>5132</v>
      </c>
      <c r="C3590" s="8" t="s">
        <v>4891</v>
      </c>
      <c r="D3590" s="10" t="s">
        <v>2950</v>
      </c>
    </row>
    <row r="3591" spans="1:4" x14ac:dyDescent="0.2">
      <c r="A3591" s="8" t="s">
        <v>6945</v>
      </c>
      <c r="B3591" s="8" t="s">
        <v>6944</v>
      </c>
      <c r="C3591" s="8" t="s">
        <v>4761</v>
      </c>
      <c r="D3591" s="10" t="s">
        <v>2966</v>
      </c>
    </row>
    <row r="3592" spans="1:4" x14ac:dyDescent="0.2">
      <c r="A3592" s="8" t="s">
        <v>5224</v>
      </c>
      <c r="B3592" s="8" t="s">
        <v>5223</v>
      </c>
      <c r="C3592" s="8" t="s">
        <v>4891</v>
      </c>
      <c r="D3592" s="10" t="s">
        <v>2950</v>
      </c>
    </row>
    <row r="3593" spans="1:4" x14ac:dyDescent="0.2">
      <c r="A3593" s="8" t="s">
        <v>5224</v>
      </c>
      <c r="B3593" s="8" t="s">
        <v>5223</v>
      </c>
      <c r="C3593" s="8" t="s">
        <v>4891</v>
      </c>
      <c r="D3593" s="10" t="s">
        <v>2950</v>
      </c>
    </row>
    <row r="3594" spans="1:4" x14ac:dyDescent="0.2">
      <c r="A3594" s="8" t="s">
        <v>5051</v>
      </c>
      <c r="B3594" s="8" t="s">
        <v>5050</v>
      </c>
      <c r="C3594" s="8" t="s">
        <v>4891</v>
      </c>
      <c r="D3594" s="10" t="s">
        <v>2950</v>
      </c>
    </row>
    <row r="3595" spans="1:4" x14ac:dyDescent="0.2">
      <c r="A3595" s="8" t="s">
        <v>5051</v>
      </c>
      <c r="B3595" s="8" t="s">
        <v>5050</v>
      </c>
      <c r="C3595" s="8" t="s">
        <v>4891</v>
      </c>
      <c r="D3595" s="10" t="s">
        <v>2950</v>
      </c>
    </row>
    <row r="3596" spans="1:4" x14ac:dyDescent="0.2">
      <c r="A3596" s="8" t="s">
        <v>3551</v>
      </c>
      <c r="B3596" s="8" t="s">
        <v>1503</v>
      </c>
      <c r="C3596" s="8" t="s">
        <v>4710</v>
      </c>
      <c r="D3596" s="10" t="s">
        <v>2949</v>
      </c>
    </row>
    <row r="3597" spans="1:4" x14ac:dyDescent="0.2">
      <c r="A3597" s="8" t="s">
        <v>3552</v>
      </c>
      <c r="B3597" s="8" t="s">
        <v>1505</v>
      </c>
      <c r="C3597" s="8" t="s">
        <v>4710</v>
      </c>
      <c r="D3597" s="10" t="s">
        <v>2949</v>
      </c>
    </row>
    <row r="3598" spans="1:4" x14ac:dyDescent="0.2">
      <c r="A3598" s="8" t="s">
        <v>4108</v>
      </c>
      <c r="B3598" s="8" t="s">
        <v>2762</v>
      </c>
      <c r="C3598" s="8" t="s">
        <v>4713</v>
      </c>
      <c r="D3598" s="10" t="s">
        <v>2959</v>
      </c>
    </row>
    <row r="3599" spans="1:4" x14ac:dyDescent="0.2">
      <c r="A3599" s="8" t="s">
        <v>4143</v>
      </c>
      <c r="B3599" s="8" t="s">
        <v>2838</v>
      </c>
      <c r="C3599" s="8" t="s">
        <v>4717</v>
      </c>
      <c r="D3599" s="10" t="s">
        <v>2944</v>
      </c>
    </row>
    <row r="3600" spans="1:4" x14ac:dyDescent="0.2">
      <c r="A3600" s="8" t="s">
        <v>14052</v>
      </c>
      <c r="B3600" s="8" t="s">
        <v>14051</v>
      </c>
      <c r="C3600" s="8" t="s">
        <v>5420</v>
      </c>
      <c r="D3600" s="10" t="s">
        <v>5419</v>
      </c>
    </row>
    <row r="3601" spans="1:4" x14ac:dyDescent="0.2">
      <c r="A3601" s="8" t="s">
        <v>9206</v>
      </c>
      <c r="B3601" s="8" t="s">
        <v>9205</v>
      </c>
      <c r="C3601" s="8" t="s">
        <v>4864</v>
      </c>
      <c r="D3601" s="10" t="s">
        <v>4863</v>
      </c>
    </row>
    <row r="3602" spans="1:4" x14ac:dyDescent="0.2">
      <c r="A3602" s="8" t="s">
        <v>4155</v>
      </c>
      <c r="B3602" s="8" t="s">
        <v>2864</v>
      </c>
      <c r="C3602" s="8" t="s">
        <v>4714</v>
      </c>
      <c r="D3602" s="10" t="s">
        <v>2970</v>
      </c>
    </row>
    <row r="3603" spans="1:4" x14ac:dyDescent="0.2">
      <c r="A3603" s="8" t="s">
        <v>4173</v>
      </c>
      <c r="B3603" s="8" t="s">
        <v>2905</v>
      </c>
      <c r="C3603" s="8" t="s">
        <v>4713</v>
      </c>
      <c r="D3603" s="10" t="s">
        <v>2959</v>
      </c>
    </row>
    <row r="3604" spans="1:4" x14ac:dyDescent="0.2">
      <c r="A3604" s="8" t="s">
        <v>7315</v>
      </c>
      <c r="B3604" s="8" t="s">
        <v>7314</v>
      </c>
      <c r="C3604" s="8" t="s">
        <v>4749</v>
      </c>
      <c r="D3604" s="10" t="s">
        <v>2962</v>
      </c>
    </row>
    <row r="3605" spans="1:4" x14ac:dyDescent="0.2">
      <c r="A3605" s="8" t="s">
        <v>5412</v>
      </c>
      <c r="B3605" s="8" t="s">
        <v>5411</v>
      </c>
      <c r="C3605" s="8" t="s">
        <v>4761</v>
      </c>
      <c r="D3605" s="10" t="s">
        <v>2966</v>
      </c>
    </row>
    <row r="3606" spans="1:4" x14ac:dyDescent="0.2">
      <c r="A3606" s="8" t="s">
        <v>4201</v>
      </c>
      <c r="B3606" s="8" t="s">
        <v>4200</v>
      </c>
      <c r="C3606" s="8" t="s">
        <v>4195</v>
      </c>
      <c r="D3606" s="10" t="s">
        <v>4194</v>
      </c>
    </row>
    <row r="3607" spans="1:4" x14ac:dyDescent="0.2">
      <c r="A3607" s="8" t="s">
        <v>12031</v>
      </c>
      <c r="B3607" s="8" t="s">
        <v>12030</v>
      </c>
      <c r="C3607" s="8" t="s">
        <v>5449</v>
      </c>
      <c r="D3607" s="10" t="s">
        <v>5448</v>
      </c>
    </row>
    <row r="3608" spans="1:4" x14ac:dyDescent="0.2">
      <c r="A3608" s="8" t="s">
        <v>12031</v>
      </c>
      <c r="B3608" s="8" t="s">
        <v>12030</v>
      </c>
      <c r="C3608" s="8" t="s">
        <v>5449</v>
      </c>
      <c r="D3608" s="10" t="s">
        <v>5448</v>
      </c>
    </row>
    <row r="3609" spans="1:4" x14ac:dyDescent="0.2">
      <c r="A3609" s="8" t="s">
        <v>9541</v>
      </c>
      <c r="B3609" s="8" t="s">
        <v>9540</v>
      </c>
      <c r="C3609" s="8" t="s">
        <v>4872</v>
      </c>
      <c r="D3609" s="10" t="s">
        <v>4871</v>
      </c>
    </row>
    <row r="3610" spans="1:4" x14ac:dyDescent="0.2">
      <c r="A3610" s="8" t="s">
        <v>10257</v>
      </c>
      <c r="B3610" s="8" t="s">
        <v>10256</v>
      </c>
      <c r="C3610" s="8" t="s">
        <v>5420</v>
      </c>
      <c r="D3610" s="10" t="s">
        <v>5419</v>
      </c>
    </row>
    <row r="3611" spans="1:4" x14ac:dyDescent="0.2">
      <c r="A3611" s="8" t="s">
        <v>4890</v>
      </c>
      <c r="B3611" s="8" t="s">
        <v>4889</v>
      </c>
      <c r="C3611" s="8" t="s">
        <v>4707</v>
      </c>
      <c r="D3611" s="10" t="s">
        <v>4706</v>
      </c>
    </row>
    <row r="3612" spans="1:4" x14ac:dyDescent="0.2">
      <c r="A3612" s="8" t="s">
        <v>2978</v>
      </c>
      <c r="B3612" s="8" t="s">
        <v>37</v>
      </c>
      <c r="C3612" s="8" t="s">
        <v>4715</v>
      </c>
      <c r="D3612" s="10" t="s">
        <v>2971</v>
      </c>
    </row>
    <row r="3613" spans="1:4" x14ac:dyDescent="0.2">
      <c r="A3613" s="8" t="s">
        <v>2982</v>
      </c>
      <c r="B3613" s="8" t="s">
        <v>52</v>
      </c>
      <c r="C3613" s="8" t="s">
        <v>4718</v>
      </c>
      <c r="D3613" s="10" t="s">
        <v>2958</v>
      </c>
    </row>
    <row r="3614" spans="1:4" x14ac:dyDescent="0.2">
      <c r="A3614" s="8" t="s">
        <v>5372</v>
      </c>
      <c r="B3614" s="8" t="s">
        <v>5371</v>
      </c>
      <c r="C3614" s="8" t="s">
        <v>4891</v>
      </c>
      <c r="D3614" s="10" t="s">
        <v>2950</v>
      </c>
    </row>
    <row r="3615" spans="1:4" x14ac:dyDescent="0.2">
      <c r="A3615" s="8" t="s">
        <v>4667</v>
      </c>
      <c r="B3615" s="8" t="s">
        <v>4666</v>
      </c>
      <c r="C3615" s="8" t="s">
        <v>4195</v>
      </c>
      <c r="D3615" s="10" t="s">
        <v>4194</v>
      </c>
    </row>
    <row r="3616" spans="1:4" x14ac:dyDescent="0.2">
      <c r="A3616" s="8" t="s">
        <v>10918</v>
      </c>
      <c r="B3616" s="8" t="s">
        <v>10917</v>
      </c>
      <c r="C3616" s="8" t="s">
        <v>10802</v>
      </c>
      <c r="D3616" s="10" t="s">
        <v>10801</v>
      </c>
    </row>
    <row r="3617" spans="1:4" x14ac:dyDescent="0.2">
      <c r="A3617" s="8" t="s">
        <v>6732</v>
      </c>
      <c r="B3617" s="8" t="s">
        <v>6731</v>
      </c>
      <c r="D3617" s="10" t="s">
        <v>5433</v>
      </c>
    </row>
    <row r="3618" spans="1:4" x14ac:dyDescent="0.2">
      <c r="A3618" s="8" t="s">
        <v>9074</v>
      </c>
      <c r="B3618" s="8" t="s">
        <v>9073</v>
      </c>
      <c r="C3618" s="8" t="s">
        <v>8614</v>
      </c>
      <c r="D3618" s="10" t="s">
        <v>8613</v>
      </c>
    </row>
    <row r="3619" spans="1:4" x14ac:dyDescent="0.2">
      <c r="A3619" s="8" t="s">
        <v>10265</v>
      </c>
      <c r="B3619" s="8" t="s">
        <v>10264</v>
      </c>
      <c r="C3619" s="8" t="s">
        <v>4880</v>
      </c>
      <c r="D3619" s="10" t="s">
        <v>4879</v>
      </c>
    </row>
    <row r="3620" spans="1:4" x14ac:dyDescent="0.2">
      <c r="A3620" s="8" t="s">
        <v>9245</v>
      </c>
      <c r="B3620" s="8" t="s">
        <v>9244</v>
      </c>
      <c r="C3620" s="8" t="s">
        <v>4864</v>
      </c>
      <c r="D3620" s="10" t="s">
        <v>4863</v>
      </c>
    </row>
    <row r="3621" spans="1:4" x14ac:dyDescent="0.2">
      <c r="A3621" s="8" t="s">
        <v>3039</v>
      </c>
      <c r="B3621" s="8" t="s">
        <v>220</v>
      </c>
      <c r="C3621" s="8" t="s">
        <v>4715</v>
      </c>
      <c r="D3621" s="10" t="s">
        <v>2971</v>
      </c>
    </row>
    <row r="3622" spans="1:4" x14ac:dyDescent="0.2">
      <c r="A3622" s="8" t="s">
        <v>13336</v>
      </c>
      <c r="B3622" s="8" t="s">
        <v>13335</v>
      </c>
      <c r="C3622" s="8" t="s">
        <v>10782</v>
      </c>
      <c r="D3622" s="10" t="s">
        <v>10781</v>
      </c>
    </row>
    <row r="3623" spans="1:4" x14ac:dyDescent="0.2">
      <c r="A3623" s="8" t="s">
        <v>13765</v>
      </c>
      <c r="B3623" s="8" t="s">
        <v>13764</v>
      </c>
      <c r="C3623" s="8" t="s">
        <v>4868</v>
      </c>
      <c r="D3623" s="10" t="s">
        <v>4867</v>
      </c>
    </row>
    <row r="3624" spans="1:4" x14ac:dyDescent="0.2">
      <c r="A3624" s="8" t="s">
        <v>13693</v>
      </c>
      <c r="B3624" s="8" t="s">
        <v>13692</v>
      </c>
      <c r="C3624" s="8" t="s">
        <v>4864</v>
      </c>
      <c r="D3624" s="10" t="s">
        <v>4863</v>
      </c>
    </row>
    <row r="3625" spans="1:4" x14ac:dyDescent="0.2">
      <c r="A3625" s="8" t="s">
        <v>13404</v>
      </c>
      <c r="B3625" s="8" t="s">
        <v>13403</v>
      </c>
      <c r="C3625" s="8" t="s">
        <v>5430</v>
      </c>
      <c r="D3625" s="10" t="s">
        <v>5429</v>
      </c>
    </row>
    <row r="3626" spans="1:4" x14ac:dyDescent="0.2">
      <c r="A3626" s="8" t="s">
        <v>13210</v>
      </c>
      <c r="B3626" s="8" t="s">
        <v>13209</v>
      </c>
      <c r="C3626" s="8" t="s">
        <v>11460</v>
      </c>
      <c r="D3626" s="10" t="s">
        <v>11459</v>
      </c>
    </row>
    <row r="3627" spans="1:4" x14ac:dyDescent="0.2">
      <c r="A3627" s="8" t="s">
        <v>10856</v>
      </c>
      <c r="B3627" s="8" t="s">
        <v>10855</v>
      </c>
      <c r="C3627" s="8" t="s">
        <v>5449</v>
      </c>
      <c r="D3627" s="10" t="s">
        <v>5448</v>
      </c>
    </row>
    <row r="3628" spans="1:4" x14ac:dyDescent="0.2">
      <c r="A3628" s="8" t="s">
        <v>13546</v>
      </c>
      <c r="B3628" s="8" t="s">
        <v>13545</v>
      </c>
      <c r="C3628" s="8" t="s">
        <v>5617</v>
      </c>
      <c r="D3628" s="10" t="s">
        <v>5616</v>
      </c>
    </row>
    <row r="3629" spans="1:4" x14ac:dyDescent="0.2">
      <c r="A3629" s="8" t="s">
        <v>12399</v>
      </c>
      <c r="B3629" s="8" t="s">
        <v>12398</v>
      </c>
      <c r="C3629" s="8" t="s">
        <v>6127</v>
      </c>
      <c r="D3629" s="10" t="s">
        <v>6126</v>
      </c>
    </row>
    <row r="3630" spans="1:4" x14ac:dyDescent="0.2">
      <c r="A3630" s="8" t="s">
        <v>6191</v>
      </c>
      <c r="B3630" s="8" t="s">
        <v>6190</v>
      </c>
      <c r="D3630" s="10" t="s">
        <v>5433</v>
      </c>
    </row>
    <row r="3631" spans="1:4" x14ac:dyDescent="0.2">
      <c r="A3631" s="8" t="s">
        <v>3216</v>
      </c>
      <c r="B3631" s="8" t="s">
        <v>690</v>
      </c>
      <c r="C3631" s="8" t="s">
        <v>4710</v>
      </c>
      <c r="D3631" s="10" t="s">
        <v>2949</v>
      </c>
    </row>
    <row r="3632" spans="1:4" x14ac:dyDescent="0.2">
      <c r="A3632" s="8" t="s">
        <v>4289</v>
      </c>
      <c r="B3632" s="8" t="s">
        <v>4288</v>
      </c>
      <c r="C3632" s="8" t="s">
        <v>4195</v>
      </c>
      <c r="D3632" s="10" t="s">
        <v>4194</v>
      </c>
    </row>
    <row r="3633" spans="1:4" x14ac:dyDescent="0.2">
      <c r="A3633" s="8" t="s">
        <v>11808</v>
      </c>
      <c r="B3633" s="8" t="s">
        <v>11807</v>
      </c>
      <c r="C3633" s="8" t="s">
        <v>5667</v>
      </c>
      <c r="D3633" s="10" t="s">
        <v>5666</v>
      </c>
    </row>
    <row r="3634" spans="1:4" x14ac:dyDescent="0.2">
      <c r="A3634" s="8" t="s">
        <v>9561</v>
      </c>
      <c r="B3634" s="8" t="s">
        <v>9560</v>
      </c>
      <c r="C3634" s="8" t="s">
        <v>4872</v>
      </c>
      <c r="D3634" s="10" t="s">
        <v>4871</v>
      </c>
    </row>
    <row r="3635" spans="1:4" x14ac:dyDescent="0.2">
      <c r="A3635" s="8" t="s">
        <v>13642</v>
      </c>
      <c r="B3635" s="8" t="s">
        <v>13641</v>
      </c>
      <c r="C3635" s="8" t="s">
        <v>5617</v>
      </c>
      <c r="D3635" s="10" t="s">
        <v>5616</v>
      </c>
    </row>
    <row r="3636" spans="1:4" x14ac:dyDescent="0.2">
      <c r="A3636" s="8" t="s">
        <v>10411</v>
      </c>
      <c r="B3636" s="8" t="s">
        <v>10410</v>
      </c>
      <c r="C3636" s="8" t="s">
        <v>9355</v>
      </c>
      <c r="D3636" s="10" t="s">
        <v>9354</v>
      </c>
    </row>
    <row r="3637" spans="1:4" x14ac:dyDescent="0.2">
      <c r="A3637" s="8" t="s">
        <v>9638</v>
      </c>
      <c r="B3637" s="8" t="s">
        <v>9637</v>
      </c>
      <c r="C3637" s="8" t="s">
        <v>4858</v>
      </c>
      <c r="D3637" s="10" t="s">
        <v>4857</v>
      </c>
    </row>
    <row r="3638" spans="1:4" x14ac:dyDescent="0.2">
      <c r="A3638" s="8" t="s">
        <v>13045</v>
      </c>
      <c r="B3638" s="8" t="s">
        <v>13044</v>
      </c>
      <c r="C3638" s="8" t="s">
        <v>11764</v>
      </c>
      <c r="D3638" s="10" t="s">
        <v>11763</v>
      </c>
    </row>
    <row r="3639" spans="1:4" x14ac:dyDescent="0.2">
      <c r="A3639" s="8" t="s">
        <v>3350</v>
      </c>
      <c r="B3639" s="8" t="s">
        <v>1021</v>
      </c>
      <c r="C3639" s="8" t="s">
        <v>4715</v>
      </c>
      <c r="D3639" s="10" t="s">
        <v>2971</v>
      </c>
    </row>
    <row r="3640" spans="1:4" x14ac:dyDescent="0.2">
      <c r="A3640" s="8" t="s">
        <v>3365</v>
      </c>
      <c r="B3640" s="8" t="s">
        <v>1053</v>
      </c>
      <c r="C3640" s="8" t="s">
        <v>4713</v>
      </c>
      <c r="D3640" s="10" t="s">
        <v>2959</v>
      </c>
    </row>
    <row r="3641" spans="1:4" x14ac:dyDescent="0.2">
      <c r="A3641" s="8" t="s">
        <v>6057</v>
      </c>
      <c r="B3641" s="8" t="s">
        <v>6056</v>
      </c>
      <c r="C3641" s="8" t="s">
        <v>5420</v>
      </c>
      <c r="D3641" s="10" t="s">
        <v>5419</v>
      </c>
    </row>
    <row r="3642" spans="1:4" x14ac:dyDescent="0.2">
      <c r="A3642" s="8" t="s">
        <v>12474</v>
      </c>
      <c r="B3642" s="8" t="s">
        <v>12473</v>
      </c>
      <c r="C3642" s="8" t="s">
        <v>5426</v>
      </c>
      <c r="D3642" s="10" t="s">
        <v>5425</v>
      </c>
    </row>
    <row r="3643" spans="1:4" x14ac:dyDescent="0.2">
      <c r="A3643" s="8" t="s">
        <v>12223</v>
      </c>
      <c r="B3643" s="8" t="s">
        <v>12222</v>
      </c>
      <c r="C3643" s="8" t="s">
        <v>5667</v>
      </c>
      <c r="D3643" s="10" t="s">
        <v>5666</v>
      </c>
    </row>
    <row r="3644" spans="1:4" x14ac:dyDescent="0.2">
      <c r="A3644" s="8" t="s">
        <v>11170</v>
      </c>
      <c r="B3644" s="8" t="s">
        <v>11169</v>
      </c>
      <c r="C3644" s="8" t="s">
        <v>4782</v>
      </c>
      <c r="D3644" s="10" t="s">
        <v>4781</v>
      </c>
    </row>
    <row r="3645" spans="1:4" x14ac:dyDescent="0.2">
      <c r="A3645" s="8" t="s">
        <v>10840</v>
      </c>
      <c r="B3645" s="8" t="s">
        <v>10839</v>
      </c>
      <c r="C3645" s="8" t="s">
        <v>5453</v>
      </c>
      <c r="D3645" s="10" t="s">
        <v>5452</v>
      </c>
    </row>
    <row r="3646" spans="1:4" x14ac:dyDescent="0.2">
      <c r="A3646" s="8" t="s">
        <v>11492</v>
      </c>
      <c r="B3646" s="8" t="s">
        <v>11491</v>
      </c>
      <c r="C3646" s="8" t="s">
        <v>4782</v>
      </c>
      <c r="D3646" s="10" t="s">
        <v>4781</v>
      </c>
    </row>
    <row r="3647" spans="1:4" x14ac:dyDescent="0.2">
      <c r="A3647" s="8" t="s">
        <v>6065</v>
      </c>
      <c r="B3647" s="8" t="s">
        <v>6064</v>
      </c>
      <c r="D3647" s="10" t="s">
        <v>5433</v>
      </c>
    </row>
    <row r="3648" spans="1:4" x14ac:dyDescent="0.2">
      <c r="A3648" s="8" t="s">
        <v>9399</v>
      </c>
      <c r="B3648" s="8" t="s">
        <v>9398</v>
      </c>
      <c r="C3648" s="8" t="s">
        <v>4858</v>
      </c>
      <c r="D3648" s="10" t="s">
        <v>4857</v>
      </c>
    </row>
    <row r="3649" spans="1:4" x14ac:dyDescent="0.2">
      <c r="A3649" s="8" t="s">
        <v>3639</v>
      </c>
      <c r="B3649" s="8" t="s">
        <v>1716</v>
      </c>
      <c r="C3649" s="8" t="s">
        <v>8511</v>
      </c>
      <c r="D3649" s="10" t="s">
        <v>2964</v>
      </c>
    </row>
    <row r="3650" spans="1:4" x14ac:dyDescent="0.2">
      <c r="A3650" s="8" t="s">
        <v>13817</v>
      </c>
      <c r="B3650" s="8" t="s">
        <v>13816</v>
      </c>
      <c r="C3650" s="8" t="s">
        <v>5617</v>
      </c>
      <c r="D3650" s="10" t="s">
        <v>5616</v>
      </c>
    </row>
    <row r="3651" spans="1:4" x14ac:dyDescent="0.2">
      <c r="A3651" s="8" t="s">
        <v>9769</v>
      </c>
      <c r="B3651" s="8" t="s">
        <v>9768</v>
      </c>
      <c r="C3651" s="8" t="s">
        <v>5559</v>
      </c>
      <c r="D3651" s="10" t="s">
        <v>5558</v>
      </c>
    </row>
    <row r="3652" spans="1:4" x14ac:dyDescent="0.2">
      <c r="A3652" s="8" t="s">
        <v>11116</v>
      </c>
      <c r="B3652" s="8" t="s">
        <v>11115</v>
      </c>
      <c r="C3652" s="8" t="s">
        <v>5453</v>
      </c>
      <c r="D3652" s="10" t="s">
        <v>5452</v>
      </c>
    </row>
    <row r="3653" spans="1:4" x14ac:dyDescent="0.2">
      <c r="A3653" s="8" t="s">
        <v>6391</v>
      </c>
      <c r="B3653" s="8" t="s">
        <v>6390</v>
      </c>
      <c r="D3653" s="10" t="s">
        <v>5433</v>
      </c>
    </row>
    <row r="3654" spans="1:4" x14ac:dyDescent="0.2">
      <c r="A3654" s="8" t="s">
        <v>10908</v>
      </c>
      <c r="B3654" s="8" t="s">
        <v>10907</v>
      </c>
      <c r="C3654" s="8" t="s">
        <v>5453</v>
      </c>
      <c r="D3654" s="10" t="s">
        <v>5452</v>
      </c>
    </row>
    <row r="3655" spans="1:4" x14ac:dyDescent="0.2">
      <c r="A3655" s="8" t="s">
        <v>6037</v>
      </c>
      <c r="B3655" s="8" t="s">
        <v>6036</v>
      </c>
      <c r="D3655" s="10" t="s">
        <v>5433</v>
      </c>
    </row>
    <row r="3656" spans="1:4" x14ac:dyDescent="0.2">
      <c r="A3656" s="8" t="s">
        <v>6045</v>
      </c>
      <c r="B3656" s="8" t="s">
        <v>6044</v>
      </c>
      <c r="D3656" s="10" t="s">
        <v>5433</v>
      </c>
    </row>
    <row r="3657" spans="1:4" x14ac:dyDescent="0.2">
      <c r="A3657" s="8" t="s">
        <v>8101</v>
      </c>
      <c r="B3657" s="8" t="s">
        <v>8100</v>
      </c>
      <c r="C3657" s="8" t="s">
        <v>4891</v>
      </c>
      <c r="D3657" s="10" t="s">
        <v>2950</v>
      </c>
    </row>
    <row r="3658" spans="1:4" x14ac:dyDescent="0.2">
      <c r="A3658" s="8" t="s">
        <v>10059</v>
      </c>
      <c r="B3658" s="8" t="s">
        <v>10058</v>
      </c>
      <c r="C3658" s="8" t="s">
        <v>4880</v>
      </c>
      <c r="D3658" s="10" t="s">
        <v>4879</v>
      </c>
    </row>
    <row r="3659" spans="1:4" x14ac:dyDescent="0.2">
      <c r="A3659" s="8" t="s">
        <v>3809</v>
      </c>
      <c r="B3659" s="8" t="s">
        <v>2100</v>
      </c>
      <c r="C3659" s="8" t="s">
        <v>4713</v>
      </c>
      <c r="D3659" s="10" t="s">
        <v>2959</v>
      </c>
    </row>
    <row r="3660" spans="1:4" x14ac:dyDescent="0.2">
      <c r="A3660" s="8" t="s">
        <v>12177</v>
      </c>
      <c r="B3660" s="8" t="s">
        <v>12176</v>
      </c>
      <c r="C3660" s="8" t="s">
        <v>6091</v>
      </c>
      <c r="D3660" s="10" t="s">
        <v>6090</v>
      </c>
    </row>
    <row r="3661" spans="1:4" x14ac:dyDescent="0.2">
      <c r="A3661" s="8" t="s">
        <v>11440</v>
      </c>
      <c r="B3661" s="8" t="s">
        <v>11439</v>
      </c>
      <c r="C3661" s="8" t="s">
        <v>4808</v>
      </c>
      <c r="D3661" s="10" t="s">
        <v>4807</v>
      </c>
    </row>
    <row r="3662" spans="1:4" x14ac:dyDescent="0.2">
      <c r="A3662" s="8" t="s">
        <v>10822</v>
      </c>
      <c r="B3662" s="8" t="s">
        <v>10821</v>
      </c>
      <c r="C3662" s="8" t="s">
        <v>5667</v>
      </c>
      <c r="D3662" s="10" t="s">
        <v>5666</v>
      </c>
    </row>
    <row r="3663" spans="1:4" x14ac:dyDescent="0.2">
      <c r="A3663" s="8" t="s">
        <v>12971</v>
      </c>
      <c r="B3663" s="8" t="s">
        <v>12970</v>
      </c>
      <c r="C3663" s="8" t="s">
        <v>11470</v>
      </c>
      <c r="D3663" s="10" t="s">
        <v>11469</v>
      </c>
    </row>
    <row r="3664" spans="1:4" x14ac:dyDescent="0.2">
      <c r="A3664" s="8" t="s">
        <v>11286</v>
      </c>
      <c r="B3664" s="8" t="s">
        <v>11285</v>
      </c>
      <c r="C3664" s="8" t="s">
        <v>4782</v>
      </c>
      <c r="D3664" s="10" t="s">
        <v>4781</v>
      </c>
    </row>
    <row r="3665" spans="1:4" x14ac:dyDescent="0.2">
      <c r="A3665" s="8" t="s">
        <v>10714</v>
      </c>
      <c r="B3665" s="8" t="s">
        <v>10713</v>
      </c>
      <c r="C3665" s="8" t="s">
        <v>5667</v>
      </c>
      <c r="D3665" s="10" t="s">
        <v>5666</v>
      </c>
    </row>
    <row r="3666" spans="1:4" x14ac:dyDescent="0.2">
      <c r="A3666" s="8" t="s">
        <v>10934</v>
      </c>
      <c r="B3666" s="8" t="s">
        <v>10933</v>
      </c>
      <c r="C3666" s="8" t="s">
        <v>4782</v>
      </c>
      <c r="D3666" s="10" t="s">
        <v>4781</v>
      </c>
    </row>
    <row r="3667" spans="1:4" x14ac:dyDescent="0.2">
      <c r="A3667" s="8" t="s">
        <v>11105</v>
      </c>
      <c r="B3667" s="8" t="s">
        <v>11104</v>
      </c>
      <c r="C3667" s="8" t="s">
        <v>5453</v>
      </c>
      <c r="D3667" s="10" t="s">
        <v>5452</v>
      </c>
    </row>
    <row r="3668" spans="1:4" x14ac:dyDescent="0.2">
      <c r="A3668" s="8" t="s">
        <v>6027</v>
      </c>
      <c r="B3668" s="8" t="s">
        <v>6026</v>
      </c>
      <c r="C3668" s="8" t="s">
        <v>4808</v>
      </c>
      <c r="D3668" s="10" t="s">
        <v>4807</v>
      </c>
    </row>
    <row r="3669" spans="1:4" x14ac:dyDescent="0.2">
      <c r="A3669" s="8" t="s">
        <v>12800</v>
      </c>
      <c r="B3669" s="8" t="s">
        <v>12799</v>
      </c>
      <c r="C3669" s="8" t="s">
        <v>5430</v>
      </c>
      <c r="D3669" s="10" t="s">
        <v>5429</v>
      </c>
    </row>
    <row r="3670" spans="1:4" x14ac:dyDescent="0.2">
      <c r="A3670" s="8" t="s">
        <v>6019</v>
      </c>
      <c r="B3670" s="8" t="s">
        <v>6018</v>
      </c>
      <c r="D3670" s="10" t="s">
        <v>5433</v>
      </c>
    </row>
    <row r="3671" spans="1:4" x14ac:dyDescent="0.2">
      <c r="A3671" s="8" t="s">
        <v>7000</v>
      </c>
      <c r="B3671" s="8" t="s">
        <v>6999</v>
      </c>
      <c r="C3671" s="8" t="s">
        <v>4761</v>
      </c>
      <c r="D3671" s="10" t="s">
        <v>2966</v>
      </c>
    </row>
    <row r="3672" spans="1:4" x14ac:dyDescent="0.2">
      <c r="A3672" s="8" t="s">
        <v>3885</v>
      </c>
      <c r="B3672" s="8" t="s">
        <v>2271</v>
      </c>
      <c r="C3672" s="8" t="s">
        <v>4716</v>
      </c>
      <c r="D3672" s="10" t="s">
        <v>2942</v>
      </c>
    </row>
    <row r="3673" spans="1:4" x14ac:dyDescent="0.2">
      <c r="A3673" s="8" t="s">
        <v>11792</v>
      </c>
      <c r="B3673" s="8" t="s">
        <v>11791</v>
      </c>
      <c r="C3673" s="8" t="s">
        <v>4808</v>
      </c>
      <c r="D3673" s="10" t="s">
        <v>4807</v>
      </c>
    </row>
    <row r="3674" spans="1:4" x14ac:dyDescent="0.2">
      <c r="A3674" s="8" t="s">
        <v>10804</v>
      </c>
      <c r="B3674" s="8" t="s">
        <v>10803</v>
      </c>
      <c r="C3674" s="8" t="s">
        <v>10802</v>
      </c>
      <c r="D3674" s="10" t="s">
        <v>10801</v>
      </c>
    </row>
    <row r="3675" spans="1:4" x14ac:dyDescent="0.2">
      <c r="A3675" s="8" t="s">
        <v>12155</v>
      </c>
      <c r="B3675" s="8" t="s">
        <v>12154</v>
      </c>
      <c r="C3675" s="8" t="s">
        <v>5426</v>
      </c>
      <c r="D3675" s="10" t="s">
        <v>5425</v>
      </c>
    </row>
    <row r="3676" spans="1:4" x14ac:dyDescent="0.2">
      <c r="A3676" s="8" t="s">
        <v>10920</v>
      </c>
      <c r="B3676" s="8" t="s">
        <v>10919</v>
      </c>
      <c r="C3676" s="8" t="s">
        <v>4868</v>
      </c>
      <c r="D3676" s="10" t="s">
        <v>4867</v>
      </c>
    </row>
    <row r="3677" spans="1:4" x14ac:dyDescent="0.2">
      <c r="A3677" s="8" t="s">
        <v>11750</v>
      </c>
      <c r="B3677" s="8" t="s">
        <v>11749</v>
      </c>
      <c r="C3677" s="8" t="s">
        <v>6127</v>
      </c>
      <c r="D3677" s="10" t="s">
        <v>6126</v>
      </c>
    </row>
    <row r="3678" spans="1:4" x14ac:dyDescent="0.2">
      <c r="A3678" s="8" t="s">
        <v>11611</v>
      </c>
      <c r="B3678" s="8" t="s">
        <v>11610</v>
      </c>
      <c r="C3678" s="8" t="s">
        <v>5537</v>
      </c>
      <c r="D3678" s="10" t="s">
        <v>5536</v>
      </c>
    </row>
    <row r="3679" spans="1:4" x14ac:dyDescent="0.2">
      <c r="A3679" s="8" t="s">
        <v>4669</v>
      </c>
      <c r="B3679" s="8" t="s">
        <v>4668</v>
      </c>
      <c r="C3679" s="8" t="s">
        <v>4195</v>
      </c>
      <c r="D3679" s="10" t="s">
        <v>4194</v>
      </c>
    </row>
    <row r="3680" spans="1:4" x14ac:dyDescent="0.2">
      <c r="A3680" s="8" t="s">
        <v>5541</v>
      </c>
      <c r="B3680" s="8" t="s">
        <v>5540</v>
      </c>
      <c r="D3680" s="10" t="s">
        <v>5433</v>
      </c>
    </row>
    <row r="3681" spans="1:4" x14ac:dyDescent="0.2">
      <c r="A3681" s="8" t="s">
        <v>4077</v>
      </c>
      <c r="B3681" s="8" t="s">
        <v>2690</v>
      </c>
      <c r="C3681" s="8" t="s">
        <v>4710</v>
      </c>
      <c r="D3681" s="10" t="s">
        <v>2949</v>
      </c>
    </row>
    <row r="3682" spans="1:4" x14ac:dyDescent="0.2">
      <c r="A3682" s="8" t="s">
        <v>11656</v>
      </c>
      <c r="B3682" s="8" t="s">
        <v>11655</v>
      </c>
      <c r="C3682" s="8" t="s">
        <v>4800</v>
      </c>
      <c r="D3682" s="10" t="s">
        <v>4799</v>
      </c>
    </row>
    <row r="3683" spans="1:4" x14ac:dyDescent="0.2">
      <c r="A3683" s="8" t="s">
        <v>3074</v>
      </c>
      <c r="B3683" s="8" t="s">
        <v>311</v>
      </c>
      <c r="C3683" s="8" t="s">
        <v>4713</v>
      </c>
      <c r="D3683" s="10" t="s">
        <v>2959</v>
      </c>
    </row>
    <row r="3684" spans="1:4" x14ac:dyDescent="0.2">
      <c r="A3684" s="8" t="s">
        <v>3005</v>
      </c>
      <c r="B3684" s="8" t="s">
        <v>121</v>
      </c>
      <c r="C3684" s="8" t="s">
        <v>8511</v>
      </c>
      <c r="D3684" s="10" t="s">
        <v>2964</v>
      </c>
    </row>
    <row r="3685" spans="1:4" x14ac:dyDescent="0.2">
      <c r="A3685" s="8" t="s">
        <v>3031</v>
      </c>
      <c r="B3685" s="8" t="s">
        <v>196</v>
      </c>
      <c r="C3685" s="8" t="s">
        <v>4715</v>
      </c>
      <c r="D3685" s="10" t="s">
        <v>2971</v>
      </c>
    </row>
    <row r="3686" spans="1:4" x14ac:dyDescent="0.2">
      <c r="A3686" s="8" t="s">
        <v>6797</v>
      </c>
      <c r="B3686" s="8" t="s">
        <v>6796</v>
      </c>
      <c r="C3686" s="8" t="s">
        <v>4761</v>
      </c>
      <c r="D3686" s="10" t="s">
        <v>2966</v>
      </c>
    </row>
    <row r="3687" spans="1:4" x14ac:dyDescent="0.2">
      <c r="A3687" s="8" t="s">
        <v>7764</v>
      </c>
      <c r="B3687" s="8" t="s">
        <v>7763</v>
      </c>
      <c r="C3687" s="8" t="s">
        <v>4728</v>
      </c>
      <c r="D3687" s="10" t="s">
        <v>2945</v>
      </c>
    </row>
    <row r="3688" spans="1:4" x14ac:dyDescent="0.2">
      <c r="A3688" s="8" t="s">
        <v>7142</v>
      </c>
      <c r="B3688" s="8" t="s">
        <v>7141</v>
      </c>
      <c r="C3688" s="8" t="s">
        <v>4761</v>
      </c>
      <c r="D3688" s="10" t="s">
        <v>2966</v>
      </c>
    </row>
    <row r="3689" spans="1:4" x14ac:dyDescent="0.2">
      <c r="A3689" s="8" t="s">
        <v>4545</v>
      </c>
      <c r="B3689" s="8" t="s">
        <v>4544</v>
      </c>
      <c r="C3689" s="8" t="s">
        <v>4195</v>
      </c>
      <c r="D3689" s="10" t="s">
        <v>4194</v>
      </c>
    </row>
    <row r="3690" spans="1:4" x14ac:dyDescent="0.2">
      <c r="A3690" s="8" t="s">
        <v>11474</v>
      </c>
      <c r="B3690" s="8" t="s">
        <v>11473</v>
      </c>
      <c r="C3690" s="8" t="s">
        <v>6113</v>
      </c>
      <c r="D3690" s="10" t="s">
        <v>6112</v>
      </c>
    </row>
    <row r="3691" spans="1:4" x14ac:dyDescent="0.2">
      <c r="A3691" s="8" t="s">
        <v>12616</v>
      </c>
      <c r="B3691" s="8" t="s">
        <v>12615</v>
      </c>
      <c r="C3691" s="8" t="s">
        <v>10782</v>
      </c>
      <c r="D3691" s="10" t="s">
        <v>10781</v>
      </c>
    </row>
    <row r="3692" spans="1:4" x14ac:dyDescent="0.2">
      <c r="A3692" s="8" t="s">
        <v>8704</v>
      </c>
      <c r="B3692" s="8" t="s">
        <v>8703</v>
      </c>
      <c r="C3692" s="8" t="s">
        <v>8614</v>
      </c>
      <c r="D3692" s="10" t="s">
        <v>8613</v>
      </c>
    </row>
    <row r="3693" spans="1:4" x14ac:dyDescent="0.2">
      <c r="A3693" s="8" t="s">
        <v>3275</v>
      </c>
      <c r="B3693" s="8" t="s">
        <v>838</v>
      </c>
      <c r="C3693" s="8" t="s">
        <v>4717</v>
      </c>
      <c r="D3693" s="10" t="s">
        <v>2944</v>
      </c>
    </row>
    <row r="3694" spans="1:4" x14ac:dyDescent="0.2">
      <c r="A3694" s="8" t="s">
        <v>6672</v>
      </c>
      <c r="B3694" s="8" t="s">
        <v>6671</v>
      </c>
      <c r="D3694" s="10" t="s">
        <v>5433</v>
      </c>
    </row>
    <row r="3695" spans="1:4" x14ac:dyDescent="0.2">
      <c r="A3695" s="8" t="s">
        <v>8442</v>
      </c>
      <c r="B3695" s="8" t="s">
        <v>8441</v>
      </c>
      <c r="C3695" s="8" t="s">
        <v>4718</v>
      </c>
      <c r="D3695" s="10" t="s">
        <v>2958</v>
      </c>
    </row>
    <row r="3696" spans="1:4" x14ac:dyDescent="0.2">
      <c r="A3696" s="8" t="s">
        <v>8545</v>
      </c>
      <c r="B3696" s="8" t="s">
        <v>8544</v>
      </c>
      <c r="C3696" s="8" t="s">
        <v>4712</v>
      </c>
      <c r="D3696" s="10" t="s">
        <v>2943</v>
      </c>
    </row>
    <row r="3697" spans="1:4" x14ac:dyDescent="0.2">
      <c r="A3697" s="8" t="s">
        <v>3939</v>
      </c>
      <c r="B3697" s="8" t="s">
        <v>2392</v>
      </c>
      <c r="C3697" s="8" t="s">
        <v>4710</v>
      </c>
      <c r="D3697" s="10" t="s">
        <v>2949</v>
      </c>
    </row>
    <row r="3698" spans="1:4" x14ac:dyDescent="0.2">
      <c r="A3698" s="8" t="s">
        <v>9761</v>
      </c>
      <c r="B3698" s="8" t="s">
        <v>9760</v>
      </c>
      <c r="C3698" s="8" t="s">
        <v>5559</v>
      </c>
      <c r="D3698" s="10" t="s">
        <v>5558</v>
      </c>
    </row>
    <row r="3699" spans="1:4" x14ac:dyDescent="0.2">
      <c r="A3699" s="8" t="s">
        <v>11732</v>
      </c>
      <c r="B3699" s="8" t="s">
        <v>11731</v>
      </c>
      <c r="C3699" s="8" t="s">
        <v>5823</v>
      </c>
      <c r="D3699" s="10" t="s">
        <v>5822</v>
      </c>
    </row>
    <row r="3700" spans="1:4" x14ac:dyDescent="0.2">
      <c r="A3700" s="8" t="s">
        <v>9845</v>
      </c>
      <c r="B3700" s="8" t="s">
        <v>9844</v>
      </c>
      <c r="C3700" s="8" t="s">
        <v>5559</v>
      </c>
      <c r="D3700" s="10" t="s">
        <v>5558</v>
      </c>
    </row>
    <row r="3701" spans="1:4" x14ac:dyDescent="0.2">
      <c r="A3701" s="8" t="s">
        <v>12918</v>
      </c>
      <c r="B3701" s="8" t="s">
        <v>12917</v>
      </c>
      <c r="C3701" s="8" t="s">
        <v>5537</v>
      </c>
      <c r="D3701" s="10" t="s">
        <v>5536</v>
      </c>
    </row>
    <row r="3702" spans="1:4" x14ac:dyDescent="0.2">
      <c r="A3702" s="8" t="s">
        <v>10964</v>
      </c>
      <c r="B3702" s="8" t="s">
        <v>10963</v>
      </c>
      <c r="C3702" s="8" t="s">
        <v>4808</v>
      </c>
      <c r="D3702" s="10" t="s">
        <v>4807</v>
      </c>
    </row>
    <row r="3703" spans="1:4" x14ac:dyDescent="0.2">
      <c r="A3703" s="8" t="s">
        <v>3105</v>
      </c>
      <c r="B3703" s="8" t="s">
        <v>396</v>
      </c>
      <c r="C3703" s="8" t="s">
        <v>4713</v>
      </c>
      <c r="D3703" s="10" t="s">
        <v>2959</v>
      </c>
    </row>
    <row r="3704" spans="1:4" x14ac:dyDescent="0.2">
      <c r="A3704" s="8" t="s">
        <v>7720</v>
      </c>
      <c r="B3704" s="8" t="s">
        <v>7719</v>
      </c>
      <c r="C3704" s="8" t="s">
        <v>4728</v>
      </c>
      <c r="D3704" s="10" t="s">
        <v>2945</v>
      </c>
    </row>
    <row r="3705" spans="1:4" x14ac:dyDescent="0.2">
      <c r="A3705" s="8" t="s">
        <v>6968</v>
      </c>
      <c r="B3705" s="8" t="s">
        <v>6967</v>
      </c>
      <c r="C3705" s="8" t="s">
        <v>4761</v>
      </c>
      <c r="D3705" s="10" t="s">
        <v>2966</v>
      </c>
    </row>
    <row r="3706" spans="1:4" x14ac:dyDescent="0.2">
      <c r="A3706" s="8" t="s">
        <v>5188</v>
      </c>
      <c r="B3706" s="8" t="s">
        <v>5187</v>
      </c>
      <c r="C3706" s="8" t="s">
        <v>4891</v>
      </c>
      <c r="D3706" s="10" t="s">
        <v>2950</v>
      </c>
    </row>
    <row r="3707" spans="1:4" x14ac:dyDescent="0.2">
      <c r="A3707" s="8" t="s">
        <v>5188</v>
      </c>
      <c r="B3707" s="8" t="s">
        <v>5187</v>
      </c>
      <c r="C3707" s="8" t="s">
        <v>4891</v>
      </c>
      <c r="D3707" s="10" t="s">
        <v>2950</v>
      </c>
    </row>
    <row r="3708" spans="1:4" x14ac:dyDescent="0.2">
      <c r="A3708" s="8" t="s">
        <v>4221</v>
      </c>
      <c r="B3708" s="8" t="s">
        <v>4220</v>
      </c>
      <c r="C3708" s="8" t="s">
        <v>4195</v>
      </c>
      <c r="D3708" s="10" t="s">
        <v>4194</v>
      </c>
    </row>
    <row r="3709" spans="1:4" x14ac:dyDescent="0.2">
      <c r="A3709" s="8" t="s">
        <v>4689</v>
      </c>
      <c r="B3709" s="8" t="s">
        <v>4688</v>
      </c>
      <c r="C3709" s="8" t="s">
        <v>4195</v>
      </c>
      <c r="D3709" s="10" t="s">
        <v>4194</v>
      </c>
    </row>
    <row r="3710" spans="1:4" x14ac:dyDescent="0.2">
      <c r="A3710" s="8" t="s">
        <v>13987</v>
      </c>
      <c r="B3710" s="8" t="s">
        <v>13986</v>
      </c>
      <c r="C3710" s="8" t="s">
        <v>4868</v>
      </c>
      <c r="D3710" s="10" t="s">
        <v>4867</v>
      </c>
    </row>
    <row r="3711" spans="1:4" x14ac:dyDescent="0.2">
      <c r="A3711" s="8" t="s">
        <v>11370</v>
      </c>
      <c r="B3711" s="8" t="s">
        <v>11369</v>
      </c>
      <c r="C3711" s="8" t="s">
        <v>4868</v>
      </c>
      <c r="D3711" s="10" t="s">
        <v>4867</v>
      </c>
    </row>
    <row r="3712" spans="1:4" x14ac:dyDescent="0.2">
      <c r="A3712" s="8" t="s">
        <v>9315</v>
      </c>
      <c r="B3712" s="8" t="s">
        <v>9314</v>
      </c>
      <c r="C3712" s="8" t="s">
        <v>4864</v>
      </c>
      <c r="D3712" s="10" t="s">
        <v>4863</v>
      </c>
    </row>
    <row r="3713" spans="1:4" x14ac:dyDescent="0.2">
      <c r="A3713" s="8" t="s">
        <v>13879</v>
      </c>
      <c r="B3713" s="8" t="s">
        <v>13878</v>
      </c>
      <c r="C3713" s="8" t="s">
        <v>4880</v>
      </c>
      <c r="D3713" s="10" t="s">
        <v>4879</v>
      </c>
    </row>
    <row r="3714" spans="1:4" x14ac:dyDescent="0.2">
      <c r="A3714" s="8" t="s">
        <v>9917</v>
      </c>
      <c r="B3714" s="8" t="s">
        <v>9916</v>
      </c>
      <c r="C3714" s="8" t="s">
        <v>5559</v>
      </c>
      <c r="D3714" s="10" t="s">
        <v>5558</v>
      </c>
    </row>
    <row r="3715" spans="1:4" x14ac:dyDescent="0.2">
      <c r="A3715" s="8" t="s">
        <v>12407</v>
      </c>
      <c r="B3715" s="8" t="s">
        <v>12406</v>
      </c>
      <c r="C3715" s="8" t="s">
        <v>6091</v>
      </c>
      <c r="D3715" s="10" t="s">
        <v>6090</v>
      </c>
    </row>
    <row r="3716" spans="1:4" x14ac:dyDescent="0.2">
      <c r="A3716" s="8" t="s">
        <v>11212</v>
      </c>
      <c r="B3716" s="8" t="s">
        <v>11211</v>
      </c>
      <c r="C3716" s="8" t="s">
        <v>5449</v>
      </c>
      <c r="D3716" s="10" t="s">
        <v>5448</v>
      </c>
    </row>
    <row r="3717" spans="1:4" x14ac:dyDescent="0.2">
      <c r="A3717" s="8" t="s">
        <v>13997</v>
      </c>
      <c r="B3717" s="8" t="s">
        <v>13996</v>
      </c>
      <c r="C3717" s="8" t="s">
        <v>5617</v>
      </c>
      <c r="D3717" s="10" t="s">
        <v>5616</v>
      </c>
    </row>
    <row r="3718" spans="1:4" x14ac:dyDescent="0.2">
      <c r="A3718" s="8" t="s">
        <v>12011</v>
      </c>
      <c r="B3718" s="8" t="s">
        <v>12010</v>
      </c>
      <c r="C3718" s="8" t="s">
        <v>5453</v>
      </c>
      <c r="D3718" s="10" t="s">
        <v>5452</v>
      </c>
    </row>
    <row r="3719" spans="1:4" x14ac:dyDescent="0.2">
      <c r="A3719" s="8" t="s">
        <v>12095</v>
      </c>
      <c r="B3719" s="8" t="s">
        <v>12094</v>
      </c>
      <c r="C3719" s="8" t="s">
        <v>5426</v>
      </c>
      <c r="D3719" s="10" t="s">
        <v>5425</v>
      </c>
    </row>
    <row r="3720" spans="1:4" x14ac:dyDescent="0.2">
      <c r="A3720" s="8" t="s">
        <v>5170</v>
      </c>
      <c r="B3720" s="8" t="s">
        <v>5169</v>
      </c>
      <c r="C3720" s="8" t="s">
        <v>4891</v>
      </c>
      <c r="D3720" s="10" t="s">
        <v>2950</v>
      </c>
    </row>
    <row r="3721" spans="1:4" x14ac:dyDescent="0.2">
      <c r="A3721" s="8" t="s">
        <v>5170</v>
      </c>
      <c r="B3721" s="8" t="s">
        <v>5169</v>
      </c>
      <c r="C3721" s="8" t="s">
        <v>4891</v>
      </c>
      <c r="D3721" s="10" t="s">
        <v>2950</v>
      </c>
    </row>
    <row r="3722" spans="1:4" x14ac:dyDescent="0.2">
      <c r="A3722" s="8" t="s">
        <v>13033</v>
      </c>
      <c r="B3722" s="8" t="s">
        <v>13032</v>
      </c>
      <c r="C3722" s="8" t="s">
        <v>5537</v>
      </c>
      <c r="D3722" s="10" t="s">
        <v>5536</v>
      </c>
    </row>
    <row r="3723" spans="1:4" x14ac:dyDescent="0.2">
      <c r="A3723" s="8" t="s">
        <v>8654</v>
      </c>
      <c r="B3723" s="8" t="s">
        <v>8653</v>
      </c>
      <c r="C3723" s="8" t="s">
        <v>8614</v>
      </c>
      <c r="D3723" s="10" t="s">
        <v>8613</v>
      </c>
    </row>
    <row r="3724" spans="1:4" x14ac:dyDescent="0.2">
      <c r="A3724" s="8" t="s">
        <v>3503</v>
      </c>
      <c r="B3724" s="8" t="s">
        <v>1391</v>
      </c>
      <c r="C3724" s="8" t="s">
        <v>4715</v>
      </c>
      <c r="D3724" s="10" t="s">
        <v>2971</v>
      </c>
    </row>
    <row r="3725" spans="1:4" x14ac:dyDescent="0.2">
      <c r="A3725" s="8" t="s">
        <v>12001</v>
      </c>
      <c r="B3725" s="8" t="s">
        <v>12000</v>
      </c>
      <c r="C3725" s="8" t="s">
        <v>5667</v>
      </c>
      <c r="D3725" s="10" t="s">
        <v>5666</v>
      </c>
    </row>
    <row r="3726" spans="1:4" x14ac:dyDescent="0.2">
      <c r="A3726" s="8" t="s">
        <v>5983</v>
      </c>
      <c r="B3726" s="8" t="s">
        <v>5982</v>
      </c>
      <c r="D3726" s="10" t="s">
        <v>5433</v>
      </c>
    </row>
    <row r="3727" spans="1:4" x14ac:dyDescent="0.2">
      <c r="A3727" s="8" t="s">
        <v>3719</v>
      </c>
      <c r="B3727" s="8" t="s">
        <v>1895</v>
      </c>
      <c r="C3727" s="8" t="s">
        <v>4713</v>
      </c>
      <c r="D3727" s="10" t="s">
        <v>2959</v>
      </c>
    </row>
    <row r="3728" spans="1:4" x14ac:dyDescent="0.2">
      <c r="A3728" s="8" t="s">
        <v>7872</v>
      </c>
      <c r="B3728" s="8" t="s">
        <v>7871</v>
      </c>
      <c r="C3728" s="8" t="s">
        <v>4728</v>
      </c>
      <c r="D3728" s="10" t="s">
        <v>2945</v>
      </c>
    </row>
    <row r="3729" spans="1:4" x14ac:dyDescent="0.2">
      <c r="A3729" s="8" t="s">
        <v>7234</v>
      </c>
      <c r="B3729" s="8" t="s">
        <v>7233</v>
      </c>
      <c r="C3729" s="8" t="s">
        <v>4761</v>
      </c>
      <c r="D3729" s="10" t="s">
        <v>2966</v>
      </c>
    </row>
    <row r="3730" spans="1:4" x14ac:dyDescent="0.2">
      <c r="A3730" s="8" t="s">
        <v>4677</v>
      </c>
      <c r="B3730" s="8" t="s">
        <v>4676</v>
      </c>
      <c r="C3730" s="8" t="s">
        <v>4195</v>
      </c>
      <c r="D3730" s="10" t="s">
        <v>4194</v>
      </c>
    </row>
    <row r="3731" spans="1:4" x14ac:dyDescent="0.2">
      <c r="A3731" s="8" t="s">
        <v>4074</v>
      </c>
      <c r="B3731" s="8" t="s">
        <v>2683</v>
      </c>
      <c r="C3731" s="8" t="s">
        <v>4713</v>
      </c>
      <c r="D3731" s="10" t="s">
        <v>2959</v>
      </c>
    </row>
    <row r="3732" spans="1:4" x14ac:dyDescent="0.2">
      <c r="A3732" s="8" t="s">
        <v>3205</v>
      </c>
      <c r="B3732" s="8" t="s">
        <v>663</v>
      </c>
      <c r="C3732" s="8" t="s">
        <v>8110</v>
      </c>
      <c r="D3732" s="10" t="s">
        <v>2955</v>
      </c>
    </row>
    <row r="3733" spans="1:4" x14ac:dyDescent="0.2">
      <c r="A3733" s="8" t="s">
        <v>3171</v>
      </c>
      <c r="B3733" s="8" t="s">
        <v>568</v>
      </c>
      <c r="C3733" s="8" t="s">
        <v>4710</v>
      </c>
      <c r="D3733" s="10" t="s">
        <v>2949</v>
      </c>
    </row>
    <row r="3734" spans="1:4" x14ac:dyDescent="0.2">
      <c r="A3734" s="8" t="s">
        <v>3191</v>
      </c>
      <c r="B3734" s="8" t="s">
        <v>625</v>
      </c>
      <c r="C3734" s="8" t="s">
        <v>4713</v>
      </c>
      <c r="D3734" s="10" t="s">
        <v>2959</v>
      </c>
    </row>
    <row r="3735" spans="1:4" x14ac:dyDescent="0.2">
      <c r="A3735" s="8" t="s">
        <v>12163</v>
      </c>
      <c r="B3735" s="8" t="s">
        <v>12162</v>
      </c>
      <c r="C3735" s="8" t="s">
        <v>11470</v>
      </c>
      <c r="D3735" s="10" t="s">
        <v>11469</v>
      </c>
    </row>
    <row r="3736" spans="1:4" x14ac:dyDescent="0.2">
      <c r="A3736" s="8" t="s">
        <v>3043</v>
      </c>
      <c r="B3736" s="8" t="s">
        <v>229</v>
      </c>
      <c r="C3736" s="8" t="s">
        <v>4713</v>
      </c>
      <c r="D3736" s="10" t="s">
        <v>2959</v>
      </c>
    </row>
    <row r="3737" spans="1:4" x14ac:dyDescent="0.2">
      <c r="A3737" s="8" t="s">
        <v>3035</v>
      </c>
      <c r="B3737" s="8" t="s">
        <v>209</v>
      </c>
      <c r="C3737" s="8" t="s">
        <v>4717</v>
      </c>
      <c r="D3737" s="10" t="s">
        <v>2944</v>
      </c>
    </row>
    <row r="3738" spans="1:4" x14ac:dyDescent="0.2">
      <c r="A3738" s="8" t="s">
        <v>6662</v>
      </c>
      <c r="B3738" s="8" t="s">
        <v>6661</v>
      </c>
      <c r="D3738" s="10" t="s">
        <v>5433</v>
      </c>
    </row>
    <row r="3739" spans="1:4" x14ac:dyDescent="0.2">
      <c r="A3739" s="8" t="s">
        <v>8778</v>
      </c>
      <c r="B3739" s="8" t="s">
        <v>8777</v>
      </c>
      <c r="C3739" s="8" t="s">
        <v>8614</v>
      </c>
      <c r="D3739" s="10" t="s">
        <v>8613</v>
      </c>
    </row>
    <row r="3740" spans="1:4" x14ac:dyDescent="0.2">
      <c r="A3740" s="8" t="s">
        <v>14022</v>
      </c>
      <c r="B3740" s="8" t="s">
        <v>14021</v>
      </c>
      <c r="C3740" s="8" t="s">
        <v>5617</v>
      </c>
      <c r="D3740" s="10" t="s">
        <v>5616</v>
      </c>
    </row>
    <row r="3741" spans="1:4" x14ac:dyDescent="0.2">
      <c r="A3741" s="8" t="s">
        <v>13438</v>
      </c>
      <c r="B3741" s="8" t="s">
        <v>13437</v>
      </c>
      <c r="C3741" s="8" t="s">
        <v>11460</v>
      </c>
      <c r="D3741" s="10" t="s">
        <v>11459</v>
      </c>
    </row>
    <row r="3742" spans="1:4" x14ac:dyDescent="0.2">
      <c r="A3742" s="8" t="s">
        <v>3253</v>
      </c>
      <c r="B3742" s="8" t="s">
        <v>781</v>
      </c>
      <c r="C3742" s="8" t="s">
        <v>4712</v>
      </c>
      <c r="D3742" s="10" t="s">
        <v>2943</v>
      </c>
    </row>
    <row r="3743" spans="1:4" x14ac:dyDescent="0.2">
      <c r="A3743" s="8" t="s">
        <v>12961</v>
      </c>
      <c r="B3743" s="8" t="s">
        <v>12960</v>
      </c>
      <c r="C3743" s="8" t="s">
        <v>11460</v>
      </c>
      <c r="D3743" s="10" t="s">
        <v>11459</v>
      </c>
    </row>
    <row r="3744" spans="1:4" x14ac:dyDescent="0.2">
      <c r="A3744" s="8" t="s">
        <v>12133</v>
      </c>
      <c r="B3744" s="8" t="s">
        <v>12132</v>
      </c>
      <c r="C3744" s="8" t="s">
        <v>12131</v>
      </c>
      <c r="D3744" s="10" t="s">
        <v>12130</v>
      </c>
    </row>
    <row r="3745" spans="1:4" x14ac:dyDescent="0.2">
      <c r="A3745" s="8" t="s">
        <v>3682</v>
      </c>
      <c r="B3745" s="8" t="s">
        <v>1811</v>
      </c>
      <c r="C3745" s="8" t="s">
        <v>4712</v>
      </c>
      <c r="D3745" s="10" t="s">
        <v>2943</v>
      </c>
    </row>
    <row r="3746" spans="1:4" x14ac:dyDescent="0.2">
      <c r="A3746" s="8" t="s">
        <v>3712</v>
      </c>
      <c r="B3746" s="8" t="s">
        <v>1880</v>
      </c>
      <c r="C3746" s="8" t="s">
        <v>4712</v>
      </c>
      <c r="D3746" s="10" t="s">
        <v>2943</v>
      </c>
    </row>
    <row r="3747" spans="1:4" x14ac:dyDescent="0.2">
      <c r="A3747" s="8" t="s">
        <v>3776</v>
      </c>
      <c r="B3747" s="8" t="s">
        <v>2022</v>
      </c>
      <c r="C3747" s="8" t="s">
        <v>4713</v>
      </c>
      <c r="D3747" s="10" t="s">
        <v>2959</v>
      </c>
    </row>
    <row r="3748" spans="1:4" x14ac:dyDescent="0.2">
      <c r="A3748" s="8" t="s">
        <v>8396</v>
      </c>
      <c r="B3748" s="8" t="s">
        <v>8395</v>
      </c>
      <c r="C3748" s="8" t="s">
        <v>4718</v>
      </c>
      <c r="D3748" s="10" t="s">
        <v>2958</v>
      </c>
    </row>
    <row r="3749" spans="1:4" x14ac:dyDescent="0.2">
      <c r="A3749" s="8" t="s">
        <v>11254</v>
      </c>
      <c r="B3749" s="8" t="s">
        <v>11253</v>
      </c>
      <c r="C3749" s="8" t="s">
        <v>5449</v>
      </c>
      <c r="D3749" s="10" t="s">
        <v>5448</v>
      </c>
    </row>
    <row r="3750" spans="1:4" x14ac:dyDescent="0.2">
      <c r="A3750" s="8" t="s">
        <v>10355</v>
      </c>
      <c r="B3750" s="8" t="s">
        <v>10354</v>
      </c>
      <c r="C3750" s="8" t="s">
        <v>5420</v>
      </c>
      <c r="D3750" s="10" t="s">
        <v>5419</v>
      </c>
    </row>
    <row r="3751" spans="1:4" x14ac:dyDescent="0.2">
      <c r="A3751" s="8" t="s">
        <v>4079</v>
      </c>
      <c r="B3751" s="8" t="s">
        <v>2694</v>
      </c>
      <c r="C3751" s="8" t="s">
        <v>4713</v>
      </c>
      <c r="D3751" s="10" t="s">
        <v>2959</v>
      </c>
    </row>
    <row r="3752" spans="1:4" x14ac:dyDescent="0.2">
      <c r="A3752" s="8" t="s">
        <v>4465</v>
      </c>
      <c r="B3752" s="8" t="s">
        <v>4464</v>
      </c>
      <c r="C3752" s="8" t="s">
        <v>4195</v>
      </c>
      <c r="D3752" s="10" t="s">
        <v>4194</v>
      </c>
    </row>
    <row r="3753" spans="1:4" x14ac:dyDescent="0.2">
      <c r="A3753" s="8" t="s">
        <v>9622</v>
      </c>
      <c r="B3753" s="8" t="s">
        <v>9621</v>
      </c>
      <c r="C3753" s="8" t="s">
        <v>4872</v>
      </c>
      <c r="D3753" s="10" t="s">
        <v>4871</v>
      </c>
    </row>
    <row r="3754" spans="1:4" x14ac:dyDescent="0.2">
      <c r="A3754" s="8" t="s">
        <v>3136</v>
      </c>
      <c r="B3754" s="8" t="s">
        <v>475</v>
      </c>
      <c r="C3754" s="8" t="s">
        <v>4717</v>
      </c>
      <c r="D3754" s="10" t="s">
        <v>2944</v>
      </c>
    </row>
    <row r="3755" spans="1:4" x14ac:dyDescent="0.2">
      <c r="A3755" s="8" t="s">
        <v>6648</v>
      </c>
      <c r="B3755" s="8" t="s">
        <v>6647</v>
      </c>
      <c r="D3755" s="10" t="s">
        <v>5433</v>
      </c>
    </row>
    <row r="3756" spans="1:4" x14ac:dyDescent="0.2">
      <c r="A3756" s="8" t="s">
        <v>13092</v>
      </c>
      <c r="B3756" s="8" t="s">
        <v>13091</v>
      </c>
      <c r="C3756" s="8" t="s">
        <v>5426</v>
      </c>
      <c r="D3756" s="10" t="s">
        <v>5425</v>
      </c>
    </row>
    <row r="3757" spans="1:4" x14ac:dyDescent="0.2">
      <c r="A3757" s="8" t="s">
        <v>8624</v>
      </c>
      <c r="B3757" s="8" t="s">
        <v>8623</v>
      </c>
      <c r="C3757" s="8" t="s">
        <v>8614</v>
      </c>
      <c r="D3757" s="10" t="s">
        <v>8613</v>
      </c>
    </row>
    <row r="3758" spans="1:4" x14ac:dyDescent="0.2">
      <c r="A3758" s="8" t="s">
        <v>6775</v>
      </c>
      <c r="B3758" s="8" t="s">
        <v>6774</v>
      </c>
      <c r="C3758" s="8" t="s">
        <v>4761</v>
      </c>
      <c r="D3758" s="10" t="s">
        <v>2966</v>
      </c>
    </row>
    <row r="3759" spans="1:4" x14ac:dyDescent="0.2">
      <c r="A3759" s="8" t="s">
        <v>3256</v>
      </c>
      <c r="B3759" s="8" t="s">
        <v>789</v>
      </c>
      <c r="C3759" s="8" t="s">
        <v>4717</v>
      </c>
      <c r="D3759" s="10" t="s">
        <v>2944</v>
      </c>
    </row>
    <row r="3760" spans="1:4" x14ac:dyDescent="0.2">
      <c r="A3760" s="8" t="s">
        <v>12874</v>
      </c>
      <c r="B3760" s="8" t="s">
        <v>12873</v>
      </c>
      <c r="C3760" s="8" t="s">
        <v>5430</v>
      </c>
      <c r="D3760" s="10" t="s">
        <v>5429</v>
      </c>
    </row>
    <row r="3761" spans="1:4" x14ac:dyDescent="0.2">
      <c r="A3761" s="8" t="s">
        <v>13492</v>
      </c>
      <c r="B3761" s="8" t="s">
        <v>13491</v>
      </c>
      <c r="C3761" s="8" t="s">
        <v>11460</v>
      </c>
      <c r="D3761" s="10" t="s">
        <v>11459</v>
      </c>
    </row>
    <row r="3762" spans="1:4" x14ac:dyDescent="0.2">
      <c r="A3762" s="8" t="s">
        <v>13400</v>
      </c>
      <c r="B3762" s="8" t="s">
        <v>13399</v>
      </c>
      <c r="C3762" s="8" t="s">
        <v>5430</v>
      </c>
      <c r="D3762" s="10" t="s">
        <v>5429</v>
      </c>
    </row>
    <row r="3763" spans="1:4" x14ac:dyDescent="0.2">
      <c r="A3763" s="8" t="s">
        <v>8510</v>
      </c>
      <c r="B3763" s="8" t="s">
        <v>8509</v>
      </c>
      <c r="C3763" s="8" t="s">
        <v>4715</v>
      </c>
      <c r="D3763" s="10" t="s">
        <v>2971</v>
      </c>
    </row>
    <row r="3764" spans="1:4" x14ac:dyDescent="0.2">
      <c r="A3764" s="8" t="s">
        <v>3368</v>
      </c>
      <c r="B3764" s="8" t="s">
        <v>1060</v>
      </c>
      <c r="C3764" s="8" t="s">
        <v>4716</v>
      </c>
      <c r="D3764" s="10" t="s">
        <v>2942</v>
      </c>
    </row>
    <row r="3765" spans="1:4" x14ac:dyDescent="0.2">
      <c r="A3765" s="8" t="s">
        <v>13234</v>
      </c>
      <c r="B3765" s="8" t="s">
        <v>13233</v>
      </c>
      <c r="C3765" s="8" t="s">
        <v>12003</v>
      </c>
      <c r="D3765" s="10" t="s">
        <v>12002</v>
      </c>
    </row>
    <row r="3766" spans="1:4" x14ac:dyDescent="0.2">
      <c r="A3766" s="8" t="s">
        <v>4521</v>
      </c>
      <c r="B3766" s="8" t="s">
        <v>4520</v>
      </c>
      <c r="C3766" s="8" t="s">
        <v>4195</v>
      </c>
      <c r="D3766" s="10" t="s">
        <v>4194</v>
      </c>
    </row>
    <row r="3767" spans="1:4" x14ac:dyDescent="0.2">
      <c r="A3767" s="8" t="s">
        <v>6263</v>
      </c>
      <c r="B3767" s="8" t="s">
        <v>6262</v>
      </c>
      <c r="C3767" s="8" t="s">
        <v>4808</v>
      </c>
      <c r="D3767" s="10" t="s">
        <v>4807</v>
      </c>
    </row>
    <row r="3768" spans="1:4" x14ac:dyDescent="0.2">
      <c r="A3768" s="8" t="s">
        <v>13911</v>
      </c>
      <c r="B3768" s="8" t="s">
        <v>13910</v>
      </c>
      <c r="C3768" s="8" t="s">
        <v>5617</v>
      </c>
      <c r="D3768" s="10" t="s">
        <v>5616</v>
      </c>
    </row>
    <row r="3769" spans="1:4" x14ac:dyDescent="0.2">
      <c r="A3769" s="8" t="s">
        <v>11551</v>
      </c>
      <c r="B3769" s="8" t="s">
        <v>11550</v>
      </c>
      <c r="C3769" s="8" t="s">
        <v>4782</v>
      </c>
      <c r="D3769" s="10" t="s">
        <v>4781</v>
      </c>
    </row>
    <row r="3770" spans="1:4" x14ac:dyDescent="0.2">
      <c r="A3770" s="8" t="s">
        <v>6009</v>
      </c>
      <c r="B3770" s="8" t="s">
        <v>6008</v>
      </c>
      <c r="D3770" s="10" t="s">
        <v>5433</v>
      </c>
    </row>
    <row r="3771" spans="1:4" x14ac:dyDescent="0.2">
      <c r="A3771" s="8" t="s">
        <v>12596</v>
      </c>
      <c r="B3771" s="8" t="s">
        <v>12595</v>
      </c>
      <c r="C3771" s="8" t="s">
        <v>11470</v>
      </c>
      <c r="D3771" s="10" t="s">
        <v>11469</v>
      </c>
    </row>
    <row r="3772" spans="1:4" x14ac:dyDescent="0.2">
      <c r="A3772" s="8" t="s">
        <v>8227</v>
      </c>
      <c r="B3772" s="8" t="s">
        <v>8226</v>
      </c>
      <c r="C3772" s="8" t="s">
        <v>4718</v>
      </c>
      <c r="D3772" s="10" t="s">
        <v>2958</v>
      </c>
    </row>
    <row r="3773" spans="1:4" x14ac:dyDescent="0.2">
      <c r="A3773" s="8" t="s">
        <v>11989</v>
      </c>
      <c r="B3773" s="8" t="s">
        <v>11988</v>
      </c>
      <c r="C3773" s="8" t="s">
        <v>6127</v>
      </c>
      <c r="D3773" s="10" t="s">
        <v>6126</v>
      </c>
    </row>
    <row r="3774" spans="1:4" x14ac:dyDescent="0.2">
      <c r="A3774" s="8" t="s">
        <v>11462</v>
      </c>
      <c r="B3774" s="8" t="s">
        <v>11461</v>
      </c>
      <c r="C3774" s="8" t="s">
        <v>11460</v>
      </c>
      <c r="D3774" s="10" t="s">
        <v>11459</v>
      </c>
    </row>
    <row r="3775" spans="1:4" x14ac:dyDescent="0.2">
      <c r="A3775" s="8" t="s">
        <v>8075</v>
      </c>
      <c r="B3775" s="8" t="s">
        <v>8074</v>
      </c>
      <c r="C3775" s="8" t="s">
        <v>4728</v>
      </c>
      <c r="D3775" s="10" t="s">
        <v>2945</v>
      </c>
    </row>
    <row r="3776" spans="1:4" x14ac:dyDescent="0.2">
      <c r="A3776" s="8" t="s">
        <v>11965</v>
      </c>
      <c r="B3776" s="8" t="s">
        <v>11964</v>
      </c>
      <c r="C3776" s="8" t="s">
        <v>5426</v>
      </c>
      <c r="D3776" s="10" t="s">
        <v>5425</v>
      </c>
    </row>
    <row r="3777" spans="1:4" x14ac:dyDescent="0.2">
      <c r="A3777" s="8" t="s">
        <v>11628</v>
      </c>
      <c r="B3777" s="8" t="s">
        <v>11627</v>
      </c>
      <c r="C3777" s="8" t="s">
        <v>5667</v>
      </c>
      <c r="D3777" s="10" t="s">
        <v>5666</v>
      </c>
    </row>
    <row r="3778" spans="1:4" x14ac:dyDescent="0.2">
      <c r="A3778" s="8" t="s">
        <v>3945</v>
      </c>
      <c r="B3778" s="8" t="s">
        <v>2406</v>
      </c>
      <c r="C3778" s="8" t="s">
        <v>4710</v>
      </c>
      <c r="D3778" s="10" t="s">
        <v>2949</v>
      </c>
    </row>
    <row r="3779" spans="1:4" x14ac:dyDescent="0.2">
      <c r="A3779" s="8" t="s">
        <v>3943</v>
      </c>
      <c r="B3779" s="8" t="s">
        <v>2400</v>
      </c>
      <c r="C3779" s="8" t="s">
        <v>4712</v>
      </c>
      <c r="D3779" s="10" t="s">
        <v>2943</v>
      </c>
    </row>
    <row r="3780" spans="1:4" x14ac:dyDescent="0.2">
      <c r="A3780" s="8" t="s">
        <v>8388</v>
      </c>
      <c r="B3780" s="8" t="s">
        <v>8387</v>
      </c>
      <c r="C3780" s="8" t="s">
        <v>4718</v>
      </c>
      <c r="D3780" s="10" t="s">
        <v>2958</v>
      </c>
    </row>
    <row r="3781" spans="1:4" x14ac:dyDescent="0.2">
      <c r="A3781" s="8" t="s">
        <v>11406</v>
      </c>
      <c r="B3781" s="8" t="s">
        <v>11405</v>
      </c>
      <c r="C3781" s="8" t="s">
        <v>5667</v>
      </c>
      <c r="D3781" s="10" t="s">
        <v>5666</v>
      </c>
    </row>
    <row r="3782" spans="1:4" x14ac:dyDescent="0.2">
      <c r="A3782" s="8" t="s">
        <v>5663</v>
      </c>
      <c r="B3782" s="8" t="s">
        <v>5662</v>
      </c>
      <c r="C3782" s="8" t="s">
        <v>4868</v>
      </c>
      <c r="D3782" s="10" t="s">
        <v>4867</v>
      </c>
    </row>
    <row r="3783" spans="1:4" x14ac:dyDescent="0.2">
      <c r="A3783" s="8" t="s">
        <v>11684</v>
      </c>
      <c r="B3783" s="8" t="s">
        <v>11683</v>
      </c>
      <c r="C3783" s="8" t="s">
        <v>5667</v>
      </c>
      <c r="D3783" s="10" t="s">
        <v>5666</v>
      </c>
    </row>
    <row r="3784" spans="1:4" x14ac:dyDescent="0.2">
      <c r="A3784" s="8" t="s">
        <v>13510</v>
      </c>
      <c r="B3784" s="8" t="s">
        <v>13509</v>
      </c>
      <c r="C3784" s="8" t="s">
        <v>5617</v>
      </c>
      <c r="D3784" s="10" t="s">
        <v>5616</v>
      </c>
    </row>
    <row r="3785" spans="1:4" x14ac:dyDescent="0.2">
      <c r="A3785" s="8" t="s">
        <v>12828</v>
      </c>
      <c r="B3785" s="8" t="s">
        <v>12827</v>
      </c>
      <c r="C3785" s="8" t="s">
        <v>10782</v>
      </c>
      <c r="D3785" s="10" t="s">
        <v>10781</v>
      </c>
    </row>
    <row r="3786" spans="1:4" x14ac:dyDescent="0.2">
      <c r="A3786" s="8" t="s">
        <v>10427</v>
      </c>
      <c r="B3786" s="8" t="s">
        <v>10426</v>
      </c>
      <c r="C3786" s="8" t="s">
        <v>4868</v>
      </c>
      <c r="D3786" s="10" t="s">
        <v>4867</v>
      </c>
    </row>
    <row r="3787" spans="1:4" x14ac:dyDescent="0.2">
      <c r="A3787" s="8" t="s">
        <v>11190</v>
      </c>
      <c r="B3787" s="8" t="s">
        <v>11189</v>
      </c>
      <c r="C3787" s="8" t="s">
        <v>5683</v>
      </c>
      <c r="D3787" s="10" t="s">
        <v>5682</v>
      </c>
    </row>
    <row r="3788" spans="1:4" x14ac:dyDescent="0.2">
      <c r="A3788" s="8" t="s">
        <v>7024</v>
      </c>
      <c r="B3788" s="8" t="s">
        <v>7023</v>
      </c>
      <c r="C3788" s="8" t="s">
        <v>4761</v>
      </c>
      <c r="D3788" s="10" t="s">
        <v>2966</v>
      </c>
    </row>
    <row r="3789" spans="1:4" x14ac:dyDescent="0.2">
      <c r="A3789" s="8" t="s">
        <v>7956</v>
      </c>
      <c r="B3789" s="8" t="s">
        <v>7955</v>
      </c>
      <c r="C3789" s="8" t="s">
        <v>4728</v>
      </c>
      <c r="D3789" s="10" t="s">
        <v>2945</v>
      </c>
    </row>
    <row r="3790" spans="1:4" x14ac:dyDescent="0.2">
      <c r="A3790" s="8" t="s">
        <v>13927</v>
      </c>
      <c r="B3790" s="8" t="s">
        <v>13926</v>
      </c>
      <c r="C3790" s="8" t="s">
        <v>4868</v>
      </c>
      <c r="D3790" s="10" t="s">
        <v>4867</v>
      </c>
    </row>
    <row r="3791" spans="1:4" x14ac:dyDescent="0.2">
      <c r="A3791" s="8" t="s">
        <v>10806</v>
      </c>
      <c r="B3791" s="8" t="s">
        <v>10805</v>
      </c>
      <c r="C3791" s="8" t="s">
        <v>4782</v>
      </c>
      <c r="D3791" s="10" t="s">
        <v>4781</v>
      </c>
    </row>
    <row r="3792" spans="1:4" x14ac:dyDescent="0.2">
      <c r="A3792" s="8" t="s">
        <v>8358</v>
      </c>
      <c r="B3792" s="8" t="s">
        <v>8357</v>
      </c>
      <c r="C3792" s="8" t="s">
        <v>4718</v>
      </c>
      <c r="D3792" s="10" t="s">
        <v>2958</v>
      </c>
    </row>
    <row r="3793" spans="1:4" x14ac:dyDescent="0.2">
      <c r="A3793" s="8" t="s">
        <v>6447</v>
      </c>
      <c r="B3793" s="8" t="s">
        <v>6446</v>
      </c>
      <c r="C3793" s="8" t="s">
        <v>4880</v>
      </c>
      <c r="D3793" s="10" t="s">
        <v>4879</v>
      </c>
    </row>
    <row r="3794" spans="1:4" x14ac:dyDescent="0.2">
      <c r="A3794" s="8" t="s">
        <v>9714</v>
      </c>
      <c r="B3794" s="8" t="s">
        <v>9713</v>
      </c>
      <c r="C3794" s="8" t="s">
        <v>4872</v>
      </c>
      <c r="D3794" s="10" t="s">
        <v>4871</v>
      </c>
    </row>
    <row r="3795" spans="1:4" x14ac:dyDescent="0.2">
      <c r="A3795" s="8" t="s">
        <v>9563</v>
      </c>
      <c r="B3795" s="8" t="s">
        <v>9562</v>
      </c>
      <c r="C3795" s="8" t="s">
        <v>4872</v>
      </c>
      <c r="D3795" s="10" t="s">
        <v>4871</v>
      </c>
    </row>
    <row r="3796" spans="1:4" x14ac:dyDescent="0.2">
      <c r="A3796" s="8" t="s">
        <v>9024</v>
      </c>
      <c r="B3796" s="8" t="s">
        <v>9023</v>
      </c>
      <c r="C3796" s="8" t="s">
        <v>4707</v>
      </c>
      <c r="D3796" s="10" t="s">
        <v>4706</v>
      </c>
    </row>
    <row r="3797" spans="1:4" x14ac:dyDescent="0.2">
      <c r="A3797" s="8" t="s">
        <v>8610</v>
      </c>
      <c r="B3797" s="8" t="s">
        <v>8609</v>
      </c>
      <c r="C3797" s="8" t="s">
        <v>4710</v>
      </c>
      <c r="D3797" s="10" t="s">
        <v>2949</v>
      </c>
    </row>
    <row r="3798" spans="1:4" x14ac:dyDescent="0.2">
      <c r="A3798" s="8" t="s">
        <v>4585</v>
      </c>
      <c r="B3798" s="8" t="s">
        <v>4584</v>
      </c>
      <c r="C3798" s="8" t="s">
        <v>4195</v>
      </c>
      <c r="D3798" s="10" t="s">
        <v>4194</v>
      </c>
    </row>
    <row r="3799" spans="1:4" x14ac:dyDescent="0.2">
      <c r="A3799" s="8" t="s">
        <v>5288</v>
      </c>
      <c r="B3799" s="8" t="s">
        <v>5287</v>
      </c>
      <c r="C3799" s="8" t="s">
        <v>4891</v>
      </c>
      <c r="D3799" s="10" t="s">
        <v>2950</v>
      </c>
    </row>
    <row r="3800" spans="1:4" x14ac:dyDescent="0.2">
      <c r="A3800" s="8" t="s">
        <v>5288</v>
      </c>
      <c r="B3800" s="8" t="s">
        <v>5287</v>
      </c>
      <c r="C3800" s="8" t="s">
        <v>4891</v>
      </c>
      <c r="D3800" s="10" t="s">
        <v>2950</v>
      </c>
    </row>
    <row r="3801" spans="1:4" x14ac:dyDescent="0.2">
      <c r="A3801" s="8" t="s">
        <v>5404</v>
      </c>
      <c r="B3801" s="8" t="s">
        <v>5403</v>
      </c>
      <c r="C3801" s="8" t="s">
        <v>4891</v>
      </c>
      <c r="D3801" s="10" t="s">
        <v>2950</v>
      </c>
    </row>
    <row r="3802" spans="1:4" x14ac:dyDescent="0.2">
      <c r="A3802" s="8" t="s">
        <v>4469</v>
      </c>
      <c r="B3802" s="8" t="s">
        <v>4468</v>
      </c>
      <c r="C3802" s="8" t="s">
        <v>4195</v>
      </c>
      <c r="D3802" s="10" t="s">
        <v>4194</v>
      </c>
    </row>
    <row r="3803" spans="1:4" x14ac:dyDescent="0.2">
      <c r="A3803" s="8" t="s">
        <v>12838</v>
      </c>
      <c r="B3803" s="8" t="s">
        <v>12837</v>
      </c>
      <c r="C3803" s="8" t="s">
        <v>11764</v>
      </c>
      <c r="D3803" s="10" t="s">
        <v>11763</v>
      </c>
    </row>
    <row r="3804" spans="1:4" x14ac:dyDescent="0.2">
      <c r="A3804" s="8" t="s">
        <v>3429</v>
      </c>
      <c r="B3804" s="8" t="s">
        <v>1213</v>
      </c>
      <c r="C3804" s="8" t="s">
        <v>4717</v>
      </c>
      <c r="D3804" s="10" t="s">
        <v>2944</v>
      </c>
    </row>
    <row r="3805" spans="1:4" x14ac:dyDescent="0.2">
      <c r="A3805" s="8" t="s">
        <v>4311</v>
      </c>
      <c r="B3805" s="8" t="s">
        <v>4310</v>
      </c>
      <c r="C3805" s="8" t="s">
        <v>4195</v>
      </c>
      <c r="D3805" s="10" t="s">
        <v>4194</v>
      </c>
    </row>
    <row r="3806" spans="1:4" x14ac:dyDescent="0.2">
      <c r="A3806" s="8" t="s">
        <v>10607</v>
      </c>
      <c r="B3806" s="8" t="s">
        <v>10606</v>
      </c>
      <c r="C3806" s="8" t="s">
        <v>4782</v>
      </c>
      <c r="D3806" s="10" t="s">
        <v>4781</v>
      </c>
    </row>
    <row r="3807" spans="1:4" x14ac:dyDescent="0.2">
      <c r="A3807" s="8" t="s">
        <v>4251</v>
      </c>
      <c r="B3807" s="8" t="s">
        <v>4250</v>
      </c>
      <c r="C3807" s="8" t="s">
        <v>4195</v>
      </c>
      <c r="D3807" s="10" t="s">
        <v>4194</v>
      </c>
    </row>
    <row r="3808" spans="1:4" x14ac:dyDescent="0.2">
      <c r="A3808" s="8" t="s">
        <v>3898</v>
      </c>
      <c r="B3808" s="8" t="s">
        <v>2299</v>
      </c>
      <c r="C3808" s="8" t="s">
        <v>4710</v>
      </c>
      <c r="D3808" s="10" t="s">
        <v>2949</v>
      </c>
    </row>
    <row r="3809" spans="1:4" x14ac:dyDescent="0.2">
      <c r="A3809" s="8" t="s">
        <v>13707</v>
      </c>
      <c r="B3809" s="8" t="s">
        <v>13706</v>
      </c>
      <c r="C3809" s="8" t="s">
        <v>4868</v>
      </c>
      <c r="D3809" s="10" t="s">
        <v>4867</v>
      </c>
    </row>
    <row r="3810" spans="1:4" x14ac:dyDescent="0.2">
      <c r="A3810" s="8" t="s">
        <v>10083</v>
      </c>
      <c r="B3810" s="8" t="s">
        <v>10082</v>
      </c>
      <c r="C3810" s="8" t="s">
        <v>4880</v>
      </c>
      <c r="D3810" s="10" t="s">
        <v>4879</v>
      </c>
    </row>
    <row r="3811" spans="1:4" x14ac:dyDescent="0.2">
      <c r="A3811" s="8" t="s">
        <v>8603</v>
      </c>
      <c r="B3811" s="8" t="s">
        <v>8602</v>
      </c>
      <c r="C3811" s="8" t="s">
        <v>4699</v>
      </c>
      <c r="D3811" s="10" t="s">
        <v>4698</v>
      </c>
    </row>
    <row r="3812" spans="1:4" x14ac:dyDescent="0.2">
      <c r="A3812" s="8" t="s">
        <v>3345</v>
      </c>
      <c r="B3812" s="8" t="s">
        <v>1006</v>
      </c>
      <c r="C3812" s="8" t="s">
        <v>4711</v>
      </c>
      <c r="D3812" s="10" t="s">
        <v>2969</v>
      </c>
    </row>
    <row r="3813" spans="1:4" x14ac:dyDescent="0.2">
      <c r="A3813" s="8" t="s">
        <v>3353</v>
      </c>
      <c r="B3813" s="8" t="s">
        <v>1027</v>
      </c>
      <c r="C3813" s="8" t="s">
        <v>4713</v>
      </c>
      <c r="D3813" s="10" t="s">
        <v>2959</v>
      </c>
    </row>
    <row r="3814" spans="1:4" x14ac:dyDescent="0.2">
      <c r="A3814" s="8" t="s">
        <v>3391</v>
      </c>
      <c r="B3814" s="8" t="s">
        <v>1117</v>
      </c>
      <c r="C3814" s="8" t="s">
        <v>4713</v>
      </c>
      <c r="D3814" s="10" t="s">
        <v>2959</v>
      </c>
    </row>
    <row r="3815" spans="1:4" x14ac:dyDescent="0.2">
      <c r="A3815" s="8" t="s">
        <v>8446</v>
      </c>
      <c r="B3815" s="8" t="s">
        <v>8445</v>
      </c>
      <c r="C3815" s="8" t="s">
        <v>4718</v>
      </c>
      <c r="D3815" s="10" t="s">
        <v>2958</v>
      </c>
    </row>
    <row r="3816" spans="1:4" x14ac:dyDescent="0.2">
      <c r="A3816" s="8" t="s">
        <v>7801</v>
      </c>
      <c r="B3816" s="8" t="s">
        <v>7800</v>
      </c>
      <c r="C3816" s="8" t="s">
        <v>4728</v>
      </c>
      <c r="D3816" s="10" t="s">
        <v>2945</v>
      </c>
    </row>
    <row r="3817" spans="1:4" x14ac:dyDescent="0.2">
      <c r="A3817" s="8" t="s">
        <v>5043</v>
      </c>
      <c r="B3817" s="8" t="s">
        <v>5042</v>
      </c>
      <c r="C3817" s="8" t="s">
        <v>4891</v>
      </c>
      <c r="D3817" s="10" t="s">
        <v>2950</v>
      </c>
    </row>
    <row r="3818" spans="1:4" x14ac:dyDescent="0.2">
      <c r="A3818" s="8" t="s">
        <v>5043</v>
      </c>
      <c r="B3818" s="8" t="s">
        <v>5042</v>
      </c>
      <c r="C3818" s="8" t="s">
        <v>4891</v>
      </c>
      <c r="D3818" s="10" t="s">
        <v>2950</v>
      </c>
    </row>
    <row r="3819" spans="1:4" x14ac:dyDescent="0.2">
      <c r="A3819" s="8" t="s">
        <v>5007</v>
      </c>
      <c r="B3819" s="8" t="s">
        <v>5006</v>
      </c>
      <c r="C3819" s="8" t="s">
        <v>4891</v>
      </c>
      <c r="D3819" s="10" t="s">
        <v>2950</v>
      </c>
    </row>
    <row r="3820" spans="1:4" x14ac:dyDescent="0.2">
      <c r="A3820" s="8" t="s">
        <v>5007</v>
      </c>
      <c r="B3820" s="8" t="s">
        <v>5006</v>
      </c>
      <c r="C3820" s="8" t="s">
        <v>4891</v>
      </c>
      <c r="D3820" s="10" t="s">
        <v>2950</v>
      </c>
    </row>
    <row r="3821" spans="1:4" x14ac:dyDescent="0.2">
      <c r="A3821" s="8" t="s">
        <v>4209</v>
      </c>
      <c r="B3821" s="8" t="s">
        <v>4208</v>
      </c>
      <c r="C3821" s="8" t="s">
        <v>4195</v>
      </c>
      <c r="D3821" s="10" t="s">
        <v>4194</v>
      </c>
    </row>
    <row r="3822" spans="1:4" x14ac:dyDescent="0.2">
      <c r="A3822" s="8" t="s">
        <v>4245</v>
      </c>
      <c r="B3822" s="8" t="s">
        <v>4244</v>
      </c>
      <c r="C3822" s="8" t="s">
        <v>4195</v>
      </c>
      <c r="D3822" s="10" t="s">
        <v>4194</v>
      </c>
    </row>
    <row r="3823" spans="1:4" x14ac:dyDescent="0.2">
      <c r="A3823" s="8" t="s">
        <v>11981</v>
      </c>
      <c r="B3823" s="8" t="s">
        <v>11980</v>
      </c>
      <c r="C3823" s="8" t="s">
        <v>5426</v>
      </c>
      <c r="D3823" s="10" t="s">
        <v>5425</v>
      </c>
    </row>
    <row r="3824" spans="1:4" x14ac:dyDescent="0.2">
      <c r="A3824" s="8" t="s">
        <v>6763</v>
      </c>
      <c r="B3824" s="8" t="s">
        <v>6762</v>
      </c>
      <c r="C3824" s="8" t="s">
        <v>4761</v>
      </c>
      <c r="D3824" s="10" t="s">
        <v>2966</v>
      </c>
    </row>
    <row r="3825" spans="1:4" x14ac:dyDescent="0.2">
      <c r="A3825" s="8" t="s">
        <v>12029</v>
      </c>
      <c r="B3825" s="8" t="s">
        <v>12028</v>
      </c>
      <c r="C3825" s="8" t="s">
        <v>5537</v>
      </c>
      <c r="D3825" s="10" t="s">
        <v>5536</v>
      </c>
    </row>
    <row r="3826" spans="1:4" x14ac:dyDescent="0.2">
      <c r="A3826" s="8" t="s">
        <v>7184</v>
      </c>
      <c r="B3826" s="8" t="s">
        <v>7183</v>
      </c>
      <c r="C3826" s="8" t="s">
        <v>4761</v>
      </c>
      <c r="D3826" s="10" t="s">
        <v>2966</v>
      </c>
    </row>
    <row r="3827" spans="1:4" x14ac:dyDescent="0.2">
      <c r="A3827" s="8" t="s">
        <v>4269</v>
      </c>
      <c r="B3827" s="8" t="s">
        <v>4268</v>
      </c>
      <c r="C3827" s="8" t="s">
        <v>4195</v>
      </c>
      <c r="D3827" s="10" t="s">
        <v>4194</v>
      </c>
    </row>
    <row r="3828" spans="1:4" x14ac:dyDescent="0.2">
      <c r="A3828" s="8" t="s">
        <v>8738</v>
      </c>
      <c r="B3828" s="8" t="s">
        <v>8737</v>
      </c>
      <c r="C3828" s="8" t="s">
        <v>8614</v>
      </c>
      <c r="D3828" s="10" t="s">
        <v>8613</v>
      </c>
    </row>
    <row r="3829" spans="1:4" x14ac:dyDescent="0.2">
      <c r="A3829" s="8" t="s">
        <v>7545</v>
      </c>
      <c r="B3829" s="8" t="s">
        <v>7544</v>
      </c>
      <c r="C3829" s="8" t="s">
        <v>4749</v>
      </c>
      <c r="D3829" s="10" t="s">
        <v>2962</v>
      </c>
    </row>
    <row r="3830" spans="1:4" x14ac:dyDescent="0.2">
      <c r="A3830" s="8" t="s">
        <v>7301</v>
      </c>
      <c r="B3830" s="8" t="s">
        <v>7300</v>
      </c>
      <c r="C3830" s="8" t="s">
        <v>4749</v>
      </c>
      <c r="D3830" s="10" t="s">
        <v>2962</v>
      </c>
    </row>
    <row r="3831" spans="1:4" x14ac:dyDescent="0.2">
      <c r="A3831" s="8" t="s">
        <v>3834</v>
      </c>
      <c r="B3831" s="8" t="s">
        <v>2159</v>
      </c>
      <c r="C3831" s="8" t="s">
        <v>4715</v>
      </c>
      <c r="D3831" s="10" t="s">
        <v>2971</v>
      </c>
    </row>
    <row r="3832" spans="1:4" x14ac:dyDescent="0.2">
      <c r="A3832" s="8" t="s">
        <v>9604</v>
      </c>
      <c r="B3832" s="8" t="s">
        <v>9603</v>
      </c>
      <c r="C3832" s="8" t="s">
        <v>4872</v>
      </c>
      <c r="D3832" s="10" t="s">
        <v>4871</v>
      </c>
    </row>
    <row r="3833" spans="1:4" x14ac:dyDescent="0.2">
      <c r="A3833" s="8" t="s">
        <v>10498</v>
      </c>
      <c r="B3833" s="8" t="s">
        <v>10497</v>
      </c>
      <c r="C3833" s="8" t="s">
        <v>4868</v>
      </c>
      <c r="D3833" s="10" t="s">
        <v>4867</v>
      </c>
    </row>
    <row r="3834" spans="1:4" x14ac:dyDescent="0.2">
      <c r="A3834" s="8" t="s">
        <v>10581</v>
      </c>
      <c r="B3834" s="8" t="s">
        <v>10580</v>
      </c>
      <c r="C3834" s="8" t="s">
        <v>4808</v>
      </c>
      <c r="D3834" s="10" t="s">
        <v>4807</v>
      </c>
    </row>
    <row r="3835" spans="1:4" x14ac:dyDescent="0.2">
      <c r="A3835" s="8" t="s">
        <v>3268</v>
      </c>
      <c r="B3835" s="8" t="s">
        <v>819</v>
      </c>
      <c r="C3835" s="8" t="s">
        <v>4712</v>
      </c>
      <c r="D3835" s="10" t="s">
        <v>2943</v>
      </c>
    </row>
    <row r="3836" spans="1:4" x14ac:dyDescent="0.2">
      <c r="A3836" s="8" t="s">
        <v>7010</v>
      </c>
      <c r="B3836" s="8" t="s">
        <v>7009</v>
      </c>
      <c r="C3836" s="8" t="s">
        <v>4761</v>
      </c>
      <c r="D3836" s="10" t="s">
        <v>2966</v>
      </c>
    </row>
    <row r="3837" spans="1:4" x14ac:dyDescent="0.2">
      <c r="A3837" s="8" t="s">
        <v>12291</v>
      </c>
      <c r="B3837" s="8" t="s">
        <v>12290</v>
      </c>
      <c r="C3837" s="8" t="s">
        <v>11470</v>
      </c>
      <c r="D3837" s="10" t="s">
        <v>11469</v>
      </c>
    </row>
    <row r="3838" spans="1:4" x14ac:dyDescent="0.2">
      <c r="A3838" s="8" t="s">
        <v>10669</v>
      </c>
      <c r="B3838" s="8" t="s">
        <v>10668</v>
      </c>
      <c r="C3838" s="8" t="s">
        <v>6091</v>
      </c>
      <c r="D3838" s="10" t="s">
        <v>6090</v>
      </c>
    </row>
    <row r="3839" spans="1:4" x14ac:dyDescent="0.2">
      <c r="A3839" s="8" t="s">
        <v>10792</v>
      </c>
      <c r="B3839" s="8" t="s">
        <v>10791</v>
      </c>
      <c r="C3839" s="8" t="s">
        <v>6127</v>
      </c>
      <c r="D3839" s="10" t="s">
        <v>6126</v>
      </c>
    </row>
    <row r="3840" spans="1:4" x14ac:dyDescent="0.2">
      <c r="A3840" s="8" t="s">
        <v>12253</v>
      </c>
      <c r="B3840" s="8" t="s">
        <v>12252</v>
      </c>
      <c r="C3840" s="8" t="s">
        <v>10782</v>
      </c>
      <c r="D3840" s="10" t="s">
        <v>10781</v>
      </c>
    </row>
    <row r="3841" spans="1:4" x14ac:dyDescent="0.2">
      <c r="A3841" s="8" t="s">
        <v>13951</v>
      </c>
      <c r="B3841" s="8" t="s">
        <v>13950</v>
      </c>
      <c r="C3841" s="8" t="s">
        <v>5617</v>
      </c>
      <c r="D3841" s="10" t="s">
        <v>5616</v>
      </c>
    </row>
    <row r="3842" spans="1:4" x14ac:dyDescent="0.2">
      <c r="A3842" s="8" t="s">
        <v>13460</v>
      </c>
      <c r="B3842" s="8" t="s">
        <v>13459</v>
      </c>
      <c r="C3842" s="8" t="s">
        <v>11470</v>
      </c>
      <c r="D3842" s="10" t="s">
        <v>11469</v>
      </c>
    </row>
    <row r="3843" spans="1:4" x14ac:dyDescent="0.2">
      <c r="A3843" s="8" t="s">
        <v>10621</v>
      </c>
      <c r="B3843" s="8" t="s">
        <v>10620</v>
      </c>
      <c r="C3843" s="8" t="s">
        <v>4808</v>
      </c>
      <c r="D3843" s="10" t="s">
        <v>4807</v>
      </c>
    </row>
    <row r="3844" spans="1:4" x14ac:dyDescent="0.2">
      <c r="A3844" s="8" t="s">
        <v>10685</v>
      </c>
      <c r="B3844" s="8" t="s">
        <v>10684</v>
      </c>
      <c r="C3844" s="8" t="s">
        <v>6127</v>
      </c>
      <c r="D3844" s="10" t="s">
        <v>6126</v>
      </c>
    </row>
    <row r="3845" spans="1:4" x14ac:dyDescent="0.2">
      <c r="A3845" s="8" t="s">
        <v>13414</v>
      </c>
      <c r="B3845" s="8" t="s">
        <v>13413</v>
      </c>
      <c r="C3845" s="8" t="s">
        <v>11460</v>
      </c>
      <c r="D3845" s="10" t="s">
        <v>11459</v>
      </c>
    </row>
    <row r="3846" spans="1:4" x14ac:dyDescent="0.2">
      <c r="A3846" s="8" t="s">
        <v>4641</v>
      </c>
      <c r="B3846" s="8" t="s">
        <v>4640</v>
      </c>
      <c r="C3846" s="8" t="s">
        <v>4195</v>
      </c>
      <c r="D3846" s="10" t="s">
        <v>4194</v>
      </c>
    </row>
    <row r="3847" spans="1:4" x14ac:dyDescent="0.2">
      <c r="A3847" s="8" t="s">
        <v>11589</v>
      </c>
      <c r="B3847" s="8" t="s">
        <v>11588</v>
      </c>
      <c r="C3847" s="8" t="s">
        <v>5420</v>
      </c>
      <c r="D3847" s="10" t="s">
        <v>5419</v>
      </c>
    </row>
    <row r="3848" spans="1:4" x14ac:dyDescent="0.2">
      <c r="A3848" s="8" t="s">
        <v>6215</v>
      </c>
      <c r="B3848" s="8" t="s">
        <v>6214</v>
      </c>
      <c r="C3848" s="8" t="s">
        <v>5453</v>
      </c>
      <c r="D3848" s="10" t="s">
        <v>5452</v>
      </c>
    </row>
    <row r="3849" spans="1:4" x14ac:dyDescent="0.2">
      <c r="A3849" s="8" t="s">
        <v>10912</v>
      </c>
      <c r="B3849" s="8" t="s">
        <v>10911</v>
      </c>
      <c r="C3849" s="8" t="s">
        <v>4782</v>
      </c>
      <c r="D3849" s="10" t="s">
        <v>4781</v>
      </c>
    </row>
    <row r="3850" spans="1:4" x14ac:dyDescent="0.2">
      <c r="A3850" s="8" t="s">
        <v>5987</v>
      </c>
      <c r="B3850" s="8" t="s">
        <v>5986</v>
      </c>
      <c r="D3850" s="10" t="s">
        <v>5433</v>
      </c>
    </row>
    <row r="3851" spans="1:4" x14ac:dyDescent="0.2">
      <c r="A3851" s="8" t="s">
        <v>5645</v>
      </c>
      <c r="B3851" s="8" t="s">
        <v>5644</v>
      </c>
      <c r="C3851" s="8" t="s">
        <v>4782</v>
      </c>
      <c r="D3851" s="10" t="s">
        <v>4781</v>
      </c>
    </row>
    <row r="3852" spans="1:4" x14ac:dyDescent="0.2">
      <c r="A3852" s="8" t="s">
        <v>8275</v>
      </c>
      <c r="B3852" s="8" t="s">
        <v>8274</v>
      </c>
      <c r="C3852" s="8" t="s">
        <v>4718</v>
      </c>
      <c r="D3852" s="10" t="s">
        <v>2958</v>
      </c>
    </row>
    <row r="3853" spans="1:4" x14ac:dyDescent="0.2">
      <c r="A3853" s="8" t="s">
        <v>4271</v>
      </c>
      <c r="B3853" s="8" t="s">
        <v>4270</v>
      </c>
      <c r="C3853" s="8" t="s">
        <v>4195</v>
      </c>
      <c r="D3853" s="10" t="s">
        <v>4194</v>
      </c>
    </row>
    <row r="3854" spans="1:4" x14ac:dyDescent="0.2">
      <c r="A3854" s="8" t="s">
        <v>11358</v>
      </c>
      <c r="B3854" s="8" t="s">
        <v>11357</v>
      </c>
      <c r="C3854" s="8" t="s">
        <v>4808</v>
      </c>
      <c r="D3854" s="10" t="s">
        <v>4807</v>
      </c>
    </row>
    <row r="3855" spans="1:4" x14ac:dyDescent="0.2">
      <c r="A3855" s="8" t="s">
        <v>9194</v>
      </c>
      <c r="B3855" s="8" t="s">
        <v>9193</v>
      </c>
      <c r="C3855" s="8" t="s">
        <v>4864</v>
      </c>
      <c r="D3855" s="10" t="s">
        <v>4863</v>
      </c>
    </row>
    <row r="3856" spans="1:4" x14ac:dyDescent="0.2">
      <c r="A3856" s="8" t="s">
        <v>3409</v>
      </c>
      <c r="B3856" s="8" t="s">
        <v>1164</v>
      </c>
      <c r="C3856" s="8" t="s">
        <v>4718</v>
      </c>
      <c r="D3856" s="10" t="s">
        <v>2958</v>
      </c>
    </row>
    <row r="3857" spans="1:4" x14ac:dyDescent="0.2">
      <c r="A3857" s="8" t="s">
        <v>8736</v>
      </c>
      <c r="B3857" s="8" t="s">
        <v>8735</v>
      </c>
      <c r="C3857" s="8" t="s">
        <v>8614</v>
      </c>
      <c r="D3857" s="10" t="s">
        <v>8613</v>
      </c>
    </row>
    <row r="3858" spans="1:4" x14ac:dyDescent="0.2">
      <c r="A3858" s="8" t="s">
        <v>13326</v>
      </c>
      <c r="B3858" s="8" t="s">
        <v>13325</v>
      </c>
      <c r="C3858" s="8" t="s">
        <v>11460</v>
      </c>
      <c r="D3858" s="10" t="s">
        <v>11459</v>
      </c>
    </row>
    <row r="3859" spans="1:4" x14ac:dyDescent="0.2">
      <c r="A3859" s="8" t="s">
        <v>7776</v>
      </c>
      <c r="B3859" s="8" t="s">
        <v>7775</v>
      </c>
      <c r="C3859" s="8" t="s">
        <v>4728</v>
      </c>
      <c r="D3859" s="10" t="s">
        <v>2945</v>
      </c>
    </row>
    <row r="3860" spans="1:4" x14ac:dyDescent="0.2">
      <c r="A3860" s="8" t="s">
        <v>7030</v>
      </c>
      <c r="B3860" s="8" t="s">
        <v>7029</v>
      </c>
      <c r="C3860" s="8" t="s">
        <v>4761</v>
      </c>
      <c r="D3860" s="10" t="s">
        <v>2966</v>
      </c>
    </row>
    <row r="3861" spans="1:4" x14ac:dyDescent="0.2">
      <c r="A3861" s="8" t="s">
        <v>8885</v>
      </c>
      <c r="B3861" s="8" t="s">
        <v>8884</v>
      </c>
      <c r="C3861" s="8" t="s">
        <v>4707</v>
      </c>
      <c r="D3861" s="10" t="s">
        <v>4706</v>
      </c>
    </row>
    <row r="3862" spans="1:4" x14ac:dyDescent="0.2">
      <c r="A3862" s="8" t="s">
        <v>8591</v>
      </c>
      <c r="B3862" s="8" t="s">
        <v>8590</v>
      </c>
      <c r="C3862" s="8" t="s">
        <v>4710</v>
      </c>
      <c r="D3862" s="10" t="s">
        <v>2949</v>
      </c>
    </row>
    <row r="3863" spans="1:4" x14ac:dyDescent="0.2">
      <c r="A3863" s="8" t="s">
        <v>10722</v>
      </c>
      <c r="B3863" s="8" t="s">
        <v>10721</v>
      </c>
      <c r="C3863" s="8" t="s">
        <v>6127</v>
      </c>
      <c r="D3863" s="10" t="s">
        <v>6126</v>
      </c>
    </row>
    <row r="3864" spans="1:4" x14ac:dyDescent="0.2">
      <c r="A3864" s="8" t="s">
        <v>9251</v>
      </c>
      <c r="B3864" s="8" t="s">
        <v>9250</v>
      </c>
      <c r="C3864" s="8" t="s">
        <v>4864</v>
      </c>
      <c r="D3864" s="10" t="s">
        <v>4863</v>
      </c>
    </row>
    <row r="3865" spans="1:4" x14ac:dyDescent="0.2">
      <c r="A3865" s="8" t="s">
        <v>6799</v>
      </c>
      <c r="B3865" s="8" t="s">
        <v>6798</v>
      </c>
      <c r="C3865" s="8" t="s">
        <v>4761</v>
      </c>
      <c r="D3865" s="10" t="s">
        <v>2966</v>
      </c>
    </row>
    <row r="3866" spans="1:4" x14ac:dyDescent="0.2">
      <c r="A3866" s="8" t="s">
        <v>10419</v>
      </c>
      <c r="B3866" s="8" t="s">
        <v>10418</v>
      </c>
      <c r="C3866" s="8" t="s">
        <v>4868</v>
      </c>
      <c r="D3866" s="10" t="s">
        <v>4867</v>
      </c>
    </row>
    <row r="3867" spans="1:4" x14ac:dyDescent="0.2">
      <c r="A3867" s="8" t="s">
        <v>3487</v>
      </c>
      <c r="B3867" s="8" t="s">
        <v>1350</v>
      </c>
      <c r="C3867" s="8" t="s">
        <v>4716</v>
      </c>
      <c r="D3867" s="10" t="s">
        <v>2942</v>
      </c>
    </row>
    <row r="3868" spans="1:4" x14ac:dyDescent="0.2">
      <c r="A3868" s="8" t="s">
        <v>10046</v>
      </c>
      <c r="B3868" s="8" t="s">
        <v>10045</v>
      </c>
      <c r="C3868" s="8" t="s">
        <v>5559</v>
      </c>
      <c r="D3868" s="10" t="s">
        <v>5558</v>
      </c>
    </row>
    <row r="3869" spans="1:4" x14ac:dyDescent="0.2">
      <c r="A3869" s="8" t="s">
        <v>8812</v>
      </c>
      <c r="B3869" s="8" t="s">
        <v>8811</v>
      </c>
      <c r="C3869" s="8" t="s">
        <v>8614</v>
      </c>
      <c r="D3869" s="10" t="s">
        <v>8613</v>
      </c>
    </row>
    <row r="3870" spans="1:4" x14ac:dyDescent="0.2">
      <c r="A3870" s="8" t="s">
        <v>3617</v>
      </c>
      <c r="B3870" s="8" t="s">
        <v>1661</v>
      </c>
      <c r="C3870" s="8" t="s">
        <v>8127</v>
      </c>
      <c r="D3870" s="10" t="s">
        <v>2968</v>
      </c>
    </row>
    <row r="3871" spans="1:4" x14ac:dyDescent="0.2">
      <c r="A3871" s="8" t="s">
        <v>3642</v>
      </c>
      <c r="B3871" s="8" t="s">
        <v>1722</v>
      </c>
      <c r="C3871" s="8" t="s">
        <v>4717</v>
      </c>
      <c r="D3871" s="10" t="s">
        <v>2944</v>
      </c>
    </row>
    <row r="3872" spans="1:4" x14ac:dyDescent="0.2">
      <c r="A3872" s="8" t="s">
        <v>8465</v>
      </c>
      <c r="B3872" s="8" t="s">
        <v>8464</v>
      </c>
      <c r="C3872" s="8" t="s">
        <v>4718</v>
      </c>
      <c r="D3872" s="10" t="s">
        <v>2958</v>
      </c>
    </row>
    <row r="3873" spans="1:4" x14ac:dyDescent="0.2">
      <c r="A3873" s="8" t="s">
        <v>4501</v>
      </c>
      <c r="B3873" s="8" t="s">
        <v>4500</v>
      </c>
      <c r="C3873" s="8" t="s">
        <v>4195</v>
      </c>
      <c r="D3873" s="10" t="s">
        <v>4194</v>
      </c>
    </row>
    <row r="3874" spans="1:4" x14ac:dyDescent="0.2">
      <c r="A3874" s="8" t="s">
        <v>7212</v>
      </c>
      <c r="B3874" s="8" t="s">
        <v>7211</v>
      </c>
      <c r="C3874" s="8" t="s">
        <v>4761</v>
      </c>
      <c r="D3874" s="10" t="s">
        <v>2966</v>
      </c>
    </row>
    <row r="3875" spans="1:4" x14ac:dyDescent="0.2">
      <c r="A3875" s="8" t="s">
        <v>12965</v>
      </c>
      <c r="B3875" s="8" t="s">
        <v>12964</v>
      </c>
      <c r="C3875" s="8" t="s">
        <v>11460</v>
      </c>
      <c r="D3875" s="10" t="s">
        <v>11459</v>
      </c>
    </row>
    <row r="3876" spans="1:4" x14ac:dyDescent="0.2">
      <c r="A3876" s="8" t="s">
        <v>10718</v>
      </c>
      <c r="B3876" s="8" t="s">
        <v>10717</v>
      </c>
      <c r="C3876" s="8" t="s">
        <v>10716</v>
      </c>
      <c r="D3876" s="10" t="s">
        <v>10715</v>
      </c>
    </row>
    <row r="3877" spans="1:4" x14ac:dyDescent="0.2">
      <c r="A3877" s="8" t="s">
        <v>7942</v>
      </c>
      <c r="B3877" s="8" t="s">
        <v>7941</v>
      </c>
      <c r="C3877" s="8" t="s">
        <v>4728</v>
      </c>
      <c r="D3877" s="10" t="s">
        <v>2945</v>
      </c>
    </row>
    <row r="3878" spans="1:4" x14ac:dyDescent="0.2">
      <c r="A3878" s="8" t="s">
        <v>3932</v>
      </c>
      <c r="B3878" s="8" t="s">
        <v>2374</v>
      </c>
      <c r="C3878" s="8" t="s">
        <v>4715</v>
      </c>
      <c r="D3878" s="10" t="s">
        <v>2971</v>
      </c>
    </row>
    <row r="3879" spans="1:4" x14ac:dyDescent="0.2">
      <c r="A3879" s="8" t="s">
        <v>8732</v>
      </c>
      <c r="B3879" s="8" t="s">
        <v>8731</v>
      </c>
      <c r="C3879" s="8" t="s">
        <v>8614</v>
      </c>
      <c r="D3879" s="10" t="s">
        <v>8613</v>
      </c>
    </row>
    <row r="3880" spans="1:4" x14ac:dyDescent="0.2">
      <c r="A3880" s="8" t="s">
        <v>3862</v>
      </c>
      <c r="B3880" s="8" t="s">
        <v>2221</v>
      </c>
      <c r="C3880" s="8" t="s">
        <v>4717</v>
      </c>
      <c r="D3880" s="10" t="s">
        <v>2944</v>
      </c>
    </row>
    <row r="3881" spans="1:4" x14ac:dyDescent="0.2">
      <c r="A3881" s="8" t="s">
        <v>3972</v>
      </c>
      <c r="B3881" s="8" t="s">
        <v>2461</v>
      </c>
      <c r="C3881" s="8" t="s">
        <v>4713</v>
      </c>
      <c r="D3881" s="10" t="s">
        <v>2959</v>
      </c>
    </row>
    <row r="3882" spans="1:4" x14ac:dyDescent="0.2">
      <c r="A3882" s="8" t="s">
        <v>8073</v>
      </c>
      <c r="B3882" s="8" t="s">
        <v>8072</v>
      </c>
      <c r="C3882" s="8" t="s">
        <v>4728</v>
      </c>
      <c r="D3882" s="10" t="s">
        <v>2945</v>
      </c>
    </row>
    <row r="3883" spans="1:4" x14ac:dyDescent="0.2">
      <c r="A3883" s="8" t="s">
        <v>4517</v>
      </c>
      <c r="B3883" s="8" t="s">
        <v>4516</v>
      </c>
      <c r="C3883" s="8" t="s">
        <v>4195</v>
      </c>
      <c r="D3883" s="10" t="s">
        <v>4194</v>
      </c>
    </row>
    <row r="3884" spans="1:4" x14ac:dyDescent="0.2">
      <c r="A3884" s="8" t="s">
        <v>10470</v>
      </c>
      <c r="B3884" s="8" t="s">
        <v>10469</v>
      </c>
      <c r="C3884" s="8" t="s">
        <v>5420</v>
      </c>
      <c r="D3884" s="10" t="s">
        <v>5419</v>
      </c>
    </row>
    <row r="3885" spans="1:4" x14ac:dyDescent="0.2">
      <c r="A3885" s="8" t="s">
        <v>10470</v>
      </c>
      <c r="B3885" s="8" t="s">
        <v>10469</v>
      </c>
      <c r="C3885" s="8" t="s">
        <v>5420</v>
      </c>
      <c r="D3885" s="10" t="s">
        <v>5419</v>
      </c>
    </row>
    <row r="3886" spans="1:4" x14ac:dyDescent="0.2">
      <c r="A3886" s="8" t="s">
        <v>10866</v>
      </c>
      <c r="B3886" s="8" t="s">
        <v>10865</v>
      </c>
      <c r="C3886" s="8" t="s">
        <v>5449</v>
      </c>
      <c r="D3886" s="10" t="s">
        <v>5448</v>
      </c>
    </row>
    <row r="3887" spans="1:4" x14ac:dyDescent="0.2">
      <c r="A3887" s="8" t="s">
        <v>6253</v>
      </c>
      <c r="B3887" s="8" t="s">
        <v>6252</v>
      </c>
      <c r="D3887" s="10" t="s">
        <v>5433</v>
      </c>
    </row>
    <row r="3888" spans="1:4" x14ac:dyDescent="0.2">
      <c r="A3888" s="8" t="s">
        <v>3438</v>
      </c>
      <c r="B3888" s="8" t="s">
        <v>1235</v>
      </c>
      <c r="C3888" s="8" t="s">
        <v>4710</v>
      </c>
      <c r="D3888" s="10" t="s">
        <v>2949</v>
      </c>
    </row>
    <row r="3889" spans="1:4" x14ac:dyDescent="0.2">
      <c r="A3889" s="8" t="s">
        <v>3455</v>
      </c>
      <c r="B3889" s="8" t="s">
        <v>1276</v>
      </c>
      <c r="C3889" s="8" t="s">
        <v>4710</v>
      </c>
      <c r="D3889" s="10" t="s">
        <v>2949</v>
      </c>
    </row>
    <row r="3890" spans="1:4" x14ac:dyDescent="0.2">
      <c r="A3890" s="8" t="s">
        <v>6181</v>
      </c>
      <c r="B3890" s="8" t="s">
        <v>6180</v>
      </c>
      <c r="D3890" s="10" t="s">
        <v>5433</v>
      </c>
    </row>
    <row r="3891" spans="1:4" x14ac:dyDescent="0.2">
      <c r="A3891" s="8" t="s">
        <v>3475</v>
      </c>
      <c r="B3891" s="8" t="s">
        <v>1323</v>
      </c>
      <c r="C3891" s="8" t="s">
        <v>4718</v>
      </c>
      <c r="D3891" s="10" t="s">
        <v>2958</v>
      </c>
    </row>
    <row r="3892" spans="1:4" x14ac:dyDescent="0.2">
      <c r="A3892" s="8" t="s">
        <v>3468</v>
      </c>
      <c r="B3892" s="8" t="s">
        <v>1306</v>
      </c>
      <c r="C3892" s="8" t="s">
        <v>4717</v>
      </c>
      <c r="D3892" s="10" t="s">
        <v>2944</v>
      </c>
    </row>
    <row r="3893" spans="1:4" x14ac:dyDescent="0.2">
      <c r="A3893" s="8" t="s">
        <v>8267</v>
      </c>
      <c r="B3893" s="8" t="s">
        <v>8266</v>
      </c>
      <c r="C3893" s="8" t="s">
        <v>4718</v>
      </c>
      <c r="D3893" s="10" t="s">
        <v>2958</v>
      </c>
    </row>
    <row r="3894" spans="1:4" x14ac:dyDescent="0.2">
      <c r="A3894" s="8" t="s">
        <v>7004</v>
      </c>
      <c r="B3894" s="8" t="s">
        <v>7003</v>
      </c>
      <c r="C3894" s="8" t="s">
        <v>4761</v>
      </c>
      <c r="D3894" s="10" t="s">
        <v>2966</v>
      </c>
    </row>
    <row r="3895" spans="1:4" x14ac:dyDescent="0.2">
      <c r="A3895" s="8" t="s">
        <v>5306</v>
      </c>
      <c r="B3895" s="8" t="s">
        <v>5305</v>
      </c>
      <c r="C3895" s="8" t="s">
        <v>4891</v>
      </c>
      <c r="D3895" s="10" t="s">
        <v>2950</v>
      </c>
    </row>
    <row r="3896" spans="1:4" x14ac:dyDescent="0.2">
      <c r="A3896" s="8" t="s">
        <v>5306</v>
      </c>
      <c r="B3896" s="8" t="s">
        <v>5305</v>
      </c>
      <c r="C3896" s="8" t="s">
        <v>4891</v>
      </c>
      <c r="D3896" s="10" t="s">
        <v>2950</v>
      </c>
    </row>
    <row r="3897" spans="1:4" x14ac:dyDescent="0.2">
      <c r="A3897" s="8" t="s">
        <v>12834</v>
      </c>
      <c r="B3897" s="8" t="s">
        <v>12833</v>
      </c>
      <c r="C3897" s="8" t="s">
        <v>12159</v>
      </c>
      <c r="D3897" s="10" t="s">
        <v>12158</v>
      </c>
    </row>
    <row r="3898" spans="1:4" x14ac:dyDescent="0.2">
      <c r="A3898" s="8" t="s">
        <v>13302</v>
      </c>
      <c r="B3898" s="8" t="s">
        <v>13301</v>
      </c>
      <c r="C3898" s="8" t="s">
        <v>10782</v>
      </c>
      <c r="D3898" s="10" t="s">
        <v>10781</v>
      </c>
    </row>
    <row r="3899" spans="1:4" x14ac:dyDescent="0.2">
      <c r="A3899" s="8" t="s">
        <v>9359</v>
      </c>
      <c r="B3899" s="8" t="s">
        <v>9358</v>
      </c>
      <c r="C3899" s="8" t="s">
        <v>4707</v>
      </c>
      <c r="D3899" s="10" t="s">
        <v>4706</v>
      </c>
    </row>
    <row r="3900" spans="1:4" x14ac:dyDescent="0.2">
      <c r="A3900" s="8" t="s">
        <v>3204</v>
      </c>
      <c r="B3900" s="8" t="s">
        <v>661</v>
      </c>
      <c r="C3900" s="8" t="s">
        <v>4712</v>
      </c>
      <c r="D3900" s="10" t="s">
        <v>2943</v>
      </c>
    </row>
    <row r="3901" spans="1:4" x14ac:dyDescent="0.2">
      <c r="A3901" s="8" t="s">
        <v>6377</v>
      </c>
      <c r="B3901" s="8" t="s">
        <v>6376</v>
      </c>
      <c r="C3901" s="8" t="s">
        <v>4880</v>
      </c>
      <c r="D3901" s="10" t="s">
        <v>4879</v>
      </c>
    </row>
    <row r="3902" spans="1:4" x14ac:dyDescent="0.2">
      <c r="A3902" s="8" t="s">
        <v>6211</v>
      </c>
      <c r="B3902" s="8" t="s">
        <v>6210</v>
      </c>
      <c r="D3902" s="10" t="s">
        <v>5433</v>
      </c>
    </row>
    <row r="3903" spans="1:4" x14ac:dyDescent="0.2">
      <c r="A3903" s="8" t="s">
        <v>10397</v>
      </c>
      <c r="B3903" s="8" t="s">
        <v>10396</v>
      </c>
      <c r="C3903" s="8" t="s">
        <v>5420</v>
      </c>
      <c r="D3903" s="10" t="s">
        <v>5419</v>
      </c>
    </row>
    <row r="3904" spans="1:4" x14ac:dyDescent="0.2">
      <c r="A3904" s="8" t="s">
        <v>12533</v>
      </c>
      <c r="B3904" s="8" t="s">
        <v>12532</v>
      </c>
      <c r="C3904" s="8" t="s">
        <v>11470</v>
      </c>
      <c r="D3904" s="10" t="s">
        <v>11469</v>
      </c>
    </row>
    <row r="3905" spans="1:4" x14ac:dyDescent="0.2">
      <c r="A3905" s="8" t="s">
        <v>4792</v>
      </c>
      <c r="B3905" s="8" t="s">
        <v>4791</v>
      </c>
      <c r="C3905" s="8" t="s">
        <v>4782</v>
      </c>
      <c r="D3905" s="10" t="s">
        <v>4781</v>
      </c>
    </row>
    <row r="3906" spans="1:4" x14ac:dyDescent="0.2">
      <c r="A3906" s="8" t="s">
        <v>7190</v>
      </c>
      <c r="B3906" s="8" t="s">
        <v>7189</v>
      </c>
      <c r="C3906" s="8" t="s">
        <v>4761</v>
      </c>
      <c r="D3906" s="10" t="s">
        <v>2966</v>
      </c>
    </row>
    <row r="3907" spans="1:4" x14ac:dyDescent="0.2">
      <c r="A3907" s="8" t="s">
        <v>10048</v>
      </c>
      <c r="B3907" s="8" t="s">
        <v>10047</v>
      </c>
      <c r="C3907" s="8" t="s">
        <v>4880</v>
      </c>
      <c r="D3907" s="10" t="s">
        <v>4879</v>
      </c>
    </row>
    <row r="3908" spans="1:4" x14ac:dyDescent="0.2">
      <c r="A3908" s="8" t="s">
        <v>10440</v>
      </c>
      <c r="B3908" s="8" t="s">
        <v>10439</v>
      </c>
      <c r="C3908" s="8" t="s">
        <v>10438</v>
      </c>
      <c r="D3908" s="10" t="s">
        <v>10437</v>
      </c>
    </row>
    <row r="3909" spans="1:4" x14ac:dyDescent="0.2">
      <c r="A3909" s="8" t="s">
        <v>11506</v>
      </c>
      <c r="B3909" s="8" t="s">
        <v>11505</v>
      </c>
      <c r="C3909" s="8" t="s">
        <v>5449</v>
      </c>
      <c r="D3909" s="10" t="s">
        <v>5448</v>
      </c>
    </row>
    <row r="3910" spans="1:4" x14ac:dyDescent="0.2">
      <c r="A3910" s="8" t="s">
        <v>13919</v>
      </c>
      <c r="B3910" s="8" t="s">
        <v>13918</v>
      </c>
      <c r="C3910" s="8" t="s">
        <v>4868</v>
      </c>
      <c r="D3910" s="10" t="s">
        <v>4867</v>
      </c>
    </row>
    <row r="3911" spans="1:4" x14ac:dyDescent="0.2">
      <c r="A3911" s="8" t="s">
        <v>7172</v>
      </c>
      <c r="B3911" s="8" t="s">
        <v>7171</v>
      </c>
      <c r="C3911" s="8" t="s">
        <v>4761</v>
      </c>
      <c r="D3911" s="10" t="s">
        <v>2966</v>
      </c>
    </row>
    <row r="3912" spans="1:4" x14ac:dyDescent="0.2">
      <c r="A3912" s="8" t="s">
        <v>6145</v>
      </c>
      <c r="B3912" s="8" t="s">
        <v>6144</v>
      </c>
      <c r="C3912" s="8" t="s">
        <v>4707</v>
      </c>
      <c r="D3912" s="10" t="s">
        <v>4706</v>
      </c>
    </row>
    <row r="3913" spans="1:4" x14ac:dyDescent="0.2">
      <c r="A3913" s="8" t="s">
        <v>8877</v>
      </c>
      <c r="B3913" s="8" t="s">
        <v>8876</v>
      </c>
      <c r="C3913" s="8" t="s">
        <v>4707</v>
      </c>
      <c r="D3913" s="10" t="s">
        <v>4706</v>
      </c>
    </row>
    <row r="3914" spans="1:4" x14ac:dyDescent="0.2">
      <c r="A3914" s="8" t="s">
        <v>3548</v>
      </c>
      <c r="B3914" s="8" t="s">
        <v>1496</v>
      </c>
      <c r="C3914" s="8" t="s">
        <v>4710</v>
      </c>
      <c r="D3914" s="10" t="s">
        <v>2949</v>
      </c>
    </row>
    <row r="3915" spans="1:4" x14ac:dyDescent="0.2">
      <c r="A3915" s="8" t="s">
        <v>3600</v>
      </c>
      <c r="B3915" s="8" t="s">
        <v>1619</v>
      </c>
      <c r="C3915" s="8" t="s">
        <v>4717</v>
      </c>
      <c r="D3915" s="10" t="s">
        <v>2944</v>
      </c>
    </row>
    <row r="3916" spans="1:4" x14ac:dyDescent="0.2">
      <c r="A3916" s="8" t="s">
        <v>3510</v>
      </c>
      <c r="B3916" s="8" t="s">
        <v>1409</v>
      </c>
      <c r="C3916" s="8" t="s">
        <v>4715</v>
      </c>
      <c r="D3916" s="10" t="s">
        <v>2971</v>
      </c>
    </row>
    <row r="3917" spans="1:4" x14ac:dyDescent="0.2">
      <c r="A3917" s="8" t="s">
        <v>3578</v>
      </c>
      <c r="B3917" s="8" t="s">
        <v>1564</v>
      </c>
      <c r="C3917" s="8" t="s">
        <v>4716</v>
      </c>
      <c r="D3917" s="10" t="s">
        <v>2942</v>
      </c>
    </row>
    <row r="3918" spans="1:4" x14ac:dyDescent="0.2">
      <c r="A3918" s="8" t="s">
        <v>3506</v>
      </c>
      <c r="B3918" s="8" t="s">
        <v>1398</v>
      </c>
      <c r="C3918" s="8" t="s">
        <v>4716</v>
      </c>
      <c r="D3918" s="10" t="s">
        <v>2942</v>
      </c>
    </row>
    <row r="3919" spans="1:4" x14ac:dyDescent="0.2">
      <c r="A3919" s="8" t="s">
        <v>3591</v>
      </c>
      <c r="B3919" s="8" t="s">
        <v>1598</v>
      </c>
      <c r="C3919" s="8" t="s">
        <v>8127</v>
      </c>
      <c r="D3919" s="10" t="s">
        <v>2968</v>
      </c>
    </row>
    <row r="3920" spans="1:4" x14ac:dyDescent="0.2">
      <c r="A3920" s="8" t="s">
        <v>8440</v>
      </c>
      <c r="B3920" s="8" t="s">
        <v>8439</v>
      </c>
      <c r="C3920" s="8" t="s">
        <v>4718</v>
      </c>
      <c r="D3920" s="10" t="s">
        <v>2958</v>
      </c>
    </row>
    <row r="3921" spans="1:4" x14ac:dyDescent="0.2">
      <c r="A3921" s="8" t="s">
        <v>7391</v>
      </c>
      <c r="B3921" s="8" t="s">
        <v>7390</v>
      </c>
      <c r="C3921" s="8" t="s">
        <v>4749</v>
      </c>
      <c r="D3921" s="10" t="s">
        <v>2962</v>
      </c>
    </row>
    <row r="3922" spans="1:4" x14ac:dyDescent="0.2">
      <c r="A3922" s="8" t="s">
        <v>5160</v>
      </c>
      <c r="B3922" s="8" t="s">
        <v>5159</v>
      </c>
      <c r="C3922" s="8" t="s">
        <v>4761</v>
      </c>
      <c r="D3922" s="10" t="s">
        <v>2966</v>
      </c>
    </row>
    <row r="3923" spans="1:4" x14ac:dyDescent="0.2">
      <c r="A3923" s="8" t="s">
        <v>5160</v>
      </c>
      <c r="B3923" s="8" t="s">
        <v>5159</v>
      </c>
      <c r="C3923" s="8" t="s">
        <v>4761</v>
      </c>
      <c r="D3923" s="10" t="s">
        <v>2966</v>
      </c>
    </row>
    <row r="3924" spans="1:4" x14ac:dyDescent="0.2">
      <c r="A3924" s="8" t="s">
        <v>6163</v>
      </c>
      <c r="B3924" s="8" t="s">
        <v>6162</v>
      </c>
      <c r="D3924" s="10" t="s">
        <v>5433</v>
      </c>
    </row>
    <row r="3925" spans="1:4" x14ac:dyDescent="0.2">
      <c r="A3925" s="8" t="s">
        <v>11114</v>
      </c>
      <c r="B3925" s="8" t="s">
        <v>11113</v>
      </c>
      <c r="C3925" s="8" t="s">
        <v>5449</v>
      </c>
      <c r="D3925" s="10" t="s">
        <v>5448</v>
      </c>
    </row>
    <row r="3926" spans="1:4" x14ac:dyDescent="0.2">
      <c r="A3926" s="8" t="s">
        <v>12604</v>
      </c>
      <c r="B3926" s="8" t="s">
        <v>12603</v>
      </c>
      <c r="C3926" s="8" t="s">
        <v>11460</v>
      </c>
      <c r="D3926" s="10" t="s">
        <v>11459</v>
      </c>
    </row>
    <row r="3927" spans="1:4" x14ac:dyDescent="0.2">
      <c r="A3927" s="8" t="s">
        <v>7218</v>
      </c>
      <c r="B3927" s="8" t="s">
        <v>7217</v>
      </c>
      <c r="C3927" s="8" t="s">
        <v>4761</v>
      </c>
      <c r="D3927" s="10" t="s">
        <v>2966</v>
      </c>
    </row>
    <row r="3928" spans="1:4" x14ac:dyDescent="0.2">
      <c r="A3928" s="8" t="s">
        <v>12295</v>
      </c>
      <c r="B3928" s="8" t="s">
        <v>12294</v>
      </c>
      <c r="C3928" s="8" t="s">
        <v>5537</v>
      </c>
      <c r="D3928" s="10" t="s">
        <v>5536</v>
      </c>
    </row>
    <row r="3929" spans="1:4" x14ac:dyDescent="0.2">
      <c r="A3929" s="8" t="s">
        <v>4629</v>
      </c>
      <c r="B3929" s="8" t="s">
        <v>4628</v>
      </c>
      <c r="C3929" s="8" t="s">
        <v>4195</v>
      </c>
      <c r="D3929" s="10" t="s">
        <v>4194</v>
      </c>
    </row>
    <row r="3930" spans="1:4" x14ac:dyDescent="0.2">
      <c r="A3930" s="8" t="s">
        <v>5270</v>
      </c>
      <c r="B3930" s="8" t="s">
        <v>5269</v>
      </c>
      <c r="C3930" s="8" t="s">
        <v>4891</v>
      </c>
      <c r="D3930" s="10" t="s">
        <v>2950</v>
      </c>
    </row>
    <row r="3931" spans="1:4" x14ac:dyDescent="0.2">
      <c r="A3931" s="8" t="s">
        <v>5270</v>
      </c>
      <c r="B3931" s="8" t="s">
        <v>5269</v>
      </c>
      <c r="C3931" s="8" t="s">
        <v>4891</v>
      </c>
      <c r="D3931" s="10" t="s">
        <v>2950</v>
      </c>
    </row>
    <row r="3932" spans="1:4" x14ac:dyDescent="0.2">
      <c r="A3932" s="8" t="s">
        <v>10149</v>
      </c>
      <c r="B3932" s="8" t="s">
        <v>10148</v>
      </c>
      <c r="C3932" s="8" t="s">
        <v>4880</v>
      </c>
      <c r="D3932" s="10" t="s">
        <v>4879</v>
      </c>
    </row>
    <row r="3933" spans="1:4" x14ac:dyDescent="0.2">
      <c r="A3933" s="8" t="s">
        <v>9365</v>
      </c>
      <c r="B3933" s="8" t="s">
        <v>9364</v>
      </c>
      <c r="C3933" s="8" t="s">
        <v>4858</v>
      </c>
      <c r="D3933" s="10" t="s">
        <v>4857</v>
      </c>
    </row>
    <row r="3934" spans="1:4" x14ac:dyDescent="0.2">
      <c r="A3934" s="8" t="s">
        <v>6835</v>
      </c>
      <c r="B3934" s="8" t="s">
        <v>6834</v>
      </c>
      <c r="C3934" s="8" t="s">
        <v>6753</v>
      </c>
      <c r="D3934" s="10" t="s">
        <v>2957</v>
      </c>
    </row>
    <row r="3935" spans="1:4" x14ac:dyDescent="0.2">
      <c r="A3935" s="8" t="s">
        <v>13490</v>
      </c>
      <c r="B3935" s="8" t="s">
        <v>13489</v>
      </c>
      <c r="C3935" s="8" t="s">
        <v>11460</v>
      </c>
      <c r="D3935" s="10" t="s">
        <v>11459</v>
      </c>
    </row>
    <row r="3936" spans="1:4" x14ac:dyDescent="0.2">
      <c r="A3936" s="8" t="s">
        <v>3735</v>
      </c>
      <c r="B3936" s="8" t="s">
        <v>1930</v>
      </c>
      <c r="C3936" s="8" t="s">
        <v>4710</v>
      </c>
      <c r="D3936" s="10" t="s">
        <v>2949</v>
      </c>
    </row>
    <row r="3937" spans="1:4" x14ac:dyDescent="0.2">
      <c r="A3937" s="8" t="s">
        <v>10860</v>
      </c>
      <c r="B3937" s="8" t="s">
        <v>10859</v>
      </c>
      <c r="C3937" s="8" t="s">
        <v>5449</v>
      </c>
      <c r="D3937" s="10" t="s">
        <v>5448</v>
      </c>
    </row>
    <row r="3938" spans="1:4" x14ac:dyDescent="0.2">
      <c r="A3938" s="8" t="s">
        <v>10229</v>
      </c>
      <c r="B3938" s="8" t="s">
        <v>10228</v>
      </c>
      <c r="C3938" s="8" t="s">
        <v>5420</v>
      </c>
      <c r="D3938" s="10" t="s">
        <v>5419</v>
      </c>
    </row>
    <row r="3939" spans="1:4" x14ac:dyDescent="0.2">
      <c r="A3939" s="8" t="s">
        <v>3938</v>
      </c>
      <c r="B3939" s="8" t="s">
        <v>2390</v>
      </c>
      <c r="C3939" s="8" t="s">
        <v>4712</v>
      </c>
      <c r="D3939" s="10" t="s">
        <v>2943</v>
      </c>
    </row>
    <row r="3940" spans="1:4" x14ac:dyDescent="0.2">
      <c r="A3940" s="8" t="s">
        <v>7842</v>
      </c>
      <c r="B3940" s="8" t="s">
        <v>7841</v>
      </c>
      <c r="C3940" s="8" t="s">
        <v>4728</v>
      </c>
      <c r="D3940" s="10" t="s">
        <v>2945</v>
      </c>
    </row>
    <row r="3941" spans="1:4" x14ac:dyDescent="0.2">
      <c r="A3941" s="8" t="s">
        <v>7619</v>
      </c>
      <c r="B3941" s="8" t="s">
        <v>7618</v>
      </c>
      <c r="C3941" s="8" t="s">
        <v>4749</v>
      </c>
      <c r="D3941" s="10" t="s">
        <v>2962</v>
      </c>
    </row>
    <row r="3942" spans="1:4" x14ac:dyDescent="0.2">
      <c r="A3942" s="8" t="s">
        <v>13745</v>
      </c>
      <c r="B3942" s="8" t="s">
        <v>13744</v>
      </c>
      <c r="C3942" s="8" t="s">
        <v>4868</v>
      </c>
      <c r="D3942" s="10" t="s">
        <v>4867</v>
      </c>
    </row>
    <row r="3943" spans="1:4" x14ac:dyDescent="0.2">
      <c r="A3943" s="8" t="s">
        <v>4007</v>
      </c>
      <c r="B3943" s="8" t="s">
        <v>2538</v>
      </c>
      <c r="C3943" s="8" t="s">
        <v>4715</v>
      </c>
      <c r="D3943" s="10" t="s">
        <v>2971</v>
      </c>
    </row>
    <row r="3944" spans="1:4" x14ac:dyDescent="0.2">
      <c r="A3944" s="8" t="s">
        <v>9267</v>
      </c>
      <c r="B3944" s="8" t="s">
        <v>9266</v>
      </c>
      <c r="C3944" s="8" t="s">
        <v>4864</v>
      </c>
      <c r="D3944" s="10" t="s">
        <v>4863</v>
      </c>
    </row>
    <row r="3945" spans="1:4" x14ac:dyDescent="0.2">
      <c r="A3945" s="8" t="s">
        <v>4659</v>
      </c>
      <c r="B3945" s="8" t="s">
        <v>4658</v>
      </c>
      <c r="C3945" s="8" t="s">
        <v>4195</v>
      </c>
      <c r="D3945" s="10" t="s">
        <v>4194</v>
      </c>
    </row>
    <row r="3946" spans="1:4" x14ac:dyDescent="0.2">
      <c r="A3946" s="8" t="s">
        <v>5039</v>
      </c>
      <c r="B3946" s="8" t="s">
        <v>5038</v>
      </c>
      <c r="C3946" s="8" t="s">
        <v>4891</v>
      </c>
      <c r="D3946" s="10" t="s">
        <v>2950</v>
      </c>
    </row>
    <row r="3947" spans="1:4" x14ac:dyDescent="0.2">
      <c r="A3947" s="8" t="s">
        <v>5039</v>
      </c>
      <c r="B3947" s="8" t="s">
        <v>5038</v>
      </c>
      <c r="C3947" s="8" t="s">
        <v>4891</v>
      </c>
      <c r="D3947" s="10" t="s">
        <v>2950</v>
      </c>
    </row>
    <row r="3948" spans="1:4" x14ac:dyDescent="0.2">
      <c r="A3948" s="8" t="s">
        <v>9817</v>
      </c>
      <c r="B3948" s="8" t="s">
        <v>9816</v>
      </c>
      <c r="C3948" s="8" t="s">
        <v>5559</v>
      </c>
      <c r="D3948" s="10" t="s">
        <v>5558</v>
      </c>
    </row>
    <row r="3949" spans="1:4" x14ac:dyDescent="0.2">
      <c r="A3949" s="8" t="s">
        <v>5977</v>
      </c>
      <c r="B3949" s="8" t="s">
        <v>5976</v>
      </c>
      <c r="D3949" s="10" t="s">
        <v>5433</v>
      </c>
    </row>
    <row r="3950" spans="1:4" x14ac:dyDescent="0.2">
      <c r="A3950" s="8" t="s">
        <v>3622</v>
      </c>
      <c r="B3950" s="8" t="s">
        <v>1672</v>
      </c>
      <c r="C3950" s="8" t="s">
        <v>4712</v>
      </c>
      <c r="D3950" s="10" t="s">
        <v>2943</v>
      </c>
    </row>
    <row r="3951" spans="1:4" x14ac:dyDescent="0.2">
      <c r="A3951" s="8" t="s">
        <v>8847</v>
      </c>
      <c r="B3951" s="8" t="s">
        <v>8846</v>
      </c>
      <c r="C3951" s="8" t="s">
        <v>8614</v>
      </c>
      <c r="D3951" s="10" t="s">
        <v>8613</v>
      </c>
    </row>
    <row r="3952" spans="1:4" x14ac:dyDescent="0.2">
      <c r="A3952" s="8" t="s">
        <v>3657</v>
      </c>
      <c r="B3952" s="8" t="s">
        <v>1754</v>
      </c>
      <c r="C3952" s="8" t="s">
        <v>4715</v>
      </c>
      <c r="D3952" s="10" t="s">
        <v>2971</v>
      </c>
    </row>
    <row r="3953" spans="1:4" x14ac:dyDescent="0.2">
      <c r="A3953" s="8" t="s">
        <v>3657</v>
      </c>
      <c r="B3953" s="8" t="s">
        <v>1754</v>
      </c>
      <c r="C3953" s="8" t="s">
        <v>4715</v>
      </c>
      <c r="D3953" s="10" t="s">
        <v>2971</v>
      </c>
    </row>
    <row r="3954" spans="1:4" x14ac:dyDescent="0.2">
      <c r="A3954" s="8" t="s">
        <v>3662</v>
      </c>
      <c r="B3954" s="8" t="s">
        <v>1764</v>
      </c>
      <c r="C3954" s="8" t="s">
        <v>4713</v>
      </c>
      <c r="D3954" s="10" t="s">
        <v>2959</v>
      </c>
    </row>
    <row r="3955" spans="1:4" x14ac:dyDescent="0.2">
      <c r="A3955" s="8" t="s">
        <v>3648</v>
      </c>
      <c r="B3955" s="8" t="s">
        <v>1734</v>
      </c>
      <c r="C3955" s="8" t="s">
        <v>4716</v>
      </c>
      <c r="D3955" s="10" t="s">
        <v>2942</v>
      </c>
    </row>
    <row r="3956" spans="1:4" x14ac:dyDescent="0.2">
      <c r="A3956" s="8" t="s">
        <v>7236</v>
      </c>
      <c r="B3956" s="8" t="s">
        <v>7235</v>
      </c>
      <c r="C3956" s="8" t="s">
        <v>4761</v>
      </c>
      <c r="D3956" s="10" t="s">
        <v>2966</v>
      </c>
    </row>
    <row r="3957" spans="1:4" x14ac:dyDescent="0.2">
      <c r="A3957" s="8" t="s">
        <v>9574</v>
      </c>
      <c r="B3957" s="8" t="s">
        <v>9573</v>
      </c>
      <c r="C3957" s="8" t="s">
        <v>4872</v>
      </c>
      <c r="D3957" s="10" t="s">
        <v>4871</v>
      </c>
    </row>
    <row r="3958" spans="1:4" x14ac:dyDescent="0.2">
      <c r="A3958" s="8" t="s">
        <v>9429</v>
      </c>
      <c r="B3958" s="8" t="s">
        <v>9428</v>
      </c>
      <c r="C3958" s="8" t="s">
        <v>4858</v>
      </c>
      <c r="D3958" s="10" t="s">
        <v>4857</v>
      </c>
    </row>
    <row r="3959" spans="1:4" x14ac:dyDescent="0.2">
      <c r="A3959" s="8" t="s">
        <v>10565</v>
      </c>
      <c r="B3959" s="8" t="s">
        <v>10564</v>
      </c>
      <c r="C3959" s="8" t="s">
        <v>4808</v>
      </c>
      <c r="D3959" s="10" t="s">
        <v>4807</v>
      </c>
    </row>
    <row r="3960" spans="1:4" x14ac:dyDescent="0.2">
      <c r="A3960" s="8" t="s">
        <v>3196</v>
      </c>
      <c r="B3960" s="8" t="s">
        <v>639</v>
      </c>
      <c r="C3960" s="8" t="s">
        <v>4713</v>
      </c>
      <c r="D3960" s="10" t="s">
        <v>2959</v>
      </c>
    </row>
    <row r="3961" spans="1:4" x14ac:dyDescent="0.2">
      <c r="A3961" s="8" t="s">
        <v>8319</v>
      </c>
      <c r="B3961" s="8" t="s">
        <v>8318</v>
      </c>
      <c r="C3961" s="8" t="s">
        <v>4718</v>
      </c>
      <c r="D3961" s="10" t="s">
        <v>2958</v>
      </c>
    </row>
    <row r="3962" spans="1:4" x14ac:dyDescent="0.2">
      <c r="A3962" s="8" t="s">
        <v>10269</v>
      </c>
      <c r="B3962" s="8" t="s">
        <v>10268</v>
      </c>
      <c r="C3962" s="8" t="s">
        <v>5420</v>
      </c>
      <c r="D3962" s="10" t="s">
        <v>5419</v>
      </c>
    </row>
    <row r="3963" spans="1:4" x14ac:dyDescent="0.2">
      <c r="A3963" s="8" t="s">
        <v>12580</v>
      </c>
      <c r="B3963" s="8" t="s">
        <v>12579</v>
      </c>
      <c r="C3963" s="8" t="s">
        <v>12003</v>
      </c>
      <c r="D3963" s="10" t="s">
        <v>12002</v>
      </c>
    </row>
    <row r="3964" spans="1:4" x14ac:dyDescent="0.2">
      <c r="A3964" s="8" t="s">
        <v>7096</v>
      </c>
      <c r="B3964" s="8" t="s">
        <v>7095</v>
      </c>
      <c r="C3964" s="8" t="s">
        <v>4761</v>
      </c>
      <c r="D3964" s="10" t="s">
        <v>2966</v>
      </c>
    </row>
    <row r="3965" spans="1:4" x14ac:dyDescent="0.2">
      <c r="A3965" s="8" t="s">
        <v>10287</v>
      </c>
      <c r="B3965" s="8" t="s">
        <v>10286</v>
      </c>
      <c r="C3965" s="8" t="s">
        <v>10285</v>
      </c>
      <c r="D3965" s="10" t="s">
        <v>10284</v>
      </c>
    </row>
    <row r="3966" spans="1:4" x14ac:dyDescent="0.2">
      <c r="A3966" s="8" t="s">
        <v>7248</v>
      </c>
      <c r="B3966" s="8" t="s">
        <v>7247</v>
      </c>
      <c r="C3966" s="8" t="s">
        <v>4761</v>
      </c>
      <c r="D3966" s="10" t="s">
        <v>2966</v>
      </c>
    </row>
    <row r="3967" spans="1:4" x14ac:dyDescent="0.2">
      <c r="A3967" s="8" t="s">
        <v>9742</v>
      </c>
      <c r="B3967" s="8" t="s">
        <v>9741</v>
      </c>
      <c r="C3967" s="8" t="s">
        <v>5559</v>
      </c>
      <c r="D3967" s="10" t="s">
        <v>5558</v>
      </c>
    </row>
    <row r="3968" spans="1:4" x14ac:dyDescent="0.2">
      <c r="A3968" s="8" t="s">
        <v>3422</v>
      </c>
      <c r="B3968" s="8" t="s">
        <v>1198</v>
      </c>
      <c r="C3968" s="8" t="s">
        <v>4717</v>
      </c>
      <c r="D3968" s="10" t="s">
        <v>2944</v>
      </c>
    </row>
    <row r="3969" spans="1:4" x14ac:dyDescent="0.2">
      <c r="A3969" s="8" t="s">
        <v>8871</v>
      </c>
      <c r="B3969" s="8" t="s">
        <v>8870</v>
      </c>
      <c r="C3969" s="8" t="s">
        <v>4707</v>
      </c>
      <c r="D3969" s="10" t="s">
        <v>4706</v>
      </c>
    </row>
    <row r="3970" spans="1:4" x14ac:dyDescent="0.2">
      <c r="A3970" s="8" t="s">
        <v>3822</v>
      </c>
      <c r="B3970" s="8" t="s">
        <v>2129</v>
      </c>
      <c r="C3970" s="8" t="s">
        <v>4710</v>
      </c>
      <c r="D3970" s="10" t="s">
        <v>2949</v>
      </c>
    </row>
    <row r="3971" spans="1:4" x14ac:dyDescent="0.2">
      <c r="A3971" s="8" t="s">
        <v>7541</v>
      </c>
      <c r="B3971" s="8" t="s">
        <v>7540</v>
      </c>
      <c r="C3971" s="8" t="s">
        <v>4749</v>
      </c>
      <c r="D3971" s="10" t="s">
        <v>2962</v>
      </c>
    </row>
    <row r="3972" spans="1:4" x14ac:dyDescent="0.2">
      <c r="A3972" s="8" t="s">
        <v>13809</v>
      </c>
      <c r="B3972" s="8" t="s">
        <v>13808</v>
      </c>
      <c r="C3972" s="8" t="s">
        <v>4868</v>
      </c>
      <c r="D3972" s="10" t="s">
        <v>4867</v>
      </c>
    </row>
    <row r="3973" spans="1:4" x14ac:dyDescent="0.2">
      <c r="A3973" s="8" t="s">
        <v>3789</v>
      </c>
      <c r="B3973" s="8" t="s">
        <v>2051</v>
      </c>
      <c r="C3973" s="8" t="s">
        <v>8505</v>
      </c>
      <c r="D3973" s="10" t="s">
        <v>2960</v>
      </c>
    </row>
    <row r="3974" spans="1:4" x14ac:dyDescent="0.2">
      <c r="A3974" s="8" t="s">
        <v>7549</v>
      </c>
      <c r="B3974" s="8" t="s">
        <v>7548</v>
      </c>
      <c r="C3974" s="8" t="s">
        <v>4749</v>
      </c>
      <c r="D3974" s="10" t="s">
        <v>2962</v>
      </c>
    </row>
    <row r="3975" spans="1:4" x14ac:dyDescent="0.2">
      <c r="A3975" s="8" t="s">
        <v>9732</v>
      </c>
      <c r="B3975" s="8" t="s">
        <v>9731</v>
      </c>
      <c r="C3975" s="8" t="s">
        <v>5559</v>
      </c>
      <c r="D3975" s="10" t="s">
        <v>5558</v>
      </c>
    </row>
    <row r="3976" spans="1:4" x14ac:dyDescent="0.2">
      <c r="A3976" s="8" t="s">
        <v>9921</v>
      </c>
      <c r="B3976" s="8" t="s">
        <v>9920</v>
      </c>
      <c r="C3976" s="8" t="s">
        <v>5559</v>
      </c>
      <c r="D3976" s="10" t="s">
        <v>5558</v>
      </c>
    </row>
    <row r="3977" spans="1:4" x14ac:dyDescent="0.2">
      <c r="A3977" s="8" t="s">
        <v>13839</v>
      </c>
      <c r="B3977" s="8" t="s">
        <v>13838</v>
      </c>
      <c r="C3977" s="8" t="s">
        <v>4868</v>
      </c>
      <c r="D3977" s="10" t="s">
        <v>4867</v>
      </c>
    </row>
    <row r="3978" spans="1:4" x14ac:dyDescent="0.2">
      <c r="A3978" s="8" t="s">
        <v>12103</v>
      </c>
      <c r="B3978" s="8" t="s">
        <v>12102</v>
      </c>
      <c r="C3978" s="8" t="s">
        <v>6127</v>
      </c>
      <c r="D3978" s="10" t="s">
        <v>6126</v>
      </c>
    </row>
    <row r="3979" spans="1:4" x14ac:dyDescent="0.2">
      <c r="A3979" s="8" t="s">
        <v>9437</v>
      </c>
      <c r="B3979" s="8" t="s">
        <v>9436</v>
      </c>
      <c r="C3979" s="8" t="s">
        <v>4858</v>
      </c>
      <c r="D3979" s="10" t="s">
        <v>4857</v>
      </c>
    </row>
    <row r="3980" spans="1:4" x14ac:dyDescent="0.2">
      <c r="A3980" s="8" t="s">
        <v>12784</v>
      </c>
      <c r="B3980" s="8" t="s">
        <v>12783</v>
      </c>
      <c r="C3980" s="8" t="s">
        <v>5537</v>
      </c>
      <c r="D3980" s="10" t="s">
        <v>5536</v>
      </c>
    </row>
    <row r="3981" spans="1:4" x14ac:dyDescent="0.2">
      <c r="A3981" s="8" t="s">
        <v>3700</v>
      </c>
      <c r="B3981" s="8" t="s">
        <v>1851</v>
      </c>
      <c r="C3981" s="8" t="s">
        <v>4715</v>
      </c>
      <c r="D3981" s="10" t="s">
        <v>2971</v>
      </c>
    </row>
    <row r="3982" spans="1:4" x14ac:dyDescent="0.2">
      <c r="A3982" s="8" t="s">
        <v>10313</v>
      </c>
      <c r="B3982" s="8" t="s">
        <v>10312</v>
      </c>
      <c r="C3982" s="8" t="s">
        <v>5420</v>
      </c>
      <c r="D3982" s="10" t="s">
        <v>5419</v>
      </c>
    </row>
    <row r="3983" spans="1:4" x14ac:dyDescent="0.2">
      <c r="A3983" s="8" t="s">
        <v>3200</v>
      </c>
      <c r="B3983" s="8" t="s">
        <v>649</v>
      </c>
      <c r="C3983" s="8" t="s">
        <v>4716</v>
      </c>
      <c r="D3983" s="10" t="s">
        <v>2942</v>
      </c>
    </row>
    <row r="3984" spans="1:4" x14ac:dyDescent="0.2">
      <c r="A3984" s="8" t="s">
        <v>6984</v>
      </c>
      <c r="B3984" s="8" t="s">
        <v>6983</v>
      </c>
      <c r="C3984" s="8" t="s">
        <v>4761</v>
      </c>
      <c r="D3984" s="10" t="s">
        <v>2966</v>
      </c>
    </row>
    <row r="3985" spans="1:4" x14ac:dyDescent="0.2">
      <c r="A3985" s="8" t="s">
        <v>5785</v>
      </c>
      <c r="B3985" s="8" t="s">
        <v>5784</v>
      </c>
      <c r="D3985" s="10" t="s">
        <v>5433</v>
      </c>
    </row>
    <row r="3986" spans="1:4" x14ac:dyDescent="0.2">
      <c r="A3986" s="8" t="s">
        <v>9313</v>
      </c>
      <c r="B3986" s="8" t="s">
        <v>9312</v>
      </c>
      <c r="C3986" s="8" t="s">
        <v>4864</v>
      </c>
      <c r="D3986" s="10" t="s">
        <v>4863</v>
      </c>
    </row>
    <row r="3987" spans="1:4" x14ac:dyDescent="0.2">
      <c r="A3987" s="8" t="s">
        <v>8955</v>
      </c>
      <c r="B3987" s="8" t="s">
        <v>8954</v>
      </c>
      <c r="C3987" s="8" t="s">
        <v>4707</v>
      </c>
      <c r="D3987" s="10" t="s">
        <v>4706</v>
      </c>
    </row>
    <row r="3988" spans="1:4" x14ac:dyDescent="0.2">
      <c r="A3988" s="8" t="s">
        <v>5985</v>
      </c>
      <c r="B3988" s="8" t="s">
        <v>5984</v>
      </c>
      <c r="D3988" s="10" t="s">
        <v>5433</v>
      </c>
    </row>
    <row r="3989" spans="1:4" x14ac:dyDescent="0.2">
      <c r="A3989" s="8" t="s">
        <v>11063</v>
      </c>
      <c r="B3989" s="8" t="s">
        <v>11062</v>
      </c>
      <c r="C3989" s="8" t="s">
        <v>5453</v>
      </c>
      <c r="D3989" s="10" t="s">
        <v>5452</v>
      </c>
    </row>
    <row r="3990" spans="1:4" x14ac:dyDescent="0.2">
      <c r="A3990" s="8" t="s">
        <v>12902</v>
      </c>
      <c r="B3990" s="8" t="s">
        <v>12901</v>
      </c>
      <c r="C3990" s="8" t="s">
        <v>10782</v>
      </c>
      <c r="D3990" s="10" t="s">
        <v>10781</v>
      </c>
    </row>
    <row r="3991" spans="1:4" x14ac:dyDescent="0.2">
      <c r="A3991" s="8" t="s">
        <v>11073</v>
      </c>
      <c r="B3991" s="8" t="s">
        <v>11072</v>
      </c>
      <c r="C3991" s="8" t="s">
        <v>4782</v>
      </c>
      <c r="D3991" s="10" t="s">
        <v>4781</v>
      </c>
    </row>
    <row r="3992" spans="1:4" x14ac:dyDescent="0.2">
      <c r="A3992" s="8" t="s">
        <v>11834</v>
      </c>
      <c r="B3992" s="8" t="s">
        <v>11833</v>
      </c>
      <c r="C3992" s="8" t="s">
        <v>5537</v>
      </c>
      <c r="D3992" s="10" t="s">
        <v>5536</v>
      </c>
    </row>
    <row r="3993" spans="1:4" x14ac:dyDescent="0.2">
      <c r="A3993" s="8" t="s">
        <v>12665</v>
      </c>
      <c r="B3993" s="8" t="s">
        <v>12664</v>
      </c>
      <c r="C3993" s="8" t="s">
        <v>5426</v>
      </c>
      <c r="D3993" s="10" t="s">
        <v>5425</v>
      </c>
    </row>
    <row r="3994" spans="1:4" x14ac:dyDescent="0.2">
      <c r="A3994" s="8" t="s">
        <v>11652</v>
      </c>
      <c r="B3994" s="8" t="s">
        <v>11651</v>
      </c>
      <c r="C3994" s="8" t="s">
        <v>4808</v>
      </c>
      <c r="D3994" s="10" t="s">
        <v>4807</v>
      </c>
    </row>
    <row r="3995" spans="1:4" x14ac:dyDescent="0.2">
      <c r="A3995" s="8" t="s">
        <v>12755</v>
      </c>
      <c r="B3995" s="8" t="s">
        <v>12754</v>
      </c>
      <c r="C3995" s="8" t="s">
        <v>11470</v>
      </c>
      <c r="D3995" s="10" t="s">
        <v>11469</v>
      </c>
    </row>
    <row r="3996" spans="1:4" x14ac:dyDescent="0.2">
      <c r="A3996" s="8" t="s">
        <v>11569</v>
      </c>
      <c r="B3996" s="8" t="s">
        <v>11568</v>
      </c>
      <c r="C3996" s="8" t="s">
        <v>5559</v>
      </c>
      <c r="D3996" s="10" t="s">
        <v>5558</v>
      </c>
    </row>
    <row r="3997" spans="1:4" x14ac:dyDescent="0.2">
      <c r="A3997" s="8" t="s">
        <v>4794</v>
      </c>
      <c r="B3997" s="8" t="s">
        <v>4793</v>
      </c>
      <c r="C3997" s="8" t="s">
        <v>4782</v>
      </c>
      <c r="D3997" s="10" t="s">
        <v>4781</v>
      </c>
    </row>
    <row r="3998" spans="1:4" x14ac:dyDescent="0.2">
      <c r="A3998" s="8" t="s">
        <v>5979</v>
      </c>
      <c r="B3998" s="8" t="s">
        <v>5978</v>
      </c>
      <c r="D3998" s="10" t="s">
        <v>5433</v>
      </c>
    </row>
    <row r="3999" spans="1:4" x14ac:dyDescent="0.2">
      <c r="A3999" s="8" t="s">
        <v>10990</v>
      </c>
      <c r="B3999" s="8" t="s">
        <v>10989</v>
      </c>
      <c r="C3999" s="8" t="s">
        <v>5453</v>
      </c>
      <c r="D3999" s="10" t="s">
        <v>5452</v>
      </c>
    </row>
    <row r="4000" spans="1:4" x14ac:dyDescent="0.2">
      <c r="A4000" s="8" t="s">
        <v>5965</v>
      </c>
      <c r="B4000" s="8" t="s">
        <v>5964</v>
      </c>
      <c r="D4000" s="10" t="s">
        <v>5433</v>
      </c>
    </row>
    <row r="4001" spans="1:4" x14ac:dyDescent="0.2">
      <c r="A4001" s="8" t="s">
        <v>9295</v>
      </c>
      <c r="B4001" s="8" t="s">
        <v>9294</v>
      </c>
      <c r="C4001" s="8" t="s">
        <v>4864</v>
      </c>
      <c r="D4001" s="10" t="s">
        <v>4863</v>
      </c>
    </row>
    <row r="4002" spans="1:4" x14ac:dyDescent="0.2">
      <c r="A4002" s="8" t="s">
        <v>8660</v>
      </c>
      <c r="B4002" s="8" t="s">
        <v>8659</v>
      </c>
      <c r="C4002" s="8" t="s">
        <v>8614</v>
      </c>
      <c r="D4002" s="10" t="s">
        <v>8613</v>
      </c>
    </row>
    <row r="4003" spans="1:4" x14ac:dyDescent="0.2">
      <c r="A4003" s="8" t="s">
        <v>10944</v>
      </c>
      <c r="B4003" s="8" t="s">
        <v>10943</v>
      </c>
      <c r="C4003" s="8" t="s">
        <v>10556</v>
      </c>
      <c r="D4003" s="10" t="s">
        <v>10555</v>
      </c>
    </row>
    <row r="4004" spans="1:4" x14ac:dyDescent="0.2">
      <c r="A4004" s="8" t="s">
        <v>10820</v>
      </c>
      <c r="B4004" s="8" t="s">
        <v>10819</v>
      </c>
      <c r="C4004" s="8" t="s">
        <v>6127</v>
      </c>
      <c r="D4004" s="10" t="s">
        <v>6126</v>
      </c>
    </row>
    <row r="4005" spans="1:4" x14ac:dyDescent="0.2">
      <c r="A4005" s="8" t="s">
        <v>8315</v>
      </c>
      <c r="B4005" s="8" t="s">
        <v>8314</v>
      </c>
      <c r="C4005" s="8" t="s">
        <v>4718</v>
      </c>
      <c r="D4005" s="10" t="s">
        <v>2958</v>
      </c>
    </row>
    <row r="4006" spans="1:4" x14ac:dyDescent="0.2">
      <c r="A4006" s="8" t="s">
        <v>3318</v>
      </c>
      <c r="B4006" s="8" t="s">
        <v>943</v>
      </c>
      <c r="C4006" s="8" t="s">
        <v>4710</v>
      </c>
      <c r="D4006" s="10" t="s">
        <v>2949</v>
      </c>
    </row>
    <row r="4007" spans="1:4" x14ac:dyDescent="0.2">
      <c r="A4007" s="8" t="s">
        <v>6785</v>
      </c>
      <c r="B4007" s="8" t="s">
        <v>6784</v>
      </c>
      <c r="C4007" s="8" t="s">
        <v>4761</v>
      </c>
      <c r="D4007" s="10" t="s">
        <v>2966</v>
      </c>
    </row>
    <row r="4008" spans="1:4" x14ac:dyDescent="0.2">
      <c r="A4008" s="8" t="s">
        <v>3652</v>
      </c>
      <c r="B4008" s="8" t="s">
        <v>1742</v>
      </c>
      <c r="C4008" s="8" t="s">
        <v>4713</v>
      </c>
      <c r="D4008" s="10" t="s">
        <v>2959</v>
      </c>
    </row>
    <row r="4009" spans="1:4" x14ac:dyDescent="0.2">
      <c r="A4009" s="8" t="s">
        <v>3670</v>
      </c>
      <c r="B4009" s="8" t="s">
        <v>1782</v>
      </c>
      <c r="C4009" s="8" t="s">
        <v>4717</v>
      </c>
      <c r="D4009" s="10" t="s">
        <v>2944</v>
      </c>
    </row>
    <row r="4010" spans="1:4" x14ac:dyDescent="0.2">
      <c r="A4010" s="8" t="s">
        <v>9319</v>
      </c>
      <c r="B4010" s="8" t="s">
        <v>9318</v>
      </c>
      <c r="C4010" s="8" t="s">
        <v>4864</v>
      </c>
      <c r="D4010" s="10" t="s">
        <v>4863</v>
      </c>
    </row>
    <row r="4011" spans="1:4" x14ac:dyDescent="0.2">
      <c r="A4011" s="8" t="s">
        <v>8426</v>
      </c>
      <c r="B4011" s="8" t="s">
        <v>8425</v>
      </c>
      <c r="C4011" s="8" t="s">
        <v>4718</v>
      </c>
      <c r="D4011" s="10" t="s">
        <v>2958</v>
      </c>
    </row>
    <row r="4012" spans="1:4" x14ac:dyDescent="0.2">
      <c r="A4012" s="8" t="s">
        <v>10243</v>
      </c>
      <c r="B4012" s="8" t="s">
        <v>10242</v>
      </c>
      <c r="C4012" s="8" t="s">
        <v>5420</v>
      </c>
      <c r="D4012" s="10" t="s">
        <v>5419</v>
      </c>
    </row>
    <row r="4013" spans="1:4" x14ac:dyDescent="0.2">
      <c r="A4013" s="8" t="s">
        <v>13252</v>
      </c>
      <c r="B4013" s="8" t="s">
        <v>13251</v>
      </c>
      <c r="C4013" s="8" t="s">
        <v>5537</v>
      </c>
      <c r="D4013" s="10" t="s">
        <v>5536</v>
      </c>
    </row>
    <row r="4014" spans="1:4" x14ac:dyDescent="0.2">
      <c r="A4014" s="8" t="s">
        <v>8502</v>
      </c>
      <c r="B4014" s="8" t="s">
        <v>8501</v>
      </c>
      <c r="C4014" s="8" t="s">
        <v>4715</v>
      </c>
      <c r="D4014" s="10" t="s">
        <v>2971</v>
      </c>
    </row>
    <row r="4015" spans="1:4" x14ac:dyDescent="0.2">
      <c r="A4015" s="8" t="s">
        <v>3790</v>
      </c>
      <c r="B4015" s="8" t="s">
        <v>2053</v>
      </c>
      <c r="C4015" s="8" t="s">
        <v>4712</v>
      </c>
      <c r="D4015" s="10" t="s">
        <v>2943</v>
      </c>
    </row>
    <row r="4016" spans="1:4" x14ac:dyDescent="0.2">
      <c r="A4016" s="8" t="s">
        <v>3659</v>
      </c>
      <c r="B4016" s="8" t="s">
        <v>1758</v>
      </c>
      <c r="C4016" s="8" t="s">
        <v>4717</v>
      </c>
      <c r="D4016" s="10" t="s">
        <v>2944</v>
      </c>
    </row>
    <row r="4017" spans="1:4" x14ac:dyDescent="0.2">
      <c r="A4017" s="8" t="s">
        <v>5849</v>
      </c>
      <c r="B4017" s="8" t="s">
        <v>5848</v>
      </c>
      <c r="D4017" s="10" t="s">
        <v>5433</v>
      </c>
    </row>
    <row r="4018" spans="1:4" x14ac:dyDescent="0.2">
      <c r="A4018" s="8" t="s">
        <v>8537</v>
      </c>
      <c r="B4018" s="8" t="s">
        <v>8536</v>
      </c>
      <c r="C4018" s="8" t="s">
        <v>4712</v>
      </c>
      <c r="D4018" s="10" t="s">
        <v>2943</v>
      </c>
    </row>
    <row r="4019" spans="1:4" x14ac:dyDescent="0.2">
      <c r="A4019" s="8" t="s">
        <v>3813</v>
      </c>
      <c r="B4019" s="8" t="s">
        <v>2109</v>
      </c>
      <c r="C4019" s="8" t="s">
        <v>4716</v>
      </c>
      <c r="D4019" s="10" t="s">
        <v>2942</v>
      </c>
    </row>
    <row r="4020" spans="1:4" x14ac:dyDescent="0.2">
      <c r="A4020" s="8" t="s">
        <v>6943</v>
      </c>
      <c r="B4020" s="8" t="s">
        <v>6942</v>
      </c>
      <c r="C4020" s="8" t="s">
        <v>4761</v>
      </c>
      <c r="D4020" s="10" t="s">
        <v>2966</v>
      </c>
    </row>
    <row r="4021" spans="1:4" x14ac:dyDescent="0.2">
      <c r="A4021" s="8" t="s">
        <v>5204</v>
      </c>
      <c r="B4021" s="8" t="s">
        <v>5203</v>
      </c>
      <c r="C4021" s="8" t="s">
        <v>4891</v>
      </c>
      <c r="D4021" s="10" t="s">
        <v>2950</v>
      </c>
    </row>
    <row r="4022" spans="1:4" x14ac:dyDescent="0.2">
      <c r="A4022" s="8" t="s">
        <v>5204</v>
      </c>
      <c r="B4022" s="8" t="s">
        <v>5203</v>
      </c>
      <c r="C4022" s="8" t="s">
        <v>4891</v>
      </c>
      <c r="D4022" s="10" t="s">
        <v>2950</v>
      </c>
    </row>
    <row r="4023" spans="1:4" x14ac:dyDescent="0.2">
      <c r="A4023" s="8" t="s">
        <v>13554</v>
      </c>
      <c r="B4023" s="8" t="s">
        <v>13553</v>
      </c>
      <c r="C4023" s="8" t="s">
        <v>4868</v>
      </c>
      <c r="D4023" s="10" t="s">
        <v>4867</v>
      </c>
    </row>
    <row r="4024" spans="1:4" x14ac:dyDescent="0.2">
      <c r="A4024" s="8" t="s">
        <v>5388</v>
      </c>
      <c r="B4024" s="8" t="s">
        <v>5387</v>
      </c>
      <c r="C4024" s="8" t="s">
        <v>4891</v>
      </c>
      <c r="D4024" s="10" t="s">
        <v>2950</v>
      </c>
    </row>
    <row r="4025" spans="1:4" x14ac:dyDescent="0.2">
      <c r="A4025" s="8" t="s">
        <v>8917</v>
      </c>
      <c r="B4025" s="8" t="s">
        <v>8916</v>
      </c>
      <c r="C4025" s="8" t="s">
        <v>4707</v>
      </c>
      <c r="D4025" s="10" t="s">
        <v>4706</v>
      </c>
    </row>
    <row r="4026" spans="1:4" x14ac:dyDescent="0.2">
      <c r="A4026" s="8" t="s">
        <v>3188</v>
      </c>
      <c r="B4026" s="8" t="s">
        <v>616</v>
      </c>
      <c r="C4026" s="8" t="s">
        <v>4712</v>
      </c>
      <c r="D4026" s="10" t="s">
        <v>2943</v>
      </c>
    </row>
    <row r="4027" spans="1:4" x14ac:dyDescent="0.2">
      <c r="A4027" s="8" t="s">
        <v>8682</v>
      </c>
      <c r="B4027" s="8" t="s">
        <v>8681</v>
      </c>
      <c r="C4027" s="8" t="s">
        <v>8614</v>
      </c>
      <c r="D4027" s="10" t="s">
        <v>8613</v>
      </c>
    </row>
    <row r="4028" spans="1:4" x14ac:dyDescent="0.2">
      <c r="A4028" s="8" t="s">
        <v>11806</v>
      </c>
      <c r="B4028" s="8" t="s">
        <v>11805</v>
      </c>
      <c r="C4028" s="8" t="s">
        <v>5667</v>
      </c>
      <c r="D4028" s="10" t="s">
        <v>5666</v>
      </c>
    </row>
    <row r="4029" spans="1:4" x14ac:dyDescent="0.2">
      <c r="A4029" s="8" t="s">
        <v>4589</v>
      </c>
      <c r="B4029" s="8" t="s">
        <v>4588</v>
      </c>
      <c r="C4029" s="8" t="s">
        <v>4195</v>
      </c>
      <c r="D4029" s="10" t="s">
        <v>4194</v>
      </c>
    </row>
    <row r="4030" spans="1:4" x14ac:dyDescent="0.2">
      <c r="A4030" s="8" t="s">
        <v>6305</v>
      </c>
      <c r="B4030" s="8" t="s">
        <v>6304</v>
      </c>
      <c r="D4030" s="10" t="s">
        <v>5433</v>
      </c>
    </row>
    <row r="4031" spans="1:4" x14ac:dyDescent="0.2">
      <c r="A4031" s="8" t="s">
        <v>3485</v>
      </c>
      <c r="B4031" s="8" t="s">
        <v>1345</v>
      </c>
      <c r="C4031" s="8" t="s">
        <v>4713</v>
      </c>
      <c r="D4031" s="10" t="s">
        <v>2959</v>
      </c>
    </row>
    <row r="4032" spans="1:4" x14ac:dyDescent="0.2">
      <c r="A4032" s="8" t="s">
        <v>7064</v>
      </c>
      <c r="B4032" s="8" t="s">
        <v>7063</v>
      </c>
      <c r="C4032" s="8" t="s">
        <v>4761</v>
      </c>
      <c r="D4032" s="10" t="s">
        <v>2966</v>
      </c>
    </row>
    <row r="4033" spans="1:4" x14ac:dyDescent="0.2">
      <c r="A4033" s="8" t="s">
        <v>13116</v>
      </c>
      <c r="B4033" s="8" t="s">
        <v>13115</v>
      </c>
      <c r="C4033" s="8" t="s">
        <v>12131</v>
      </c>
      <c r="D4033" s="10" t="s">
        <v>12130</v>
      </c>
    </row>
    <row r="4034" spans="1:4" x14ac:dyDescent="0.2">
      <c r="A4034" s="8" t="s">
        <v>8471</v>
      </c>
      <c r="B4034" s="8" t="s">
        <v>8470</v>
      </c>
      <c r="C4034" s="8" t="s">
        <v>4718</v>
      </c>
      <c r="D4034" s="10" t="s">
        <v>2958</v>
      </c>
    </row>
    <row r="4035" spans="1:4" x14ac:dyDescent="0.2">
      <c r="A4035" s="8" t="s">
        <v>9507</v>
      </c>
      <c r="B4035" s="8" t="s">
        <v>9506</v>
      </c>
      <c r="C4035" s="8" t="s">
        <v>4864</v>
      </c>
      <c r="D4035" s="10" t="s">
        <v>4863</v>
      </c>
    </row>
    <row r="4036" spans="1:4" x14ac:dyDescent="0.2">
      <c r="A4036" s="8" t="s">
        <v>9383</v>
      </c>
      <c r="B4036" s="8" t="s">
        <v>9382</v>
      </c>
      <c r="C4036" s="8" t="s">
        <v>4858</v>
      </c>
      <c r="D4036" s="10" t="s">
        <v>4857</v>
      </c>
    </row>
    <row r="4037" spans="1:4" x14ac:dyDescent="0.2">
      <c r="A4037" s="8" t="s">
        <v>3251</v>
      </c>
      <c r="B4037" s="8" t="s">
        <v>776</v>
      </c>
      <c r="C4037" s="8" t="s">
        <v>4716</v>
      </c>
      <c r="D4037" s="10" t="s">
        <v>2942</v>
      </c>
    </row>
    <row r="4038" spans="1:4" x14ac:dyDescent="0.2">
      <c r="A4038" s="8" t="s">
        <v>3650</v>
      </c>
      <c r="B4038" s="8" t="s">
        <v>1738</v>
      </c>
      <c r="C4038" s="8" t="s">
        <v>4713</v>
      </c>
      <c r="D4038" s="10" t="s">
        <v>2959</v>
      </c>
    </row>
    <row r="4039" spans="1:4" x14ac:dyDescent="0.2">
      <c r="A4039" s="8" t="s">
        <v>8879</v>
      </c>
      <c r="B4039" s="8" t="s">
        <v>8878</v>
      </c>
      <c r="C4039" s="8" t="s">
        <v>4707</v>
      </c>
      <c r="D4039" s="10" t="s">
        <v>4706</v>
      </c>
    </row>
    <row r="4040" spans="1:4" x14ac:dyDescent="0.2">
      <c r="A4040" s="8" t="s">
        <v>7805</v>
      </c>
      <c r="B4040" s="8" t="s">
        <v>7804</v>
      </c>
      <c r="C4040" s="8" t="s">
        <v>4728</v>
      </c>
      <c r="D4040" s="10" t="s">
        <v>2945</v>
      </c>
    </row>
    <row r="4041" spans="1:4" x14ac:dyDescent="0.2">
      <c r="A4041" s="8" t="s">
        <v>12886</v>
      </c>
      <c r="B4041" s="8" t="s">
        <v>12885</v>
      </c>
      <c r="C4041" s="8" t="s">
        <v>11460</v>
      </c>
      <c r="D4041" s="10" t="s">
        <v>11459</v>
      </c>
    </row>
    <row r="4042" spans="1:4" x14ac:dyDescent="0.2">
      <c r="A4042" s="8" t="s">
        <v>6807</v>
      </c>
      <c r="B4042" s="8" t="s">
        <v>6806</v>
      </c>
      <c r="C4042" s="8" t="s">
        <v>6753</v>
      </c>
      <c r="D4042" s="10" t="s">
        <v>2957</v>
      </c>
    </row>
    <row r="4043" spans="1:4" x14ac:dyDescent="0.2">
      <c r="A4043" s="8" t="s">
        <v>13049</v>
      </c>
      <c r="B4043" s="8" t="s">
        <v>13048</v>
      </c>
      <c r="C4043" s="8" t="s">
        <v>10782</v>
      </c>
      <c r="D4043" s="10" t="s">
        <v>10781</v>
      </c>
    </row>
    <row r="4044" spans="1:4" x14ac:dyDescent="0.2">
      <c r="A4044" s="8" t="s">
        <v>3927</v>
      </c>
      <c r="B4044" s="8" t="s">
        <v>2363</v>
      </c>
      <c r="C4044" s="8" t="s">
        <v>8127</v>
      </c>
      <c r="D4044" s="10" t="s">
        <v>2968</v>
      </c>
    </row>
    <row r="4045" spans="1:4" x14ac:dyDescent="0.2">
      <c r="A4045" s="8" t="s">
        <v>7152</v>
      </c>
      <c r="B4045" s="8" t="s">
        <v>7151</v>
      </c>
      <c r="C4045" s="8" t="s">
        <v>4761</v>
      </c>
      <c r="D4045" s="10" t="s">
        <v>2966</v>
      </c>
    </row>
    <row r="4046" spans="1:4" x14ac:dyDescent="0.2">
      <c r="A4046" s="8" t="s">
        <v>13023</v>
      </c>
      <c r="B4046" s="8" t="s">
        <v>13022</v>
      </c>
      <c r="C4046" s="8" t="s">
        <v>11460</v>
      </c>
      <c r="D4046" s="10" t="s">
        <v>11459</v>
      </c>
    </row>
    <row r="4047" spans="1:4" x14ac:dyDescent="0.2">
      <c r="A4047" s="8" t="s">
        <v>8489</v>
      </c>
      <c r="B4047" s="8" t="s">
        <v>8488</v>
      </c>
      <c r="C4047" s="8" t="s">
        <v>4716</v>
      </c>
      <c r="D4047" s="10" t="s">
        <v>2942</v>
      </c>
    </row>
    <row r="4048" spans="1:4" x14ac:dyDescent="0.2">
      <c r="A4048" s="8" t="s">
        <v>5589</v>
      </c>
      <c r="B4048" s="8" t="s">
        <v>5588</v>
      </c>
      <c r="D4048" s="10" t="s">
        <v>5433</v>
      </c>
    </row>
    <row r="4049" spans="1:4" x14ac:dyDescent="0.2">
      <c r="A4049" s="8" t="s">
        <v>9885</v>
      </c>
      <c r="B4049" s="8" t="s">
        <v>9884</v>
      </c>
      <c r="C4049" s="8" t="s">
        <v>5559</v>
      </c>
      <c r="D4049" s="10" t="s">
        <v>5558</v>
      </c>
    </row>
    <row r="4050" spans="1:4" x14ac:dyDescent="0.2">
      <c r="A4050" s="8" t="s">
        <v>11910</v>
      </c>
      <c r="B4050" s="8" t="s">
        <v>11909</v>
      </c>
      <c r="C4050" s="8" t="s">
        <v>6091</v>
      </c>
      <c r="D4050" s="10" t="s">
        <v>6090</v>
      </c>
    </row>
    <row r="4051" spans="1:4" x14ac:dyDescent="0.2">
      <c r="A4051" s="8" t="s">
        <v>9331</v>
      </c>
      <c r="B4051" s="8" t="s">
        <v>9330</v>
      </c>
      <c r="C4051" s="8" t="s">
        <v>4864</v>
      </c>
      <c r="D4051" s="10" t="s">
        <v>4863</v>
      </c>
    </row>
    <row r="4052" spans="1:4" x14ac:dyDescent="0.2">
      <c r="A4052" s="8" t="s">
        <v>5779</v>
      </c>
      <c r="B4052" s="8" t="s">
        <v>5778</v>
      </c>
      <c r="C4052" s="8" t="s">
        <v>4880</v>
      </c>
      <c r="D4052" s="10" t="s">
        <v>4879</v>
      </c>
    </row>
    <row r="4053" spans="1:4" x14ac:dyDescent="0.2">
      <c r="A4053" s="8" t="s">
        <v>3935</v>
      </c>
      <c r="B4053" s="8" t="s">
        <v>2382</v>
      </c>
      <c r="C4053" s="8" t="s">
        <v>4712</v>
      </c>
      <c r="D4053" s="10" t="s">
        <v>2943</v>
      </c>
    </row>
    <row r="4054" spans="1:4" x14ac:dyDescent="0.2">
      <c r="A4054" s="8" t="s">
        <v>3859</v>
      </c>
      <c r="B4054" s="8" t="s">
        <v>2213</v>
      </c>
      <c r="C4054" s="8" t="s">
        <v>4712</v>
      </c>
      <c r="D4054" s="10" t="s">
        <v>2943</v>
      </c>
    </row>
    <row r="4055" spans="1:4" x14ac:dyDescent="0.2">
      <c r="A4055" s="8" t="s">
        <v>5807</v>
      </c>
      <c r="B4055" s="8" t="s">
        <v>5806</v>
      </c>
      <c r="C4055" s="8" t="s">
        <v>4880</v>
      </c>
      <c r="D4055" s="10" t="s">
        <v>4879</v>
      </c>
    </row>
    <row r="4056" spans="1:4" x14ac:dyDescent="0.2">
      <c r="A4056" s="8" t="s">
        <v>3851</v>
      </c>
      <c r="B4056" s="8" t="s">
        <v>2196</v>
      </c>
      <c r="C4056" s="8" t="s">
        <v>4715</v>
      </c>
      <c r="D4056" s="10" t="s">
        <v>2971</v>
      </c>
    </row>
    <row r="4057" spans="1:4" x14ac:dyDescent="0.2">
      <c r="A4057" s="8" t="s">
        <v>3888</v>
      </c>
      <c r="B4057" s="8" t="s">
        <v>2278</v>
      </c>
      <c r="C4057" s="8" t="s">
        <v>4715</v>
      </c>
      <c r="D4057" s="10" t="s">
        <v>2971</v>
      </c>
    </row>
    <row r="4058" spans="1:4" x14ac:dyDescent="0.2">
      <c r="A4058" s="8" t="s">
        <v>8500</v>
      </c>
      <c r="B4058" s="8" t="s">
        <v>2278</v>
      </c>
      <c r="C4058" s="8" t="s">
        <v>4716</v>
      </c>
      <c r="D4058" s="10" t="s">
        <v>2942</v>
      </c>
    </row>
    <row r="4059" spans="1:4" x14ac:dyDescent="0.2">
      <c r="A4059" s="8" t="s">
        <v>3925</v>
      </c>
      <c r="B4059" s="8" t="s">
        <v>2358</v>
      </c>
      <c r="C4059" s="8" t="s">
        <v>4716</v>
      </c>
      <c r="D4059" s="10" t="s">
        <v>2942</v>
      </c>
    </row>
    <row r="4060" spans="1:4" x14ac:dyDescent="0.2">
      <c r="A4060" s="8" t="s">
        <v>9994</v>
      </c>
      <c r="B4060" s="8" t="s">
        <v>9993</v>
      </c>
      <c r="C4060" s="8" t="s">
        <v>4872</v>
      </c>
      <c r="D4060" s="10" t="s">
        <v>4871</v>
      </c>
    </row>
    <row r="4061" spans="1:4" x14ac:dyDescent="0.2">
      <c r="A4061" s="8" t="s">
        <v>3921</v>
      </c>
      <c r="B4061" s="8" t="s">
        <v>2349</v>
      </c>
      <c r="C4061" s="8" t="s">
        <v>4717</v>
      </c>
      <c r="D4061" s="10" t="s">
        <v>2944</v>
      </c>
    </row>
    <row r="4062" spans="1:4" x14ac:dyDescent="0.2">
      <c r="A4062" s="8" t="s">
        <v>5402</v>
      </c>
      <c r="B4062" s="8" t="s">
        <v>5401</v>
      </c>
      <c r="C4062" s="8" t="s">
        <v>4195</v>
      </c>
      <c r="D4062" s="10" t="s">
        <v>4194</v>
      </c>
    </row>
    <row r="4063" spans="1:4" x14ac:dyDescent="0.2">
      <c r="A4063" s="8" t="s">
        <v>5135</v>
      </c>
      <c r="B4063" s="8" t="s">
        <v>5134</v>
      </c>
      <c r="C4063" s="8" t="s">
        <v>4891</v>
      </c>
      <c r="D4063" s="10" t="s">
        <v>2950</v>
      </c>
    </row>
    <row r="4064" spans="1:4" x14ac:dyDescent="0.2">
      <c r="A4064" s="8" t="s">
        <v>5135</v>
      </c>
      <c r="B4064" s="8" t="s">
        <v>5134</v>
      </c>
      <c r="C4064" s="8" t="s">
        <v>4891</v>
      </c>
      <c r="D4064" s="10" t="s">
        <v>2950</v>
      </c>
    </row>
    <row r="4065" spans="1:4" x14ac:dyDescent="0.2">
      <c r="A4065" s="8" t="s">
        <v>3004</v>
      </c>
      <c r="B4065" s="8" t="s">
        <v>118</v>
      </c>
      <c r="C4065" s="8" t="s">
        <v>4712</v>
      </c>
      <c r="D4065" s="10" t="s">
        <v>2943</v>
      </c>
    </row>
    <row r="4066" spans="1:4" x14ac:dyDescent="0.2">
      <c r="A4066" s="8" t="s">
        <v>8984</v>
      </c>
      <c r="B4066" s="8" t="s">
        <v>8983</v>
      </c>
      <c r="C4066" s="8" t="s">
        <v>4707</v>
      </c>
      <c r="D4066" s="10" t="s">
        <v>4706</v>
      </c>
    </row>
    <row r="4067" spans="1:4" x14ac:dyDescent="0.2">
      <c r="A4067" s="8" t="s">
        <v>3040</v>
      </c>
      <c r="B4067" s="8" t="s">
        <v>222</v>
      </c>
      <c r="C4067" s="8" t="s">
        <v>4717</v>
      </c>
      <c r="D4067" s="10" t="s">
        <v>2944</v>
      </c>
    </row>
    <row r="4068" spans="1:4" x14ac:dyDescent="0.2">
      <c r="A4068" s="8" t="s">
        <v>12759</v>
      </c>
      <c r="B4068" s="8" t="s">
        <v>12758</v>
      </c>
      <c r="C4068" s="8" t="s">
        <v>11470</v>
      </c>
      <c r="D4068" s="10" t="s">
        <v>11469</v>
      </c>
    </row>
    <row r="4069" spans="1:4" x14ac:dyDescent="0.2">
      <c r="A4069" s="8" t="s">
        <v>12420</v>
      </c>
      <c r="B4069" s="8" t="s">
        <v>12419</v>
      </c>
      <c r="C4069" s="8" t="s">
        <v>5537</v>
      </c>
      <c r="D4069" s="10" t="s">
        <v>5536</v>
      </c>
    </row>
    <row r="4070" spans="1:4" x14ac:dyDescent="0.2">
      <c r="A4070" s="8" t="s">
        <v>8662</v>
      </c>
      <c r="B4070" s="8" t="s">
        <v>8661</v>
      </c>
      <c r="C4070" s="8" t="s">
        <v>8614</v>
      </c>
      <c r="D4070" s="10" t="s">
        <v>8613</v>
      </c>
    </row>
    <row r="4071" spans="1:4" x14ac:dyDescent="0.2">
      <c r="A4071" s="8" t="s">
        <v>11916</v>
      </c>
      <c r="B4071" s="8" t="s">
        <v>11915</v>
      </c>
      <c r="C4071" s="8" t="s">
        <v>6091</v>
      </c>
      <c r="D4071" s="10" t="s">
        <v>6090</v>
      </c>
    </row>
    <row r="4072" spans="1:4" x14ac:dyDescent="0.2">
      <c r="A4072" s="8" t="s">
        <v>11256</v>
      </c>
      <c r="B4072" s="8" t="s">
        <v>11255</v>
      </c>
      <c r="C4072" s="8" t="s">
        <v>5449</v>
      </c>
      <c r="D4072" s="10" t="s">
        <v>5448</v>
      </c>
    </row>
    <row r="4073" spans="1:4" x14ac:dyDescent="0.2">
      <c r="A4073" s="8" t="s">
        <v>3215</v>
      </c>
      <c r="B4073" s="8" t="s">
        <v>688</v>
      </c>
      <c r="C4073" s="8" t="s">
        <v>4715</v>
      </c>
      <c r="D4073" s="10" t="s">
        <v>2971</v>
      </c>
    </row>
    <row r="4074" spans="1:4" x14ac:dyDescent="0.2">
      <c r="A4074" s="8" t="s">
        <v>5366</v>
      </c>
      <c r="B4074" s="8" t="s">
        <v>5365</v>
      </c>
      <c r="C4074" s="8" t="s">
        <v>4891</v>
      </c>
      <c r="D4074" s="10" t="s">
        <v>2950</v>
      </c>
    </row>
    <row r="4075" spans="1:4" x14ac:dyDescent="0.2">
      <c r="A4075" s="8" t="s">
        <v>10052</v>
      </c>
      <c r="B4075" s="8" t="s">
        <v>10051</v>
      </c>
      <c r="C4075" s="8" t="s">
        <v>4880</v>
      </c>
      <c r="D4075" s="10" t="s">
        <v>4879</v>
      </c>
    </row>
    <row r="4076" spans="1:4" x14ac:dyDescent="0.2">
      <c r="A4076" s="8" t="s">
        <v>11694</v>
      </c>
      <c r="B4076" s="8" t="s">
        <v>11693</v>
      </c>
      <c r="C4076" s="8" t="s">
        <v>5667</v>
      </c>
      <c r="D4076" s="10" t="s">
        <v>5666</v>
      </c>
    </row>
    <row r="4077" spans="1:4" x14ac:dyDescent="0.2">
      <c r="A4077" s="8" t="s">
        <v>6421</v>
      </c>
      <c r="B4077" s="8" t="s">
        <v>6420</v>
      </c>
      <c r="D4077" s="10" t="s">
        <v>5433</v>
      </c>
    </row>
    <row r="4078" spans="1:4" x14ac:dyDescent="0.2">
      <c r="A4078" s="8" t="s">
        <v>11926</v>
      </c>
      <c r="B4078" s="8" t="s">
        <v>11925</v>
      </c>
      <c r="C4078" s="8" t="s">
        <v>5449</v>
      </c>
      <c r="D4078" s="10" t="s">
        <v>5448</v>
      </c>
    </row>
    <row r="4079" spans="1:4" x14ac:dyDescent="0.2">
      <c r="A4079" s="8" t="s">
        <v>9569</v>
      </c>
      <c r="B4079" s="8" t="s">
        <v>9568</v>
      </c>
      <c r="C4079" s="8" t="s">
        <v>4872</v>
      </c>
      <c r="D4079" s="10" t="s">
        <v>4871</v>
      </c>
    </row>
    <row r="4080" spans="1:4" x14ac:dyDescent="0.2">
      <c r="A4080" s="8" t="s">
        <v>6441</v>
      </c>
      <c r="B4080" s="8" t="s">
        <v>6440</v>
      </c>
      <c r="D4080" s="10" t="s">
        <v>5433</v>
      </c>
    </row>
    <row r="4081" spans="1:4" x14ac:dyDescent="0.2">
      <c r="A4081" s="8" t="s">
        <v>10231</v>
      </c>
      <c r="B4081" s="8" t="s">
        <v>10230</v>
      </c>
      <c r="C4081" s="8" t="s">
        <v>4695</v>
      </c>
      <c r="D4081" s="10" t="s">
        <v>4694</v>
      </c>
    </row>
    <row r="4082" spans="1:4" x14ac:dyDescent="0.2">
      <c r="A4082" s="8" t="s">
        <v>9102</v>
      </c>
      <c r="B4082" s="8" t="s">
        <v>9101</v>
      </c>
      <c r="C4082" s="8" t="s">
        <v>4695</v>
      </c>
      <c r="D4082" s="10" t="s">
        <v>4694</v>
      </c>
    </row>
    <row r="4083" spans="1:4" x14ac:dyDescent="0.2">
      <c r="A4083" s="8" t="s">
        <v>7826</v>
      </c>
      <c r="B4083" s="8" t="s">
        <v>7825</v>
      </c>
      <c r="C4083" s="8" t="s">
        <v>4728</v>
      </c>
      <c r="D4083" s="10" t="s">
        <v>2945</v>
      </c>
    </row>
    <row r="4084" spans="1:4" x14ac:dyDescent="0.2">
      <c r="A4084" s="8" t="s">
        <v>13382</v>
      </c>
      <c r="B4084" s="8" t="s">
        <v>13381</v>
      </c>
      <c r="C4084" s="8" t="s">
        <v>11470</v>
      </c>
      <c r="D4084" s="10" t="s">
        <v>11469</v>
      </c>
    </row>
    <row r="4085" spans="1:4" x14ac:dyDescent="0.2">
      <c r="A4085" s="8" t="s">
        <v>10225</v>
      </c>
      <c r="B4085" s="8" t="s">
        <v>10224</v>
      </c>
      <c r="C4085" s="8" t="s">
        <v>5420</v>
      </c>
      <c r="D4085" s="10" t="s">
        <v>5419</v>
      </c>
    </row>
    <row r="4086" spans="1:4" x14ac:dyDescent="0.2">
      <c r="A4086" s="8" t="s">
        <v>10988</v>
      </c>
      <c r="B4086" s="8" t="s">
        <v>10987</v>
      </c>
      <c r="C4086" s="8" t="s">
        <v>5453</v>
      </c>
      <c r="D4086" s="10" t="s">
        <v>5452</v>
      </c>
    </row>
    <row r="4087" spans="1:4" x14ac:dyDescent="0.2">
      <c r="A4087" s="8" t="s">
        <v>10071</v>
      </c>
      <c r="B4087" s="8" t="s">
        <v>10070</v>
      </c>
      <c r="C4087" s="8" t="s">
        <v>4880</v>
      </c>
      <c r="D4087" s="10" t="s">
        <v>4879</v>
      </c>
    </row>
    <row r="4088" spans="1:4" x14ac:dyDescent="0.2">
      <c r="A4088" s="8" t="s">
        <v>7224</v>
      </c>
      <c r="B4088" s="8" t="s">
        <v>7223</v>
      </c>
      <c r="C4088" s="8" t="s">
        <v>4761</v>
      </c>
      <c r="D4088" s="10" t="s">
        <v>2966</v>
      </c>
    </row>
    <row r="4089" spans="1:4" x14ac:dyDescent="0.2">
      <c r="A4089" s="8" t="s">
        <v>4021</v>
      </c>
      <c r="B4089" s="8" t="s">
        <v>2568</v>
      </c>
      <c r="C4089" s="8" t="s">
        <v>4710</v>
      </c>
      <c r="D4089" s="10" t="s">
        <v>2949</v>
      </c>
    </row>
    <row r="4090" spans="1:4" x14ac:dyDescent="0.2">
      <c r="A4090" s="8" t="s">
        <v>11872</v>
      </c>
      <c r="B4090" s="8" t="s">
        <v>11871</v>
      </c>
      <c r="C4090" s="8" t="s">
        <v>4808</v>
      </c>
      <c r="D4090" s="10" t="s">
        <v>4807</v>
      </c>
    </row>
    <row r="4091" spans="1:4" x14ac:dyDescent="0.2">
      <c r="A4091" s="8" t="s">
        <v>10970</v>
      </c>
      <c r="B4091" s="8" t="s">
        <v>10969</v>
      </c>
      <c r="C4091" s="8" t="s">
        <v>4782</v>
      </c>
      <c r="D4091" s="10" t="s">
        <v>4781</v>
      </c>
    </row>
    <row r="4092" spans="1:4" x14ac:dyDescent="0.2">
      <c r="A4092" s="8" t="s">
        <v>9543</v>
      </c>
      <c r="B4092" s="8" t="s">
        <v>9542</v>
      </c>
      <c r="C4092" s="8" t="s">
        <v>4707</v>
      </c>
      <c r="D4092" s="10" t="s">
        <v>4706</v>
      </c>
    </row>
    <row r="4093" spans="1:4" x14ac:dyDescent="0.2">
      <c r="A4093" s="8" t="s">
        <v>3214</v>
      </c>
      <c r="B4093" s="8" t="s">
        <v>686</v>
      </c>
      <c r="C4093" s="8" t="s">
        <v>4713</v>
      </c>
      <c r="D4093" s="10" t="s">
        <v>2959</v>
      </c>
    </row>
    <row r="4094" spans="1:4" x14ac:dyDescent="0.2">
      <c r="A4094" s="8" t="s">
        <v>7754</v>
      </c>
      <c r="B4094" s="8" t="s">
        <v>7753</v>
      </c>
      <c r="C4094" s="8" t="s">
        <v>4728</v>
      </c>
      <c r="D4094" s="10" t="s">
        <v>2945</v>
      </c>
    </row>
    <row r="4095" spans="1:4" x14ac:dyDescent="0.2">
      <c r="A4095" s="8" t="s">
        <v>7040</v>
      </c>
      <c r="B4095" s="8" t="s">
        <v>7039</v>
      </c>
      <c r="C4095" s="8" t="s">
        <v>4761</v>
      </c>
      <c r="D4095" s="10" t="s">
        <v>2966</v>
      </c>
    </row>
    <row r="4096" spans="1:4" x14ac:dyDescent="0.2">
      <c r="A4096" s="8" t="s">
        <v>4495</v>
      </c>
      <c r="B4096" s="8" t="s">
        <v>4494</v>
      </c>
      <c r="C4096" s="8" t="s">
        <v>4195</v>
      </c>
      <c r="D4096" s="10" t="s">
        <v>4194</v>
      </c>
    </row>
    <row r="4097" spans="1:4" x14ac:dyDescent="0.2">
      <c r="A4097" s="8" t="s">
        <v>8642</v>
      </c>
      <c r="B4097" s="8" t="s">
        <v>8641</v>
      </c>
      <c r="C4097" s="8" t="s">
        <v>4710</v>
      </c>
      <c r="D4097" s="10" t="s">
        <v>2949</v>
      </c>
    </row>
    <row r="4098" spans="1:4" x14ac:dyDescent="0.2">
      <c r="A4098" s="8" t="s">
        <v>8642</v>
      </c>
      <c r="B4098" s="8" t="s">
        <v>8641</v>
      </c>
      <c r="C4098" s="8" t="s">
        <v>4710</v>
      </c>
      <c r="D4098" s="10" t="s">
        <v>2949</v>
      </c>
    </row>
    <row r="4099" spans="1:4" x14ac:dyDescent="0.2">
      <c r="A4099" s="8" t="s">
        <v>13009</v>
      </c>
      <c r="B4099" s="8" t="s">
        <v>13008</v>
      </c>
      <c r="C4099" s="8" t="s">
        <v>12189</v>
      </c>
      <c r="D4099" s="10" t="s">
        <v>12188</v>
      </c>
    </row>
    <row r="4100" spans="1:4" x14ac:dyDescent="0.2">
      <c r="A4100" s="8" t="s">
        <v>10273</v>
      </c>
      <c r="B4100" s="8" t="s">
        <v>10272</v>
      </c>
      <c r="C4100" s="8" t="s">
        <v>4710</v>
      </c>
      <c r="D4100" s="10" t="s">
        <v>2949</v>
      </c>
    </row>
    <row r="4101" spans="1:4" x14ac:dyDescent="0.2">
      <c r="A4101" s="8" t="s">
        <v>10273</v>
      </c>
      <c r="B4101" s="8" t="s">
        <v>10272</v>
      </c>
      <c r="C4101" s="8" t="s">
        <v>4710</v>
      </c>
      <c r="D4101" s="10" t="s">
        <v>2949</v>
      </c>
    </row>
    <row r="4102" spans="1:4" x14ac:dyDescent="0.2">
      <c r="A4102" s="8" t="s">
        <v>7992</v>
      </c>
      <c r="B4102" s="8" t="s">
        <v>7991</v>
      </c>
      <c r="C4102" s="8" t="s">
        <v>4728</v>
      </c>
      <c r="D4102" s="10" t="s">
        <v>2945</v>
      </c>
    </row>
    <row r="4103" spans="1:4" x14ac:dyDescent="0.2">
      <c r="A4103" s="8" t="s">
        <v>9190</v>
      </c>
      <c r="B4103" s="8" t="s">
        <v>9189</v>
      </c>
      <c r="C4103" s="8" t="s">
        <v>4864</v>
      </c>
      <c r="D4103" s="10" t="s">
        <v>4863</v>
      </c>
    </row>
    <row r="4104" spans="1:4" x14ac:dyDescent="0.2">
      <c r="A4104" s="8" t="s">
        <v>10442</v>
      </c>
      <c r="B4104" s="8" t="s">
        <v>10441</v>
      </c>
      <c r="C4104" s="8" t="s">
        <v>4868</v>
      </c>
      <c r="D4104" s="10" t="s">
        <v>4867</v>
      </c>
    </row>
    <row r="4105" spans="1:4" x14ac:dyDescent="0.2">
      <c r="A4105" s="8" t="s">
        <v>4826</v>
      </c>
      <c r="B4105" s="8" t="s">
        <v>4825</v>
      </c>
      <c r="C4105" s="8" t="s">
        <v>4808</v>
      </c>
      <c r="D4105" s="10" t="s">
        <v>4807</v>
      </c>
    </row>
    <row r="4106" spans="1:4" x14ac:dyDescent="0.2">
      <c r="A4106" s="8" t="s">
        <v>9305</v>
      </c>
      <c r="B4106" s="8" t="s">
        <v>9304</v>
      </c>
      <c r="C4106" s="8" t="s">
        <v>4864</v>
      </c>
      <c r="D4106" s="10" t="s">
        <v>4863</v>
      </c>
    </row>
    <row r="4107" spans="1:4" x14ac:dyDescent="0.2">
      <c r="A4107" s="8" t="s">
        <v>8197</v>
      </c>
      <c r="B4107" s="8" t="s">
        <v>8196</v>
      </c>
      <c r="C4107" s="8" t="s">
        <v>4718</v>
      </c>
      <c r="D4107" s="10" t="s">
        <v>2958</v>
      </c>
    </row>
    <row r="4108" spans="1:4" x14ac:dyDescent="0.2">
      <c r="A4108" s="8" t="s">
        <v>10462</v>
      </c>
      <c r="B4108" s="8" t="s">
        <v>10461</v>
      </c>
      <c r="C4108" s="8" t="s">
        <v>4868</v>
      </c>
      <c r="D4108" s="10" t="s">
        <v>4867</v>
      </c>
    </row>
    <row r="4109" spans="1:4" x14ac:dyDescent="0.2">
      <c r="A4109" s="8" t="s">
        <v>13526</v>
      </c>
      <c r="B4109" s="8" t="s">
        <v>13525</v>
      </c>
      <c r="C4109" s="8" t="s">
        <v>5617</v>
      </c>
      <c r="D4109" s="10" t="s">
        <v>5616</v>
      </c>
    </row>
    <row r="4110" spans="1:4" x14ac:dyDescent="0.2">
      <c r="A4110" s="8" t="s">
        <v>4005</v>
      </c>
      <c r="B4110" s="8" t="s">
        <v>2534</v>
      </c>
      <c r="C4110" s="8" t="s">
        <v>4716</v>
      </c>
      <c r="D4110" s="10" t="s">
        <v>2942</v>
      </c>
    </row>
    <row r="4111" spans="1:4" x14ac:dyDescent="0.2">
      <c r="A4111" s="8" t="s">
        <v>7828</v>
      </c>
      <c r="B4111" s="8" t="s">
        <v>7827</v>
      </c>
      <c r="C4111" s="8" t="s">
        <v>4728</v>
      </c>
      <c r="D4111" s="10" t="s">
        <v>2945</v>
      </c>
    </row>
    <row r="4112" spans="1:4" x14ac:dyDescent="0.2">
      <c r="A4112" s="8" t="s">
        <v>12373</v>
      </c>
      <c r="B4112" s="8" t="s">
        <v>12372</v>
      </c>
      <c r="C4112" s="8" t="s">
        <v>5537</v>
      </c>
      <c r="D4112" s="10" t="s">
        <v>5536</v>
      </c>
    </row>
    <row r="4113" spans="1:4" x14ac:dyDescent="0.2">
      <c r="A4113" s="8" t="s">
        <v>12967</v>
      </c>
      <c r="B4113" s="8" t="s">
        <v>12966</v>
      </c>
      <c r="C4113" s="8" t="s">
        <v>11470</v>
      </c>
      <c r="D4113" s="10" t="s">
        <v>11469</v>
      </c>
    </row>
    <row r="4114" spans="1:4" x14ac:dyDescent="0.2">
      <c r="A4114" s="8" t="s">
        <v>11144</v>
      </c>
      <c r="B4114" s="8" t="s">
        <v>11143</v>
      </c>
      <c r="C4114" s="8" t="s">
        <v>4782</v>
      </c>
      <c r="D4114" s="10" t="s">
        <v>4781</v>
      </c>
    </row>
    <row r="4115" spans="1:4" x14ac:dyDescent="0.2">
      <c r="A4115" s="8" t="s">
        <v>5967</v>
      </c>
      <c r="B4115" s="8" t="s">
        <v>5966</v>
      </c>
      <c r="C4115" s="8" t="s">
        <v>4782</v>
      </c>
      <c r="D4115" s="10" t="s">
        <v>4781</v>
      </c>
    </row>
    <row r="4116" spans="1:4" x14ac:dyDescent="0.2">
      <c r="A4116" s="8" t="s">
        <v>4023</v>
      </c>
      <c r="B4116" s="8" t="s">
        <v>2573</v>
      </c>
      <c r="C4116" s="8" t="s">
        <v>4715</v>
      </c>
      <c r="D4116" s="10" t="s">
        <v>2971</v>
      </c>
    </row>
    <row r="4117" spans="1:4" x14ac:dyDescent="0.2">
      <c r="A4117" s="8" t="s">
        <v>4017</v>
      </c>
      <c r="B4117" s="8" t="s">
        <v>2559</v>
      </c>
      <c r="C4117" s="8" t="s">
        <v>4715</v>
      </c>
      <c r="D4117" s="10" t="s">
        <v>2971</v>
      </c>
    </row>
    <row r="4118" spans="1:4" x14ac:dyDescent="0.2">
      <c r="A4118" s="8" t="s">
        <v>4014</v>
      </c>
      <c r="B4118" s="8" t="s">
        <v>2553</v>
      </c>
      <c r="C4118" s="8" t="s">
        <v>4717</v>
      </c>
      <c r="D4118" s="10" t="s">
        <v>2944</v>
      </c>
    </row>
    <row r="4119" spans="1:4" x14ac:dyDescent="0.2">
      <c r="A4119" s="8" t="s">
        <v>9954</v>
      </c>
      <c r="B4119" s="8" t="s">
        <v>9953</v>
      </c>
      <c r="C4119" s="8" t="s">
        <v>5559</v>
      </c>
      <c r="D4119" s="10" t="s">
        <v>5558</v>
      </c>
    </row>
    <row r="4120" spans="1:4" x14ac:dyDescent="0.2">
      <c r="A4120" s="8" t="s">
        <v>5581</v>
      </c>
      <c r="B4120" s="8" t="s">
        <v>5580</v>
      </c>
      <c r="D4120" s="10" t="s">
        <v>5433</v>
      </c>
    </row>
    <row r="4121" spans="1:4" x14ac:dyDescent="0.2">
      <c r="A4121" s="8" t="s">
        <v>4043</v>
      </c>
      <c r="B4121" s="8" t="s">
        <v>2619</v>
      </c>
      <c r="C4121" s="8" t="s">
        <v>4716</v>
      </c>
      <c r="D4121" s="10" t="s">
        <v>2942</v>
      </c>
    </row>
    <row r="4122" spans="1:4" x14ac:dyDescent="0.2">
      <c r="A4122" s="8" t="s">
        <v>4033</v>
      </c>
      <c r="B4122" s="8" t="s">
        <v>2594</v>
      </c>
      <c r="C4122" s="8" t="s">
        <v>4717</v>
      </c>
      <c r="D4122" s="10" t="s">
        <v>2944</v>
      </c>
    </row>
    <row r="4123" spans="1:4" x14ac:dyDescent="0.2">
      <c r="A4123" s="8" t="s">
        <v>6841</v>
      </c>
      <c r="B4123" s="8" t="s">
        <v>6840</v>
      </c>
      <c r="C4123" s="8" t="s">
        <v>4761</v>
      </c>
      <c r="D4123" s="10" t="s">
        <v>2966</v>
      </c>
    </row>
    <row r="4124" spans="1:4" x14ac:dyDescent="0.2">
      <c r="A4124" s="8" t="s">
        <v>5065</v>
      </c>
      <c r="B4124" s="8" t="s">
        <v>5064</v>
      </c>
      <c r="C4124" s="8" t="s">
        <v>4891</v>
      </c>
      <c r="D4124" s="10" t="s">
        <v>2950</v>
      </c>
    </row>
    <row r="4125" spans="1:4" x14ac:dyDescent="0.2">
      <c r="A4125" s="8" t="s">
        <v>5065</v>
      </c>
      <c r="B4125" s="8" t="s">
        <v>5064</v>
      </c>
      <c r="C4125" s="8" t="s">
        <v>4891</v>
      </c>
      <c r="D4125" s="10" t="s">
        <v>2950</v>
      </c>
    </row>
    <row r="4126" spans="1:4" x14ac:dyDescent="0.2">
      <c r="A4126" s="8" t="s">
        <v>5065</v>
      </c>
      <c r="B4126" s="8" t="s">
        <v>5064</v>
      </c>
      <c r="C4126" s="8" t="s">
        <v>4891</v>
      </c>
      <c r="D4126" s="10" t="s">
        <v>2950</v>
      </c>
    </row>
    <row r="4127" spans="1:4" x14ac:dyDescent="0.2">
      <c r="A4127" s="8" t="s">
        <v>7074</v>
      </c>
      <c r="B4127" s="8" t="s">
        <v>7073</v>
      </c>
      <c r="C4127" s="8" t="s">
        <v>4761</v>
      </c>
      <c r="D4127" s="10" t="s">
        <v>2966</v>
      </c>
    </row>
    <row r="4128" spans="1:4" x14ac:dyDescent="0.2">
      <c r="A4128" s="8" t="s">
        <v>3065</v>
      </c>
      <c r="B4128" s="8" t="s">
        <v>285</v>
      </c>
      <c r="C4128" s="8" t="s">
        <v>4710</v>
      </c>
      <c r="D4128" s="10" t="s">
        <v>2949</v>
      </c>
    </row>
    <row r="4129" spans="1:4" x14ac:dyDescent="0.2">
      <c r="A4129" s="8" t="s">
        <v>6706</v>
      </c>
      <c r="B4129" s="8" t="s">
        <v>6705</v>
      </c>
      <c r="D4129" s="10" t="s">
        <v>5433</v>
      </c>
    </row>
    <row r="4130" spans="1:4" x14ac:dyDescent="0.2">
      <c r="A4130" s="8" t="s">
        <v>3208</v>
      </c>
      <c r="B4130" s="8" t="s">
        <v>669</v>
      </c>
      <c r="C4130" s="8" t="s">
        <v>4717</v>
      </c>
      <c r="D4130" s="10" t="s">
        <v>2944</v>
      </c>
    </row>
    <row r="4131" spans="1:4" x14ac:dyDescent="0.2">
      <c r="A4131" s="8" t="s">
        <v>4391</v>
      </c>
      <c r="B4131" s="8" t="s">
        <v>4390</v>
      </c>
      <c r="C4131" s="8" t="s">
        <v>4195</v>
      </c>
      <c r="D4131" s="10" t="s">
        <v>4194</v>
      </c>
    </row>
    <row r="4132" spans="1:4" x14ac:dyDescent="0.2">
      <c r="A4132" s="8" t="s">
        <v>10247</v>
      </c>
      <c r="B4132" s="8" t="s">
        <v>10246</v>
      </c>
      <c r="C4132" s="8" t="s">
        <v>5420</v>
      </c>
      <c r="D4132" s="10" t="s">
        <v>5419</v>
      </c>
    </row>
    <row r="4133" spans="1:4" x14ac:dyDescent="0.2">
      <c r="A4133" s="8" t="s">
        <v>8406</v>
      </c>
      <c r="B4133" s="8" t="s">
        <v>8405</v>
      </c>
      <c r="C4133" s="8" t="s">
        <v>4718</v>
      </c>
      <c r="D4133" s="10" t="s">
        <v>2958</v>
      </c>
    </row>
    <row r="4134" spans="1:4" x14ac:dyDescent="0.2">
      <c r="A4134" s="8" t="s">
        <v>6827</v>
      </c>
      <c r="B4134" s="8" t="s">
        <v>6826</v>
      </c>
      <c r="C4134" s="8" t="s">
        <v>4761</v>
      </c>
      <c r="D4134" s="10" t="s">
        <v>2966</v>
      </c>
    </row>
    <row r="4135" spans="1:4" x14ac:dyDescent="0.2">
      <c r="A4135" s="8" t="s">
        <v>7820</v>
      </c>
      <c r="B4135" s="8" t="s">
        <v>7819</v>
      </c>
      <c r="C4135" s="8" t="s">
        <v>4728</v>
      </c>
      <c r="D4135" s="10" t="s">
        <v>2945</v>
      </c>
    </row>
    <row r="4136" spans="1:4" x14ac:dyDescent="0.2">
      <c r="A4136" s="8" t="s">
        <v>4097</v>
      </c>
      <c r="B4136" s="8" t="s">
        <v>2736</v>
      </c>
      <c r="C4136" s="8" t="s">
        <v>4710</v>
      </c>
      <c r="D4136" s="10" t="s">
        <v>2949</v>
      </c>
    </row>
    <row r="4137" spans="1:4" x14ac:dyDescent="0.2">
      <c r="A4137" s="8" t="s">
        <v>4095</v>
      </c>
      <c r="B4137" s="8" t="s">
        <v>2732</v>
      </c>
      <c r="C4137" s="8" t="s">
        <v>4717</v>
      </c>
      <c r="D4137" s="10" t="s">
        <v>2944</v>
      </c>
    </row>
    <row r="4138" spans="1:4" x14ac:dyDescent="0.2">
      <c r="A4138" s="8" t="s">
        <v>5493</v>
      </c>
      <c r="B4138" s="8" t="s">
        <v>5492</v>
      </c>
      <c r="D4138" s="10" t="s">
        <v>5433</v>
      </c>
    </row>
    <row r="4139" spans="1:4" x14ac:dyDescent="0.2">
      <c r="A4139" s="8" t="s">
        <v>8632</v>
      </c>
      <c r="B4139" s="8" t="s">
        <v>8631</v>
      </c>
      <c r="C4139" s="8" t="s">
        <v>8614</v>
      </c>
      <c r="D4139" s="10" t="s">
        <v>8613</v>
      </c>
    </row>
    <row r="4140" spans="1:4" x14ac:dyDescent="0.2">
      <c r="A4140" s="8" t="s">
        <v>8143</v>
      </c>
      <c r="B4140" s="8" t="s">
        <v>8142</v>
      </c>
      <c r="C4140" s="8" t="s">
        <v>4718</v>
      </c>
      <c r="D4140" s="10" t="s">
        <v>2958</v>
      </c>
    </row>
    <row r="4141" spans="1:4" x14ac:dyDescent="0.2">
      <c r="A4141" s="8" t="s">
        <v>8031</v>
      </c>
      <c r="B4141" s="8" t="s">
        <v>8030</v>
      </c>
      <c r="C4141" s="8" t="s">
        <v>4728</v>
      </c>
      <c r="D4141" s="10" t="s">
        <v>2945</v>
      </c>
    </row>
    <row r="4142" spans="1:4" x14ac:dyDescent="0.2">
      <c r="A4142" s="8" t="s">
        <v>7481</v>
      </c>
      <c r="B4142" s="8" t="s">
        <v>7480</v>
      </c>
      <c r="C4142" s="8" t="s">
        <v>4749</v>
      </c>
      <c r="D4142" s="10" t="s">
        <v>2962</v>
      </c>
    </row>
    <row r="4143" spans="1:4" x14ac:dyDescent="0.2">
      <c r="A4143" s="8" t="s">
        <v>11896</v>
      </c>
      <c r="B4143" s="8" t="s">
        <v>11895</v>
      </c>
      <c r="C4143" s="8" t="s">
        <v>5537</v>
      </c>
      <c r="D4143" s="10" t="s">
        <v>5536</v>
      </c>
    </row>
    <row r="4144" spans="1:4" x14ac:dyDescent="0.2">
      <c r="A4144" s="8" t="s">
        <v>13663</v>
      </c>
      <c r="B4144" s="8" t="s">
        <v>13662</v>
      </c>
      <c r="C4144" s="8" t="s">
        <v>5617</v>
      </c>
      <c r="D4144" s="10" t="s">
        <v>5616</v>
      </c>
    </row>
    <row r="4145" spans="1:4" x14ac:dyDescent="0.2">
      <c r="A4145" s="8" t="s">
        <v>3957</v>
      </c>
      <c r="B4145" s="8" t="s">
        <v>2430</v>
      </c>
      <c r="C4145" s="8" t="s">
        <v>4712</v>
      </c>
      <c r="D4145" s="10" t="s">
        <v>2943</v>
      </c>
    </row>
    <row r="4146" spans="1:4" x14ac:dyDescent="0.2">
      <c r="A4146" s="8" t="s">
        <v>4156</v>
      </c>
      <c r="B4146" s="8" t="s">
        <v>2866</v>
      </c>
      <c r="C4146" s="8" t="s">
        <v>4713</v>
      </c>
      <c r="D4146" s="10" t="s">
        <v>2959</v>
      </c>
    </row>
    <row r="4147" spans="1:4" x14ac:dyDescent="0.2">
      <c r="A4147" s="8" t="s">
        <v>4157</v>
      </c>
      <c r="B4147" s="8" t="s">
        <v>2869</v>
      </c>
      <c r="C4147" s="8" t="s">
        <v>4715</v>
      </c>
      <c r="D4147" s="10" t="s">
        <v>2971</v>
      </c>
    </row>
    <row r="4148" spans="1:4" x14ac:dyDescent="0.2">
      <c r="A4148" s="8" t="s">
        <v>11866</v>
      </c>
      <c r="B4148" s="8" t="s">
        <v>11865</v>
      </c>
      <c r="C4148" s="8" t="s">
        <v>5449</v>
      </c>
      <c r="D4148" s="10" t="s">
        <v>5448</v>
      </c>
    </row>
    <row r="4149" spans="1:4" x14ac:dyDescent="0.2">
      <c r="A4149" s="8" t="s">
        <v>7272</v>
      </c>
      <c r="B4149" s="8" t="s">
        <v>7271</v>
      </c>
      <c r="C4149" s="8" t="s">
        <v>4749</v>
      </c>
      <c r="D4149" s="10" t="s">
        <v>2962</v>
      </c>
    </row>
    <row r="4150" spans="1:4" x14ac:dyDescent="0.2">
      <c r="A4150" s="8" t="s">
        <v>13286</v>
      </c>
      <c r="B4150" s="8" t="s">
        <v>13285</v>
      </c>
      <c r="C4150" s="8" t="s">
        <v>11470</v>
      </c>
      <c r="D4150" s="10" t="s">
        <v>11469</v>
      </c>
    </row>
    <row r="4151" spans="1:4" x14ac:dyDescent="0.2">
      <c r="A4151" s="8" t="s">
        <v>8853</v>
      </c>
      <c r="B4151" s="8" t="s">
        <v>8852</v>
      </c>
      <c r="C4151" s="8" t="s">
        <v>8851</v>
      </c>
      <c r="D4151" s="10" t="s">
        <v>8850</v>
      </c>
    </row>
    <row r="4152" spans="1:4" x14ac:dyDescent="0.2">
      <c r="A4152" s="8" t="s">
        <v>6893</v>
      </c>
      <c r="B4152" s="8" t="s">
        <v>6892</v>
      </c>
      <c r="C4152" s="8" t="s">
        <v>4761</v>
      </c>
      <c r="D4152" s="10" t="s">
        <v>2966</v>
      </c>
    </row>
    <row r="4153" spans="1:4" x14ac:dyDescent="0.2">
      <c r="A4153" s="8" t="s">
        <v>10712</v>
      </c>
      <c r="B4153" s="8" t="s">
        <v>10711</v>
      </c>
      <c r="C4153" s="8" t="s">
        <v>5426</v>
      </c>
      <c r="D4153" s="10" t="s">
        <v>5425</v>
      </c>
    </row>
    <row r="4154" spans="1:4" x14ac:dyDescent="0.2">
      <c r="A4154" s="8" t="s">
        <v>3401</v>
      </c>
      <c r="B4154" s="8" t="s">
        <v>1143</v>
      </c>
      <c r="C4154" s="8" t="s">
        <v>4717</v>
      </c>
      <c r="D4154" s="10" t="s">
        <v>2944</v>
      </c>
    </row>
    <row r="4155" spans="1:4" x14ac:dyDescent="0.2">
      <c r="A4155" s="8" t="s">
        <v>13803</v>
      </c>
      <c r="B4155" s="8" t="s">
        <v>13802</v>
      </c>
      <c r="C4155" s="8" t="s">
        <v>5617</v>
      </c>
      <c r="D4155" s="10" t="s">
        <v>5616</v>
      </c>
    </row>
    <row r="4156" spans="1:4" x14ac:dyDescent="0.2">
      <c r="A4156" s="8" t="s">
        <v>8033</v>
      </c>
      <c r="B4156" s="8" t="s">
        <v>8032</v>
      </c>
      <c r="C4156" s="8" t="s">
        <v>4728</v>
      </c>
      <c r="D4156" s="10" t="s">
        <v>2945</v>
      </c>
    </row>
    <row r="4157" spans="1:4" x14ac:dyDescent="0.2">
      <c r="A4157" s="8" t="s">
        <v>5959</v>
      </c>
      <c r="B4157" s="8" t="s">
        <v>5958</v>
      </c>
      <c r="D4157" s="10" t="s">
        <v>5433</v>
      </c>
    </row>
    <row r="4158" spans="1:4" x14ac:dyDescent="0.2">
      <c r="A4158" s="8" t="s">
        <v>3631</v>
      </c>
      <c r="B4158" s="8" t="s">
        <v>1693</v>
      </c>
      <c r="C4158" s="8" t="s">
        <v>4711</v>
      </c>
      <c r="D4158" s="10" t="s">
        <v>2969</v>
      </c>
    </row>
    <row r="4159" spans="1:4" x14ac:dyDescent="0.2">
      <c r="A4159" s="8" t="s">
        <v>8382</v>
      </c>
      <c r="B4159" s="8" t="s">
        <v>8381</v>
      </c>
      <c r="C4159" s="8" t="s">
        <v>4718</v>
      </c>
      <c r="D4159" s="10" t="s">
        <v>2958</v>
      </c>
    </row>
    <row r="4160" spans="1:4" x14ac:dyDescent="0.2">
      <c r="A4160" s="8" t="s">
        <v>8520</v>
      </c>
      <c r="B4160" s="8" t="s">
        <v>8519</v>
      </c>
      <c r="C4160" s="8" t="s">
        <v>4713</v>
      </c>
      <c r="D4160" s="10" t="s">
        <v>2959</v>
      </c>
    </row>
    <row r="4161" spans="1:4" x14ac:dyDescent="0.2">
      <c r="A4161" s="8" t="s">
        <v>4830</v>
      </c>
      <c r="B4161" s="8" t="s">
        <v>4829</v>
      </c>
      <c r="C4161" s="8" t="s">
        <v>4808</v>
      </c>
      <c r="D4161" s="10" t="s">
        <v>4807</v>
      </c>
    </row>
    <row r="4162" spans="1:4" x14ac:dyDescent="0.2">
      <c r="A4162" s="8" t="s">
        <v>13226</v>
      </c>
      <c r="B4162" s="8" t="s">
        <v>13225</v>
      </c>
      <c r="C4162" s="8" t="s">
        <v>10782</v>
      </c>
      <c r="D4162" s="10" t="s">
        <v>10781</v>
      </c>
    </row>
    <row r="4163" spans="1:4" x14ac:dyDescent="0.2">
      <c r="A4163" s="8" t="s">
        <v>11547</v>
      </c>
      <c r="B4163" s="8" t="s">
        <v>11546</v>
      </c>
      <c r="C4163" s="8" t="s">
        <v>10556</v>
      </c>
      <c r="D4163" s="10" t="s">
        <v>10555</v>
      </c>
    </row>
    <row r="4164" spans="1:4" x14ac:dyDescent="0.2">
      <c r="A4164" s="8" t="s">
        <v>5380</v>
      </c>
      <c r="B4164" s="8" t="s">
        <v>5379</v>
      </c>
      <c r="C4164" s="8" t="s">
        <v>4891</v>
      </c>
      <c r="D4164" s="10" t="s">
        <v>2950</v>
      </c>
    </row>
    <row r="4165" spans="1:4" x14ac:dyDescent="0.2">
      <c r="A4165" s="8" t="s">
        <v>4409</v>
      </c>
      <c r="B4165" s="8" t="s">
        <v>4408</v>
      </c>
      <c r="C4165" s="8" t="s">
        <v>4195</v>
      </c>
      <c r="D4165" s="10" t="s">
        <v>4194</v>
      </c>
    </row>
    <row r="4166" spans="1:4" x14ac:dyDescent="0.2">
      <c r="A4166" s="8" t="s">
        <v>5945</v>
      </c>
      <c r="B4166" s="8" t="s">
        <v>5944</v>
      </c>
      <c r="D4166" s="10" t="s">
        <v>5433</v>
      </c>
    </row>
    <row r="4167" spans="1:4" x14ac:dyDescent="0.2">
      <c r="A4167" s="8" t="s">
        <v>7299</v>
      </c>
      <c r="B4167" s="8" t="s">
        <v>7298</v>
      </c>
      <c r="C4167" s="8" t="s">
        <v>4749</v>
      </c>
      <c r="D4167" s="10" t="s">
        <v>2962</v>
      </c>
    </row>
    <row r="4168" spans="1:4" x14ac:dyDescent="0.2">
      <c r="A4168" s="8" t="s">
        <v>4361</v>
      </c>
      <c r="B4168" s="8" t="s">
        <v>4360</v>
      </c>
      <c r="C4168" s="8" t="s">
        <v>4195</v>
      </c>
      <c r="D4168" s="10" t="s">
        <v>4194</v>
      </c>
    </row>
    <row r="4169" spans="1:4" x14ac:dyDescent="0.2">
      <c r="A4169" s="8" t="s">
        <v>6931</v>
      </c>
      <c r="B4169" s="8" t="s">
        <v>6930</v>
      </c>
      <c r="C4169" s="8" t="s">
        <v>4761</v>
      </c>
      <c r="D4169" s="10" t="s">
        <v>2966</v>
      </c>
    </row>
    <row r="4170" spans="1:4" x14ac:dyDescent="0.2">
      <c r="A4170" s="8" t="s">
        <v>3148</v>
      </c>
      <c r="B4170" s="8" t="s">
        <v>506</v>
      </c>
      <c r="C4170" s="8" t="s">
        <v>4715</v>
      </c>
      <c r="D4170" s="10" t="s">
        <v>2971</v>
      </c>
    </row>
    <row r="4171" spans="1:4" x14ac:dyDescent="0.2">
      <c r="A4171" s="8" t="s">
        <v>9006</v>
      </c>
      <c r="B4171" s="8" t="s">
        <v>9005</v>
      </c>
      <c r="C4171" s="8" t="s">
        <v>4707</v>
      </c>
      <c r="D4171" s="10" t="s">
        <v>4706</v>
      </c>
    </row>
    <row r="4172" spans="1:4" x14ac:dyDescent="0.2">
      <c r="A4172" s="8" t="s">
        <v>8905</v>
      </c>
      <c r="B4172" s="8" t="s">
        <v>8904</v>
      </c>
      <c r="C4172" s="8" t="s">
        <v>4707</v>
      </c>
      <c r="D4172" s="10" t="s">
        <v>4706</v>
      </c>
    </row>
    <row r="4173" spans="1:4" x14ac:dyDescent="0.2">
      <c r="A4173" s="8" t="s">
        <v>11032</v>
      </c>
      <c r="B4173" s="8" t="s">
        <v>11031</v>
      </c>
      <c r="C4173" s="8" t="s">
        <v>5453</v>
      </c>
      <c r="D4173" s="10" t="s">
        <v>5452</v>
      </c>
    </row>
    <row r="4174" spans="1:4" x14ac:dyDescent="0.2">
      <c r="A4174" s="8" t="s">
        <v>13681</v>
      </c>
      <c r="B4174" s="8" t="s">
        <v>13680</v>
      </c>
      <c r="C4174" s="8" t="s">
        <v>4872</v>
      </c>
      <c r="D4174" s="10" t="s">
        <v>4871</v>
      </c>
    </row>
    <row r="4175" spans="1:4" x14ac:dyDescent="0.2">
      <c r="A4175" s="8" t="s">
        <v>10667</v>
      </c>
      <c r="B4175" s="8" t="s">
        <v>10666</v>
      </c>
      <c r="C4175" s="8" t="s">
        <v>4782</v>
      </c>
      <c r="D4175" s="10" t="s">
        <v>4781</v>
      </c>
    </row>
    <row r="4176" spans="1:4" x14ac:dyDescent="0.2">
      <c r="A4176" s="8" t="s">
        <v>9517</v>
      </c>
      <c r="B4176" s="8" t="s">
        <v>9516</v>
      </c>
      <c r="C4176" s="8" t="s">
        <v>4858</v>
      </c>
      <c r="D4176" s="10" t="s">
        <v>4857</v>
      </c>
    </row>
    <row r="4177" spans="1:4" x14ac:dyDescent="0.2">
      <c r="A4177" s="8" t="s">
        <v>3203</v>
      </c>
      <c r="B4177" s="8" t="s">
        <v>658</v>
      </c>
      <c r="C4177" s="8" t="s">
        <v>4713</v>
      </c>
      <c r="D4177" s="10" t="s">
        <v>2959</v>
      </c>
    </row>
    <row r="4178" spans="1:4" x14ac:dyDescent="0.2">
      <c r="A4178" s="8" t="s">
        <v>6793</v>
      </c>
      <c r="B4178" s="8" t="s">
        <v>6792</v>
      </c>
      <c r="C4178" s="8" t="s">
        <v>4761</v>
      </c>
      <c r="D4178" s="10" t="s">
        <v>2966</v>
      </c>
    </row>
    <row r="4179" spans="1:4" x14ac:dyDescent="0.2">
      <c r="A4179" s="8" t="s">
        <v>3261</v>
      </c>
      <c r="B4179" s="8" t="s">
        <v>803</v>
      </c>
      <c r="C4179" s="8" t="s">
        <v>4716</v>
      </c>
      <c r="D4179" s="10" t="s">
        <v>2942</v>
      </c>
    </row>
    <row r="4180" spans="1:4" x14ac:dyDescent="0.2">
      <c r="A4180" s="8" t="s">
        <v>9996</v>
      </c>
      <c r="B4180" s="8" t="s">
        <v>9995</v>
      </c>
      <c r="C4180" s="8" t="s">
        <v>4880</v>
      </c>
      <c r="D4180" s="10" t="s">
        <v>4879</v>
      </c>
    </row>
    <row r="4181" spans="1:4" x14ac:dyDescent="0.2">
      <c r="A4181" s="8" t="s">
        <v>9505</v>
      </c>
      <c r="B4181" s="8" t="s">
        <v>9504</v>
      </c>
      <c r="C4181" s="8" t="s">
        <v>9355</v>
      </c>
      <c r="D4181" s="10" t="s">
        <v>9354</v>
      </c>
    </row>
    <row r="4182" spans="1:4" x14ac:dyDescent="0.2">
      <c r="A4182" s="8" t="s">
        <v>5937</v>
      </c>
      <c r="B4182" s="8" t="s">
        <v>5936</v>
      </c>
      <c r="C4182" s="8" t="s">
        <v>4858</v>
      </c>
      <c r="D4182" s="10" t="s">
        <v>4857</v>
      </c>
    </row>
    <row r="4183" spans="1:4" x14ac:dyDescent="0.2">
      <c r="A4183" s="8" t="s">
        <v>5555</v>
      </c>
      <c r="B4183" s="8" t="s">
        <v>5554</v>
      </c>
      <c r="D4183" s="10" t="s">
        <v>5433</v>
      </c>
    </row>
    <row r="4184" spans="1:4" x14ac:dyDescent="0.2">
      <c r="A4184" s="8" t="s">
        <v>4187</v>
      </c>
      <c r="B4184" s="8" t="s">
        <v>2936</v>
      </c>
      <c r="C4184" s="8" t="s">
        <v>4713</v>
      </c>
      <c r="D4184" s="10" t="s">
        <v>2959</v>
      </c>
    </row>
    <row r="4185" spans="1:4" x14ac:dyDescent="0.2">
      <c r="A4185" s="8" t="s">
        <v>5121</v>
      </c>
      <c r="B4185" s="8" t="s">
        <v>5120</v>
      </c>
      <c r="C4185" s="8" t="s">
        <v>4891</v>
      </c>
      <c r="D4185" s="10" t="s">
        <v>2950</v>
      </c>
    </row>
    <row r="4186" spans="1:4" x14ac:dyDescent="0.2">
      <c r="A4186" s="8" t="s">
        <v>5121</v>
      </c>
      <c r="B4186" s="8" t="s">
        <v>5120</v>
      </c>
      <c r="C4186" s="8" t="s">
        <v>4891</v>
      </c>
      <c r="D4186" s="10" t="s">
        <v>2950</v>
      </c>
    </row>
    <row r="4187" spans="1:4" x14ac:dyDescent="0.2">
      <c r="A4187" s="8" t="s">
        <v>3000</v>
      </c>
      <c r="B4187" s="8" t="s">
        <v>105</v>
      </c>
      <c r="C4187" s="8" t="s">
        <v>4713</v>
      </c>
      <c r="D4187" s="10" t="s">
        <v>2959</v>
      </c>
    </row>
    <row r="4188" spans="1:4" x14ac:dyDescent="0.2">
      <c r="A4188" s="8" t="s">
        <v>11702</v>
      </c>
      <c r="B4188" s="8" t="s">
        <v>11701</v>
      </c>
      <c r="C4188" s="8" t="s">
        <v>10782</v>
      </c>
      <c r="D4188" s="10" t="s">
        <v>10781</v>
      </c>
    </row>
    <row r="4189" spans="1:4" x14ac:dyDescent="0.2">
      <c r="A4189" s="8" t="s">
        <v>6520</v>
      </c>
      <c r="B4189" s="8" t="s">
        <v>6519</v>
      </c>
      <c r="D4189" s="10" t="s">
        <v>5433</v>
      </c>
    </row>
    <row r="4190" spans="1:4" x14ac:dyDescent="0.2">
      <c r="A4190" s="8" t="s">
        <v>5989</v>
      </c>
      <c r="B4190" s="8" t="s">
        <v>5988</v>
      </c>
      <c r="D4190" s="10" t="s">
        <v>5433</v>
      </c>
    </row>
    <row r="4191" spans="1:4" x14ac:dyDescent="0.2">
      <c r="A4191" s="8" t="s">
        <v>8120</v>
      </c>
      <c r="B4191" s="8" t="s">
        <v>8119</v>
      </c>
      <c r="C4191" s="8" t="s">
        <v>4717</v>
      </c>
      <c r="D4191" s="10" t="s">
        <v>2944</v>
      </c>
    </row>
    <row r="4192" spans="1:4" x14ac:dyDescent="0.2">
      <c r="A4192" s="8" t="s">
        <v>3771</v>
      </c>
      <c r="B4192" s="8" t="s">
        <v>2010</v>
      </c>
      <c r="C4192" s="8" t="s">
        <v>4716</v>
      </c>
      <c r="D4192" s="10" t="s">
        <v>2942</v>
      </c>
    </row>
    <row r="4193" spans="1:4" x14ac:dyDescent="0.2">
      <c r="A4193" s="8" t="s">
        <v>5310</v>
      </c>
      <c r="B4193" s="8" t="s">
        <v>5309</v>
      </c>
      <c r="C4193" s="8" t="s">
        <v>4891</v>
      </c>
      <c r="D4193" s="10" t="s">
        <v>2950</v>
      </c>
    </row>
    <row r="4194" spans="1:4" x14ac:dyDescent="0.2">
      <c r="A4194" s="8" t="s">
        <v>11682</v>
      </c>
      <c r="B4194" s="8" t="s">
        <v>11681</v>
      </c>
      <c r="C4194" s="8" t="s">
        <v>5430</v>
      </c>
      <c r="D4194" s="10" t="s">
        <v>5429</v>
      </c>
    </row>
    <row r="4195" spans="1:4" x14ac:dyDescent="0.2">
      <c r="A4195" s="8" t="s">
        <v>11798</v>
      </c>
      <c r="B4195" s="8" t="s">
        <v>11797</v>
      </c>
      <c r="C4195" s="8" t="s">
        <v>4808</v>
      </c>
      <c r="D4195" s="10" t="s">
        <v>4807</v>
      </c>
    </row>
    <row r="4196" spans="1:4" x14ac:dyDescent="0.2">
      <c r="A4196" s="8" t="s">
        <v>6457</v>
      </c>
      <c r="B4196" s="8" t="s">
        <v>6456</v>
      </c>
      <c r="D4196" s="10" t="s">
        <v>5433</v>
      </c>
    </row>
    <row r="4197" spans="1:4" x14ac:dyDescent="0.2">
      <c r="A4197" s="8" t="s">
        <v>7677</v>
      </c>
      <c r="B4197" s="8" t="s">
        <v>7676</v>
      </c>
      <c r="C4197" s="8" t="s">
        <v>4728</v>
      </c>
      <c r="D4197" s="10" t="s">
        <v>2945</v>
      </c>
    </row>
    <row r="4198" spans="1:4" x14ac:dyDescent="0.2">
      <c r="A4198" s="8" t="s">
        <v>6901</v>
      </c>
      <c r="B4198" s="8" t="s">
        <v>6900</v>
      </c>
      <c r="C4198" s="8" t="s">
        <v>4761</v>
      </c>
      <c r="D4198" s="10" t="s">
        <v>2966</v>
      </c>
    </row>
    <row r="4199" spans="1:4" x14ac:dyDescent="0.2">
      <c r="A4199" s="8" t="s">
        <v>5146</v>
      </c>
      <c r="B4199" s="8" t="s">
        <v>5145</v>
      </c>
      <c r="C4199" s="8" t="s">
        <v>4891</v>
      </c>
      <c r="D4199" s="10" t="s">
        <v>2950</v>
      </c>
    </row>
    <row r="4200" spans="1:4" x14ac:dyDescent="0.2">
      <c r="A4200" s="8" t="s">
        <v>5146</v>
      </c>
      <c r="B4200" s="8" t="s">
        <v>5145</v>
      </c>
      <c r="C4200" s="8" t="s">
        <v>4891</v>
      </c>
      <c r="D4200" s="10" t="s">
        <v>2950</v>
      </c>
    </row>
    <row r="4201" spans="1:4" x14ac:dyDescent="0.2">
      <c r="A4201" s="8" t="s">
        <v>3289</v>
      </c>
      <c r="B4201" s="8" t="s">
        <v>872</v>
      </c>
      <c r="C4201" s="8" t="s">
        <v>4713</v>
      </c>
      <c r="D4201" s="10" t="s">
        <v>2959</v>
      </c>
    </row>
    <row r="4202" spans="1:4" x14ac:dyDescent="0.2">
      <c r="A4202" s="8" t="s">
        <v>3289</v>
      </c>
      <c r="B4202" s="8" t="s">
        <v>872</v>
      </c>
      <c r="C4202" s="8" t="s">
        <v>4713</v>
      </c>
      <c r="D4202" s="10" t="s">
        <v>2959</v>
      </c>
    </row>
    <row r="4203" spans="1:4" x14ac:dyDescent="0.2">
      <c r="A4203" s="8" t="s">
        <v>10259</v>
      </c>
      <c r="B4203" s="8" t="s">
        <v>10258</v>
      </c>
      <c r="C4203" s="8" t="s">
        <v>5420</v>
      </c>
      <c r="D4203" s="10" t="s">
        <v>5419</v>
      </c>
    </row>
    <row r="4204" spans="1:4" x14ac:dyDescent="0.2">
      <c r="A4204" s="8" t="s">
        <v>12810</v>
      </c>
      <c r="B4204" s="8" t="s">
        <v>12809</v>
      </c>
      <c r="C4204" s="8" t="s">
        <v>11460</v>
      </c>
      <c r="D4204" s="10" t="s">
        <v>11459</v>
      </c>
    </row>
    <row r="4205" spans="1:4" x14ac:dyDescent="0.2">
      <c r="A4205" s="8" t="s">
        <v>11194</v>
      </c>
      <c r="B4205" s="8" t="s">
        <v>11193</v>
      </c>
      <c r="C4205" s="8" t="s">
        <v>6113</v>
      </c>
      <c r="D4205" s="10" t="s">
        <v>6112</v>
      </c>
    </row>
    <row r="4206" spans="1:4" x14ac:dyDescent="0.2">
      <c r="A4206" s="8" t="s">
        <v>8372</v>
      </c>
      <c r="B4206" s="8" t="s">
        <v>8371</v>
      </c>
      <c r="C4206" s="8" t="s">
        <v>4718</v>
      </c>
      <c r="D4206" s="10" t="s">
        <v>2958</v>
      </c>
    </row>
    <row r="4207" spans="1:4" x14ac:dyDescent="0.2">
      <c r="A4207" s="8" t="s">
        <v>10706</v>
      </c>
      <c r="B4207" s="8" t="s">
        <v>10705</v>
      </c>
      <c r="C4207" s="8" t="s">
        <v>6127</v>
      </c>
      <c r="D4207" s="10" t="s">
        <v>6126</v>
      </c>
    </row>
    <row r="4208" spans="1:4" x14ac:dyDescent="0.2">
      <c r="A4208" s="8" t="s">
        <v>14038</v>
      </c>
      <c r="B4208" s="8" t="s">
        <v>14037</v>
      </c>
      <c r="C4208" s="8" t="s">
        <v>5617</v>
      </c>
      <c r="D4208" s="10" t="s">
        <v>5616</v>
      </c>
    </row>
    <row r="4209" spans="1:4" x14ac:dyDescent="0.2">
      <c r="A4209" s="8" t="s">
        <v>3364</v>
      </c>
      <c r="B4209" s="8" t="s">
        <v>1050</v>
      </c>
      <c r="C4209" s="8" t="s">
        <v>4717</v>
      </c>
      <c r="D4209" s="10" t="s">
        <v>2944</v>
      </c>
    </row>
    <row r="4210" spans="1:4" x14ac:dyDescent="0.2">
      <c r="A4210" s="8" t="s">
        <v>3378</v>
      </c>
      <c r="B4210" s="8" t="s">
        <v>1084</v>
      </c>
      <c r="C4210" s="8" t="s">
        <v>4717</v>
      </c>
      <c r="D4210" s="10" t="s">
        <v>2944</v>
      </c>
    </row>
    <row r="4211" spans="1:4" x14ac:dyDescent="0.2">
      <c r="A4211" s="8" t="s">
        <v>5268</v>
      </c>
      <c r="B4211" s="8" t="s">
        <v>5267</v>
      </c>
      <c r="C4211" s="8" t="s">
        <v>4891</v>
      </c>
      <c r="D4211" s="10" t="s">
        <v>2950</v>
      </c>
    </row>
    <row r="4212" spans="1:4" x14ac:dyDescent="0.2">
      <c r="A4212" s="8" t="s">
        <v>5268</v>
      </c>
      <c r="B4212" s="8" t="s">
        <v>5267</v>
      </c>
      <c r="C4212" s="8" t="s">
        <v>4891</v>
      </c>
      <c r="D4212" s="10" t="s">
        <v>2950</v>
      </c>
    </row>
    <row r="4213" spans="1:4" x14ac:dyDescent="0.2">
      <c r="A4213" s="8" t="s">
        <v>8175</v>
      </c>
      <c r="B4213" s="8" t="s">
        <v>8174</v>
      </c>
      <c r="C4213" s="8" t="s">
        <v>4718</v>
      </c>
      <c r="D4213" s="10" t="s">
        <v>2958</v>
      </c>
    </row>
    <row r="4214" spans="1:4" x14ac:dyDescent="0.2">
      <c r="A4214" s="8" t="s">
        <v>7896</v>
      </c>
      <c r="B4214" s="8" t="s">
        <v>7895</v>
      </c>
      <c r="C4214" s="8" t="s">
        <v>4728</v>
      </c>
      <c r="D4214" s="10" t="s">
        <v>2945</v>
      </c>
    </row>
    <row r="4215" spans="1:4" x14ac:dyDescent="0.2">
      <c r="A4215" s="8" t="s">
        <v>4951</v>
      </c>
      <c r="B4215" s="8" t="s">
        <v>4950</v>
      </c>
      <c r="C4215" s="8" t="s">
        <v>4891</v>
      </c>
      <c r="D4215" s="10" t="s">
        <v>2950</v>
      </c>
    </row>
    <row r="4216" spans="1:4" x14ac:dyDescent="0.2">
      <c r="A4216" s="8" t="s">
        <v>4951</v>
      </c>
      <c r="B4216" s="8" t="s">
        <v>4950</v>
      </c>
      <c r="C4216" s="8" t="s">
        <v>4891</v>
      </c>
      <c r="D4216" s="10" t="s">
        <v>2950</v>
      </c>
    </row>
    <row r="4217" spans="1:4" x14ac:dyDescent="0.2">
      <c r="A4217" s="8" t="s">
        <v>11900</v>
      </c>
      <c r="B4217" s="8" t="s">
        <v>11899</v>
      </c>
      <c r="C4217" s="8" t="s">
        <v>5426</v>
      </c>
      <c r="D4217" s="10" t="s">
        <v>5425</v>
      </c>
    </row>
    <row r="4218" spans="1:4" x14ac:dyDescent="0.2">
      <c r="A4218" s="8" t="s">
        <v>11864</v>
      </c>
      <c r="B4218" s="8" t="s">
        <v>11863</v>
      </c>
      <c r="C4218" s="8" t="s">
        <v>5453</v>
      </c>
      <c r="D4218" s="10" t="s">
        <v>5452</v>
      </c>
    </row>
    <row r="4219" spans="1:4" x14ac:dyDescent="0.2">
      <c r="A4219" s="8" t="s">
        <v>6722</v>
      </c>
      <c r="B4219" s="8" t="s">
        <v>6721</v>
      </c>
      <c r="D4219" s="10" t="s">
        <v>5433</v>
      </c>
    </row>
    <row r="4220" spans="1:4" x14ac:dyDescent="0.2">
      <c r="A4220" s="8" t="s">
        <v>13212</v>
      </c>
      <c r="B4220" s="8" t="s">
        <v>13211</v>
      </c>
      <c r="C4220" s="8" t="s">
        <v>11460</v>
      </c>
      <c r="D4220" s="10" t="s">
        <v>11459</v>
      </c>
    </row>
    <row r="4221" spans="1:4" x14ac:dyDescent="0.2">
      <c r="A4221" s="8" t="s">
        <v>6095</v>
      </c>
      <c r="B4221" s="8" t="s">
        <v>6094</v>
      </c>
      <c r="C4221" s="8" t="s">
        <v>5667</v>
      </c>
      <c r="D4221" s="10" t="s">
        <v>5666</v>
      </c>
    </row>
    <row r="4222" spans="1:4" x14ac:dyDescent="0.2">
      <c r="A4222" s="8" t="s">
        <v>5935</v>
      </c>
      <c r="B4222" s="8" t="s">
        <v>5934</v>
      </c>
      <c r="D4222" s="10" t="s">
        <v>5433</v>
      </c>
    </row>
    <row r="4223" spans="1:4" x14ac:dyDescent="0.2">
      <c r="A4223" s="8" t="s">
        <v>11838</v>
      </c>
      <c r="B4223" s="8" t="s">
        <v>11837</v>
      </c>
      <c r="C4223" s="8" t="s">
        <v>5426</v>
      </c>
      <c r="D4223" s="10" t="s">
        <v>5425</v>
      </c>
    </row>
    <row r="4224" spans="1:4" x14ac:dyDescent="0.2">
      <c r="A4224" s="8" t="s">
        <v>11838</v>
      </c>
      <c r="B4224" s="8" t="s">
        <v>11837</v>
      </c>
      <c r="C4224" s="8" t="s">
        <v>5426</v>
      </c>
      <c r="D4224" s="10" t="s">
        <v>5425</v>
      </c>
    </row>
    <row r="4225" spans="1:4" x14ac:dyDescent="0.2">
      <c r="A4225" s="8" t="s">
        <v>5855</v>
      </c>
      <c r="B4225" s="8" t="s">
        <v>5854</v>
      </c>
      <c r="C4225" s="8" t="s">
        <v>4782</v>
      </c>
      <c r="D4225" s="10" t="s">
        <v>4781</v>
      </c>
    </row>
    <row r="4226" spans="1:4" x14ac:dyDescent="0.2">
      <c r="A4226" s="8" t="s">
        <v>11494</v>
      </c>
      <c r="B4226" s="8" t="s">
        <v>11493</v>
      </c>
      <c r="C4226" s="8" t="s">
        <v>4782</v>
      </c>
      <c r="D4226" s="10" t="s">
        <v>4781</v>
      </c>
    </row>
    <row r="4227" spans="1:4" x14ac:dyDescent="0.2">
      <c r="A4227" s="8" t="s">
        <v>14044</v>
      </c>
      <c r="B4227" s="8" t="s">
        <v>14043</v>
      </c>
      <c r="C4227" s="8" t="s">
        <v>5617</v>
      </c>
      <c r="D4227" s="10" t="s">
        <v>5616</v>
      </c>
    </row>
    <row r="4228" spans="1:4" x14ac:dyDescent="0.2">
      <c r="A4228" s="8" t="s">
        <v>3059</v>
      </c>
      <c r="B4228" s="8" t="s">
        <v>269</v>
      </c>
      <c r="C4228" s="8" t="s">
        <v>4710</v>
      </c>
      <c r="D4228" s="10" t="s">
        <v>2949</v>
      </c>
    </row>
    <row r="4229" spans="1:4" x14ac:dyDescent="0.2">
      <c r="A4229" s="8" t="s">
        <v>10758</v>
      </c>
      <c r="B4229" s="8" t="s">
        <v>10757</v>
      </c>
      <c r="C4229" s="8" t="s">
        <v>6127</v>
      </c>
      <c r="D4229" s="10" t="s">
        <v>6126</v>
      </c>
    </row>
    <row r="4230" spans="1:4" x14ac:dyDescent="0.2">
      <c r="A4230" s="8" t="s">
        <v>3944</v>
      </c>
      <c r="B4230" s="8" t="s">
        <v>2403</v>
      </c>
      <c r="C4230" s="8" t="s">
        <v>4717</v>
      </c>
      <c r="D4230" s="10" t="s">
        <v>2944</v>
      </c>
    </row>
    <row r="4231" spans="1:4" x14ac:dyDescent="0.2">
      <c r="A4231" s="8" t="s">
        <v>7118</v>
      </c>
      <c r="B4231" s="8" t="s">
        <v>7117</v>
      </c>
      <c r="C4231" s="8" t="s">
        <v>4761</v>
      </c>
      <c r="D4231" s="10" t="s">
        <v>2966</v>
      </c>
    </row>
    <row r="4232" spans="1:4" x14ac:dyDescent="0.2">
      <c r="A4232" s="8" t="s">
        <v>8724</v>
      </c>
      <c r="B4232" s="8" t="s">
        <v>8723</v>
      </c>
      <c r="C4232" s="8" t="s">
        <v>8614</v>
      </c>
      <c r="D4232" s="10" t="s">
        <v>8613</v>
      </c>
    </row>
    <row r="4233" spans="1:4" x14ac:dyDescent="0.2">
      <c r="A4233" s="8" t="s">
        <v>8616</v>
      </c>
      <c r="B4233" s="8" t="s">
        <v>8615</v>
      </c>
      <c r="C4233" s="8" t="s">
        <v>8614</v>
      </c>
      <c r="D4233" s="10" t="s">
        <v>8613</v>
      </c>
    </row>
    <row r="4234" spans="1:4" x14ac:dyDescent="0.2">
      <c r="A4234" s="8" t="s">
        <v>10002</v>
      </c>
      <c r="B4234" s="8" t="s">
        <v>10001</v>
      </c>
      <c r="C4234" s="8" t="s">
        <v>4880</v>
      </c>
      <c r="D4234" s="10" t="s">
        <v>4879</v>
      </c>
    </row>
    <row r="4235" spans="1:4" x14ac:dyDescent="0.2">
      <c r="A4235" s="8" t="s">
        <v>8269</v>
      </c>
      <c r="B4235" s="8" t="s">
        <v>8268</v>
      </c>
      <c r="C4235" s="8" t="s">
        <v>4718</v>
      </c>
      <c r="D4235" s="10" t="s">
        <v>2958</v>
      </c>
    </row>
    <row r="4236" spans="1:4" x14ac:dyDescent="0.2">
      <c r="A4236" s="8" t="s">
        <v>5176</v>
      </c>
      <c r="B4236" s="8" t="s">
        <v>5175</v>
      </c>
      <c r="C4236" s="8" t="s">
        <v>4891</v>
      </c>
      <c r="D4236" s="10" t="s">
        <v>2950</v>
      </c>
    </row>
    <row r="4237" spans="1:4" x14ac:dyDescent="0.2">
      <c r="A4237" s="8" t="s">
        <v>5176</v>
      </c>
      <c r="B4237" s="8" t="s">
        <v>5175</v>
      </c>
      <c r="C4237" s="8" t="s">
        <v>4891</v>
      </c>
      <c r="D4237" s="10" t="s">
        <v>2950</v>
      </c>
    </row>
    <row r="4238" spans="1:4" x14ac:dyDescent="0.2">
      <c r="A4238" s="8" t="s">
        <v>13631</v>
      </c>
      <c r="B4238" s="8" t="s">
        <v>13630</v>
      </c>
      <c r="C4238" s="8" t="s">
        <v>4868</v>
      </c>
      <c r="D4238" s="10" t="s">
        <v>4867</v>
      </c>
    </row>
    <row r="4239" spans="1:4" x14ac:dyDescent="0.2">
      <c r="A4239" s="8" t="s">
        <v>9624</v>
      </c>
      <c r="B4239" s="8" t="s">
        <v>9623</v>
      </c>
      <c r="C4239" s="8" t="s">
        <v>4872</v>
      </c>
      <c r="D4239" s="10" t="s">
        <v>4871</v>
      </c>
    </row>
    <row r="4240" spans="1:4" x14ac:dyDescent="0.2">
      <c r="A4240" s="8" t="s">
        <v>9219</v>
      </c>
      <c r="B4240" s="8" t="s">
        <v>9218</v>
      </c>
      <c r="C4240" s="8" t="s">
        <v>4864</v>
      </c>
      <c r="D4240" s="10" t="s">
        <v>4863</v>
      </c>
    </row>
    <row r="4241" spans="1:4" x14ac:dyDescent="0.2">
      <c r="A4241" s="8" t="s">
        <v>9642</v>
      </c>
      <c r="B4241" s="8" t="s">
        <v>9641</v>
      </c>
      <c r="C4241" s="8" t="s">
        <v>4872</v>
      </c>
      <c r="D4241" s="10" t="s">
        <v>4871</v>
      </c>
    </row>
    <row r="4242" spans="1:4" x14ac:dyDescent="0.2">
      <c r="A4242" s="8" t="s">
        <v>4093</v>
      </c>
      <c r="B4242" s="8" t="s">
        <v>2727</v>
      </c>
      <c r="C4242" s="8" t="s">
        <v>8477</v>
      </c>
      <c r="D4242" s="10" t="s">
        <v>2953</v>
      </c>
    </row>
    <row r="4243" spans="1:4" x14ac:dyDescent="0.2">
      <c r="A4243" s="8" t="s">
        <v>7445</v>
      </c>
      <c r="B4243" s="8" t="s">
        <v>7444</v>
      </c>
      <c r="C4243" s="8" t="s">
        <v>4749</v>
      </c>
      <c r="D4243" s="10" t="s">
        <v>2962</v>
      </c>
    </row>
    <row r="4244" spans="1:4" x14ac:dyDescent="0.2">
      <c r="A4244" s="8" t="s">
        <v>6007</v>
      </c>
      <c r="B4244" s="8" t="s">
        <v>6006</v>
      </c>
      <c r="D4244" s="10" t="s">
        <v>5433</v>
      </c>
    </row>
    <row r="4245" spans="1:4" x14ac:dyDescent="0.2">
      <c r="A4245" s="8" t="s">
        <v>9204</v>
      </c>
      <c r="B4245" s="8" t="s">
        <v>9203</v>
      </c>
      <c r="C4245" s="8" t="s">
        <v>4864</v>
      </c>
      <c r="D4245" s="10" t="s">
        <v>4863</v>
      </c>
    </row>
    <row r="4246" spans="1:4" x14ac:dyDescent="0.2">
      <c r="A4246" s="8" t="s">
        <v>8895</v>
      </c>
      <c r="B4246" s="8" t="s">
        <v>8894</v>
      </c>
      <c r="C4246" s="8" t="s">
        <v>4707</v>
      </c>
      <c r="D4246" s="10" t="s">
        <v>4706</v>
      </c>
    </row>
    <row r="4247" spans="1:4" x14ac:dyDescent="0.2">
      <c r="A4247" s="8" t="s">
        <v>10896</v>
      </c>
      <c r="B4247" s="8" t="s">
        <v>10895</v>
      </c>
      <c r="C4247" s="8" t="s">
        <v>5449</v>
      </c>
      <c r="D4247" s="10" t="s">
        <v>5448</v>
      </c>
    </row>
    <row r="4248" spans="1:4" x14ac:dyDescent="0.2">
      <c r="A4248" s="8" t="s">
        <v>13787</v>
      </c>
      <c r="B4248" s="8" t="s">
        <v>13786</v>
      </c>
      <c r="C4248" s="8" t="s">
        <v>4868</v>
      </c>
      <c r="D4248" s="10" t="s">
        <v>4867</v>
      </c>
    </row>
    <row r="4249" spans="1:4" x14ac:dyDescent="0.2">
      <c r="A4249" s="8" t="s">
        <v>6690</v>
      </c>
      <c r="B4249" s="8" t="s">
        <v>6689</v>
      </c>
      <c r="D4249" s="10" t="s">
        <v>5433</v>
      </c>
    </row>
    <row r="4250" spans="1:4" x14ac:dyDescent="0.2">
      <c r="A4250" s="8" t="s">
        <v>9813</v>
      </c>
      <c r="B4250" s="8" t="s">
        <v>9812</v>
      </c>
      <c r="C4250" s="8" t="s">
        <v>5559</v>
      </c>
      <c r="D4250" s="10" t="s">
        <v>5558</v>
      </c>
    </row>
    <row r="4251" spans="1:4" x14ac:dyDescent="0.2">
      <c r="A4251" s="8" t="s">
        <v>9655</v>
      </c>
      <c r="B4251" s="8" t="s">
        <v>9654</v>
      </c>
      <c r="C4251" s="8" t="s">
        <v>9588</v>
      </c>
      <c r="D4251" s="10" t="s">
        <v>9587</v>
      </c>
    </row>
    <row r="4252" spans="1:4" x14ac:dyDescent="0.2">
      <c r="A4252" s="8" t="s">
        <v>9110</v>
      </c>
      <c r="B4252" s="8" t="s">
        <v>9109</v>
      </c>
      <c r="C4252" s="8" t="s">
        <v>4712</v>
      </c>
      <c r="D4252" s="10" t="s">
        <v>2943</v>
      </c>
    </row>
    <row r="4253" spans="1:4" x14ac:dyDescent="0.2">
      <c r="A4253" s="8" t="s">
        <v>9110</v>
      </c>
      <c r="B4253" s="8" t="s">
        <v>9109</v>
      </c>
      <c r="C4253" s="8" t="s">
        <v>4712</v>
      </c>
      <c r="D4253" s="10" t="s">
        <v>2943</v>
      </c>
    </row>
    <row r="4254" spans="1:4" x14ac:dyDescent="0.2">
      <c r="A4254" s="8" t="s">
        <v>10179</v>
      </c>
      <c r="B4254" s="8" t="s">
        <v>10178</v>
      </c>
      <c r="C4254" s="8" t="s">
        <v>4880</v>
      </c>
      <c r="D4254" s="10" t="s">
        <v>4879</v>
      </c>
    </row>
    <row r="4255" spans="1:4" x14ac:dyDescent="0.2">
      <c r="A4255" s="8" t="s">
        <v>3519</v>
      </c>
      <c r="B4255" s="8" t="s">
        <v>1431</v>
      </c>
      <c r="C4255" s="8" t="s">
        <v>4710</v>
      </c>
      <c r="D4255" s="10" t="s">
        <v>2949</v>
      </c>
    </row>
    <row r="4256" spans="1:4" x14ac:dyDescent="0.2">
      <c r="A4256" s="8" t="s">
        <v>6051</v>
      </c>
      <c r="B4256" s="8" t="s">
        <v>6050</v>
      </c>
      <c r="C4256" s="8" t="s">
        <v>4782</v>
      </c>
      <c r="D4256" s="10" t="s">
        <v>4781</v>
      </c>
    </row>
    <row r="4257" spans="1:4" x14ac:dyDescent="0.2">
      <c r="A4257" s="8" t="s">
        <v>5949</v>
      </c>
      <c r="B4257" s="8" t="s">
        <v>5948</v>
      </c>
      <c r="C4257" s="8" t="s">
        <v>4864</v>
      </c>
      <c r="D4257" s="10" t="s">
        <v>4863</v>
      </c>
    </row>
    <row r="4258" spans="1:4" x14ac:dyDescent="0.2">
      <c r="A4258" s="8" t="s">
        <v>3280</v>
      </c>
      <c r="B4258" s="8" t="s">
        <v>851</v>
      </c>
      <c r="C4258" s="8" t="s">
        <v>4712</v>
      </c>
      <c r="D4258" s="10" t="s">
        <v>2943</v>
      </c>
    </row>
    <row r="4259" spans="1:4" x14ac:dyDescent="0.2">
      <c r="A4259" s="8" t="s">
        <v>3792</v>
      </c>
      <c r="B4259" s="8" t="s">
        <v>2058</v>
      </c>
      <c r="C4259" s="8" t="s">
        <v>4710</v>
      </c>
      <c r="D4259" s="10" t="s">
        <v>2949</v>
      </c>
    </row>
    <row r="4260" spans="1:4" x14ac:dyDescent="0.2">
      <c r="A4260" s="8" t="s">
        <v>3731</v>
      </c>
      <c r="B4260" s="8" t="s">
        <v>1922</v>
      </c>
      <c r="C4260" s="8" t="s">
        <v>4713</v>
      </c>
      <c r="D4260" s="10" t="s">
        <v>2959</v>
      </c>
    </row>
    <row r="4261" spans="1:4" x14ac:dyDescent="0.2">
      <c r="A4261" s="8" t="s">
        <v>4886</v>
      </c>
      <c r="B4261" s="8" t="s">
        <v>4885</v>
      </c>
      <c r="C4261" s="8" t="s">
        <v>4707</v>
      </c>
      <c r="D4261" s="10" t="s">
        <v>4706</v>
      </c>
    </row>
    <row r="4262" spans="1:4" x14ac:dyDescent="0.2">
      <c r="A4262" s="8" t="s">
        <v>3392</v>
      </c>
      <c r="B4262" s="8" t="s">
        <v>1119</v>
      </c>
      <c r="C4262" s="8" t="s">
        <v>4717</v>
      </c>
      <c r="D4262" s="10" t="s">
        <v>2944</v>
      </c>
    </row>
    <row r="4263" spans="1:4" x14ac:dyDescent="0.2">
      <c r="A4263" s="8" t="s">
        <v>11272</v>
      </c>
      <c r="B4263" s="8" t="s">
        <v>11271</v>
      </c>
      <c r="C4263" s="8" t="s">
        <v>4782</v>
      </c>
      <c r="D4263" s="10" t="s">
        <v>4781</v>
      </c>
    </row>
    <row r="4264" spans="1:4" x14ac:dyDescent="0.2">
      <c r="A4264" s="8" t="s">
        <v>10850</v>
      </c>
      <c r="B4264" s="8" t="s">
        <v>10849</v>
      </c>
      <c r="C4264" s="8" t="s">
        <v>4782</v>
      </c>
      <c r="D4264" s="10" t="s">
        <v>4781</v>
      </c>
    </row>
    <row r="4265" spans="1:4" x14ac:dyDescent="0.2">
      <c r="A4265" s="8" t="s">
        <v>11668</v>
      </c>
      <c r="B4265" s="8" t="s">
        <v>11667</v>
      </c>
      <c r="C4265" s="8" t="s">
        <v>4808</v>
      </c>
      <c r="D4265" s="10" t="s">
        <v>4807</v>
      </c>
    </row>
    <row r="4266" spans="1:4" x14ac:dyDescent="0.2">
      <c r="A4266" s="8" t="s">
        <v>10530</v>
      </c>
      <c r="B4266" s="8" t="s">
        <v>10529</v>
      </c>
      <c r="C4266" s="8" t="s">
        <v>4808</v>
      </c>
      <c r="D4266" s="10" t="s">
        <v>4807</v>
      </c>
    </row>
    <row r="4267" spans="1:4" x14ac:dyDescent="0.2">
      <c r="A4267" s="8" t="s">
        <v>4537</v>
      </c>
      <c r="B4267" s="8" t="s">
        <v>4536</v>
      </c>
      <c r="C4267" s="8" t="s">
        <v>4195</v>
      </c>
      <c r="D4267" s="10" t="s">
        <v>4194</v>
      </c>
    </row>
    <row r="4268" spans="1:4" x14ac:dyDescent="0.2">
      <c r="A4268" s="8" t="s">
        <v>3184</v>
      </c>
      <c r="B4268" s="8" t="s">
        <v>604</v>
      </c>
      <c r="C4268" s="8" t="s">
        <v>4716</v>
      </c>
      <c r="D4268" s="10" t="s">
        <v>2942</v>
      </c>
    </row>
    <row r="4269" spans="1:4" x14ac:dyDescent="0.2">
      <c r="A4269" s="8" t="s">
        <v>11446</v>
      </c>
      <c r="B4269" s="8" t="s">
        <v>11445</v>
      </c>
      <c r="C4269" s="8" t="s">
        <v>6091</v>
      </c>
      <c r="D4269" s="10" t="s">
        <v>6090</v>
      </c>
    </row>
    <row r="4270" spans="1:4" x14ac:dyDescent="0.2">
      <c r="A4270" s="8" t="s">
        <v>10075</v>
      </c>
      <c r="B4270" s="8" t="s">
        <v>10074</v>
      </c>
      <c r="C4270" s="8" t="s">
        <v>4880</v>
      </c>
      <c r="D4270" s="10" t="s">
        <v>4879</v>
      </c>
    </row>
    <row r="4271" spans="1:4" x14ac:dyDescent="0.2">
      <c r="A4271" s="8" t="s">
        <v>5348</v>
      </c>
      <c r="B4271" s="8" t="s">
        <v>5347</v>
      </c>
      <c r="C4271" s="8" t="s">
        <v>4891</v>
      </c>
      <c r="D4271" s="10" t="s">
        <v>2950</v>
      </c>
    </row>
    <row r="4272" spans="1:4" x14ac:dyDescent="0.2">
      <c r="A4272" s="8" t="s">
        <v>9919</v>
      </c>
      <c r="B4272" s="8" t="s">
        <v>9918</v>
      </c>
      <c r="C4272" s="8" t="s">
        <v>5559</v>
      </c>
      <c r="D4272" s="10" t="s">
        <v>5558</v>
      </c>
    </row>
    <row r="4273" spans="1:4" x14ac:dyDescent="0.2">
      <c r="A4273" s="8" t="s">
        <v>10367</v>
      </c>
      <c r="B4273" s="8" t="s">
        <v>10366</v>
      </c>
      <c r="C4273" s="8" t="s">
        <v>5420</v>
      </c>
      <c r="D4273" s="10" t="s">
        <v>5419</v>
      </c>
    </row>
    <row r="4274" spans="1:4" x14ac:dyDescent="0.2">
      <c r="A4274" s="8" t="s">
        <v>9030</v>
      </c>
      <c r="B4274" s="8" t="s">
        <v>9029</v>
      </c>
      <c r="C4274" s="8" t="s">
        <v>4707</v>
      </c>
      <c r="D4274" s="10" t="s">
        <v>4706</v>
      </c>
    </row>
    <row r="4275" spans="1:4" x14ac:dyDescent="0.2">
      <c r="A4275" s="8" t="s">
        <v>9549</v>
      </c>
      <c r="B4275" s="8" t="s">
        <v>9548</v>
      </c>
      <c r="C4275" s="8" t="s">
        <v>4872</v>
      </c>
      <c r="D4275" s="10" t="s">
        <v>4871</v>
      </c>
    </row>
    <row r="4276" spans="1:4" x14ac:dyDescent="0.2">
      <c r="A4276" s="8" t="s">
        <v>8672</v>
      </c>
      <c r="B4276" s="8" t="s">
        <v>8671</v>
      </c>
      <c r="C4276" s="8" t="s">
        <v>8614</v>
      </c>
      <c r="D4276" s="10" t="s">
        <v>8613</v>
      </c>
    </row>
    <row r="4277" spans="1:4" x14ac:dyDescent="0.2">
      <c r="A4277" s="8" t="s">
        <v>3958</v>
      </c>
      <c r="B4277" s="8" t="s">
        <v>2432</v>
      </c>
      <c r="C4277" s="8" t="s">
        <v>4716</v>
      </c>
      <c r="D4277" s="10" t="s">
        <v>2942</v>
      </c>
    </row>
    <row r="4278" spans="1:4" x14ac:dyDescent="0.2">
      <c r="A4278" s="8" t="s">
        <v>7760</v>
      </c>
      <c r="B4278" s="8" t="s">
        <v>7759</v>
      </c>
      <c r="C4278" s="8" t="s">
        <v>4728</v>
      </c>
      <c r="D4278" s="10" t="s">
        <v>2945</v>
      </c>
    </row>
    <row r="4279" spans="1:4" x14ac:dyDescent="0.2">
      <c r="A4279" s="8" t="s">
        <v>3151</v>
      </c>
      <c r="B4279" s="8" t="s">
        <v>513</v>
      </c>
      <c r="C4279" s="8" t="s">
        <v>4715</v>
      </c>
      <c r="D4279" s="10" t="s">
        <v>2971</v>
      </c>
    </row>
    <row r="4280" spans="1:4" x14ac:dyDescent="0.2">
      <c r="A4280" s="8" t="s">
        <v>10345</v>
      </c>
      <c r="B4280" s="8" t="s">
        <v>10344</v>
      </c>
      <c r="C4280" s="8" t="s">
        <v>5517</v>
      </c>
      <c r="D4280" s="10" t="s">
        <v>5516</v>
      </c>
    </row>
    <row r="4281" spans="1:4" x14ac:dyDescent="0.2">
      <c r="A4281" s="8" t="s">
        <v>10345</v>
      </c>
      <c r="B4281" s="8" t="s">
        <v>10344</v>
      </c>
      <c r="C4281" s="8" t="s">
        <v>5517</v>
      </c>
      <c r="D4281" s="10" t="s">
        <v>5516</v>
      </c>
    </row>
    <row r="4282" spans="1:4" x14ac:dyDescent="0.2">
      <c r="A4282" s="8" t="s">
        <v>13276</v>
      </c>
      <c r="B4282" s="8" t="s">
        <v>13275</v>
      </c>
      <c r="C4282" s="8" t="s">
        <v>10782</v>
      </c>
      <c r="D4282" s="10" t="s">
        <v>10781</v>
      </c>
    </row>
    <row r="4283" spans="1:4" x14ac:dyDescent="0.2">
      <c r="A4283" s="8" t="s">
        <v>7303</v>
      </c>
      <c r="B4283" s="8" t="s">
        <v>7302</v>
      </c>
      <c r="C4283" s="8" t="s">
        <v>4749</v>
      </c>
      <c r="D4283" s="10" t="s">
        <v>2962</v>
      </c>
    </row>
    <row r="4284" spans="1:4" x14ac:dyDescent="0.2">
      <c r="A4284" s="8" t="s">
        <v>12472</v>
      </c>
      <c r="B4284" s="8" t="s">
        <v>12471</v>
      </c>
      <c r="C4284" s="8" t="s">
        <v>10716</v>
      </c>
      <c r="D4284" s="10" t="s">
        <v>10715</v>
      </c>
    </row>
    <row r="4285" spans="1:4" x14ac:dyDescent="0.2">
      <c r="A4285" s="8" t="s">
        <v>3775</v>
      </c>
      <c r="B4285" s="8" t="s">
        <v>2020</v>
      </c>
      <c r="C4285" s="8" t="s">
        <v>4710</v>
      </c>
      <c r="D4285" s="10" t="s">
        <v>2949</v>
      </c>
    </row>
    <row r="4286" spans="1:4" x14ac:dyDescent="0.2">
      <c r="A4286" s="8" t="s">
        <v>13897</v>
      </c>
      <c r="B4286" s="8" t="s">
        <v>13896</v>
      </c>
      <c r="C4286" s="8" t="s">
        <v>5617</v>
      </c>
      <c r="D4286" s="10" t="s">
        <v>5616</v>
      </c>
    </row>
    <row r="4287" spans="1:4" x14ac:dyDescent="0.2">
      <c r="A4287" s="8" t="s">
        <v>4315</v>
      </c>
      <c r="B4287" s="8" t="s">
        <v>4314</v>
      </c>
      <c r="C4287" s="8" t="s">
        <v>4195</v>
      </c>
      <c r="D4287" s="10" t="s">
        <v>4194</v>
      </c>
    </row>
    <row r="4288" spans="1:4" x14ac:dyDescent="0.2">
      <c r="A4288" s="8" t="s">
        <v>3072</v>
      </c>
      <c r="B4288" s="8" t="s">
        <v>305</v>
      </c>
      <c r="C4288" s="8" t="s">
        <v>4713</v>
      </c>
      <c r="D4288" s="10" t="s">
        <v>2959</v>
      </c>
    </row>
    <row r="4289" spans="1:4" x14ac:dyDescent="0.2">
      <c r="A4289" s="8" t="s">
        <v>5035</v>
      </c>
      <c r="B4289" s="8" t="s">
        <v>5034</v>
      </c>
      <c r="C4289" s="8" t="s">
        <v>4891</v>
      </c>
      <c r="D4289" s="10" t="s">
        <v>2950</v>
      </c>
    </row>
    <row r="4290" spans="1:4" x14ac:dyDescent="0.2">
      <c r="A4290" s="8" t="s">
        <v>5035</v>
      </c>
      <c r="B4290" s="8" t="s">
        <v>5034</v>
      </c>
      <c r="C4290" s="8" t="s">
        <v>4891</v>
      </c>
      <c r="D4290" s="10" t="s">
        <v>2950</v>
      </c>
    </row>
    <row r="4291" spans="1:4" x14ac:dyDescent="0.2">
      <c r="A4291" s="8" t="s">
        <v>9271</v>
      </c>
      <c r="B4291" s="8" t="s">
        <v>9270</v>
      </c>
      <c r="C4291" s="8" t="s">
        <v>4864</v>
      </c>
      <c r="D4291" s="10" t="s">
        <v>4863</v>
      </c>
    </row>
    <row r="4292" spans="1:4" x14ac:dyDescent="0.2">
      <c r="A4292" s="8" t="s">
        <v>8095</v>
      </c>
      <c r="B4292" s="8" t="s">
        <v>8094</v>
      </c>
      <c r="C4292" s="8" t="s">
        <v>4728</v>
      </c>
      <c r="D4292" s="10" t="s">
        <v>2945</v>
      </c>
    </row>
    <row r="4293" spans="1:4" x14ac:dyDescent="0.2">
      <c r="A4293" s="8" t="s">
        <v>13671</v>
      </c>
      <c r="B4293" s="8" t="s">
        <v>13670</v>
      </c>
      <c r="C4293" s="8" t="s">
        <v>4868</v>
      </c>
      <c r="D4293" s="10" t="s">
        <v>4867</v>
      </c>
    </row>
    <row r="4294" spans="1:4" x14ac:dyDescent="0.2">
      <c r="A4294" s="8" t="s">
        <v>8047</v>
      </c>
      <c r="B4294" s="8" t="s">
        <v>8046</v>
      </c>
      <c r="C4294" s="8" t="s">
        <v>4728</v>
      </c>
      <c r="D4294" s="10" t="s">
        <v>2945</v>
      </c>
    </row>
    <row r="4295" spans="1:4" x14ac:dyDescent="0.2">
      <c r="A4295" s="8" t="s">
        <v>11534</v>
      </c>
      <c r="B4295" s="8" t="s">
        <v>11533</v>
      </c>
      <c r="C4295" s="8" t="s">
        <v>5449</v>
      </c>
      <c r="D4295" s="10" t="s">
        <v>5448</v>
      </c>
    </row>
    <row r="4296" spans="1:4" x14ac:dyDescent="0.2">
      <c r="A4296" s="8" t="s">
        <v>9208</v>
      </c>
      <c r="B4296" s="8" t="s">
        <v>9207</v>
      </c>
      <c r="C4296" s="8" t="s">
        <v>4707</v>
      </c>
      <c r="D4296" s="10" t="s">
        <v>4706</v>
      </c>
    </row>
    <row r="4297" spans="1:4" x14ac:dyDescent="0.2">
      <c r="A4297" s="8" t="s">
        <v>4061</v>
      </c>
      <c r="B4297" s="8" t="s">
        <v>2655</v>
      </c>
      <c r="C4297" s="8" t="s">
        <v>4717</v>
      </c>
      <c r="D4297" s="10" t="s">
        <v>2944</v>
      </c>
    </row>
    <row r="4298" spans="1:4" x14ac:dyDescent="0.2">
      <c r="A4298" s="8" t="s">
        <v>4025</v>
      </c>
      <c r="B4298" s="8" t="s">
        <v>2577</v>
      </c>
      <c r="C4298" s="8" t="s">
        <v>4710</v>
      </c>
      <c r="D4298" s="10" t="s">
        <v>2949</v>
      </c>
    </row>
    <row r="4299" spans="1:4" x14ac:dyDescent="0.2">
      <c r="A4299" s="8" t="s">
        <v>9231</v>
      </c>
      <c r="B4299" s="8" t="s">
        <v>9230</v>
      </c>
      <c r="C4299" s="8" t="s">
        <v>4864</v>
      </c>
      <c r="D4299" s="10" t="s">
        <v>4863</v>
      </c>
    </row>
    <row r="4300" spans="1:4" x14ac:dyDescent="0.2">
      <c r="A4300" s="8" t="s">
        <v>8941</v>
      </c>
      <c r="B4300" s="8" t="s">
        <v>8940</v>
      </c>
      <c r="C4300" s="8" t="s">
        <v>4707</v>
      </c>
      <c r="D4300" s="10" t="s">
        <v>4706</v>
      </c>
    </row>
    <row r="4301" spans="1:4" x14ac:dyDescent="0.2">
      <c r="A4301" s="8" t="s">
        <v>10357</v>
      </c>
      <c r="B4301" s="8" t="s">
        <v>10356</v>
      </c>
      <c r="C4301" s="8" t="s">
        <v>5420</v>
      </c>
      <c r="D4301" s="10" t="s">
        <v>5419</v>
      </c>
    </row>
    <row r="4302" spans="1:4" x14ac:dyDescent="0.2">
      <c r="A4302" s="8" t="s">
        <v>4147</v>
      </c>
      <c r="B4302" s="8" t="s">
        <v>2846</v>
      </c>
      <c r="C4302" s="8" t="s">
        <v>4716</v>
      </c>
      <c r="D4302" s="10" t="s">
        <v>2942</v>
      </c>
    </row>
    <row r="4303" spans="1:4" x14ac:dyDescent="0.2">
      <c r="A4303" s="8" t="s">
        <v>5021</v>
      </c>
      <c r="B4303" s="8" t="s">
        <v>5020</v>
      </c>
      <c r="C4303" s="8" t="s">
        <v>4891</v>
      </c>
      <c r="D4303" s="10" t="s">
        <v>2950</v>
      </c>
    </row>
    <row r="4304" spans="1:4" x14ac:dyDescent="0.2">
      <c r="A4304" s="8" t="s">
        <v>9170</v>
      </c>
      <c r="B4304" s="8" t="s">
        <v>9169</v>
      </c>
      <c r="C4304" s="8" t="s">
        <v>4864</v>
      </c>
      <c r="D4304" s="10" t="s">
        <v>4863</v>
      </c>
    </row>
    <row r="4305" spans="1:4" x14ac:dyDescent="0.2">
      <c r="A4305" s="8" t="s">
        <v>3812</v>
      </c>
      <c r="B4305" s="8" t="s">
        <v>2107</v>
      </c>
      <c r="C4305" s="8" t="s">
        <v>4712</v>
      </c>
      <c r="D4305" s="10" t="s">
        <v>2943</v>
      </c>
    </row>
    <row r="4306" spans="1:4" x14ac:dyDescent="0.2">
      <c r="A4306" s="8" t="s">
        <v>4637</v>
      </c>
      <c r="B4306" s="8" t="s">
        <v>4636</v>
      </c>
      <c r="C4306" s="8" t="s">
        <v>4195</v>
      </c>
      <c r="D4306" s="10" t="s">
        <v>4194</v>
      </c>
    </row>
    <row r="4307" spans="1:4" x14ac:dyDescent="0.2">
      <c r="A4307" s="8" t="s">
        <v>7667</v>
      </c>
      <c r="B4307" s="8" t="s">
        <v>7666</v>
      </c>
      <c r="C4307" s="8" t="s">
        <v>4749</v>
      </c>
      <c r="D4307" s="10" t="s">
        <v>2962</v>
      </c>
    </row>
    <row r="4308" spans="1:4" x14ac:dyDescent="0.2">
      <c r="A4308" s="8" t="s">
        <v>4509</v>
      </c>
      <c r="B4308" s="8" t="s">
        <v>4508</v>
      </c>
      <c r="C4308" s="8" t="s">
        <v>4195</v>
      </c>
      <c r="D4308" s="10" t="s">
        <v>4194</v>
      </c>
    </row>
    <row r="4309" spans="1:4" x14ac:dyDescent="0.2">
      <c r="A4309" s="8" t="s">
        <v>8566</v>
      </c>
      <c r="B4309" s="8" t="s">
        <v>8565</v>
      </c>
      <c r="C4309" s="8" t="s">
        <v>4699</v>
      </c>
      <c r="D4309" s="10" t="s">
        <v>4698</v>
      </c>
    </row>
    <row r="4310" spans="1:4" x14ac:dyDescent="0.2">
      <c r="A4310" s="8" t="s">
        <v>4297</v>
      </c>
      <c r="B4310" s="8" t="s">
        <v>4296</v>
      </c>
      <c r="C4310" s="8" t="s">
        <v>4195</v>
      </c>
      <c r="D4310" s="10" t="s">
        <v>4194</v>
      </c>
    </row>
    <row r="4311" spans="1:4" x14ac:dyDescent="0.2">
      <c r="A4311" s="8" t="s">
        <v>7918</v>
      </c>
      <c r="B4311" s="8" t="s">
        <v>7917</v>
      </c>
      <c r="C4311" s="8" t="s">
        <v>4728</v>
      </c>
      <c r="D4311" s="10" t="s">
        <v>2945</v>
      </c>
    </row>
    <row r="4312" spans="1:4" x14ac:dyDescent="0.2">
      <c r="A4312" s="8" t="s">
        <v>7655</v>
      </c>
      <c r="B4312" s="8" t="s">
        <v>7654</v>
      </c>
      <c r="C4312" s="8" t="s">
        <v>4749</v>
      </c>
      <c r="D4312" s="10" t="s">
        <v>2962</v>
      </c>
    </row>
    <row r="4313" spans="1:4" x14ac:dyDescent="0.2">
      <c r="A4313" s="8" t="s">
        <v>4539</v>
      </c>
      <c r="B4313" s="8" t="s">
        <v>4538</v>
      </c>
      <c r="C4313" s="8" t="s">
        <v>4195</v>
      </c>
      <c r="D4313" s="10" t="s">
        <v>4194</v>
      </c>
    </row>
    <row r="4314" spans="1:4" x14ac:dyDescent="0.2">
      <c r="A4314" s="8" t="s">
        <v>12045</v>
      </c>
      <c r="B4314" s="8" t="s">
        <v>12044</v>
      </c>
      <c r="C4314" s="8" t="s">
        <v>5426</v>
      </c>
      <c r="D4314" s="10" t="s">
        <v>5425</v>
      </c>
    </row>
    <row r="4315" spans="1:4" x14ac:dyDescent="0.2">
      <c r="A4315" s="8" t="s">
        <v>3098</v>
      </c>
      <c r="B4315" s="8" t="s">
        <v>378</v>
      </c>
      <c r="C4315" s="8" t="s">
        <v>4713</v>
      </c>
      <c r="D4315" s="10" t="s">
        <v>2959</v>
      </c>
    </row>
    <row r="4316" spans="1:4" x14ac:dyDescent="0.2">
      <c r="A4316" s="8" t="s">
        <v>8951</v>
      </c>
      <c r="B4316" s="8" t="s">
        <v>8950</v>
      </c>
      <c r="C4316" s="8" t="s">
        <v>4707</v>
      </c>
      <c r="D4316" s="10" t="s">
        <v>4706</v>
      </c>
    </row>
    <row r="4317" spans="1:4" x14ac:dyDescent="0.2">
      <c r="A4317" s="8" t="s">
        <v>5087</v>
      </c>
      <c r="B4317" s="8" t="s">
        <v>5086</v>
      </c>
      <c r="C4317" s="8" t="s">
        <v>4891</v>
      </c>
      <c r="D4317" s="10" t="s">
        <v>2950</v>
      </c>
    </row>
    <row r="4318" spans="1:4" x14ac:dyDescent="0.2">
      <c r="A4318" s="8" t="s">
        <v>5087</v>
      </c>
      <c r="B4318" s="8" t="s">
        <v>5086</v>
      </c>
      <c r="C4318" s="8" t="s">
        <v>4891</v>
      </c>
      <c r="D4318" s="10" t="s">
        <v>2950</v>
      </c>
    </row>
    <row r="4319" spans="1:4" x14ac:dyDescent="0.2">
      <c r="A4319" s="8" t="s">
        <v>9753</v>
      </c>
      <c r="B4319" s="8" t="s">
        <v>9752</v>
      </c>
      <c r="C4319" s="8" t="s">
        <v>5559</v>
      </c>
      <c r="D4319" s="10" t="s">
        <v>5558</v>
      </c>
    </row>
    <row r="4320" spans="1:4" x14ac:dyDescent="0.2">
      <c r="A4320" s="8" t="s">
        <v>6548</v>
      </c>
      <c r="B4320" s="8" t="s">
        <v>6547</v>
      </c>
      <c r="D4320" s="10" t="s">
        <v>5433</v>
      </c>
    </row>
    <row r="4321" spans="1:4" x14ac:dyDescent="0.2">
      <c r="A4321" s="8" t="s">
        <v>9040</v>
      </c>
      <c r="B4321" s="8" t="s">
        <v>9039</v>
      </c>
      <c r="C4321" s="8" t="s">
        <v>4707</v>
      </c>
      <c r="D4321" s="10" t="s">
        <v>4706</v>
      </c>
    </row>
    <row r="4322" spans="1:4" x14ac:dyDescent="0.2">
      <c r="A4322" s="8" t="s">
        <v>10726</v>
      </c>
      <c r="B4322" s="8" t="s">
        <v>10725</v>
      </c>
      <c r="C4322" s="8" t="s">
        <v>6127</v>
      </c>
      <c r="D4322" s="10" t="s">
        <v>6126</v>
      </c>
    </row>
    <row r="4323" spans="1:4" x14ac:dyDescent="0.2">
      <c r="A4323" s="8" t="s">
        <v>3226</v>
      </c>
      <c r="B4323" s="8" t="s">
        <v>718</v>
      </c>
      <c r="C4323" s="8" t="s">
        <v>4715</v>
      </c>
      <c r="D4323" s="10" t="s">
        <v>2971</v>
      </c>
    </row>
    <row r="4324" spans="1:4" x14ac:dyDescent="0.2">
      <c r="A4324" s="8" t="s">
        <v>6909</v>
      </c>
      <c r="B4324" s="8" t="s">
        <v>6908</v>
      </c>
      <c r="C4324" s="8" t="s">
        <v>4761</v>
      </c>
      <c r="D4324" s="10" t="s">
        <v>2966</v>
      </c>
    </row>
    <row r="4325" spans="1:4" x14ac:dyDescent="0.2">
      <c r="A4325" s="8" t="s">
        <v>4389</v>
      </c>
      <c r="B4325" s="8" t="s">
        <v>4388</v>
      </c>
      <c r="C4325" s="8" t="s">
        <v>4195</v>
      </c>
      <c r="D4325" s="10" t="s">
        <v>4194</v>
      </c>
    </row>
    <row r="4326" spans="1:4" x14ac:dyDescent="0.2">
      <c r="A4326" s="8" t="s">
        <v>10784</v>
      </c>
      <c r="B4326" s="8" t="s">
        <v>10783</v>
      </c>
      <c r="C4326" s="8" t="s">
        <v>10782</v>
      </c>
      <c r="D4326" s="10" t="s">
        <v>10781</v>
      </c>
    </row>
    <row r="4327" spans="1:4" x14ac:dyDescent="0.2">
      <c r="A4327" s="8" t="s">
        <v>5103</v>
      </c>
      <c r="B4327" s="8" t="s">
        <v>5102</v>
      </c>
      <c r="C4327" s="8" t="s">
        <v>4891</v>
      </c>
      <c r="D4327" s="10" t="s">
        <v>2950</v>
      </c>
    </row>
    <row r="4328" spans="1:4" x14ac:dyDescent="0.2">
      <c r="A4328" s="8" t="s">
        <v>5103</v>
      </c>
      <c r="B4328" s="8" t="s">
        <v>5102</v>
      </c>
      <c r="C4328" s="8" t="s">
        <v>4891</v>
      </c>
      <c r="D4328" s="10" t="s">
        <v>2950</v>
      </c>
    </row>
    <row r="4329" spans="1:4" x14ac:dyDescent="0.2">
      <c r="A4329" s="8" t="s">
        <v>4413</v>
      </c>
      <c r="B4329" s="8" t="s">
        <v>4412</v>
      </c>
      <c r="C4329" s="8" t="s">
        <v>4195</v>
      </c>
      <c r="D4329" s="10" t="s">
        <v>4194</v>
      </c>
    </row>
    <row r="4330" spans="1:4" x14ac:dyDescent="0.2">
      <c r="A4330" s="8" t="s">
        <v>3865</v>
      </c>
      <c r="B4330" s="8" t="s">
        <v>2228</v>
      </c>
      <c r="C4330" s="8" t="s">
        <v>4713</v>
      </c>
      <c r="D4330" s="10" t="s">
        <v>2959</v>
      </c>
    </row>
    <row r="4331" spans="1:4" x14ac:dyDescent="0.2">
      <c r="A4331" s="8" t="s">
        <v>7341</v>
      </c>
      <c r="B4331" s="8" t="s">
        <v>7340</v>
      </c>
      <c r="C4331" s="8" t="s">
        <v>4749</v>
      </c>
      <c r="D4331" s="10" t="s">
        <v>2962</v>
      </c>
    </row>
    <row r="4332" spans="1:4" x14ac:dyDescent="0.2">
      <c r="A4332" s="8" t="s">
        <v>13156</v>
      </c>
      <c r="B4332" s="8" t="s">
        <v>13155</v>
      </c>
      <c r="C4332" s="8" t="s">
        <v>11460</v>
      </c>
      <c r="D4332" s="10" t="s">
        <v>11459</v>
      </c>
    </row>
    <row r="4333" spans="1:4" x14ac:dyDescent="0.2">
      <c r="A4333" s="8" t="s">
        <v>12711</v>
      </c>
      <c r="B4333" s="8" t="s">
        <v>12710</v>
      </c>
      <c r="C4333" s="8" t="s">
        <v>10782</v>
      </c>
      <c r="D4333" s="10" t="s">
        <v>10781</v>
      </c>
    </row>
    <row r="4334" spans="1:4" x14ac:dyDescent="0.2">
      <c r="A4334" s="8" t="s">
        <v>11640</v>
      </c>
      <c r="B4334" s="8" t="s">
        <v>11639</v>
      </c>
      <c r="C4334" s="8" t="s">
        <v>6127</v>
      </c>
      <c r="D4334" s="10" t="s">
        <v>6126</v>
      </c>
    </row>
    <row r="4335" spans="1:4" x14ac:dyDescent="0.2">
      <c r="A4335" s="8" t="s">
        <v>11692</v>
      </c>
      <c r="B4335" s="8" t="s">
        <v>11691</v>
      </c>
      <c r="C4335" s="8" t="s">
        <v>6091</v>
      </c>
      <c r="D4335" s="10" t="s">
        <v>6090</v>
      </c>
    </row>
    <row r="4336" spans="1:4" x14ac:dyDescent="0.2">
      <c r="A4336" s="8" t="s">
        <v>5929</v>
      </c>
      <c r="B4336" s="8" t="s">
        <v>5928</v>
      </c>
      <c r="C4336" s="8" t="s">
        <v>4864</v>
      </c>
      <c r="D4336" s="10" t="s">
        <v>4863</v>
      </c>
    </row>
    <row r="4337" spans="1:4" x14ac:dyDescent="0.2">
      <c r="A4337" s="8" t="s">
        <v>11587</v>
      </c>
      <c r="B4337" s="8" t="s">
        <v>11586</v>
      </c>
      <c r="C4337" s="8" t="s">
        <v>4782</v>
      </c>
      <c r="D4337" s="10" t="s">
        <v>4781</v>
      </c>
    </row>
    <row r="4338" spans="1:4" x14ac:dyDescent="0.2">
      <c r="A4338" s="8" t="s">
        <v>3613</v>
      </c>
      <c r="B4338" s="8" t="s">
        <v>1651</v>
      </c>
      <c r="C4338" s="8" t="s">
        <v>4712</v>
      </c>
      <c r="D4338" s="10" t="s">
        <v>2943</v>
      </c>
    </row>
    <row r="4339" spans="1:4" x14ac:dyDescent="0.2">
      <c r="A4339" s="8" t="s">
        <v>3611</v>
      </c>
      <c r="B4339" s="8" t="s">
        <v>1647</v>
      </c>
      <c r="C4339" s="8" t="s">
        <v>4712</v>
      </c>
      <c r="D4339" s="10" t="s">
        <v>2943</v>
      </c>
    </row>
    <row r="4340" spans="1:4" x14ac:dyDescent="0.2">
      <c r="A4340" s="8" t="s">
        <v>3656</v>
      </c>
      <c r="B4340" s="8" t="s">
        <v>1752</v>
      </c>
      <c r="C4340" s="8" t="s">
        <v>4713</v>
      </c>
      <c r="D4340" s="10" t="s">
        <v>2959</v>
      </c>
    </row>
    <row r="4341" spans="1:4" x14ac:dyDescent="0.2">
      <c r="A4341" s="8" t="s">
        <v>4415</v>
      </c>
      <c r="B4341" s="8" t="s">
        <v>4414</v>
      </c>
      <c r="C4341" s="8" t="s">
        <v>4195</v>
      </c>
      <c r="D4341" s="10" t="s">
        <v>4194</v>
      </c>
    </row>
    <row r="4342" spans="1:4" x14ac:dyDescent="0.2">
      <c r="A4342" s="8" t="s">
        <v>10528</v>
      </c>
      <c r="B4342" s="8" t="s">
        <v>10527</v>
      </c>
      <c r="C4342" s="8" t="s">
        <v>5517</v>
      </c>
      <c r="D4342" s="10" t="s">
        <v>5516</v>
      </c>
    </row>
    <row r="4343" spans="1:4" x14ac:dyDescent="0.2">
      <c r="A4343" s="8" t="s">
        <v>8670</v>
      </c>
      <c r="B4343" s="8" t="s">
        <v>8669</v>
      </c>
      <c r="C4343" s="8" t="s">
        <v>8614</v>
      </c>
      <c r="D4343" s="10" t="s">
        <v>8613</v>
      </c>
    </row>
    <row r="4344" spans="1:4" x14ac:dyDescent="0.2">
      <c r="A4344" s="8" t="s">
        <v>13502</v>
      </c>
      <c r="B4344" s="8" t="s">
        <v>13501</v>
      </c>
      <c r="C4344" s="8" t="s">
        <v>11460</v>
      </c>
      <c r="D4344" s="10" t="s">
        <v>11459</v>
      </c>
    </row>
    <row r="4345" spans="1:4" x14ac:dyDescent="0.2">
      <c r="A4345" s="8" t="s">
        <v>4435</v>
      </c>
      <c r="B4345" s="8" t="s">
        <v>4434</v>
      </c>
      <c r="C4345" s="8" t="s">
        <v>4195</v>
      </c>
      <c r="D4345" s="10" t="s">
        <v>4194</v>
      </c>
    </row>
    <row r="4346" spans="1:4" x14ac:dyDescent="0.2">
      <c r="A4346" s="8" t="s">
        <v>12949</v>
      </c>
      <c r="B4346" s="8" t="s">
        <v>12948</v>
      </c>
      <c r="C4346" s="8" t="s">
        <v>12189</v>
      </c>
      <c r="D4346" s="10" t="s">
        <v>12188</v>
      </c>
    </row>
    <row r="4347" spans="1:4" x14ac:dyDescent="0.2">
      <c r="A4347" s="8" t="s">
        <v>5833</v>
      </c>
      <c r="B4347" s="8" t="s">
        <v>5832</v>
      </c>
      <c r="D4347" s="10" t="s">
        <v>5433</v>
      </c>
    </row>
    <row r="4348" spans="1:4" x14ac:dyDescent="0.2">
      <c r="A4348" s="8" t="s">
        <v>13394</v>
      </c>
      <c r="B4348" s="8" t="s">
        <v>13393</v>
      </c>
      <c r="C4348" s="8" t="s">
        <v>5416</v>
      </c>
      <c r="D4348" s="10" t="s">
        <v>5415</v>
      </c>
    </row>
    <row r="4349" spans="1:4" x14ac:dyDescent="0.2">
      <c r="A4349" s="8" t="s">
        <v>12987</v>
      </c>
      <c r="B4349" s="8" t="s">
        <v>12986</v>
      </c>
      <c r="C4349" s="8" t="s">
        <v>5537</v>
      </c>
      <c r="D4349" s="10" t="s">
        <v>5536</v>
      </c>
    </row>
    <row r="4350" spans="1:4" x14ac:dyDescent="0.2">
      <c r="A4350" s="8" t="s">
        <v>13781</v>
      </c>
      <c r="B4350" s="8" t="s">
        <v>13780</v>
      </c>
      <c r="C4350" s="8" t="s">
        <v>5617</v>
      </c>
      <c r="D4350" s="10" t="s">
        <v>5616</v>
      </c>
    </row>
    <row r="4351" spans="1:4" x14ac:dyDescent="0.2">
      <c r="A4351" s="8" t="s">
        <v>5719</v>
      </c>
      <c r="B4351" s="8" t="s">
        <v>5718</v>
      </c>
      <c r="D4351" s="10" t="s">
        <v>5433</v>
      </c>
    </row>
    <row r="4352" spans="1:4" x14ac:dyDescent="0.2">
      <c r="A4352" s="8" t="s">
        <v>3907</v>
      </c>
      <c r="B4352" s="8" t="s">
        <v>2318</v>
      </c>
      <c r="C4352" s="8" t="s">
        <v>4715</v>
      </c>
      <c r="D4352" s="10" t="s">
        <v>2971</v>
      </c>
    </row>
    <row r="4353" spans="1:4" x14ac:dyDescent="0.2">
      <c r="A4353" s="8" t="s">
        <v>7479</v>
      </c>
      <c r="B4353" s="8" t="s">
        <v>7478</v>
      </c>
      <c r="C4353" s="8" t="s">
        <v>4749</v>
      </c>
      <c r="D4353" s="10" t="s">
        <v>2962</v>
      </c>
    </row>
    <row r="4354" spans="1:4" x14ac:dyDescent="0.2">
      <c r="A4354" s="8" t="s">
        <v>4445</v>
      </c>
      <c r="B4354" s="8" t="s">
        <v>4444</v>
      </c>
      <c r="C4354" s="8" t="s">
        <v>4195</v>
      </c>
      <c r="D4354" s="10" t="s">
        <v>4194</v>
      </c>
    </row>
    <row r="4355" spans="1:4" x14ac:dyDescent="0.2">
      <c r="A4355" s="8" t="s">
        <v>6349</v>
      </c>
      <c r="B4355" s="8" t="s">
        <v>6348</v>
      </c>
      <c r="C4355" s="8" t="s">
        <v>5559</v>
      </c>
      <c r="D4355" s="10" t="s">
        <v>5558</v>
      </c>
    </row>
    <row r="4356" spans="1:4" x14ac:dyDescent="0.2">
      <c r="A4356" s="8" t="s">
        <v>12383</v>
      </c>
      <c r="B4356" s="8" t="s">
        <v>12382</v>
      </c>
      <c r="C4356" s="8" t="s">
        <v>5537</v>
      </c>
      <c r="D4356" s="10" t="s">
        <v>5536</v>
      </c>
    </row>
    <row r="4357" spans="1:4" x14ac:dyDescent="0.2">
      <c r="A4357" s="8" t="s">
        <v>5927</v>
      </c>
      <c r="B4357" s="8" t="s">
        <v>5926</v>
      </c>
      <c r="D4357" s="10" t="s">
        <v>5433</v>
      </c>
    </row>
    <row r="4358" spans="1:4" x14ac:dyDescent="0.2">
      <c r="A4358" s="8" t="s">
        <v>12765</v>
      </c>
      <c r="B4358" s="8" t="s">
        <v>12764</v>
      </c>
      <c r="C4358" s="8" t="s">
        <v>10782</v>
      </c>
      <c r="D4358" s="10" t="s">
        <v>10781</v>
      </c>
    </row>
    <row r="4359" spans="1:4" x14ac:dyDescent="0.2">
      <c r="A4359" s="8" t="s">
        <v>5925</v>
      </c>
      <c r="B4359" s="8" t="s">
        <v>5924</v>
      </c>
      <c r="D4359" s="10" t="s">
        <v>5433</v>
      </c>
    </row>
    <row r="4360" spans="1:4" x14ac:dyDescent="0.2">
      <c r="A4360" s="8" t="s">
        <v>2979</v>
      </c>
      <c r="B4360" s="8" t="s">
        <v>42</v>
      </c>
      <c r="C4360" s="8" t="s">
        <v>4710</v>
      </c>
      <c r="D4360" s="10" t="s">
        <v>2949</v>
      </c>
    </row>
    <row r="4361" spans="1:4" x14ac:dyDescent="0.2">
      <c r="A4361" s="8" t="s">
        <v>2991</v>
      </c>
      <c r="B4361" s="8" t="s">
        <v>77</v>
      </c>
      <c r="C4361" s="8" t="s">
        <v>4711</v>
      </c>
      <c r="D4361" s="10" t="s">
        <v>2969</v>
      </c>
    </row>
    <row r="4362" spans="1:4" x14ac:dyDescent="0.2">
      <c r="A4362" s="8" t="s">
        <v>13250</v>
      </c>
      <c r="B4362" s="8" t="s">
        <v>13249</v>
      </c>
      <c r="C4362" s="8" t="s">
        <v>5537</v>
      </c>
      <c r="D4362" s="10" t="s">
        <v>5536</v>
      </c>
    </row>
    <row r="4363" spans="1:4" x14ac:dyDescent="0.2">
      <c r="A4363" s="8" t="s">
        <v>10619</v>
      </c>
      <c r="B4363" s="8" t="s">
        <v>10618</v>
      </c>
      <c r="C4363" s="8" t="s">
        <v>4800</v>
      </c>
      <c r="D4363" s="10" t="s">
        <v>4799</v>
      </c>
    </row>
    <row r="4364" spans="1:4" x14ac:dyDescent="0.2">
      <c r="A4364" s="8" t="s">
        <v>12788</v>
      </c>
      <c r="B4364" s="8" t="s">
        <v>12787</v>
      </c>
      <c r="C4364" s="8" t="s">
        <v>5537</v>
      </c>
      <c r="D4364" s="10" t="s">
        <v>5536</v>
      </c>
    </row>
    <row r="4365" spans="1:4" x14ac:dyDescent="0.2">
      <c r="A4365" s="8" t="s">
        <v>10267</v>
      </c>
      <c r="B4365" s="8" t="s">
        <v>10266</v>
      </c>
      <c r="C4365" s="8" t="s">
        <v>5420</v>
      </c>
      <c r="D4365" s="10" t="s">
        <v>5419</v>
      </c>
    </row>
    <row r="4366" spans="1:4" x14ac:dyDescent="0.2">
      <c r="A4366" s="8" t="s">
        <v>6371</v>
      </c>
      <c r="B4366" s="8" t="s">
        <v>6370</v>
      </c>
      <c r="D4366" s="10" t="s">
        <v>5433</v>
      </c>
    </row>
    <row r="4367" spans="1:4" x14ac:dyDescent="0.2">
      <c r="A4367" s="8" t="s">
        <v>13857</v>
      </c>
      <c r="B4367" s="8" t="s">
        <v>13856</v>
      </c>
      <c r="C4367" s="8" t="s">
        <v>5617</v>
      </c>
      <c r="D4367" s="10" t="s">
        <v>5616</v>
      </c>
    </row>
    <row r="4368" spans="1:4" x14ac:dyDescent="0.2">
      <c r="A4368" s="8" t="s">
        <v>13841</v>
      </c>
      <c r="B4368" s="8" t="s">
        <v>13840</v>
      </c>
      <c r="C4368" s="8" t="s">
        <v>5559</v>
      </c>
      <c r="D4368" s="10" t="s">
        <v>5558</v>
      </c>
    </row>
    <row r="4369" spans="1:4" x14ac:dyDescent="0.2">
      <c r="A4369" s="8" t="s">
        <v>13356</v>
      </c>
      <c r="B4369" s="8" t="s">
        <v>13355</v>
      </c>
      <c r="C4369" s="8" t="s">
        <v>12131</v>
      </c>
      <c r="D4369" s="10" t="s">
        <v>12130</v>
      </c>
    </row>
    <row r="4370" spans="1:4" x14ac:dyDescent="0.2">
      <c r="A4370" s="8" t="s">
        <v>10774</v>
      </c>
      <c r="B4370" s="8" t="s">
        <v>10773</v>
      </c>
      <c r="C4370" s="8" t="s">
        <v>5667</v>
      </c>
      <c r="D4370" s="10" t="s">
        <v>5666</v>
      </c>
    </row>
    <row r="4371" spans="1:4" x14ac:dyDescent="0.2">
      <c r="A4371" s="8" t="s">
        <v>5917</v>
      </c>
      <c r="B4371" s="8" t="s">
        <v>5916</v>
      </c>
      <c r="D4371" s="10" t="s">
        <v>5433</v>
      </c>
    </row>
    <row r="4372" spans="1:4" x14ac:dyDescent="0.2">
      <c r="A4372" s="8" t="s">
        <v>13959</v>
      </c>
      <c r="B4372" s="8" t="s">
        <v>13958</v>
      </c>
      <c r="C4372" s="8" t="s">
        <v>5617</v>
      </c>
      <c r="D4372" s="10" t="s">
        <v>5616</v>
      </c>
    </row>
    <row r="4373" spans="1:4" x14ac:dyDescent="0.2">
      <c r="A4373" s="8" t="s">
        <v>10550</v>
      </c>
      <c r="B4373" s="8" t="s">
        <v>10549</v>
      </c>
      <c r="C4373" s="8" t="s">
        <v>4808</v>
      </c>
      <c r="D4373" s="10" t="s">
        <v>4807</v>
      </c>
    </row>
    <row r="4374" spans="1:4" x14ac:dyDescent="0.2">
      <c r="A4374" s="8" t="s">
        <v>5915</v>
      </c>
      <c r="B4374" s="8" t="s">
        <v>5914</v>
      </c>
      <c r="C4374" s="8" t="s">
        <v>5617</v>
      </c>
      <c r="D4374" s="10" t="s">
        <v>5616</v>
      </c>
    </row>
    <row r="4375" spans="1:4" x14ac:dyDescent="0.2">
      <c r="A4375" s="8" t="s">
        <v>13178</v>
      </c>
      <c r="B4375" s="8" t="s">
        <v>13177</v>
      </c>
      <c r="C4375" s="8" t="s">
        <v>10782</v>
      </c>
      <c r="D4375" s="10" t="s">
        <v>10781</v>
      </c>
    </row>
    <row r="4376" spans="1:4" x14ac:dyDescent="0.2">
      <c r="A4376" s="8" t="s">
        <v>13548</v>
      </c>
      <c r="B4376" s="8" t="s">
        <v>13547</v>
      </c>
      <c r="C4376" s="8" t="s">
        <v>4880</v>
      </c>
      <c r="D4376" s="10" t="s">
        <v>4879</v>
      </c>
    </row>
    <row r="4377" spans="1:4" x14ac:dyDescent="0.2">
      <c r="A4377" s="8" t="s">
        <v>5913</v>
      </c>
      <c r="B4377" s="8" t="s">
        <v>5912</v>
      </c>
      <c r="D4377" s="10" t="s">
        <v>5433</v>
      </c>
    </row>
    <row r="4378" spans="1:4" x14ac:dyDescent="0.2">
      <c r="A4378" s="8" t="s">
        <v>10996</v>
      </c>
      <c r="B4378" s="8" t="s">
        <v>10995</v>
      </c>
      <c r="C4378" s="8" t="s">
        <v>5891</v>
      </c>
      <c r="D4378" s="10" t="s">
        <v>5890</v>
      </c>
    </row>
    <row r="4379" spans="1:4" x14ac:dyDescent="0.2">
      <c r="A4379" s="8" t="s">
        <v>12778</v>
      </c>
      <c r="B4379" s="8" t="s">
        <v>12777</v>
      </c>
      <c r="C4379" s="8" t="s">
        <v>10782</v>
      </c>
      <c r="D4379" s="10" t="s">
        <v>10781</v>
      </c>
    </row>
    <row r="4380" spans="1:4" x14ac:dyDescent="0.2">
      <c r="A4380" s="8" t="s">
        <v>13184</v>
      </c>
      <c r="B4380" s="8" t="s">
        <v>13183</v>
      </c>
      <c r="C4380" s="8" t="s">
        <v>5537</v>
      </c>
      <c r="D4380" s="10" t="s">
        <v>5536</v>
      </c>
    </row>
    <row r="4381" spans="1:4" x14ac:dyDescent="0.2">
      <c r="A4381" s="8" t="s">
        <v>13134</v>
      </c>
      <c r="B4381" s="8" t="s">
        <v>13133</v>
      </c>
      <c r="C4381" s="8" t="s">
        <v>5537</v>
      </c>
      <c r="D4381" s="10" t="s">
        <v>5536</v>
      </c>
    </row>
    <row r="4382" spans="1:4" x14ac:dyDescent="0.2">
      <c r="A4382" s="8" t="s">
        <v>5911</v>
      </c>
      <c r="B4382" s="8" t="s">
        <v>5910</v>
      </c>
      <c r="C4382" s="8" t="s">
        <v>4782</v>
      </c>
      <c r="D4382" s="10" t="s">
        <v>4781</v>
      </c>
    </row>
    <row r="4383" spans="1:4" x14ac:dyDescent="0.2">
      <c r="A4383" s="8" t="s">
        <v>6013</v>
      </c>
      <c r="B4383" s="8" t="s">
        <v>6012</v>
      </c>
      <c r="D4383" s="10" t="s">
        <v>5433</v>
      </c>
    </row>
    <row r="4384" spans="1:4" x14ac:dyDescent="0.2">
      <c r="A4384" s="8" t="s">
        <v>12039</v>
      </c>
      <c r="B4384" s="8" t="s">
        <v>12038</v>
      </c>
      <c r="C4384" s="8" t="s">
        <v>5426</v>
      </c>
      <c r="D4384" s="10" t="s">
        <v>5425</v>
      </c>
    </row>
    <row r="4385" spans="1:4" x14ac:dyDescent="0.2">
      <c r="A4385" s="8" t="s">
        <v>11172</v>
      </c>
      <c r="B4385" s="8" t="s">
        <v>11171</v>
      </c>
      <c r="C4385" s="8" t="s">
        <v>4782</v>
      </c>
      <c r="D4385" s="10" t="s">
        <v>4781</v>
      </c>
    </row>
    <row r="4386" spans="1:4" x14ac:dyDescent="0.2">
      <c r="A4386" s="8" t="s">
        <v>9048</v>
      </c>
      <c r="B4386" s="8" t="s">
        <v>9047</v>
      </c>
      <c r="C4386" s="8" t="s">
        <v>4707</v>
      </c>
      <c r="D4386" s="10" t="s">
        <v>4706</v>
      </c>
    </row>
    <row r="4387" spans="1:4" x14ac:dyDescent="0.2">
      <c r="A4387" s="8" t="s">
        <v>4549</v>
      </c>
      <c r="B4387" s="8" t="s">
        <v>4548</v>
      </c>
      <c r="C4387" s="8" t="s">
        <v>4195</v>
      </c>
      <c r="D4387" s="10" t="s">
        <v>4194</v>
      </c>
    </row>
    <row r="4388" spans="1:4" x14ac:dyDescent="0.2">
      <c r="A4388" s="8" t="s">
        <v>10538</v>
      </c>
      <c r="B4388" s="8" t="s">
        <v>10537</v>
      </c>
      <c r="C4388" s="8" t="s">
        <v>4808</v>
      </c>
      <c r="D4388" s="10" t="s">
        <v>4807</v>
      </c>
    </row>
    <row r="4389" spans="1:4" x14ac:dyDescent="0.2">
      <c r="A4389" s="8" t="s">
        <v>10540</v>
      </c>
      <c r="B4389" s="8" t="s">
        <v>10539</v>
      </c>
      <c r="C4389" s="8" t="s">
        <v>4808</v>
      </c>
      <c r="D4389" s="10" t="s">
        <v>4807</v>
      </c>
    </row>
    <row r="4390" spans="1:4" x14ac:dyDescent="0.2">
      <c r="A4390" s="8" t="s">
        <v>10490</v>
      </c>
      <c r="B4390" s="8" t="s">
        <v>10489</v>
      </c>
      <c r="C4390" s="8" t="s">
        <v>4868</v>
      </c>
      <c r="D4390" s="10" t="s">
        <v>4867</v>
      </c>
    </row>
    <row r="4391" spans="1:4" x14ac:dyDescent="0.2">
      <c r="A4391" s="8" t="s">
        <v>8668</v>
      </c>
      <c r="B4391" s="8" t="s">
        <v>8667</v>
      </c>
      <c r="C4391" s="8" t="s">
        <v>8614</v>
      </c>
      <c r="D4391" s="10" t="s">
        <v>8613</v>
      </c>
    </row>
    <row r="4392" spans="1:4" x14ac:dyDescent="0.2">
      <c r="A4392" s="8" t="s">
        <v>13909</v>
      </c>
      <c r="B4392" s="8" t="s">
        <v>13908</v>
      </c>
      <c r="C4392" s="8" t="s">
        <v>5617</v>
      </c>
      <c r="D4392" s="10" t="s">
        <v>5616</v>
      </c>
    </row>
    <row r="4393" spans="1:4" x14ac:dyDescent="0.2">
      <c r="A4393" s="8" t="s">
        <v>6676</v>
      </c>
      <c r="B4393" s="8" t="s">
        <v>6675</v>
      </c>
      <c r="D4393" s="10" t="s">
        <v>5433</v>
      </c>
    </row>
    <row r="4394" spans="1:4" x14ac:dyDescent="0.2">
      <c r="A4394" s="8" t="s">
        <v>4345</v>
      </c>
      <c r="B4394" s="8" t="s">
        <v>4344</v>
      </c>
      <c r="C4394" s="8" t="s">
        <v>4195</v>
      </c>
      <c r="D4394" s="10" t="s">
        <v>4194</v>
      </c>
    </row>
    <row r="4395" spans="1:4" x14ac:dyDescent="0.2">
      <c r="A4395" s="8" t="s">
        <v>3012</v>
      </c>
      <c r="B4395" s="8" t="s">
        <v>144</v>
      </c>
      <c r="C4395" s="8" t="s">
        <v>4710</v>
      </c>
      <c r="D4395" s="10" t="s">
        <v>2949</v>
      </c>
    </row>
    <row r="4396" spans="1:4" x14ac:dyDescent="0.2">
      <c r="A4396" s="8" t="s">
        <v>8333</v>
      </c>
      <c r="B4396" s="8" t="s">
        <v>8332</v>
      </c>
      <c r="C4396" s="8" t="s">
        <v>4718</v>
      </c>
      <c r="D4396" s="10" t="s">
        <v>2958</v>
      </c>
    </row>
    <row r="4397" spans="1:4" x14ac:dyDescent="0.2">
      <c r="A4397" s="8" t="s">
        <v>6692</v>
      </c>
      <c r="B4397" s="8" t="s">
        <v>6691</v>
      </c>
      <c r="D4397" s="10" t="s">
        <v>5433</v>
      </c>
    </row>
    <row r="4398" spans="1:4" x14ac:dyDescent="0.2">
      <c r="A4398" s="8" t="s">
        <v>3515</v>
      </c>
      <c r="B4398" s="8" t="s">
        <v>1420</v>
      </c>
      <c r="C4398" s="8" t="s">
        <v>4710</v>
      </c>
      <c r="D4398" s="10" t="s">
        <v>2949</v>
      </c>
    </row>
    <row r="4399" spans="1:4" x14ac:dyDescent="0.2">
      <c r="A4399" s="8" t="s">
        <v>3106</v>
      </c>
      <c r="B4399" s="8" t="s">
        <v>398</v>
      </c>
      <c r="C4399" s="8" t="s">
        <v>4710</v>
      </c>
      <c r="D4399" s="10" t="s">
        <v>2949</v>
      </c>
    </row>
    <row r="4400" spans="1:4" x14ac:dyDescent="0.2">
      <c r="A4400" s="8" t="s">
        <v>3114</v>
      </c>
      <c r="B4400" s="8" t="s">
        <v>419</v>
      </c>
      <c r="C4400" s="8" t="s">
        <v>4712</v>
      </c>
      <c r="D4400" s="10" t="s">
        <v>2943</v>
      </c>
    </row>
    <row r="4401" spans="1:4" x14ac:dyDescent="0.2">
      <c r="A4401" s="8" t="s">
        <v>7766</v>
      </c>
      <c r="B4401" s="8" t="s">
        <v>7765</v>
      </c>
      <c r="C4401" s="8" t="s">
        <v>4728</v>
      </c>
      <c r="D4401" s="10" t="s">
        <v>2945</v>
      </c>
    </row>
    <row r="4402" spans="1:4" x14ac:dyDescent="0.2">
      <c r="A4402" s="8" t="s">
        <v>7649</v>
      </c>
      <c r="B4402" s="8" t="s">
        <v>7648</v>
      </c>
      <c r="C4402" s="8" t="s">
        <v>4749</v>
      </c>
      <c r="D4402" s="10" t="s">
        <v>2962</v>
      </c>
    </row>
    <row r="4403" spans="1:4" x14ac:dyDescent="0.2">
      <c r="A4403" s="8" t="s">
        <v>5981</v>
      </c>
      <c r="B4403" s="8" t="s">
        <v>5980</v>
      </c>
      <c r="D4403" s="10" t="s">
        <v>5433</v>
      </c>
    </row>
    <row r="4404" spans="1:4" x14ac:dyDescent="0.2">
      <c r="A4404" s="8" t="s">
        <v>13246</v>
      </c>
      <c r="B4404" s="8" t="s">
        <v>13245</v>
      </c>
      <c r="C4404" s="8" t="s">
        <v>10708</v>
      </c>
      <c r="D4404" s="10" t="s">
        <v>10707</v>
      </c>
    </row>
    <row r="4405" spans="1:4" x14ac:dyDescent="0.2">
      <c r="A4405" s="8" t="s">
        <v>12925</v>
      </c>
      <c r="B4405" s="8" t="s">
        <v>12924</v>
      </c>
      <c r="C4405" s="8" t="s">
        <v>11460</v>
      </c>
      <c r="D4405" s="10" t="s">
        <v>11459</v>
      </c>
    </row>
    <row r="4406" spans="1:4" x14ac:dyDescent="0.2">
      <c r="A4406" s="8" t="s">
        <v>6526</v>
      </c>
      <c r="B4406" s="8" t="s">
        <v>6525</v>
      </c>
      <c r="D4406" s="10" t="s">
        <v>5433</v>
      </c>
    </row>
    <row r="4407" spans="1:4" x14ac:dyDescent="0.2">
      <c r="A4407" s="8" t="s">
        <v>8690</v>
      </c>
      <c r="B4407" s="8" t="s">
        <v>8689</v>
      </c>
      <c r="C4407" s="8" t="s">
        <v>8614</v>
      </c>
      <c r="D4407" s="10" t="s">
        <v>8613</v>
      </c>
    </row>
    <row r="4408" spans="1:4" x14ac:dyDescent="0.2">
      <c r="A4408" s="8" t="s">
        <v>3866</v>
      </c>
      <c r="B4408" s="8" t="s">
        <v>2230</v>
      </c>
      <c r="C4408" s="8" t="s">
        <v>4713</v>
      </c>
      <c r="D4408" s="10" t="s">
        <v>2959</v>
      </c>
    </row>
    <row r="4409" spans="1:4" x14ac:dyDescent="0.2">
      <c r="A4409" s="8" t="s">
        <v>11555</v>
      </c>
      <c r="B4409" s="8" t="s">
        <v>11554</v>
      </c>
      <c r="C4409" s="8" t="s">
        <v>4880</v>
      </c>
      <c r="D4409" s="10" t="s">
        <v>4879</v>
      </c>
    </row>
    <row r="4410" spans="1:4" x14ac:dyDescent="0.2">
      <c r="A4410" s="8" t="s">
        <v>7140</v>
      </c>
      <c r="B4410" s="8" t="s">
        <v>7139</v>
      </c>
      <c r="C4410" s="8" t="s">
        <v>4761</v>
      </c>
      <c r="D4410" s="10" t="s">
        <v>2966</v>
      </c>
    </row>
    <row r="4411" spans="1:4" x14ac:dyDescent="0.2">
      <c r="A4411" s="8" t="s">
        <v>5961</v>
      </c>
      <c r="B4411" s="8" t="s">
        <v>5960</v>
      </c>
      <c r="D4411" s="10" t="s">
        <v>5433</v>
      </c>
    </row>
    <row r="4412" spans="1:4" x14ac:dyDescent="0.2">
      <c r="A4412" s="8" t="s">
        <v>12385</v>
      </c>
      <c r="B4412" s="8" t="s">
        <v>12384</v>
      </c>
      <c r="C4412" s="8" t="s">
        <v>5426</v>
      </c>
      <c r="D4412" s="10" t="s">
        <v>5425</v>
      </c>
    </row>
    <row r="4413" spans="1:4" x14ac:dyDescent="0.2">
      <c r="A4413" s="8" t="s">
        <v>12119</v>
      </c>
      <c r="B4413" s="8" t="s">
        <v>12118</v>
      </c>
      <c r="C4413" s="8" t="s">
        <v>6127</v>
      </c>
      <c r="D4413" s="10" t="s">
        <v>6126</v>
      </c>
    </row>
    <row r="4414" spans="1:4" x14ac:dyDescent="0.2">
      <c r="A4414" s="8" t="s">
        <v>10219</v>
      </c>
      <c r="B4414" s="8" t="s">
        <v>10218</v>
      </c>
      <c r="C4414" s="8" t="s">
        <v>5420</v>
      </c>
      <c r="D4414" s="10" t="s">
        <v>5419</v>
      </c>
    </row>
    <row r="4415" spans="1:4" x14ac:dyDescent="0.2">
      <c r="A4415" s="8" t="s">
        <v>4533</v>
      </c>
      <c r="B4415" s="8" t="s">
        <v>4532</v>
      </c>
      <c r="C4415" s="8" t="s">
        <v>4195</v>
      </c>
      <c r="D4415" s="10" t="s">
        <v>4194</v>
      </c>
    </row>
    <row r="4416" spans="1:4" x14ac:dyDescent="0.2">
      <c r="A4416" s="8" t="s">
        <v>11410</v>
      </c>
      <c r="B4416" s="8" t="s">
        <v>11409</v>
      </c>
      <c r="C4416" s="8" t="s">
        <v>6091</v>
      </c>
      <c r="D4416" s="10" t="s">
        <v>6090</v>
      </c>
    </row>
    <row r="4417" spans="1:4" x14ac:dyDescent="0.2">
      <c r="A4417" s="8" t="s">
        <v>11613</v>
      </c>
      <c r="B4417" s="8" t="s">
        <v>11612</v>
      </c>
      <c r="C4417" s="8" t="s">
        <v>10716</v>
      </c>
      <c r="D4417" s="10" t="s">
        <v>10715</v>
      </c>
    </row>
    <row r="4418" spans="1:4" x14ac:dyDescent="0.2">
      <c r="A4418" s="8" t="s">
        <v>12277</v>
      </c>
      <c r="B4418" s="8" t="s">
        <v>12276</v>
      </c>
      <c r="C4418" s="8" t="s">
        <v>5449</v>
      </c>
      <c r="D4418" s="10" t="s">
        <v>5448</v>
      </c>
    </row>
    <row r="4419" spans="1:4" x14ac:dyDescent="0.2">
      <c r="A4419" s="8" t="s">
        <v>10882</v>
      </c>
      <c r="B4419" s="8" t="s">
        <v>10881</v>
      </c>
      <c r="C4419" s="8" t="s">
        <v>10802</v>
      </c>
      <c r="D4419" s="10" t="s">
        <v>10801</v>
      </c>
    </row>
    <row r="4420" spans="1:4" x14ac:dyDescent="0.2">
      <c r="A4420" s="8" t="s">
        <v>9857</v>
      </c>
      <c r="B4420" s="8" t="s">
        <v>9856</v>
      </c>
      <c r="C4420" s="8" t="s">
        <v>4872</v>
      </c>
      <c r="D4420" s="10" t="s">
        <v>4871</v>
      </c>
    </row>
    <row r="4421" spans="1:4" x14ac:dyDescent="0.2">
      <c r="A4421" s="8" t="s">
        <v>12551</v>
      </c>
      <c r="B4421" s="8" t="s">
        <v>12550</v>
      </c>
      <c r="C4421" s="8" t="s">
        <v>10782</v>
      </c>
      <c r="D4421" s="10" t="s">
        <v>10781</v>
      </c>
    </row>
    <row r="4422" spans="1:4" x14ac:dyDescent="0.2">
      <c r="A4422" s="8" t="s">
        <v>12019</v>
      </c>
      <c r="B4422" s="8" t="s">
        <v>12018</v>
      </c>
      <c r="C4422" s="8" t="s">
        <v>5449</v>
      </c>
      <c r="D4422" s="10" t="s">
        <v>5448</v>
      </c>
    </row>
    <row r="4423" spans="1:4" x14ac:dyDescent="0.2">
      <c r="A4423" s="8" t="s">
        <v>13963</v>
      </c>
      <c r="B4423" s="8" t="s">
        <v>13962</v>
      </c>
      <c r="C4423" s="8" t="s">
        <v>5617</v>
      </c>
      <c r="D4423" s="10" t="s">
        <v>5616</v>
      </c>
    </row>
    <row r="4424" spans="1:4" x14ac:dyDescent="0.2">
      <c r="A4424" s="8" t="s">
        <v>11826</v>
      </c>
      <c r="B4424" s="8" t="s">
        <v>11825</v>
      </c>
      <c r="C4424" s="8" t="s">
        <v>10782</v>
      </c>
      <c r="D4424" s="10" t="s">
        <v>10781</v>
      </c>
    </row>
    <row r="4425" spans="1:4" x14ac:dyDescent="0.2">
      <c r="A4425" s="8" t="s">
        <v>9519</v>
      </c>
      <c r="B4425" s="8" t="s">
        <v>9518</v>
      </c>
      <c r="C4425" s="8" t="s">
        <v>4858</v>
      </c>
      <c r="D4425" s="10" t="s">
        <v>4857</v>
      </c>
    </row>
    <row r="4426" spans="1:4" x14ac:dyDescent="0.2">
      <c r="A4426" s="8" t="s">
        <v>11772</v>
      </c>
      <c r="B4426" s="8" t="s">
        <v>11771</v>
      </c>
      <c r="C4426" s="8" t="s">
        <v>11770</v>
      </c>
      <c r="D4426" s="10" t="s">
        <v>11769</v>
      </c>
    </row>
    <row r="4427" spans="1:4" x14ac:dyDescent="0.2">
      <c r="A4427" s="8" t="s">
        <v>3231</v>
      </c>
      <c r="B4427" s="8" t="s">
        <v>730</v>
      </c>
      <c r="C4427" s="8" t="s">
        <v>4717</v>
      </c>
      <c r="D4427" s="10" t="s">
        <v>2944</v>
      </c>
    </row>
    <row r="4428" spans="1:4" x14ac:dyDescent="0.2">
      <c r="A4428" s="8" t="s">
        <v>4341</v>
      </c>
      <c r="B4428" s="8" t="s">
        <v>4340</v>
      </c>
      <c r="C4428" s="8" t="s">
        <v>4195</v>
      </c>
      <c r="D4428" s="10" t="s">
        <v>4194</v>
      </c>
    </row>
    <row r="4429" spans="1:4" x14ac:dyDescent="0.2">
      <c r="A4429" s="8" t="s">
        <v>3309</v>
      </c>
      <c r="B4429" s="8" t="s">
        <v>922</v>
      </c>
      <c r="C4429" s="8" t="s">
        <v>4717</v>
      </c>
      <c r="D4429" s="10" t="s">
        <v>2944</v>
      </c>
    </row>
    <row r="4430" spans="1:4" x14ac:dyDescent="0.2">
      <c r="A4430" s="8" t="s">
        <v>7706</v>
      </c>
      <c r="B4430" s="8" t="s">
        <v>7705</v>
      </c>
      <c r="C4430" s="8" t="s">
        <v>4728</v>
      </c>
      <c r="D4430" s="10" t="s">
        <v>2945</v>
      </c>
    </row>
    <row r="4431" spans="1:4" x14ac:dyDescent="0.2">
      <c r="A4431" s="8" t="s">
        <v>6389</v>
      </c>
      <c r="B4431" s="8" t="s">
        <v>6388</v>
      </c>
      <c r="D4431" s="10" t="s">
        <v>5433</v>
      </c>
    </row>
    <row r="4432" spans="1:4" x14ac:dyDescent="0.2">
      <c r="A4432" s="8" t="s">
        <v>9158</v>
      </c>
      <c r="B4432" s="8" t="s">
        <v>9157</v>
      </c>
      <c r="C4432" s="8" t="s">
        <v>4707</v>
      </c>
      <c r="D4432" s="10" t="s">
        <v>4706</v>
      </c>
    </row>
    <row r="4433" spans="1:4" x14ac:dyDescent="0.2">
      <c r="A4433" s="8" t="s">
        <v>7974</v>
      </c>
      <c r="B4433" s="8" t="s">
        <v>7973</v>
      </c>
      <c r="C4433" s="8" t="s">
        <v>4728</v>
      </c>
      <c r="D4433" s="10" t="s">
        <v>2945</v>
      </c>
    </row>
    <row r="4434" spans="1:4" x14ac:dyDescent="0.2">
      <c r="A4434" s="8" t="s">
        <v>12379</v>
      </c>
      <c r="B4434" s="8" t="s">
        <v>12378</v>
      </c>
      <c r="C4434" s="8" t="s">
        <v>5426</v>
      </c>
      <c r="D4434" s="10" t="s">
        <v>5425</v>
      </c>
    </row>
    <row r="4435" spans="1:4" x14ac:dyDescent="0.2">
      <c r="A4435" s="8" t="s">
        <v>9333</v>
      </c>
      <c r="B4435" s="8" t="s">
        <v>9332</v>
      </c>
      <c r="C4435" s="8" t="s">
        <v>4864</v>
      </c>
      <c r="D4435" s="10" t="s">
        <v>4863</v>
      </c>
    </row>
    <row r="4436" spans="1:4" x14ac:dyDescent="0.2">
      <c r="A4436" s="8" t="s">
        <v>13811</v>
      </c>
      <c r="B4436" s="8" t="s">
        <v>13810</v>
      </c>
      <c r="C4436" s="8" t="s">
        <v>4868</v>
      </c>
      <c r="D4436" s="10" t="s">
        <v>4867</v>
      </c>
    </row>
    <row r="4437" spans="1:4" x14ac:dyDescent="0.2">
      <c r="A4437" s="8" t="s">
        <v>11762</v>
      </c>
      <c r="B4437" s="8" t="s">
        <v>11761</v>
      </c>
      <c r="C4437" s="8" t="s">
        <v>6091</v>
      </c>
      <c r="D4437" s="10" t="s">
        <v>6090</v>
      </c>
    </row>
    <row r="4438" spans="1:4" x14ac:dyDescent="0.2">
      <c r="A4438" s="8" t="s">
        <v>7503</v>
      </c>
      <c r="B4438" s="8" t="s">
        <v>7502</v>
      </c>
      <c r="C4438" s="8" t="s">
        <v>4749</v>
      </c>
      <c r="D4438" s="10" t="s">
        <v>2962</v>
      </c>
    </row>
    <row r="4439" spans="1:4" x14ac:dyDescent="0.2">
      <c r="A4439" s="8" t="s">
        <v>9433</v>
      </c>
      <c r="B4439" s="8" t="s">
        <v>9432</v>
      </c>
      <c r="C4439" s="8" t="s">
        <v>9138</v>
      </c>
      <c r="D4439" s="10" t="s">
        <v>9137</v>
      </c>
    </row>
    <row r="4440" spans="1:4" x14ac:dyDescent="0.2">
      <c r="A4440" s="8" t="s">
        <v>9116</v>
      </c>
      <c r="B4440" s="8" t="s">
        <v>9115</v>
      </c>
      <c r="C4440" s="8" t="s">
        <v>4707</v>
      </c>
      <c r="D4440" s="10" t="s">
        <v>4706</v>
      </c>
    </row>
    <row r="4441" spans="1:4" x14ac:dyDescent="0.2">
      <c r="A4441" s="8" t="s">
        <v>13362</v>
      </c>
      <c r="B4441" s="8" t="s">
        <v>13361</v>
      </c>
      <c r="C4441" s="8" t="s">
        <v>10782</v>
      </c>
      <c r="D4441" s="10" t="s">
        <v>10781</v>
      </c>
    </row>
    <row r="4442" spans="1:4" x14ac:dyDescent="0.2">
      <c r="A4442" s="8" t="s">
        <v>8341</v>
      </c>
      <c r="B4442" s="8" t="s">
        <v>8340</v>
      </c>
      <c r="C4442" s="8" t="s">
        <v>4718</v>
      </c>
      <c r="D4442" s="10" t="s">
        <v>2958</v>
      </c>
    </row>
    <row r="4443" spans="1:4" x14ac:dyDescent="0.2">
      <c r="A4443" s="8" t="s">
        <v>5117</v>
      </c>
      <c r="B4443" s="8" t="s">
        <v>5116</v>
      </c>
      <c r="C4443" s="8" t="s">
        <v>4891</v>
      </c>
      <c r="D4443" s="10" t="s">
        <v>2950</v>
      </c>
    </row>
    <row r="4444" spans="1:4" x14ac:dyDescent="0.2">
      <c r="A4444" s="8" t="s">
        <v>5117</v>
      </c>
      <c r="B4444" s="8" t="s">
        <v>5116</v>
      </c>
      <c r="C4444" s="8" t="s">
        <v>4891</v>
      </c>
      <c r="D4444" s="10" t="s">
        <v>2950</v>
      </c>
    </row>
    <row r="4445" spans="1:4" x14ac:dyDescent="0.2">
      <c r="A4445" s="8" t="s">
        <v>13202</v>
      </c>
      <c r="B4445" s="8" t="s">
        <v>13201</v>
      </c>
      <c r="C4445" s="8" t="s">
        <v>5430</v>
      </c>
      <c r="D4445" s="10" t="s">
        <v>5429</v>
      </c>
    </row>
    <row r="4446" spans="1:4" x14ac:dyDescent="0.2">
      <c r="A4446" s="8" t="s">
        <v>7461</v>
      </c>
      <c r="B4446" s="8" t="s">
        <v>7460</v>
      </c>
      <c r="C4446" s="8" t="s">
        <v>4749</v>
      </c>
      <c r="D4446" s="10" t="s">
        <v>2962</v>
      </c>
    </row>
    <row r="4447" spans="1:4" x14ac:dyDescent="0.2">
      <c r="A4447" s="8" t="s">
        <v>6484</v>
      </c>
      <c r="B4447" s="8" t="s">
        <v>6483</v>
      </c>
      <c r="D4447" s="10" t="s">
        <v>5433</v>
      </c>
    </row>
    <row r="4448" spans="1:4" x14ac:dyDescent="0.2">
      <c r="A4448" s="8" t="s">
        <v>10770</v>
      </c>
      <c r="B4448" s="8" t="s">
        <v>10769</v>
      </c>
      <c r="C4448" s="8" t="s">
        <v>6127</v>
      </c>
      <c r="D4448" s="10" t="s">
        <v>6126</v>
      </c>
    </row>
    <row r="4449" spans="1:4" x14ac:dyDescent="0.2">
      <c r="A4449" s="8" t="s">
        <v>13999</v>
      </c>
      <c r="B4449" s="8" t="s">
        <v>13998</v>
      </c>
      <c r="C4449" s="8" t="s">
        <v>5617</v>
      </c>
      <c r="D4449" s="10" t="s">
        <v>5616</v>
      </c>
    </row>
    <row r="4450" spans="1:4" x14ac:dyDescent="0.2">
      <c r="A4450" s="8" t="s">
        <v>12283</v>
      </c>
      <c r="B4450" s="8" t="s">
        <v>12282</v>
      </c>
      <c r="C4450" s="8" t="s">
        <v>5537</v>
      </c>
      <c r="D4450" s="10" t="s">
        <v>5536</v>
      </c>
    </row>
    <row r="4451" spans="1:4" x14ac:dyDescent="0.2">
      <c r="A4451" s="8" t="s">
        <v>11310</v>
      </c>
      <c r="B4451" s="8" t="s">
        <v>11309</v>
      </c>
      <c r="C4451" s="8" t="s">
        <v>4808</v>
      </c>
      <c r="D4451" s="10" t="s">
        <v>4807</v>
      </c>
    </row>
    <row r="4452" spans="1:4" x14ac:dyDescent="0.2">
      <c r="A4452" s="8" t="s">
        <v>12945</v>
      </c>
      <c r="B4452" s="8" t="s">
        <v>12944</v>
      </c>
      <c r="C4452" s="8" t="s">
        <v>12159</v>
      </c>
      <c r="D4452" s="10" t="s">
        <v>12158</v>
      </c>
    </row>
    <row r="4453" spans="1:4" x14ac:dyDescent="0.2">
      <c r="A4453" s="8" t="s">
        <v>6299</v>
      </c>
      <c r="B4453" s="8" t="s">
        <v>6298</v>
      </c>
      <c r="C4453" s="8" t="s">
        <v>4880</v>
      </c>
      <c r="D4453" s="10" t="s">
        <v>4879</v>
      </c>
    </row>
    <row r="4454" spans="1:4" x14ac:dyDescent="0.2">
      <c r="A4454" s="8" t="s">
        <v>8277</v>
      </c>
      <c r="B4454" s="8" t="s">
        <v>8276</v>
      </c>
      <c r="C4454" s="8" t="s">
        <v>4718</v>
      </c>
      <c r="D4454" s="10" t="s">
        <v>2958</v>
      </c>
    </row>
    <row r="4455" spans="1:4" x14ac:dyDescent="0.2">
      <c r="A4455" s="8" t="s">
        <v>4909</v>
      </c>
      <c r="B4455" s="8" t="s">
        <v>4908</v>
      </c>
      <c r="C4455" s="8" t="s">
        <v>4891</v>
      </c>
      <c r="D4455" s="10" t="s">
        <v>2950</v>
      </c>
    </row>
    <row r="4456" spans="1:4" x14ac:dyDescent="0.2">
      <c r="A4456" s="8" t="s">
        <v>4909</v>
      </c>
      <c r="B4456" s="8" t="s">
        <v>4908</v>
      </c>
      <c r="C4456" s="8" t="s">
        <v>4891</v>
      </c>
      <c r="D4456" s="10" t="s">
        <v>2950</v>
      </c>
    </row>
    <row r="4457" spans="1:4" x14ac:dyDescent="0.2">
      <c r="A4457" s="8" t="s">
        <v>13452</v>
      </c>
      <c r="B4457" s="8" t="s">
        <v>13451</v>
      </c>
      <c r="C4457" s="8" t="s">
        <v>11470</v>
      </c>
      <c r="D4457" s="10" t="s">
        <v>11469</v>
      </c>
    </row>
    <row r="4458" spans="1:4" x14ac:dyDescent="0.2">
      <c r="A4458" s="8" t="s">
        <v>3317</v>
      </c>
      <c r="B4458" s="8" t="s">
        <v>940</v>
      </c>
      <c r="C4458" s="8" t="s">
        <v>4716</v>
      </c>
      <c r="D4458" s="10" t="s">
        <v>2942</v>
      </c>
    </row>
    <row r="4459" spans="1:4" x14ac:dyDescent="0.2">
      <c r="A4459" s="8" t="s">
        <v>12145</v>
      </c>
      <c r="B4459" s="8" t="s">
        <v>12144</v>
      </c>
      <c r="C4459" s="8" t="s">
        <v>5426</v>
      </c>
      <c r="D4459" s="10" t="s">
        <v>5425</v>
      </c>
    </row>
    <row r="4460" spans="1:4" x14ac:dyDescent="0.2">
      <c r="A4460" s="8" t="s">
        <v>13673</v>
      </c>
      <c r="B4460" s="8" t="s">
        <v>13672</v>
      </c>
      <c r="C4460" s="8" t="s">
        <v>5617</v>
      </c>
      <c r="D4460" s="10" t="s">
        <v>5616</v>
      </c>
    </row>
    <row r="4461" spans="1:4" x14ac:dyDescent="0.2">
      <c r="A4461" s="8" t="s">
        <v>9797</v>
      </c>
      <c r="B4461" s="8" t="s">
        <v>9796</v>
      </c>
      <c r="C4461" s="8" t="s">
        <v>5559</v>
      </c>
      <c r="D4461" s="10" t="s">
        <v>5558</v>
      </c>
    </row>
    <row r="4462" spans="1:4" x14ac:dyDescent="0.2">
      <c r="A4462" s="8" t="s">
        <v>3966</v>
      </c>
      <c r="B4462" s="8" t="s">
        <v>2449</v>
      </c>
      <c r="C4462" s="8" t="s">
        <v>4716</v>
      </c>
      <c r="D4462" s="10" t="s">
        <v>2942</v>
      </c>
    </row>
    <row r="4463" spans="1:4" x14ac:dyDescent="0.2">
      <c r="A4463" s="8" t="s">
        <v>9202</v>
      </c>
      <c r="B4463" s="8" t="s">
        <v>9201</v>
      </c>
      <c r="C4463" s="8" t="s">
        <v>4716</v>
      </c>
      <c r="D4463" s="10" t="s">
        <v>2942</v>
      </c>
    </row>
    <row r="4464" spans="1:4" x14ac:dyDescent="0.2">
      <c r="A4464" s="8" t="s">
        <v>9202</v>
      </c>
      <c r="B4464" s="8" t="s">
        <v>9201</v>
      </c>
      <c r="C4464" s="8" t="s">
        <v>4716</v>
      </c>
      <c r="D4464" s="10" t="s">
        <v>2942</v>
      </c>
    </row>
    <row r="4465" spans="1:4" x14ac:dyDescent="0.2">
      <c r="A4465" s="8" t="s">
        <v>6189</v>
      </c>
      <c r="B4465" s="8" t="s">
        <v>6188</v>
      </c>
      <c r="C4465" s="8" t="s">
        <v>5991</v>
      </c>
      <c r="D4465" s="10" t="s">
        <v>5990</v>
      </c>
    </row>
    <row r="4466" spans="1:4" x14ac:dyDescent="0.2">
      <c r="A4466" s="8" t="s">
        <v>3498</v>
      </c>
      <c r="B4466" s="8" t="s">
        <v>1377</v>
      </c>
      <c r="C4466" s="8" t="s">
        <v>4712</v>
      </c>
      <c r="D4466" s="10" t="s">
        <v>2943</v>
      </c>
    </row>
    <row r="4467" spans="1:4" x14ac:dyDescent="0.2">
      <c r="A4467" s="8" t="s">
        <v>12225</v>
      </c>
      <c r="B4467" s="8" t="s">
        <v>12224</v>
      </c>
      <c r="C4467" s="8" t="s">
        <v>5537</v>
      </c>
      <c r="D4467" s="10" t="s">
        <v>5536</v>
      </c>
    </row>
    <row r="4468" spans="1:4" x14ac:dyDescent="0.2">
      <c r="A4468" s="8" t="s">
        <v>3476</v>
      </c>
      <c r="B4468" s="8" t="s">
        <v>1325</v>
      </c>
      <c r="C4468" s="8" t="s">
        <v>4715</v>
      </c>
      <c r="D4468" s="10" t="s">
        <v>2971</v>
      </c>
    </row>
    <row r="4469" spans="1:4" x14ac:dyDescent="0.2">
      <c r="A4469" s="8" t="s">
        <v>3437</v>
      </c>
      <c r="B4469" s="8" t="s">
        <v>1232</v>
      </c>
      <c r="C4469" s="8" t="s">
        <v>4715</v>
      </c>
      <c r="D4469" s="10" t="s">
        <v>2971</v>
      </c>
    </row>
    <row r="4470" spans="1:4" x14ac:dyDescent="0.2">
      <c r="A4470" s="8" t="s">
        <v>5745</v>
      </c>
      <c r="B4470" s="8" t="s">
        <v>5744</v>
      </c>
      <c r="D4470" s="10" t="s">
        <v>5433</v>
      </c>
    </row>
    <row r="4471" spans="1:4" x14ac:dyDescent="0.2">
      <c r="A4471" s="8" t="s">
        <v>13665</v>
      </c>
      <c r="B4471" s="8" t="s">
        <v>13664</v>
      </c>
      <c r="C4471" s="8" t="s">
        <v>4868</v>
      </c>
      <c r="D4471" s="10" t="s">
        <v>4867</v>
      </c>
    </row>
    <row r="4472" spans="1:4" x14ac:dyDescent="0.2">
      <c r="A4472" s="8" t="s">
        <v>5901</v>
      </c>
      <c r="B4472" s="8" t="s">
        <v>5900</v>
      </c>
      <c r="D4472" s="10" t="s">
        <v>5433</v>
      </c>
    </row>
    <row r="4473" spans="1:4" x14ac:dyDescent="0.2">
      <c r="A4473" s="8" t="s">
        <v>11176</v>
      </c>
      <c r="B4473" s="8" t="s">
        <v>11175</v>
      </c>
      <c r="C4473" s="8" t="s">
        <v>5453</v>
      </c>
      <c r="D4473" s="10" t="s">
        <v>5452</v>
      </c>
    </row>
    <row r="4474" spans="1:4" x14ac:dyDescent="0.2">
      <c r="A4474" s="8" t="s">
        <v>14013</v>
      </c>
      <c r="B4474" s="8" t="s">
        <v>14012</v>
      </c>
      <c r="C4474" s="8" t="s">
        <v>4868</v>
      </c>
      <c r="D4474" s="10" t="s">
        <v>4867</v>
      </c>
    </row>
    <row r="4475" spans="1:4" x14ac:dyDescent="0.2">
      <c r="A4475" s="8" t="s">
        <v>9457</v>
      </c>
      <c r="B4475" s="8" t="s">
        <v>9456</v>
      </c>
      <c r="C4475" s="8" t="s">
        <v>4858</v>
      </c>
      <c r="D4475" s="10" t="s">
        <v>4857</v>
      </c>
    </row>
    <row r="4476" spans="1:4" x14ac:dyDescent="0.2">
      <c r="A4476" s="8" t="s">
        <v>13238</v>
      </c>
      <c r="B4476" s="8" t="s">
        <v>13237</v>
      </c>
      <c r="C4476" s="8" t="s">
        <v>5430</v>
      </c>
      <c r="D4476" s="10" t="s">
        <v>5429</v>
      </c>
    </row>
    <row r="4477" spans="1:4" x14ac:dyDescent="0.2">
      <c r="A4477" s="8" t="s">
        <v>11360</v>
      </c>
      <c r="B4477" s="8" t="s">
        <v>11359</v>
      </c>
      <c r="C4477" s="8" t="s">
        <v>4808</v>
      </c>
      <c r="D4477" s="10" t="s">
        <v>4807</v>
      </c>
    </row>
    <row r="4478" spans="1:4" x14ac:dyDescent="0.2">
      <c r="A4478" s="8" t="s">
        <v>12963</v>
      </c>
      <c r="B4478" s="8" t="s">
        <v>12962</v>
      </c>
      <c r="C4478" s="8" t="s">
        <v>11460</v>
      </c>
      <c r="D4478" s="10" t="s">
        <v>11459</v>
      </c>
    </row>
    <row r="4479" spans="1:4" x14ac:dyDescent="0.2">
      <c r="A4479" s="8" t="s">
        <v>6059</v>
      </c>
      <c r="B4479" s="8" t="s">
        <v>6058</v>
      </c>
      <c r="C4479" s="8" t="s">
        <v>4880</v>
      </c>
      <c r="D4479" s="10" t="s">
        <v>4879</v>
      </c>
    </row>
    <row r="4480" spans="1:4" x14ac:dyDescent="0.2">
      <c r="A4480" s="8" t="s">
        <v>3609</v>
      </c>
      <c r="B4480" s="8" t="s">
        <v>1641</v>
      </c>
      <c r="C4480" s="8" t="s">
        <v>4715</v>
      </c>
      <c r="D4480" s="10" t="s">
        <v>2971</v>
      </c>
    </row>
    <row r="4481" spans="1:4" x14ac:dyDescent="0.2">
      <c r="A4481" s="8" t="s">
        <v>7734</v>
      </c>
      <c r="B4481" s="8" t="s">
        <v>7733</v>
      </c>
      <c r="C4481" s="8" t="s">
        <v>4728</v>
      </c>
      <c r="D4481" s="10" t="s">
        <v>2945</v>
      </c>
    </row>
    <row r="4482" spans="1:4" x14ac:dyDescent="0.2">
      <c r="A4482" s="8" t="s">
        <v>6773</v>
      </c>
      <c r="B4482" s="8" t="s">
        <v>6772</v>
      </c>
      <c r="C4482" s="8" t="s">
        <v>4761</v>
      </c>
      <c r="D4482" s="10" t="s">
        <v>2966</v>
      </c>
    </row>
    <row r="4483" spans="1:4" x14ac:dyDescent="0.2">
      <c r="A4483" s="8" t="s">
        <v>9527</v>
      </c>
      <c r="B4483" s="8" t="s">
        <v>9526</v>
      </c>
      <c r="C4483" s="8" t="s">
        <v>4858</v>
      </c>
      <c r="D4483" s="10" t="s">
        <v>4857</v>
      </c>
    </row>
    <row r="4484" spans="1:4" x14ac:dyDescent="0.2">
      <c r="A4484" s="8" t="s">
        <v>9545</v>
      </c>
      <c r="B4484" s="8" t="s">
        <v>9544</v>
      </c>
      <c r="C4484" s="8" t="s">
        <v>4872</v>
      </c>
      <c r="D4484" s="10" t="s">
        <v>4871</v>
      </c>
    </row>
    <row r="4485" spans="1:4" x14ac:dyDescent="0.2">
      <c r="A4485" s="8" t="s">
        <v>13384</v>
      </c>
      <c r="B4485" s="8" t="s">
        <v>13383</v>
      </c>
      <c r="C4485" s="8" t="s">
        <v>5430</v>
      </c>
      <c r="D4485" s="10" t="s">
        <v>5429</v>
      </c>
    </row>
    <row r="4486" spans="1:4" x14ac:dyDescent="0.2">
      <c r="A4486" s="8" t="s">
        <v>3014</v>
      </c>
      <c r="B4486" s="8" t="s">
        <v>149</v>
      </c>
      <c r="C4486" s="8" t="s">
        <v>4712</v>
      </c>
      <c r="D4486" s="10" t="s">
        <v>2943</v>
      </c>
    </row>
    <row r="4487" spans="1:4" x14ac:dyDescent="0.2">
      <c r="A4487" s="8" t="s">
        <v>3206</v>
      </c>
      <c r="B4487" s="8" t="s">
        <v>665</v>
      </c>
      <c r="C4487" s="8" t="s">
        <v>4716</v>
      </c>
      <c r="D4487" s="10" t="s">
        <v>2942</v>
      </c>
    </row>
    <row r="4488" spans="1:4" x14ac:dyDescent="0.2">
      <c r="A4488" s="8" t="s">
        <v>5206</v>
      </c>
      <c r="B4488" s="8" t="s">
        <v>5205</v>
      </c>
      <c r="C4488" s="8" t="s">
        <v>4195</v>
      </c>
      <c r="D4488" s="10" t="s">
        <v>4194</v>
      </c>
    </row>
    <row r="4489" spans="1:4" x14ac:dyDescent="0.2">
      <c r="A4489" s="8" t="s">
        <v>5206</v>
      </c>
      <c r="B4489" s="8" t="s">
        <v>5205</v>
      </c>
      <c r="C4489" s="8" t="s">
        <v>4195</v>
      </c>
      <c r="D4489" s="10" t="s">
        <v>4194</v>
      </c>
    </row>
    <row r="4490" spans="1:4" x14ac:dyDescent="0.2">
      <c r="A4490" s="8" t="s">
        <v>4443</v>
      </c>
      <c r="B4490" s="8" t="s">
        <v>4442</v>
      </c>
      <c r="C4490" s="8" t="s">
        <v>4195</v>
      </c>
      <c r="D4490" s="10" t="s">
        <v>4194</v>
      </c>
    </row>
    <row r="4491" spans="1:4" x14ac:dyDescent="0.2">
      <c r="A4491" s="8" t="s">
        <v>4866</v>
      </c>
      <c r="B4491" s="8" t="s">
        <v>4865</v>
      </c>
      <c r="C4491" s="8" t="s">
        <v>4864</v>
      </c>
      <c r="D4491" s="10" t="s">
        <v>4863</v>
      </c>
    </row>
    <row r="4492" spans="1:4" x14ac:dyDescent="0.2">
      <c r="A4492" s="8" t="s">
        <v>9409</v>
      </c>
      <c r="B4492" s="8" t="s">
        <v>9408</v>
      </c>
      <c r="C4492" s="8" t="s">
        <v>4858</v>
      </c>
      <c r="D4492" s="10" t="s">
        <v>4857</v>
      </c>
    </row>
    <row r="4493" spans="1:4" x14ac:dyDescent="0.2">
      <c r="A4493" s="8" t="s">
        <v>7782</v>
      </c>
      <c r="B4493" s="8" t="s">
        <v>7781</v>
      </c>
      <c r="C4493" s="8" t="s">
        <v>4728</v>
      </c>
      <c r="D4493" s="10" t="s">
        <v>2945</v>
      </c>
    </row>
    <row r="4494" spans="1:4" x14ac:dyDescent="0.2">
      <c r="A4494" s="8" t="s">
        <v>9214</v>
      </c>
      <c r="B4494" s="8" t="s">
        <v>9213</v>
      </c>
      <c r="C4494" s="8" t="s">
        <v>4864</v>
      </c>
      <c r="D4494" s="10" t="s">
        <v>4863</v>
      </c>
    </row>
    <row r="4495" spans="1:4" x14ac:dyDescent="0.2">
      <c r="A4495" s="8" t="s">
        <v>12329</v>
      </c>
      <c r="B4495" s="8" t="s">
        <v>12328</v>
      </c>
      <c r="C4495" s="8" t="s">
        <v>6091</v>
      </c>
      <c r="D4495" s="10" t="s">
        <v>6090</v>
      </c>
    </row>
    <row r="4496" spans="1:4" x14ac:dyDescent="0.2">
      <c r="A4496" s="8" t="s">
        <v>4024</v>
      </c>
      <c r="B4496" s="8" t="s">
        <v>2575</v>
      </c>
      <c r="C4496" s="8" t="s">
        <v>4717</v>
      </c>
      <c r="D4496" s="10" t="s">
        <v>2944</v>
      </c>
    </row>
    <row r="4497" spans="1:4" x14ac:dyDescent="0.2">
      <c r="A4497" s="8" t="s">
        <v>10383</v>
      </c>
      <c r="B4497" s="8" t="s">
        <v>10382</v>
      </c>
      <c r="C4497" s="8" t="s">
        <v>5420</v>
      </c>
      <c r="D4497" s="10" t="s">
        <v>5419</v>
      </c>
    </row>
    <row r="4498" spans="1:4" x14ac:dyDescent="0.2">
      <c r="A4498" s="8" t="s">
        <v>5947</v>
      </c>
      <c r="B4498" s="8" t="s">
        <v>5946</v>
      </c>
      <c r="C4498" s="8" t="s">
        <v>4808</v>
      </c>
      <c r="D4498" s="10" t="s">
        <v>4807</v>
      </c>
    </row>
    <row r="4499" spans="1:4" x14ac:dyDescent="0.2">
      <c r="A4499" s="8" t="s">
        <v>12594</v>
      </c>
      <c r="B4499" s="8" t="s">
        <v>12593</v>
      </c>
      <c r="C4499" s="8" t="s">
        <v>12432</v>
      </c>
      <c r="D4499" s="10" t="s">
        <v>12431</v>
      </c>
    </row>
    <row r="4500" spans="1:4" x14ac:dyDescent="0.2">
      <c r="A4500" s="8" t="s">
        <v>3168</v>
      </c>
      <c r="B4500" s="8" t="s">
        <v>559</v>
      </c>
      <c r="C4500" s="8" t="s">
        <v>4717</v>
      </c>
      <c r="D4500" s="10" t="s">
        <v>2944</v>
      </c>
    </row>
    <row r="4501" spans="1:4" x14ac:dyDescent="0.2">
      <c r="A4501" s="8" t="s">
        <v>12490</v>
      </c>
      <c r="B4501" s="8" t="s">
        <v>12489</v>
      </c>
      <c r="C4501" s="8" t="s">
        <v>11390</v>
      </c>
      <c r="D4501" s="10" t="s">
        <v>11389</v>
      </c>
    </row>
    <row r="4502" spans="1:4" x14ac:dyDescent="0.2">
      <c r="A4502" s="8" t="s">
        <v>10910</v>
      </c>
      <c r="B4502" s="8" t="s">
        <v>10909</v>
      </c>
      <c r="C4502" s="8" t="s">
        <v>5449</v>
      </c>
      <c r="D4502" s="10" t="s">
        <v>5448</v>
      </c>
    </row>
    <row r="4503" spans="1:4" x14ac:dyDescent="0.2">
      <c r="A4503" s="8" t="s">
        <v>5899</v>
      </c>
      <c r="B4503" s="8" t="s">
        <v>5898</v>
      </c>
      <c r="C4503" s="8" t="s">
        <v>4808</v>
      </c>
      <c r="D4503" s="10" t="s">
        <v>4807</v>
      </c>
    </row>
    <row r="4504" spans="1:4" x14ac:dyDescent="0.2">
      <c r="A4504" s="8" t="s">
        <v>12876</v>
      </c>
      <c r="B4504" s="8" t="s">
        <v>12875</v>
      </c>
      <c r="C4504" s="8" t="s">
        <v>5420</v>
      </c>
      <c r="D4504" s="10" t="s">
        <v>5419</v>
      </c>
    </row>
    <row r="4505" spans="1:4" x14ac:dyDescent="0.2">
      <c r="A4505" s="8" t="s">
        <v>11154</v>
      </c>
      <c r="B4505" s="8" t="s">
        <v>11153</v>
      </c>
      <c r="C4505" s="8" t="s">
        <v>5449</v>
      </c>
      <c r="D4505" s="10" t="s">
        <v>5448</v>
      </c>
    </row>
    <row r="4506" spans="1:4" x14ac:dyDescent="0.2">
      <c r="A4506" s="8" t="s">
        <v>12663</v>
      </c>
      <c r="B4506" s="8" t="s">
        <v>12662</v>
      </c>
      <c r="C4506" s="8" t="s">
        <v>5667</v>
      </c>
      <c r="D4506" s="10" t="s">
        <v>5666</v>
      </c>
    </row>
    <row r="4507" spans="1:4" x14ac:dyDescent="0.2">
      <c r="A4507" s="8" t="s">
        <v>12151</v>
      </c>
      <c r="B4507" s="8" t="s">
        <v>12150</v>
      </c>
      <c r="C4507" s="8" t="s">
        <v>5667</v>
      </c>
      <c r="D4507" s="10" t="s">
        <v>5666</v>
      </c>
    </row>
    <row r="4508" spans="1:4" x14ac:dyDescent="0.2">
      <c r="A4508" s="8" t="s">
        <v>12151</v>
      </c>
      <c r="B4508" s="8" t="s">
        <v>12150</v>
      </c>
      <c r="C4508" s="8" t="s">
        <v>5667</v>
      </c>
      <c r="D4508" s="10" t="s">
        <v>5666</v>
      </c>
    </row>
    <row r="4509" spans="1:4" x14ac:dyDescent="0.2">
      <c r="A4509" s="8" t="s">
        <v>5895</v>
      </c>
      <c r="B4509" s="8" t="s">
        <v>5894</v>
      </c>
      <c r="D4509" s="10" t="s">
        <v>5433</v>
      </c>
    </row>
    <row r="4510" spans="1:4" x14ac:dyDescent="0.2">
      <c r="A4510" s="8" t="s">
        <v>6935</v>
      </c>
      <c r="B4510" s="8" t="s">
        <v>6934</v>
      </c>
      <c r="C4510" s="8" t="s">
        <v>4761</v>
      </c>
      <c r="D4510" s="10" t="s">
        <v>2966</v>
      </c>
    </row>
    <row r="4511" spans="1:4" x14ac:dyDescent="0.2">
      <c r="A4511" s="8" t="s">
        <v>13174</v>
      </c>
      <c r="B4511" s="8" t="s">
        <v>13173</v>
      </c>
      <c r="C4511" s="8" t="s">
        <v>10782</v>
      </c>
      <c r="D4511" s="10" t="s">
        <v>10781</v>
      </c>
    </row>
    <row r="4512" spans="1:4" x14ac:dyDescent="0.2">
      <c r="A4512" s="8" t="s">
        <v>3619</v>
      </c>
      <c r="B4512" s="8" t="s">
        <v>1666</v>
      </c>
      <c r="C4512" s="8" t="s">
        <v>4715</v>
      </c>
      <c r="D4512" s="10" t="s">
        <v>2971</v>
      </c>
    </row>
    <row r="4513" spans="1:4" x14ac:dyDescent="0.2">
      <c r="A4513" s="8" t="s">
        <v>3795</v>
      </c>
      <c r="B4513" s="8" t="s">
        <v>2066</v>
      </c>
      <c r="C4513" s="8" t="s">
        <v>4716</v>
      </c>
      <c r="D4513" s="10" t="s">
        <v>2942</v>
      </c>
    </row>
    <row r="4514" spans="1:4" x14ac:dyDescent="0.2">
      <c r="A4514" s="8" t="s">
        <v>4493</v>
      </c>
      <c r="B4514" s="8" t="s">
        <v>4492</v>
      </c>
      <c r="C4514" s="8" t="s">
        <v>4195</v>
      </c>
      <c r="D4514" s="10" t="s">
        <v>4194</v>
      </c>
    </row>
    <row r="4515" spans="1:4" x14ac:dyDescent="0.2">
      <c r="A4515" s="8" t="s">
        <v>9323</v>
      </c>
      <c r="B4515" s="8" t="s">
        <v>9322</v>
      </c>
      <c r="C4515" s="8" t="s">
        <v>4864</v>
      </c>
      <c r="D4515" s="10" t="s">
        <v>4863</v>
      </c>
    </row>
    <row r="4516" spans="1:4" x14ac:dyDescent="0.2">
      <c r="A4516" s="8" t="s">
        <v>3840</v>
      </c>
      <c r="B4516" s="8" t="s">
        <v>2173</v>
      </c>
      <c r="C4516" s="8" t="s">
        <v>4712</v>
      </c>
      <c r="D4516" s="10" t="s">
        <v>2943</v>
      </c>
    </row>
    <row r="4517" spans="1:4" x14ac:dyDescent="0.2">
      <c r="A4517" s="8" t="s">
        <v>13406</v>
      </c>
      <c r="B4517" s="8" t="s">
        <v>13405</v>
      </c>
      <c r="C4517" s="8" t="s">
        <v>11460</v>
      </c>
      <c r="D4517" s="10" t="s">
        <v>11459</v>
      </c>
    </row>
    <row r="4518" spans="1:4" x14ac:dyDescent="0.2">
      <c r="A4518" s="8" t="s">
        <v>3179</v>
      </c>
      <c r="B4518" s="8" t="s">
        <v>590</v>
      </c>
      <c r="C4518" s="8" t="s">
        <v>4712</v>
      </c>
      <c r="D4518" s="10" t="s">
        <v>2943</v>
      </c>
    </row>
    <row r="4519" spans="1:4" x14ac:dyDescent="0.2">
      <c r="A4519" s="8" t="s">
        <v>12626</v>
      </c>
      <c r="B4519" s="8" t="s">
        <v>12625</v>
      </c>
      <c r="C4519" s="8" t="s">
        <v>5537</v>
      </c>
      <c r="D4519" s="10" t="s">
        <v>5536</v>
      </c>
    </row>
    <row r="4520" spans="1:4" x14ac:dyDescent="0.2">
      <c r="A4520" s="8" t="s">
        <v>8297</v>
      </c>
      <c r="B4520" s="8" t="s">
        <v>8296</v>
      </c>
      <c r="C4520" s="8" t="s">
        <v>4718</v>
      </c>
      <c r="D4520" s="10" t="s">
        <v>2958</v>
      </c>
    </row>
    <row r="4521" spans="1:4" x14ac:dyDescent="0.2">
      <c r="A4521" s="8" t="s">
        <v>10872</v>
      </c>
      <c r="B4521" s="8" t="s">
        <v>10871</v>
      </c>
      <c r="C4521" s="8" t="s">
        <v>4808</v>
      </c>
      <c r="D4521" s="10" t="s">
        <v>4807</v>
      </c>
    </row>
    <row r="4522" spans="1:4" x14ac:dyDescent="0.2">
      <c r="A4522" s="8" t="s">
        <v>4854</v>
      </c>
      <c r="B4522" s="8" t="s">
        <v>4853</v>
      </c>
      <c r="C4522" s="8" t="s">
        <v>4808</v>
      </c>
      <c r="D4522" s="10" t="s">
        <v>4807</v>
      </c>
    </row>
    <row r="4523" spans="1:4" x14ac:dyDescent="0.2">
      <c r="A4523" s="8" t="s">
        <v>4790</v>
      </c>
      <c r="B4523" s="8" t="s">
        <v>4789</v>
      </c>
      <c r="C4523" s="8" t="s">
        <v>4782</v>
      </c>
      <c r="D4523" s="10" t="s">
        <v>4781</v>
      </c>
    </row>
    <row r="4524" spans="1:4" x14ac:dyDescent="0.2">
      <c r="A4524" s="8" t="s">
        <v>4655</v>
      </c>
      <c r="B4524" s="8" t="s">
        <v>4654</v>
      </c>
      <c r="C4524" s="8" t="s">
        <v>4195</v>
      </c>
      <c r="D4524" s="10" t="s">
        <v>4194</v>
      </c>
    </row>
    <row r="4525" spans="1:4" x14ac:dyDescent="0.2">
      <c r="A4525" s="8" t="s">
        <v>10403</v>
      </c>
      <c r="B4525" s="8" t="s">
        <v>10402</v>
      </c>
      <c r="C4525" s="8" t="s">
        <v>5420</v>
      </c>
      <c r="D4525" s="10" t="s">
        <v>5419</v>
      </c>
    </row>
    <row r="4526" spans="1:4" x14ac:dyDescent="0.2">
      <c r="A4526" s="8" t="s">
        <v>7551</v>
      </c>
      <c r="B4526" s="8" t="s">
        <v>7550</v>
      </c>
      <c r="C4526" s="8" t="s">
        <v>4749</v>
      </c>
      <c r="D4526" s="10" t="s">
        <v>2962</v>
      </c>
    </row>
    <row r="4527" spans="1:4" x14ac:dyDescent="0.2">
      <c r="A4527" s="8" t="s">
        <v>5743</v>
      </c>
      <c r="B4527" s="8" t="s">
        <v>5742</v>
      </c>
      <c r="D4527" s="10" t="s">
        <v>5433</v>
      </c>
    </row>
    <row r="4528" spans="1:4" x14ac:dyDescent="0.2">
      <c r="A4528" s="8" t="s">
        <v>7022</v>
      </c>
      <c r="B4528" s="8" t="s">
        <v>7021</v>
      </c>
      <c r="C4528" s="8" t="s">
        <v>4761</v>
      </c>
      <c r="D4528" s="10" t="s">
        <v>2966</v>
      </c>
    </row>
    <row r="4529" spans="1:4" x14ac:dyDescent="0.2">
      <c r="A4529" s="8" t="s">
        <v>7900</v>
      </c>
      <c r="B4529" s="8" t="s">
        <v>7899</v>
      </c>
      <c r="C4529" s="8" t="s">
        <v>4728</v>
      </c>
      <c r="D4529" s="10" t="s">
        <v>2945</v>
      </c>
    </row>
    <row r="4530" spans="1:4" x14ac:dyDescent="0.2">
      <c r="A4530" s="8" t="s">
        <v>10077</v>
      </c>
      <c r="B4530" s="8" t="s">
        <v>10076</v>
      </c>
      <c r="C4530" s="8" t="s">
        <v>4880</v>
      </c>
      <c r="D4530" s="10" t="s">
        <v>4879</v>
      </c>
    </row>
    <row r="4531" spans="1:4" x14ac:dyDescent="0.2">
      <c r="A4531" s="8" t="s">
        <v>8504</v>
      </c>
      <c r="B4531" s="8" t="s">
        <v>8503</v>
      </c>
      <c r="C4531" s="8" t="s">
        <v>4715</v>
      </c>
      <c r="D4531" s="10" t="s">
        <v>2971</v>
      </c>
    </row>
    <row r="4532" spans="1:4" x14ac:dyDescent="0.2">
      <c r="A4532" s="8" t="s">
        <v>9229</v>
      </c>
      <c r="B4532" s="8" t="s">
        <v>9228</v>
      </c>
      <c r="C4532" s="8" t="s">
        <v>4864</v>
      </c>
      <c r="D4532" s="10" t="s">
        <v>4863</v>
      </c>
    </row>
    <row r="4533" spans="1:4" x14ac:dyDescent="0.2">
      <c r="A4533" s="8" t="s">
        <v>3788</v>
      </c>
      <c r="B4533" s="8" t="s">
        <v>2048</v>
      </c>
      <c r="C4533" s="8" t="s">
        <v>4717</v>
      </c>
      <c r="D4533" s="10" t="s">
        <v>2944</v>
      </c>
    </row>
    <row r="4534" spans="1:4" x14ac:dyDescent="0.2">
      <c r="A4534" s="8" t="s">
        <v>5857</v>
      </c>
      <c r="B4534" s="8" t="s">
        <v>5856</v>
      </c>
      <c r="D4534" s="10" t="s">
        <v>5433</v>
      </c>
    </row>
    <row r="4535" spans="1:4" x14ac:dyDescent="0.2">
      <c r="A4535" s="8" t="s">
        <v>9958</v>
      </c>
      <c r="B4535" s="8" t="s">
        <v>9957</v>
      </c>
      <c r="C4535" s="8" t="s">
        <v>8614</v>
      </c>
      <c r="D4535" s="10" t="s">
        <v>8613</v>
      </c>
    </row>
    <row r="4536" spans="1:4" x14ac:dyDescent="0.2">
      <c r="A4536" s="8" t="s">
        <v>10886</v>
      </c>
      <c r="B4536" s="8" t="s">
        <v>10885</v>
      </c>
      <c r="C4536" s="8" t="s">
        <v>5449</v>
      </c>
      <c r="D4536" s="10" t="s">
        <v>5448</v>
      </c>
    </row>
    <row r="4537" spans="1:4" x14ac:dyDescent="0.2">
      <c r="A4537" s="8" t="s">
        <v>4000</v>
      </c>
      <c r="B4537" s="8" t="s">
        <v>2524</v>
      </c>
      <c r="C4537" s="8" t="s">
        <v>4715</v>
      </c>
      <c r="D4537" s="10" t="s">
        <v>2971</v>
      </c>
    </row>
    <row r="4538" spans="1:4" x14ac:dyDescent="0.2">
      <c r="A4538" s="8" t="s">
        <v>7621</v>
      </c>
      <c r="B4538" s="8" t="s">
        <v>7620</v>
      </c>
      <c r="C4538" s="8" t="s">
        <v>5405</v>
      </c>
      <c r="D4538" s="10" t="s">
        <v>2946</v>
      </c>
    </row>
    <row r="4539" spans="1:4" x14ac:dyDescent="0.2">
      <c r="A4539" s="8" t="s">
        <v>8063</v>
      </c>
      <c r="B4539" s="8" t="s">
        <v>8062</v>
      </c>
      <c r="C4539" s="8" t="s">
        <v>4728</v>
      </c>
      <c r="D4539" s="10" t="s">
        <v>2945</v>
      </c>
    </row>
    <row r="4540" spans="1:4" x14ac:dyDescent="0.2">
      <c r="A4540" s="8" t="s">
        <v>3962</v>
      </c>
      <c r="B4540" s="8" t="s">
        <v>2442</v>
      </c>
      <c r="C4540" s="8" t="s">
        <v>8477</v>
      </c>
      <c r="D4540" s="10" t="s">
        <v>2953</v>
      </c>
    </row>
    <row r="4541" spans="1:4" x14ac:dyDescent="0.2">
      <c r="A4541" s="8" t="s">
        <v>11632</v>
      </c>
      <c r="B4541" s="8" t="s">
        <v>11631</v>
      </c>
      <c r="C4541" s="8" t="s">
        <v>6127</v>
      </c>
      <c r="D4541" s="10" t="s">
        <v>6126</v>
      </c>
    </row>
    <row r="4542" spans="1:4" x14ac:dyDescent="0.2">
      <c r="A4542" s="8" t="s">
        <v>12713</v>
      </c>
      <c r="B4542" s="8" t="s">
        <v>12712</v>
      </c>
      <c r="C4542" s="8" t="s">
        <v>12003</v>
      </c>
      <c r="D4542" s="10" t="s">
        <v>12002</v>
      </c>
    </row>
    <row r="4543" spans="1:4" x14ac:dyDescent="0.2">
      <c r="A4543" s="8" t="s">
        <v>3443</v>
      </c>
      <c r="B4543" s="8" t="s">
        <v>1247</v>
      </c>
      <c r="C4543" s="8" t="s">
        <v>4717</v>
      </c>
      <c r="D4543" s="10" t="s">
        <v>2944</v>
      </c>
    </row>
    <row r="4544" spans="1:4" x14ac:dyDescent="0.2">
      <c r="A4544" s="8" t="s">
        <v>9259</v>
      </c>
      <c r="B4544" s="8" t="s">
        <v>9258</v>
      </c>
      <c r="C4544" s="8" t="s">
        <v>4864</v>
      </c>
      <c r="D4544" s="10" t="s">
        <v>4863</v>
      </c>
    </row>
    <row r="4545" spans="1:4" x14ac:dyDescent="0.2">
      <c r="A4545" s="8" t="s">
        <v>12993</v>
      </c>
      <c r="B4545" s="8" t="s">
        <v>12992</v>
      </c>
      <c r="C4545" s="8" t="s">
        <v>10782</v>
      </c>
      <c r="D4545" s="10" t="s">
        <v>10781</v>
      </c>
    </row>
    <row r="4546" spans="1:4" x14ac:dyDescent="0.2">
      <c r="A4546" s="8" t="s">
        <v>12689</v>
      </c>
      <c r="B4546" s="8" t="s">
        <v>12688</v>
      </c>
      <c r="C4546" s="8" t="s">
        <v>5430</v>
      </c>
      <c r="D4546" s="10" t="s">
        <v>5429</v>
      </c>
    </row>
    <row r="4547" spans="1:4" x14ac:dyDescent="0.2">
      <c r="A4547" s="8" t="s">
        <v>5180</v>
      </c>
      <c r="B4547" s="8" t="s">
        <v>5179</v>
      </c>
      <c r="C4547" s="8" t="s">
        <v>4891</v>
      </c>
      <c r="D4547" s="10" t="s">
        <v>2950</v>
      </c>
    </row>
    <row r="4548" spans="1:4" x14ac:dyDescent="0.2">
      <c r="A4548" s="8" t="s">
        <v>5180</v>
      </c>
      <c r="B4548" s="8" t="s">
        <v>5179</v>
      </c>
      <c r="C4548" s="8" t="s">
        <v>4891</v>
      </c>
      <c r="D4548" s="10" t="s">
        <v>2950</v>
      </c>
    </row>
    <row r="4549" spans="1:4" x14ac:dyDescent="0.2">
      <c r="A4549" s="8" t="s">
        <v>5483</v>
      </c>
      <c r="B4549" s="8" t="s">
        <v>5482</v>
      </c>
      <c r="D4549" s="10" t="s">
        <v>5433</v>
      </c>
    </row>
    <row r="4550" spans="1:4" x14ac:dyDescent="0.2">
      <c r="A4550" s="8" t="s">
        <v>8456</v>
      </c>
      <c r="B4550" s="8" t="s">
        <v>8455</v>
      </c>
      <c r="C4550" s="8" t="s">
        <v>4718</v>
      </c>
      <c r="D4550" s="10" t="s">
        <v>2958</v>
      </c>
    </row>
    <row r="4551" spans="1:4" x14ac:dyDescent="0.2">
      <c r="A4551" s="8" t="s">
        <v>7277</v>
      </c>
      <c r="B4551" s="8" t="s">
        <v>7276</v>
      </c>
      <c r="C4551" s="8" t="s">
        <v>7275</v>
      </c>
      <c r="D4551" s="10" t="s">
        <v>2954</v>
      </c>
    </row>
    <row r="4552" spans="1:4" x14ac:dyDescent="0.2">
      <c r="A4552" s="8" t="s">
        <v>8416</v>
      </c>
      <c r="B4552" s="8" t="s">
        <v>8415</v>
      </c>
      <c r="C4552" s="8" t="s">
        <v>4718</v>
      </c>
      <c r="D4552" s="10" t="s">
        <v>2958</v>
      </c>
    </row>
    <row r="4553" spans="1:4" x14ac:dyDescent="0.2">
      <c r="A4553" s="8" t="s">
        <v>7349</v>
      </c>
      <c r="B4553" s="8" t="s">
        <v>7348</v>
      </c>
      <c r="C4553" s="8" t="s">
        <v>4749</v>
      </c>
      <c r="D4553" s="10" t="s">
        <v>2962</v>
      </c>
    </row>
    <row r="4554" spans="1:4" x14ac:dyDescent="0.2">
      <c r="A4554" s="8" t="s">
        <v>3343</v>
      </c>
      <c r="B4554" s="8" t="s">
        <v>1000</v>
      </c>
      <c r="C4554" s="8" t="s">
        <v>4715</v>
      </c>
      <c r="D4554" s="10" t="s">
        <v>2971</v>
      </c>
    </row>
    <row r="4555" spans="1:4" x14ac:dyDescent="0.2">
      <c r="A4555" s="8" t="s">
        <v>12241</v>
      </c>
      <c r="B4555" s="8" t="s">
        <v>12240</v>
      </c>
      <c r="C4555" s="8" t="s">
        <v>5537</v>
      </c>
      <c r="D4555" s="10" t="s">
        <v>5536</v>
      </c>
    </row>
    <row r="4556" spans="1:4" x14ac:dyDescent="0.2">
      <c r="A4556" s="8" t="s">
        <v>8237</v>
      </c>
      <c r="B4556" s="8" t="s">
        <v>8236</v>
      </c>
      <c r="C4556" s="8" t="s">
        <v>4718</v>
      </c>
      <c r="D4556" s="10" t="s">
        <v>2958</v>
      </c>
    </row>
    <row r="4557" spans="1:4" x14ac:dyDescent="0.2">
      <c r="A4557" s="8" t="s">
        <v>7337</v>
      </c>
      <c r="B4557" s="8" t="s">
        <v>7336</v>
      </c>
      <c r="C4557" s="8" t="s">
        <v>4749</v>
      </c>
      <c r="D4557" s="10" t="s">
        <v>2962</v>
      </c>
    </row>
    <row r="4558" spans="1:4" x14ac:dyDescent="0.2">
      <c r="A4558" s="8" t="s">
        <v>7150</v>
      </c>
      <c r="B4558" s="8" t="s">
        <v>7149</v>
      </c>
      <c r="C4558" s="8" t="s">
        <v>4761</v>
      </c>
      <c r="D4558" s="10" t="s">
        <v>2966</v>
      </c>
    </row>
    <row r="4559" spans="1:4" x14ac:dyDescent="0.2">
      <c r="A4559" s="8" t="s">
        <v>9042</v>
      </c>
      <c r="B4559" s="8" t="s">
        <v>9041</v>
      </c>
      <c r="C4559" s="8" t="s">
        <v>4707</v>
      </c>
      <c r="D4559" s="10" t="s">
        <v>4706</v>
      </c>
    </row>
    <row r="4560" spans="1:4" x14ac:dyDescent="0.2">
      <c r="A4560" s="8" t="s">
        <v>8990</v>
      </c>
      <c r="B4560" s="8" t="s">
        <v>8989</v>
      </c>
      <c r="C4560" s="8" t="s">
        <v>4707</v>
      </c>
      <c r="D4560" s="10" t="s">
        <v>4706</v>
      </c>
    </row>
    <row r="4561" spans="1:4" x14ac:dyDescent="0.2">
      <c r="A4561" s="8" t="s">
        <v>13905</v>
      </c>
      <c r="B4561" s="8" t="s">
        <v>13904</v>
      </c>
      <c r="C4561" s="8" t="s">
        <v>5617</v>
      </c>
      <c r="D4561" s="10" t="s">
        <v>5616</v>
      </c>
    </row>
    <row r="4562" spans="1:4" x14ac:dyDescent="0.2">
      <c r="A4562" s="8" t="s">
        <v>11812</v>
      </c>
      <c r="B4562" s="8" t="s">
        <v>11811</v>
      </c>
      <c r="C4562" s="8" t="s">
        <v>6127</v>
      </c>
      <c r="D4562" s="10" t="s">
        <v>6126</v>
      </c>
    </row>
    <row r="4563" spans="1:4" x14ac:dyDescent="0.2">
      <c r="A4563" s="8" t="s">
        <v>8013</v>
      </c>
      <c r="B4563" s="8" t="s">
        <v>8012</v>
      </c>
      <c r="C4563" s="8" t="s">
        <v>4728</v>
      </c>
      <c r="D4563" s="10" t="s">
        <v>2945</v>
      </c>
    </row>
    <row r="4564" spans="1:4" x14ac:dyDescent="0.2">
      <c r="A4564" s="8" t="s">
        <v>10862</v>
      </c>
      <c r="B4564" s="8" t="s">
        <v>10861</v>
      </c>
      <c r="C4564" s="8" t="s">
        <v>5449</v>
      </c>
      <c r="D4564" s="10" t="s">
        <v>5448</v>
      </c>
    </row>
    <row r="4565" spans="1:4" x14ac:dyDescent="0.2">
      <c r="A4565" s="8" t="s">
        <v>3130</v>
      </c>
      <c r="B4565" s="8" t="s">
        <v>459</v>
      </c>
      <c r="C4565" s="8" t="s">
        <v>4715</v>
      </c>
      <c r="D4565" s="10" t="s">
        <v>2971</v>
      </c>
    </row>
    <row r="4566" spans="1:4" x14ac:dyDescent="0.2">
      <c r="A4566" s="8" t="s">
        <v>13128</v>
      </c>
      <c r="B4566" s="8" t="s">
        <v>13127</v>
      </c>
      <c r="C4566" s="8" t="s">
        <v>10782</v>
      </c>
      <c r="D4566" s="10" t="s">
        <v>10781</v>
      </c>
    </row>
    <row r="4567" spans="1:4" x14ac:dyDescent="0.2">
      <c r="A4567" s="8" t="s">
        <v>4439</v>
      </c>
      <c r="B4567" s="8" t="s">
        <v>4438</v>
      </c>
      <c r="C4567" s="8" t="s">
        <v>4195</v>
      </c>
      <c r="D4567" s="10" t="s">
        <v>4194</v>
      </c>
    </row>
    <row r="4568" spans="1:4" x14ac:dyDescent="0.2">
      <c r="A4568" s="8" t="s">
        <v>11924</v>
      </c>
      <c r="B4568" s="8" t="s">
        <v>11923</v>
      </c>
      <c r="C4568" s="8" t="s">
        <v>4868</v>
      </c>
      <c r="D4568" s="10" t="s">
        <v>4867</v>
      </c>
    </row>
    <row r="4569" spans="1:4" x14ac:dyDescent="0.2">
      <c r="A4569" s="8" t="s">
        <v>3177</v>
      </c>
      <c r="B4569" s="8" t="s">
        <v>584</v>
      </c>
      <c r="C4569" s="8" t="s">
        <v>4710</v>
      </c>
      <c r="D4569" s="10" t="s">
        <v>2949</v>
      </c>
    </row>
    <row r="4570" spans="1:4" x14ac:dyDescent="0.2">
      <c r="A4570" s="8" t="s">
        <v>14009</v>
      </c>
      <c r="B4570" s="8" t="s">
        <v>14008</v>
      </c>
      <c r="C4570" s="8" t="s">
        <v>5617</v>
      </c>
      <c r="D4570" s="10" t="s">
        <v>5616</v>
      </c>
    </row>
    <row r="4571" spans="1:4" x14ac:dyDescent="0.2">
      <c r="A4571" s="8" t="s">
        <v>6469</v>
      </c>
      <c r="B4571" s="8" t="s">
        <v>6468</v>
      </c>
      <c r="D4571" s="10" t="s">
        <v>5433</v>
      </c>
    </row>
    <row r="4572" spans="1:4" x14ac:dyDescent="0.2">
      <c r="A4572" s="8" t="s">
        <v>3331</v>
      </c>
      <c r="B4572" s="8" t="s">
        <v>971</v>
      </c>
      <c r="C4572" s="8" t="s">
        <v>4716</v>
      </c>
      <c r="D4572" s="10" t="s">
        <v>2942</v>
      </c>
    </row>
    <row r="4573" spans="1:4" x14ac:dyDescent="0.2">
      <c r="A4573" s="8" t="s">
        <v>5879</v>
      </c>
      <c r="B4573" s="8" t="s">
        <v>5878</v>
      </c>
      <c r="C4573" s="8" t="s">
        <v>5877</v>
      </c>
      <c r="D4573" s="10" t="s">
        <v>5876</v>
      </c>
    </row>
    <row r="4574" spans="1:4" x14ac:dyDescent="0.2">
      <c r="A4574" s="8" t="s">
        <v>4583</v>
      </c>
      <c r="B4574" s="8" t="s">
        <v>4582</v>
      </c>
      <c r="C4574" s="8" t="s">
        <v>4195</v>
      </c>
      <c r="D4574" s="10" t="s">
        <v>4194</v>
      </c>
    </row>
    <row r="4575" spans="1:4" x14ac:dyDescent="0.2">
      <c r="A4575" s="8" t="s">
        <v>5875</v>
      </c>
      <c r="B4575" s="8" t="s">
        <v>5874</v>
      </c>
      <c r="D4575" s="10" t="s">
        <v>5433</v>
      </c>
    </row>
    <row r="4576" spans="1:4" x14ac:dyDescent="0.2">
      <c r="A4576" s="8" t="s">
        <v>10450</v>
      </c>
      <c r="B4576" s="8" t="s">
        <v>10449</v>
      </c>
      <c r="C4576" s="8" t="s">
        <v>4868</v>
      </c>
      <c r="D4576" s="10" t="s">
        <v>4867</v>
      </c>
    </row>
    <row r="4577" spans="1:4" x14ac:dyDescent="0.2">
      <c r="A4577" s="8" t="s">
        <v>5871</v>
      </c>
      <c r="B4577" s="8" t="s">
        <v>5870</v>
      </c>
      <c r="D4577" s="10" t="s">
        <v>5433</v>
      </c>
    </row>
    <row r="4578" spans="1:4" x14ac:dyDescent="0.2">
      <c r="A4578" s="8" t="s">
        <v>6265</v>
      </c>
      <c r="B4578" s="8" t="s">
        <v>6264</v>
      </c>
      <c r="D4578" s="10" t="s">
        <v>5433</v>
      </c>
    </row>
    <row r="4579" spans="1:4" x14ac:dyDescent="0.2">
      <c r="A4579" s="8" t="s">
        <v>10189</v>
      </c>
      <c r="B4579" s="8" t="s">
        <v>10188</v>
      </c>
      <c r="C4579" s="8" t="s">
        <v>4880</v>
      </c>
      <c r="D4579" s="10" t="s">
        <v>4879</v>
      </c>
    </row>
    <row r="4580" spans="1:4" x14ac:dyDescent="0.2">
      <c r="A4580" s="8" t="s">
        <v>9124</v>
      </c>
      <c r="B4580" s="8" t="s">
        <v>9123</v>
      </c>
      <c r="C4580" s="8" t="s">
        <v>4864</v>
      </c>
      <c r="D4580" s="10" t="s">
        <v>4863</v>
      </c>
    </row>
    <row r="4581" spans="1:4" x14ac:dyDescent="0.2">
      <c r="A4581" s="8" t="s">
        <v>3630</v>
      </c>
      <c r="B4581" s="8" t="s">
        <v>1691</v>
      </c>
      <c r="C4581" s="8" t="s">
        <v>4713</v>
      </c>
      <c r="D4581" s="10" t="s">
        <v>2959</v>
      </c>
    </row>
    <row r="4582" spans="1:4" x14ac:dyDescent="0.2">
      <c r="A4582" s="8" t="s">
        <v>7427</v>
      </c>
      <c r="B4582" s="8" t="s">
        <v>7426</v>
      </c>
      <c r="C4582" s="8" t="s">
        <v>4749</v>
      </c>
      <c r="D4582" s="10" t="s">
        <v>2962</v>
      </c>
    </row>
    <row r="4583" spans="1:4" x14ac:dyDescent="0.2">
      <c r="A4583" s="8" t="s">
        <v>7623</v>
      </c>
      <c r="B4583" s="8" t="s">
        <v>7622</v>
      </c>
      <c r="C4583" s="8" t="s">
        <v>4749</v>
      </c>
      <c r="D4583" s="10" t="s">
        <v>2962</v>
      </c>
    </row>
    <row r="4584" spans="1:4" x14ac:dyDescent="0.2">
      <c r="A4584" s="8" t="s">
        <v>5851</v>
      </c>
      <c r="B4584" s="8" t="s">
        <v>5850</v>
      </c>
      <c r="D4584" s="10" t="s">
        <v>5433</v>
      </c>
    </row>
    <row r="4585" spans="1:4" x14ac:dyDescent="0.2">
      <c r="A4585" s="8" t="s">
        <v>11722</v>
      </c>
      <c r="B4585" s="8" t="s">
        <v>11721</v>
      </c>
      <c r="C4585" s="8" t="s">
        <v>4808</v>
      </c>
      <c r="D4585" s="10" t="s">
        <v>4807</v>
      </c>
    </row>
    <row r="4586" spans="1:4" x14ac:dyDescent="0.2">
      <c r="A4586" s="8" t="s">
        <v>5963</v>
      </c>
      <c r="B4586" s="8" t="s">
        <v>5962</v>
      </c>
      <c r="D4586" s="10" t="s">
        <v>5433</v>
      </c>
    </row>
    <row r="4587" spans="1:4" x14ac:dyDescent="0.2">
      <c r="A4587" s="8" t="s">
        <v>5609</v>
      </c>
      <c r="B4587" s="8" t="s">
        <v>5608</v>
      </c>
      <c r="D4587" s="10" t="s">
        <v>5433</v>
      </c>
    </row>
    <row r="4588" spans="1:4" x14ac:dyDescent="0.2">
      <c r="A4588" s="8" t="s">
        <v>10165</v>
      </c>
      <c r="B4588" s="8" t="s">
        <v>10164</v>
      </c>
      <c r="C4588" s="8" t="s">
        <v>4880</v>
      </c>
      <c r="D4588" s="10" t="s">
        <v>4879</v>
      </c>
    </row>
    <row r="4589" spans="1:4" x14ac:dyDescent="0.2">
      <c r="A4589" s="8" t="s">
        <v>13713</v>
      </c>
      <c r="B4589" s="8" t="s">
        <v>13712</v>
      </c>
      <c r="C4589" s="8" t="s">
        <v>4872</v>
      </c>
      <c r="D4589" s="10" t="s">
        <v>4871</v>
      </c>
    </row>
    <row r="4590" spans="1:4" x14ac:dyDescent="0.2">
      <c r="A4590" s="8" t="s">
        <v>13939</v>
      </c>
      <c r="B4590" s="8" t="s">
        <v>13938</v>
      </c>
      <c r="C4590" s="8" t="s">
        <v>5617</v>
      </c>
      <c r="D4590" s="10" t="s">
        <v>5616</v>
      </c>
    </row>
    <row r="4591" spans="1:4" x14ac:dyDescent="0.2">
      <c r="A4591" s="8" t="s">
        <v>3839</v>
      </c>
      <c r="B4591" s="8" t="s">
        <v>2171</v>
      </c>
      <c r="C4591" s="8" t="s">
        <v>4712</v>
      </c>
      <c r="D4591" s="10" t="s">
        <v>2943</v>
      </c>
    </row>
    <row r="4592" spans="1:4" x14ac:dyDescent="0.2">
      <c r="A4592" s="8" t="s">
        <v>9192</v>
      </c>
      <c r="B4592" s="8" t="s">
        <v>9191</v>
      </c>
      <c r="C4592" s="8" t="s">
        <v>8614</v>
      </c>
      <c r="D4592" s="10" t="s">
        <v>8613</v>
      </c>
    </row>
    <row r="4593" spans="1:4" x14ac:dyDescent="0.2">
      <c r="A4593" s="8" t="s">
        <v>9887</v>
      </c>
      <c r="B4593" s="8" t="s">
        <v>9886</v>
      </c>
      <c r="C4593" s="8" t="s">
        <v>9823</v>
      </c>
      <c r="D4593" s="10" t="s">
        <v>9822</v>
      </c>
    </row>
    <row r="4594" spans="1:4" x14ac:dyDescent="0.2">
      <c r="A4594" s="8" t="s">
        <v>10325</v>
      </c>
      <c r="B4594" s="8" t="s">
        <v>10324</v>
      </c>
      <c r="C4594" s="8" t="s">
        <v>5420</v>
      </c>
      <c r="D4594" s="10" t="s">
        <v>5419</v>
      </c>
    </row>
    <row r="4595" spans="1:4" x14ac:dyDescent="0.2">
      <c r="A4595" s="8" t="s">
        <v>7507</v>
      </c>
      <c r="B4595" s="8" t="s">
        <v>7506</v>
      </c>
      <c r="C4595" s="8" t="s">
        <v>4749</v>
      </c>
      <c r="D4595" s="10" t="s">
        <v>2962</v>
      </c>
    </row>
    <row r="4596" spans="1:4" x14ac:dyDescent="0.2">
      <c r="A4596" s="8" t="s">
        <v>13470</v>
      </c>
      <c r="B4596" s="8" t="s">
        <v>13469</v>
      </c>
      <c r="C4596" s="8" t="s">
        <v>12189</v>
      </c>
      <c r="D4596" s="10" t="s">
        <v>12188</v>
      </c>
    </row>
    <row r="4597" spans="1:4" x14ac:dyDescent="0.2">
      <c r="A4597" s="8" t="s">
        <v>9616</v>
      </c>
      <c r="B4597" s="8" t="s">
        <v>9615</v>
      </c>
      <c r="C4597" s="8" t="s">
        <v>4872</v>
      </c>
      <c r="D4597" s="10" t="s">
        <v>4871</v>
      </c>
    </row>
    <row r="4598" spans="1:4" x14ac:dyDescent="0.2">
      <c r="A4598" s="8" t="s">
        <v>6566</v>
      </c>
      <c r="B4598" s="8" t="s">
        <v>6565</v>
      </c>
      <c r="D4598" s="10" t="s">
        <v>5433</v>
      </c>
    </row>
    <row r="4599" spans="1:4" x14ac:dyDescent="0.2">
      <c r="A4599" s="8" t="s">
        <v>3147</v>
      </c>
      <c r="B4599" s="8" t="s">
        <v>504</v>
      </c>
      <c r="C4599" s="8" t="s">
        <v>4711</v>
      </c>
      <c r="D4599" s="10" t="s">
        <v>2969</v>
      </c>
    </row>
    <row r="4600" spans="1:4" x14ac:dyDescent="0.2">
      <c r="A4600" s="8" t="s">
        <v>8384</v>
      </c>
      <c r="B4600" s="8" t="s">
        <v>8383</v>
      </c>
      <c r="C4600" s="8" t="s">
        <v>4718</v>
      </c>
      <c r="D4600" s="10" t="s">
        <v>2958</v>
      </c>
    </row>
    <row r="4601" spans="1:4" x14ac:dyDescent="0.2">
      <c r="A4601" s="8" t="s">
        <v>7238</v>
      </c>
      <c r="B4601" s="8" t="s">
        <v>7237</v>
      </c>
      <c r="C4601" s="8" t="s">
        <v>4761</v>
      </c>
      <c r="D4601" s="10" t="s">
        <v>2966</v>
      </c>
    </row>
    <row r="4602" spans="1:4" x14ac:dyDescent="0.2">
      <c r="A4602" s="8" t="s">
        <v>5260</v>
      </c>
      <c r="B4602" s="8" t="s">
        <v>5259</v>
      </c>
      <c r="C4602" s="8" t="s">
        <v>4891</v>
      </c>
      <c r="D4602" s="10" t="s">
        <v>2950</v>
      </c>
    </row>
    <row r="4603" spans="1:4" x14ac:dyDescent="0.2">
      <c r="A4603" s="8" t="s">
        <v>5260</v>
      </c>
      <c r="B4603" s="8" t="s">
        <v>5259</v>
      </c>
      <c r="C4603" s="8" t="s">
        <v>4891</v>
      </c>
      <c r="D4603" s="10" t="s">
        <v>2950</v>
      </c>
    </row>
    <row r="4604" spans="1:4" x14ac:dyDescent="0.2">
      <c r="A4604" s="8" t="s">
        <v>3120</v>
      </c>
      <c r="B4604" s="8" t="s">
        <v>435</v>
      </c>
      <c r="C4604" s="8" t="s">
        <v>8512</v>
      </c>
      <c r="D4604" s="10" t="s">
        <v>2972</v>
      </c>
    </row>
    <row r="4605" spans="1:4" x14ac:dyDescent="0.2">
      <c r="A4605" s="8" t="s">
        <v>11626</v>
      </c>
      <c r="B4605" s="8" t="s">
        <v>11625</v>
      </c>
      <c r="C4605" s="8" t="s">
        <v>5667</v>
      </c>
      <c r="D4605" s="10" t="s">
        <v>5666</v>
      </c>
    </row>
    <row r="4606" spans="1:4" x14ac:dyDescent="0.2">
      <c r="A4606" s="8" t="s">
        <v>10331</v>
      </c>
      <c r="B4606" s="8" t="s">
        <v>10330</v>
      </c>
      <c r="C4606" s="8" t="s">
        <v>5420</v>
      </c>
      <c r="D4606" s="10" t="s">
        <v>5419</v>
      </c>
    </row>
    <row r="4607" spans="1:4" x14ac:dyDescent="0.2">
      <c r="A4607" s="8" t="s">
        <v>7527</v>
      </c>
      <c r="B4607" s="8" t="s">
        <v>7526</v>
      </c>
      <c r="C4607" s="8" t="s">
        <v>4749</v>
      </c>
      <c r="D4607" s="10" t="s">
        <v>2962</v>
      </c>
    </row>
    <row r="4608" spans="1:4" x14ac:dyDescent="0.2">
      <c r="A4608" s="8" t="s">
        <v>3207</v>
      </c>
      <c r="B4608" s="8" t="s">
        <v>667</v>
      </c>
      <c r="C4608" s="8" t="s">
        <v>4710</v>
      </c>
      <c r="D4608" s="10" t="s">
        <v>2949</v>
      </c>
    </row>
    <row r="4609" spans="1:4" x14ac:dyDescent="0.2">
      <c r="A4609" s="8" t="s">
        <v>3164</v>
      </c>
      <c r="B4609" s="8" t="s">
        <v>548</v>
      </c>
      <c r="C4609" s="8" t="s">
        <v>4713</v>
      </c>
      <c r="D4609" s="10" t="s">
        <v>2959</v>
      </c>
    </row>
    <row r="4610" spans="1:4" x14ac:dyDescent="0.2">
      <c r="A4610" s="8" t="s">
        <v>3198</v>
      </c>
      <c r="B4610" s="8" t="s">
        <v>644</v>
      </c>
      <c r="C4610" s="8" t="s">
        <v>4717</v>
      </c>
      <c r="D4610" s="10" t="s">
        <v>2944</v>
      </c>
    </row>
    <row r="4611" spans="1:4" x14ac:dyDescent="0.2">
      <c r="A4611" s="8" t="s">
        <v>7856</v>
      </c>
      <c r="B4611" s="8" t="s">
        <v>7855</v>
      </c>
      <c r="C4611" s="8" t="s">
        <v>4728</v>
      </c>
      <c r="D4611" s="10" t="s">
        <v>2945</v>
      </c>
    </row>
    <row r="4612" spans="1:4" x14ac:dyDescent="0.2">
      <c r="A4612" s="8" t="s">
        <v>4387</v>
      </c>
      <c r="B4612" s="8" t="s">
        <v>4386</v>
      </c>
      <c r="C4612" s="8" t="s">
        <v>4195</v>
      </c>
      <c r="D4612" s="10" t="s">
        <v>4194</v>
      </c>
    </row>
    <row r="4613" spans="1:4" x14ac:dyDescent="0.2">
      <c r="A4613" s="8" t="s">
        <v>13228</v>
      </c>
      <c r="B4613" s="8" t="s">
        <v>13227</v>
      </c>
      <c r="C4613" s="8" t="s">
        <v>10782</v>
      </c>
      <c r="D4613" s="10" t="s">
        <v>10781</v>
      </c>
    </row>
    <row r="4614" spans="1:4" x14ac:dyDescent="0.2">
      <c r="A4614" s="8" t="s">
        <v>12802</v>
      </c>
      <c r="B4614" s="8" t="s">
        <v>12801</v>
      </c>
      <c r="C4614" s="8" t="s">
        <v>5430</v>
      </c>
      <c r="D4614" s="10" t="s">
        <v>5429</v>
      </c>
    </row>
    <row r="4615" spans="1:4" x14ac:dyDescent="0.2">
      <c r="A4615" s="8" t="s">
        <v>7557</v>
      </c>
      <c r="B4615" s="8" t="s">
        <v>7556</v>
      </c>
      <c r="C4615" s="8" t="s">
        <v>4749</v>
      </c>
      <c r="D4615" s="10" t="s">
        <v>2962</v>
      </c>
    </row>
    <row r="4616" spans="1:4" x14ac:dyDescent="0.2">
      <c r="A4616" s="8" t="s">
        <v>12063</v>
      </c>
      <c r="B4616" s="8" t="s">
        <v>12062</v>
      </c>
      <c r="C4616" s="8" t="s">
        <v>5453</v>
      </c>
      <c r="D4616" s="10" t="s">
        <v>5452</v>
      </c>
    </row>
    <row r="4617" spans="1:4" x14ac:dyDescent="0.2">
      <c r="A4617" s="8" t="s">
        <v>3448</v>
      </c>
      <c r="B4617" s="8" t="s">
        <v>1260</v>
      </c>
      <c r="C4617" s="8" t="s">
        <v>4715</v>
      </c>
      <c r="D4617" s="10" t="s">
        <v>2971</v>
      </c>
    </row>
    <row r="4618" spans="1:4" x14ac:dyDescent="0.2">
      <c r="A4618" s="8" t="s">
        <v>3819</v>
      </c>
      <c r="B4618" s="8" t="s">
        <v>2123</v>
      </c>
      <c r="C4618" s="8" t="s">
        <v>4710</v>
      </c>
      <c r="D4618" s="10" t="s">
        <v>2949</v>
      </c>
    </row>
    <row r="4619" spans="1:4" x14ac:dyDescent="0.2">
      <c r="A4619" s="8" t="s">
        <v>3824</v>
      </c>
      <c r="B4619" s="8" t="s">
        <v>2134</v>
      </c>
      <c r="C4619" s="8" t="s">
        <v>4715</v>
      </c>
      <c r="D4619" s="10" t="s">
        <v>2971</v>
      </c>
    </row>
    <row r="4620" spans="1:4" x14ac:dyDescent="0.2">
      <c r="A4620" s="8" t="s">
        <v>11026</v>
      </c>
      <c r="B4620" s="8" t="s">
        <v>11025</v>
      </c>
      <c r="C4620" s="8" t="s">
        <v>4808</v>
      </c>
      <c r="D4620" s="10" t="s">
        <v>4807</v>
      </c>
    </row>
    <row r="4621" spans="1:4" x14ac:dyDescent="0.2">
      <c r="A4621" s="8" t="s">
        <v>8921</v>
      </c>
      <c r="B4621" s="8" t="s">
        <v>8920</v>
      </c>
      <c r="C4621" s="8" t="s">
        <v>4707</v>
      </c>
      <c r="D4621" s="10" t="s">
        <v>4706</v>
      </c>
    </row>
    <row r="4622" spans="1:4" x14ac:dyDescent="0.2">
      <c r="A4622" s="8" t="s">
        <v>13837</v>
      </c>
      <c r="B4622" s="8" t="s">
        <v>13836</v>
      </c>
      <c r="C4622" s="8" t="s">
        <v>10438</v>
      </c>
      <c r="D4622" s="10" t="s">
        <v>10437</v>
      </c>
    </row>
    <row r="4623" spans="1:4" x14ac:dyDescent="0.2">
      <c r="A4623" s="8" t="s">
        <v>9974</v>
      </c>
      <c r="B4623" s="8" t="s">
        <v>9973</v>
      </c>
      <c r="C4623" s="8" t="s">
        <v>4880</v>
      </c>
      <c r="D4623" s="10" t="s">
        <v>4879</v>
      </c>
    </row>
    <row r="4624" spans="1:4" x14ac:dyDescent="0.2">
      <c r="A4624" s="8" t="s">
        <v>7333</v>
      </c>
      <c r="B4624" s="8" t="s">
        <v>7332</v>
      </c>
      <c r="C4624" s="8" t="s">
        <v>4749</v>
      </c>
      <c r="D4624" s="10" t="s">
        <v>2962</v>
      </c>
    </row>
    <row r="4625" spans="1:4" x14ac:dyDescent="0.2">
      <c r="A4625" s="8" t="s">
        <v>6853</v>
      </c>
      <c r="B4625" s="8" t="s">
        <v>6852</v>
      </c>
      <c r="C4625" s="8" t="s">
        <v>4761</v>
      </c>
      <c r="D4625" s="10" t="s">
        <v>2966</v>
      </c>
    </row>
    <row r="4626" spans="1:4" x14ac:dyDescent="0.2">
      <c r="A4626" s="8" t="s">
        <v>5843</v>
      </c>
      <c r="B4626" s="8" t="s">
        <v>5842</v>
      </c>
      <c r="D4626" s="10" t="s">
        <v>5433</v>
      </c>
    </row>
    <row r="4627" spans="1:4" x14ac:dyDescent="0.2">
      <c r="A4627" s="8" t="s">
        <v>12035</v>
      </c>
      <c r="B4627" s="8" t="s">
        <v>12034</v>
      </c>
      <c r="C4627" s="8" t="s">
        <v>11470</v>
      </c>
      <c r="D4627" s="10" t="s">
        <v>11469</v>
      </c>
    </row>
    <row r="4628" spans="1:4" x14ac:dyDescent="0.2">
      <c r="A4628" s="8" t="s">
        <v>11448</v>
      </c>
      <c r="B4628" s="8" t="s">
        <v>11447</v>
      </c>
      <c r="C4628" s="8" t="s">
        <v>5667</v>
      </c>
      <c r="D4628" s="10" t="s">
        <v>5666</v>
      </c>
    </row>
    <row r="4629" spans="1:4" x14ac:dyDescent="0.2">
      <c r="A4629" s="8" t="s">
        <v>12059</v>
      </c>
      <c r="B4629" s="8" t="s">
        <v>12058</v>
      </c>
      <c r="C4629" s="8" t="s">
        <v>4868</v>
      </c>
      <c r="D4629" s="10" t="s">
        <v>4867</v>
      </c>
    </row>
    <row r="4630" spans="1:4" x14ac:dyDescent="0.2">
      <c r="A4630" s="8" t="s">
        <v>9883</v>
      </c>
      <c r="B4630" s="8" t="s">
        <v>9882</v>
      </c>
      <c r="C4630" s="8" t="s">
        <v>5559</v>
      </c>
      <c r="D4630" s="10" t="s">
        <v>5558</v>
      </c>
    </row>
    <row r="4631" spans="1:4" x14ac:dyDescent="0.2">
      <c r="A4631" s="8" t="s">
        <v>10980</v>
      </c>
      <c r="B4631" s="8" t="s">
        <v>10979</v>
      </c>
      <c r="C4631" s="8" t="s">
        <v>4782</v>
      </c>
      <c r="D4631" s="10" t="s">
        <v>4781</v>
      </c>
    </row>
    <row r="4632" spans="1:4" x14ac:dyDescent="0.2">
      <c r="A4632" s="8" t="s">
        <v>3212</v>
      </c>
      <c r="B4632" s="8" t="s">
        <v>681</v>
      </c>
      <c r="C4632" s="8" t="s">
        <v>4715</v>
      </c>
      <c r="D4632" s="10" t="s">
        <v>2971</v>
      </c>
    </row>
    <row r="4633" spans="1:4" x14ac:dyDescent="0.2">
      <c r="A4633" s="8" t="s">
        <v>5841</v>
      </c>
      <c r="B4633" s="8" t="s">
        <v>5840</v>
      </c>
      <c r="C4633" s="8" t="s">
        <v>4808</v>
      </c>
      <c r="D4633" s="10" t="s">
        <v>4807</v>
      </c>
    </row>
    <row r="4634" spans="1:4" x14ac:dyDescent="0.2">
      <c r="A4634" s="8" t="s">
        <v>10894</v>
      </c>
      <c r="B4634" s="8" t="s">
        <v>10893</v>
      </c>
      <c r="C4634" s="8" t="s">
        <v>4808</v>
      </c>
      <c r="D4634" s="10" t="s">
        <v>4807</v>
      </c>
    </row>
    <row r="4635" spans="1:4" x14ac:dyDescent="0.2">
      <c r="A4635" s="8" t="s">
        <v>13689</v>
      </c>
      <c r="B4635" s="8" t="s">
        <v>13688</v>
      </c>
      <c r="C4635" s="8" t="s">
        <v>4872</v>
      </c>
      <c r="D4635" s="10" t="s">
        <v>4871</v>
      </c>
    </row>
    <row r="4636" spans="1:4" x14ac:dyDescent="0.2">
      <c r="A4636" s="8" t="s">
        <v>10659</v>
      </c>
      <c r="B4636" s="8" t="s">
        <v>10658</v>
      </c>
      <c r="C4636" s="8" t="s">
        <v>5449</v>
      </c>
      <c r="D4636" s="10" t="s">
        <v>5448</v>
      </c>
    </row>
    <row r="4637" spans="1:4" x14ac:dyDescent="0.2">
      <c r="A4637" s="8" t="s">
        <v>4427</v>
      </c>
      <c r="B4637" s="8" t="s">
        <v>4426</v>
      </c>
      <c r="C4637" s="8" t="s">
        <v>4195</v>
      </c>
      <c r="D4637" s="10" t="s">
        <v>4194</v>
      </c>
    </row>
    <row r="4638" spans="1:4" x14ac:dyDescent="0.2">
      <c r="A4638" s="8" t="s">
        <v>9455</v>
      </c>
      <c r="B4638" s="8" t="s">
        <v>9454</v>
      </c>
      <c r="C4638" s="8" t="s">
        <v>9355</v>
      </c>
      <c r="D4638" s="10" t="s">
        <v>9354</v>
      </c>
    </row>
    <row r="4639" spans="1:4" x14ac:dyDescent="0.2">
      <c r="A4639" s="8" t="s">
        <v>3718</v>
      </c>
      <c r="B4639" s="8" t="s">
        <v>1893</v>
      </c>
      <c r="C4639" s="8" t="s">
        <v>4717</v>
      </c>
      <c r="D4639" s="10" t="s">
        <v>2944</v>
      </c>
    </row>
    <row r="4640" spans="1:4" x14ac:dyDescent="0.2">
      <c r="A4640" s="8" t="s">
        <v>3767</v>
      </c>
      <c r="B4640" s="8" t="s">
        <v>2000</v>
      </c>
      <c r="C4640" s="8" t="s">
        <v>4716</v>
      </c>
      <c r="D4640" s="10" t="s">
        <v>2942</v>
      </c>
    </row>
    <row r="4641" spans="1:4" x14ac:dyDescent="0.2">
      <c r="A4641" s="8" t="s">
        <v>11959</v>
      </c>
      <c r="B4641" s="8" t="s">
        <v>11958</v>
      </c>
      <c r="C4641" s="8" t="s">
        <v>5426</v>
      </c>
      <c r="D4641" s="10" t="s">
        <v>5425</v>
      </c>
    </row>
    <row r="4642" spans="1:4" x14ac:dyDescent="0.2">
      <c r="A4642" s="8" t="s">
        <v>5827</v>
      </c>
      <c r="B4642" s="8" t="s">
        <v>5826</v>
      </c>
      <c r="D4642" s="10" t="s">
        <v>5433</v>
      </c>
    </row>
    <row r="4643" spans="1:4" x14ac:dyDescent="0.2">
      <c r="A4643" s="8" t="s">
        <v>3904</v>
      </c>
      <c r="B4643" s="8" t="s">
        <v>2312</v>
      </c>
      <c r="C4643" s="8" t="s">
        <v>4715</v>
      </c>
      <c r="D4643" s="10" t="s">
        <v>2971</v>
      </c>
    </row>
    <row r="4644" spans="1:4" x14ac:dyDescent="0.2">
      <c r="A4644" s="8" t="s">
        <v>13831</v>
      </c>
      <c r="B4644" s="8" t="s">
        <v>13830</v>
      </c>
      <c r="C4644" s="8" t="s">
        <v>4868</v>
      </c>
      <c r="D4644" s="10" t="s">
        <v>4867</v>
      </c>
    </row>
    <row r="4645" spans="1:4" x14ac:dyDescent="0.2">
      <c r="A4645" s="8" t="s">
        <v>13180</v>
      </c>
      <c r="B4645" s="8" t="s">
        <v>13179</v>
      </c>
      <c r="C4645" s="8" t="s">
        <v>10782</v>
      </c>
      <c r="D4645" s="10" t="s">
        <v>10781</v>
      </c>
    </row>
    <row r="4646" spans="1:4" x14ac:dyDescent="0.2">
      <c r="A4646" s="8" t="s">
        <v>8674</v>
      </c>
      <c r="B4646" s="8" t="s">
        <v>8673</v>
      </c>
      <c r="C4646" s="8" t="s">
        <v>8614</v>
      </c>
      <c r="D4646" s="10" t="s">
        <v>8613</v>
      </c>
    </row>
    <row r="4647" spans="1:4" x14ac:dyDescent="0.2">
      <c r="A4647" s="8" t="s">
        <v>13719</v>
      </c>
      <c r="B4647" s="8" t="s">
        <v>13718</v>
      </c>
      <c r="C4647" s="8" t="s">
        <v>4858</v>
      </c>
      <c r="D4647" s="10" t="s">
        <v>4857</v>
      </c>
    </row>
    <row r="4648" spans="1:4" x14ac:dyDescent="0.2">
      <c r="A4648" s="8" t="s">
        <v>3244</v>
      </c>
      <c r="B4648" s="8" t="s">
        <v>761</v>
      </c>
      <c r="C4648" s="8" t="s">
        <v>4761</v>
      </c>
      <c r="D4648" s="10" t="s">
        <v>2966</v>
      </c>
    </row>
    <row r="4649" spans="1:4" x14ac:dyDescent="0.2">
      <c r="A4649" s="8" t="s">
        <v>3826</v>
      </c>
      <c r="B4649" s="8" t="s">
        <v>2139</v>
      </c>
      <c r="C4649" s="8" t="s">
        <v>4717</v>
      </c>
      <c r="D4649" s="10" t="s">
        <v>2944</v>
      </c>
    </row>
    <row r="4650" spans="1:4" x14ac:dyDescent="0.2">
      <c r="A4650" s="8" t="s">
        <v>5194</v>
      </c>
      <c r="B4650" s="8" t="s">
        <v>5193</v>
      </c>
      <c r="C4650" s="8" t="s">
        <v>4891</v>
      </c>
      <c r="D4650" s="10" t="s">
        <v>2950</v>
      </c>
    </row>
    <row r="4651" spans="1:4" x14ac:dyDescent="0.2">
      <c r="A4651" s="8" t="s">
        <v>4199</v>
      </c>
      <c r="B4651" s="8" t="s">
        <v>4198</v>
      </c>
      <c r="C4651" s="8" t="s">
        <v>4195</v>
      </c>
      <c r="D4651" s="10" t="s">
        <v>4194</v>
      </c>
    </row>
    <row r="4652" spans="1:4" x14ac:dyDescent="0.2">
      <c r="A4652" s="8" t="s">
        <v>3237</v>
      </c>
      <c r="B4652" s="8" t="s">
        <v>744</v>
      </c>
      <c r="C4652" s="8" t="s">
        <v>4710</v>
      </c>
      <c r="D4652" s="10" t="s">
        <v>2949</v>
      </c>
    </row>
    <row r="4653" spans="1:4" x14ac:dyDescent="0.2">
      <c r="A4653" s="8" t="s">
        <v>3248</v>
      </c>
      <c r="B4653" s="8" t="s">
        <v>769</v>
      </c>
      <c r="C4653" s="8" t="s">
        <v>4713</v>
      </c>
      <c r="D4653" s="10" t="s">
        <v>2959</v>
      </c>
    </row>
    <row r="4654" spans="1:4" x14ac:dyDescent="0.2">
      <c r="A4654" s="8" t="s">
        <v>9586</v>
      </c>
      <c r="B4654" s="8" t="s">
        <v>9585</v>
      </c>
      <c r="C4654" s="8" t="s">
        <v>4872</v>
      </c>
      <c r="D4654" s="10" t="s">
        <v>4871</v>
      </c>
    </row>
    <row r="4655" spans="1:4" x14ac:dyDescent="0.2">
      <c r="A4655" s="8" t="s">
        <v>8970</v>
      </c>
      <c r="B4655" s="8" t="s">
        <v>8969</v>
      </c>
      <c r="C4655" s="8" t="s">
        <v>4707</v>
      </c>
      <c r="D4655" s="10" t="s">
        <v>4706</v>
      </c>
    </row>
    <row r="4656" spans="1:4" x14ac:dyDescent="0.2">
      <c r="A4656" s="8" t="s">
        <v>3288</v>
      </c>
      <c r="B4656" s="8" t="s">
        <v>869</v>
      </c>
      <c r="C4656" s="8" t="s">
        <v>8487</v>
      </c>
      <c r="D4656" s="10" t="s">
        <v>2963</v>
      </c>
    </row>
    <row r="4657" spans="1:4" x14ac:dyDescent="0.2">
      <c r="A4657" s="8" t="s">
        <v>8656</v>
      </c>
      <c r="B4657" s="8" t="s">
        <v>8655</v>
      </c>
      <c r="C4657" s="8" t="s">
        <v>8614</v>
      </c>
      <c r="D4657" s="10" t="s">
        <v>8613</v>
      </c>
    </row>
    <row r="4658" spans="1:4" x14ac:dyDescent="0.2">
      <c r="A4658" s="8" t="s">
        <v>3290</v>
      </c>
      <c r="B4658" s="8" t="s">
        <v>874</v>
      </c>
      <c r="C4658" s="8" t="s">
        <v>4710</v>
      </c>
      <c r="D4658" s="10" t="s">
        <v>2949</v>
      </c>
    </row>
    <row r="4659" spans="1:4" x14ac:dyDescent="0.2">
      <c r="A4659" s="8" t="s">
        <v>3310</v>
      </c>
      <c r="B4659" s="8" t="s">
        <v>925</v>
      </c>
      <c r="C4659" s="8" t="s">
        <v>4713</v>
      </c>
      <c r="D4659" s="10" t="s">
        <v>2959</v>
      </c>
    </row>
    <row r="4660" spans="1:4" x14ac:dyDescent="0.2">
      <c r="A4660" s="8" t="s">
        <v>3273</v>
      </c>
      <c r="B4660" s="8" t="s">
        <v>832</v>
      </c>
      <c r="C4660" s="8" t="s">
        <v>4715</v>
      </c>
      <c r="D4660" s="10" t="s">
        <v>2971</v>
      </c>
    </row>
    <row r="4661" spans="1:4" x14ac:dyDescent="0.2">
      <c r="A4661" s="8" t="s">
        <v>3316</v>
      </c>
      <c r="B4661" s="8" t="s">
        <v>938</v>
      </c>
      <c r="C4661" s="8" t="s">
        <v>4717</v>
      </c>
      <c r="D4661" s="10" t="s">
        <v>2944</v>
      </c>
    </row>
    <row r="4662" spans="1:4" x14ac:dyDescent="0.2">
      <c r="A4662" s="8" t="s">
        <v>7874</v>
      </c>
      <c r="B4662" s="8" t="s">
        <v>7873</v>
      </c>
      <c r="C4662" s="8" t="s">
        <v>4728</v>
      </c>
      <c r="D4662" s="10" t="s">
        <v>2945</v>
      </c>
    </row>
    <row r="4663" spans="1:4" x14ac:dyDescent="0.2">
      <c r="A4663" s="8" t="s">
        <v>4519</v>
      </c>
      <c r="B4663" s="8" t="s">
        <v>4518</v>
      </c>
      <c r="C4663" s="8" t="s">
        <v>4195</v>
      </c>
      <c r="D4663" s="10" t="s">
        <v>4194</v>
      </c>
    </row>
    <row r="4664" spans="1:4" x14ac:dyDescent="0.2">
      <c r="A4664" s="8" t="s">
        <v>10157</v>
      </c>
      <c r="B4664" s="8" t="s">
        <v>10156</v>
      </c>
      <c r="C4664" s="8" t="s">
        <v>4880</v>
      </c>
      <c r="D4664" s="10" t="s">
        <v>4879</v>
      </c>
    </row>
    <row r="4665" spans="1:4" x14ac:dyDescent="0.2">
      <c r="A4665" s="8" t="s">
        <v>12717</v>
      </c>
      <c r="B4665" s="8" t="s">
        <v>12716</v>
      </c>
      <c r="C4665" s="8" t="s">
        <v>5537</v>
      </c>
      <c r="D4665" s="10" t="s">
        <v>5536</v>
      </c>
    </row>
    <row r="4666" spans="1:4" x14ac:dyDescent="0.2">
      <c r="A4666" s="8" t="s">
        <v>3987</v>
      </c>
      <c r="B4666" s="8" t="s">
        <v>2493</v>
      </c>
      <c r="C4666" s="8" t="s">
        <v>4713</v>
      </c>
      <c r="D4666" s="10" t="s">
        <v>2959</v>
      </c>
    </row>
    <row r="4667" spans="1:4" x14ac:dyDescent="0.2">
      <c r="A4667" s="8" t="s">
        <v>7160</v>
      </c>
      <c r="B4667" s="8" t="s">
        <v>7159</v>
      </c>
      <c r="C4667" s="8" t="s">
        <v>4761</v>
      </c>
      <c r="D4667" s="10" t="s">
        <v>2966</v>
      </c>
    </row>
    <row r="4668" spans="1:4" x14ac:dyDescent="0.2">
      <c r="A4668" s="8" t="s">
        <v>11008</v>
      </c>
      <c r="B4668" s="8" t="s">
        <v>11007</v>
      </c>
      <c r="C4668" s="8" t="s">
        <v>4782</v>
      </c>
      <c r="D4668" s="10" t="s">
        <v>4781</v>
      </c>
    </row>
    <row r="4669" spans="1:4" x14ac:dyDescent="0.2">
      <c r="A4669" s="8" t="s">
        <v>12739</v>
      </c>
      <c r="B4669" s="8" t="s">
        <v>12738</v>
      </c>
      <c r="C4669" s="8" t="s">
        <v>5430</v>
      </c>
      <c r="D4669" s="10" t="s">
        <v>5429</v>
      </c>
    </row>
    <row r="4670" spans="1:4" x14ac:dyDescent="0.2">
      <c r="A4670" s="8" t="s">
        <v>6640</v>
      </c>
      <c r="B4670" s="8" t="s">
        <v>6639</v>
      </c>
      <c r="D4670" s="10" t="s">
        <v>5433</v>
      </c>
    </row>
    <row r="4671" spans="1:4" x14ac:dyDescent="0.2">
      <c r="A4671" s="8" t="s">
        <v>5831</v>
      </c>
      <c r="B4671" s="8" t="s">
        <v>5830</v>
      </c>
      <c r="C4671" s="8" t="s">
        <v>4782</v>
      </c>
      <c r="D4671" s="10" t="s">
        <v>4781</v>
      </c>
    </row>
    <row r="4672" spans="1:4" x14ac:dyDescent="0.2">
      <c r="A4672" s="8" t="s">
        <v>12537</v>
      </c>
      <c r="B4672" s="8" t="s">
        <v>12536</v>
      </c>
      <c r="C4672" s="8" t="s">
        <v>5430</v>
      </c>
      <c r="D4672" s="10" t="s">
        <v>5429</v>
      </c>
    </row>
    <row r="4673" spans="1:4" x14ac:dyDescent="0.2">
      <c r="A4673" s="8" t="s">
        <v>13290</v>
      </c>
      <c r="B4673" s="8" t="s">
        <v>13289</v>
      </c>
      <c r="C4673" s="8" t="s">
        <v>11460</v>
      </c>
      <c r="D4673" s="10" t="s">
        <v>11459</v>
      </c>
    </row>
    <row r="4674" spans="1:4" x14ac:dyDescent="0.2">
      <c r="A4674" s="8" t="s">
        <v>11067</v>
      </c>
      <c r="B4674" s="8" t="s">
        <v>11066</v>
      </c>
      <c r="C4674" s="8" t="s">
        <v>4782</v>
      </c>
      <c r="D4674" s="10" t="s">
        <v>4781</v>
      </c>
    </row>
    <row r="4675" spans="1:4" x14ac:dyDescent="0.2">
      <c r="A4675" s="8" t="s">
        <v>10661</v>
      </c>
      <c r="B4675" s="8" t="s">
        <v>10660</v>
      </c>
      <c r="C4675" s="8" t="s">
        <v>4880</v>
      </c>
      <c r="D4675" s="10" t="s">
        <v>4879</v>
      </c>
    </row>
    <row r="4676" spans="1:4" x14ac:dyDescent="0.2">
      <c r="A4676" s="8" t="s">
        <v>3419</v>
      </c>
      <c r="B4676" s="8" t="s">
        <v>1191</v>
      </c>
      <c r="C4676" s="8" t="s">
        <v>4717</v>
      </c>
      <c r="D4676" s="10" t="s">
        <v>2944</v>
      </c>
    </row>
    <row r="4677" spans="1:4" x14ac:dyDescent="0.2">
      <c r="A4677" s="8" t="s">
        <v>4993</v>
      </c>
      <c r="B4677" s="8" t="s">
        <v>4992</v>
      </c>
      <c r="C4677" s="8" t="s">
        <v>4891</v>
      </c>
      <c r="D4677" s="10" t="s">
        <v>2950</v>
      </c>
    </row>
    <row r="4678" spans="1:4" x14ac:dyDescent="0.2">
      <c r="A4678" s="8" t="s">
        <v>4993</v>
      </c>
      <c r="B4678" s="8" t="s">
        <v>4992</v>
      </c>
      <c r="C4678" s="8" t="s">
        <v>4891</v>
      </c>
      <c r="D4678" s="10" t="s">
        <v>2950</v>
      </c>
    </row>
    <row r="4679" spans="1:4" x14ac:dyDescent="0.2">
      <c r="A4679" s="8" t="s">
        <v>9166</v>
      </c>
      <c r="B4679" s="8" t="s">
        <v>9165</v>
      </c>
      <c r="C4679" s="8" t="s">
        <v>4864</v>
      </c>
      <c r="D4679" s="10" t="s">
        <v>4863</v>
      </c>
    </row>
    <row r="4680" spans="1:4" x14ac:dyDescent="0.2">
      <c r="A4680" s="8" t="s">
        <v>8051</v>
      </c>
      <c r="B4680" s="8" t="s">
        <v>8050</v>
      </c>
      <c r="C4680" s="8" t="s">
        <v>4728</v>
      </c>
      <c r="D4680" s="10" t="s">
        <v>2945</v>
      </c>
    </row>
    <row r="4681" spans="1:4" x14ac:dyDescent="0.2">
      <c r="A4681" s="8" t="s">
        <v>3027</v>
      </c>
      <c r="B4681" s="8" t="s">
        <v>184</v>
      </c>
      <c r="C4681" s="8" t="s">
        <v>4711</v>
      </c>
      <c r="D4681" s="10" t="s">
        <v>2969</v>
      </c>
    </row>
    <row r="4682" spans="1:4" x14ac:dyDescent="0.2">
      <c r="A4682" s="8" t="s">
        <v>3180</v>
      </c>
      <c r="B4682" s="8" t="s">
        <v>592</v>
      </c>
      <c r="C4682" s="8" t="s">
        <v>8477</v>
      </c>
      <c r="D4682" s="10" t="s">
        <v>2953</v>
      </c>
    </row>
    <row r="4683" spans="1:4" x14ac:dyDescent="0.2">
      <c r="A4683" s="8" t="s">
        <v>13334</v>
      </c>
      <c r="B4683" s="8" t="s">
        <v>13333</v>
      </c>
      <c r="C4683" s="8" t="s">
        <v>10782</v>
      </c>
      <c r="D4683" s="10" t="s">
        <v>10781</v>
      </c>
    </row>
    <row r="4684" spans="1:4" x14ac:dyDescent="0.2">
      <c r="A4684" s="8" t="s">
        <v>11294</v>
      </c>
      <c r="B4684" s="8" t="s">
        <v>11293</v>
      </c>
      <c r="C4684" s="8" t="s">
        <v>10556</v>
      </c>
      <c r="D4684" s="10" t="s">
        <v>10555</v>
      </c>
    </row>
    <row r="4685" spans="1:4" x14ac:dyDescent="0.2">
      <c r="A4685" s="8" t="s">
        <v>6239</v>
      </c>
      <c r="B4685" s="8" t="s">
        <v>6238</v>
      </c>
      <c r="C4685" s="8" t="s">
        <v>4808</v>
      </c>
      <c r="D4685" s="10" t="s">
        <v>4807</v>
      </c>
    </row>
    <row r="4686" spans="1:4" x14ac:dyDescent="0.2">
      <c r="A4686" s="8" t="s">
        <v>4329</v>
      </c>
      <c r="B4686" s="8" t="s">
        <v>4328</v>
      </c>
      <c r="C4686" s="8" t="s">
        <v>4195</v>
      </c>
      <c r="D4686" s="10" t="s">
        <v>4194</v>
      </c>
    </row>
    <row r="4687" spans="1:4" x14ac:dyDescent="0.2">
      <c r="A4687" s="8" t="s">
        <v>3832</v>
      </c>
      <c r="B4687" s="8" t="s">
        <v>2155</v>
      </c>
      <c r="C4687" s="8" t="s">
        <v>4713</v>
      </c>
      <c r="D4687" s="10" t="s">
        <v>2959</v>
      </c>
    </row>
    <row r="4688" spans="1:4" x14ac:dyDescent="0.2">
      <c r="A4688" s="8" t="s">
        <v>12549</v>
      </c>
      <c r="B4688" s="8" t="s">
        <v>12548</v>
      </c>
      <c r="C4688" s="8" t="s">
        <v>10782</v>
      </c>
      <c r="D4688" s="10" t="s">
        <v>10781</v>
      </c>
    </row>
    <row r="4689" spans="1:4" x14ac:dyDescent="0.2">
      <c r="A4689" s="8" t="s">
        <v>4377</v>
      </c>
      <c r="B4689" s="8" t="s">
        <v>4376</v>
      </c>
      <c r="C4689" s="8" t="s">
        <v>4195</v>
      </c>
      <c r="D4689" s="10" t="s">
        <v>4194</v>
      </c>
    </row>
    <row r="4690" spans="1:4" x14ac:dyDescent="0.2">
      <c r="A4690" s="8" t="s">
        <v>3500</v>
      </c>
      <c r="B4690" s="8" t="s">
        <v>1382</v>
      </c>
      <c r="C4690" s="8" t="s">
        <v>4713</v>
      </c>
      <c r="D4690" s="10" t="s">
        <v>2959</v>
      </c>
    </row>
    <row r="4691" spans="1:4" x14ac:dyDescent="0.2">
      <c r="A4691" s="8" t="s">
        <v>12113</v>
      </c>
      <c r="B4691" s="8" t="s">
        <v>12112</v>
      </c>
      <c r="C4691" s="8" t="s">
        <v>4864</v>
      </c>
      <c r="D4691" s="10" t="s">
        <v>4863</v>
      </c>
    </row>
    <row r="4692" spans="1:4" x14ac:dyDescent="0.2">
      <c r="A4692" s="8" t="s">
        <v>12113</v>
      </c>
      <c r="B4692" s="8" t="s">
        <v>12112</v>
      </c>
      <c r="C4692" s="8" t="s">
        <v>4864</v>
      </c>
      <c r="D4692" s="10" t="s">
        <v>4863</v>
      </c>
    </row>
    <row r="4693" spans="1:4" x14ac:dyDescent="0.2">
      <c r="A4693" s="8" t="s">
        <v>4876</v>
      </c>
      <c r="B4693" s="8" t="s">
        <v>4875</v>
      </c>
      <c r="C4693" s="8" t="s">
        <v>4858</v>
      </c>
      <c r="D4693" s="10" t="s">
        <v>4857</v>
      </c>
    </row>
    <row r="4694" spans="1:4" x14ac:dyDescent="0.2">
      <c r="A4694" s="8" t="s">
        <v>5097</v>
      </c>
      <c r="B4694" s="8" t="s">
        <v>5096</v>
      </c>
      <c r="C4694" s="8" t="s">
        <v>4891</v>
      </c>
      <c r="D4694" s="10" t="s">
        <v>2950</v>
      </c>
    </row>
    <row r="4695" spans="1:4" x14ac:dyDescent="0.2">
      <c r="A4695" s="8" t="s">
        <v>5097</v>
      </c>
      <c r="B4695" s="8" t="s">
        <v>5096</v>
      </c>
      <c r="C4695" s="8" t="s">
        <v>4891</v>
      </c>
      <c r="D4695" s="10" t="s">
        <v>2950</v>
      </c>
    </row>
    <row r="4696" spans="1:4" x14ac:dyDescent="0.2">
      <c r="A4696" s="8" t="s">
        <v>3277</v>
      </c>
      <c r="B4696" s="8" t="s">
        <v>845</v>
      </c>
      <c r="C4696" s="8" t="s">
        <v>4715</v>
      </c>
      <c r="D4696" s="10" t="s">
        <v>2971</v>
      </c>
    </row>
    <row r="4697" spans="1:4" x14ac:dyDescent="0.2">
      <c r="A4697" s="8" t="s">
        <v>7293</v>
      </c>
      <c r="B4697" s="8" t="s">
        <v>7292</v>
      </c>
      <c r="C4697" s="8" t="s">
        <v>4749</v>
      </c>
      <c r="D4697" s="10" t="s">
        <v>2962</v>
      </c>
    </row>
    <row r="4698" spans="1:4" x14ac:dyDescent="0.2">
      <c r="A4698" s="8" t="s">
        <v>3541</v>
      </c>
      <c r="B4698" s="8" t="s">
        <v>1482</v>
      </c>
      <c r="C4698" s="8" t="s">
        <v>4713</v>
      </c>
      <c r="D4698" s="10" t="s">
        <v>2959</v>
      </c>
    </row>
    <row r="4699" spans="1:4" x14ac:dyDescent="0.2">
      <c r="A4699" s="8" t="s">
        <v>3541</v>
      </c>
      <c r="B4699" s="8" t="s">
        <v>1482</v>
      </c>
      <c r="C4699" s="8" t="s">
        <v>4713</v>
      </c>
      <c r="D4699" s="10" t="s">
        <v>2959</v>
      </c>
    </row>
    <row r="4700" spans="1:4" x14ac:dyDescent="0.2">
      <c r="A4700" s="8" t="s">
        <v>6199</v>
      </c>
      <c r="B4700" s="8" t="s">
        <v>6198</v>
      </c>
      <c r="D4700" s="10" t="s">
        <v>5433</v>
      </c>
    </row>
    <row r="4701" spans="1:4" x14ac:dyDescent="0.2">
      <c r="A4701" s="8" t="s">
        <v>6197</v>
      </c>
      <c r="B4701" s="8" t="s">
        <v>6196</v>
      </c>
      <c r="D4701" s="10" t="s">
        <v>5433</v>
      </c>
    </row>
    <row r="4702" spans="1:4" x14ac:dyDescent="0.2">
      <c r="A4702" s="8" t="s">
        <v>10147</v>
      </c>
      <c r="B4702" s="8" t="s">
        <v>10146</v>
      </c>
      <c r="C4702" s="8" t="s">
        <v>4880</v>
      </c>
      <c r="D4702" s="10" t="s">
        <v>4879</v>
      </c>
    </row>
    <row r="4703" spans="1:4" x14ac:dyDescent="0.2">
      <c r="A4703" s="8" t="s">
        <v>10171</v>
      </c>
      <c r="B4703" s="8" t="s">
        <v>10170</v>
      </c>
      <c r="C4703" s="8" t="s">
        <v>4880</v>
      </c>
      <c r="D4703" s="10" t="s">
        <v>4879</v>
      </c>
    </row>
    <row r="4704" spans="1:4" x14ac:dyDescent="0.2">
      <c r="A4704" s="8" t="s">
        <v>13889</v>
      </c>
      <c r="B4704" s="8" t="s">
        <v>13888</v>
      </c>
      <c r="C4704" s="8" t="s">
        <v>5559</v>
      </c>
      <c r="D4704" s="10" t="s">
        <v>5558</v>
      </c>
    </row>
    <row r="4705" spans="1:4" x14ac:dyDescent="0.2">
      <c r="A4705" s="8" t="s">
        <v>5113</v>
      </c>
      <c r="B4705" s="8" t="s">
        <v>5112</v>
      </c>
      <c r="C4705" s="8" t="s">
        <v>4891</v>
      </c>
      <c r="D4705" s="10" t="s">
        <v>2950</v>
      </c>
    </row>
    <row r="4706" spans="1:4" x14ac:dyDescent="0.2">
      <c r="A4706" s="8" t="s">
        <v>5113</v>
      </c>
      <c r="B4706" s="8" t="s">
        <v>5112</v>
      </c>
      <c r="C4706" s="8" t="s">
        <v>4891</v>
      </c>
      <c r="D4706" s="10" t="s">
        <v>2950</v>
      </c>
    </row>
    <row r="4707" spans="1:4" x14ac:dyDescent="0.2">
      <c r="A4707" s="8" t="s">
        <v>4529</v>
      </c>
      <c r="B4707" s="8" t="s">
        <v>4528</v>
      </c>
      <c r="C4707" s="8" t="s">
        <v>4195</v>
      </c>
      <c r="D4707" s="10" t="s">
        <v>4194</v>
      </c>
    </row>
    <row r="4708" spans="1:4" x14ac:dyDescent="0.2">
      <c r="A4708" s="8" t="s">
        <v>12121</v>
      </c>
      <c r="B4708" s="8" t="s">
        <v>12120</v>
      </c>
      <c r="C4708" s="8" t="s">
        <v>6127</v>
      </c>
      <c r="D4708" s="10" t="s">
        <v>6126</v>
      </c>
    </row>
    <row r="4709" spans="1:4" x14ac:dyDescent="0.2">
      <c r="A4709" s="8" t="s">
        <v>10034</v>
      </c>
      <c r="B4709" s="8" t="s">
        <v>10033</v>
      </c>
      <c r="C4709" s="8" t="s">
        <v>4880</v>
      </c>
      <c r="D4709" s="10" t="s">
        <v>4879</v>
      </c>
    </row>
    <row r="4710" spans="1:4" x14ac:dyDescent="0.2">
      <c r="A4710" s="8" t="s">
        <v>3514</v>
      </c>
      <c r="B4710" s="8" t="s">
        <v>1418</v>
      </c>
      <c r="C4710" s="8" t="s">
        <v>4716</v>
      </c>
      <c r="D4710" s="10" t="s">
        <v>2942</v>
      </c>
    </row>
    <row r="4711" spans="1:4" x14ac:dyDescent="0.2">
      <c r="A4711" s="8" t="s">
        <v>3726</v>
      </c>
      <c r="B4711" s="8" t="s">
        <v>1910</v>
      </c>
      <c r="C4711" s="8" t="s">
        <v>4716</v>
      </c>
      <c r="D4711" s="10" t="s">
        <v>2942</v>
      </c>
    </row>
    <row r="4712" spans="1:4" x14ac:dyDescent="0.2">
      <c r="A4712" s="8" t="s">
        <v>10800</v>
      </c>
      <c r="B4712" s="8" t="s">
        <v>10799</v>
      </c>
      <c r="C4712" s="8" t="s">
        <v>4782</v>
      </c>
      <c r="D4712" s="10" t="s">
        <v>4781</v>
      </c>
    </row>
    <row r="4713" spans="1:4" x14ac:dyDescent="0.2">
      <c r="A4713" s="8" t="s">
        <v>13827</v>
      </c>
      <c r="B4713" s="8" t="s">
        <v>13826</v>
      </c>
      <c r="C4713" s="8" t="s">
        <v>5817</v>
      </c>
      <c r="D4713" s="10" t="s">
        <v>5816</v>
      </c>
    </row>
    <row r="4714" spans="1:4" x14ac:dyDescent="0.2">
      <c r="A4714" s="8" t="s">
        <v>9793</v>
      </c>
      <c r="B4714" s="8" t="s">
        <v>9792</v>
      </c>
      <c r="C4714" s="8" t="s">
        <v>5559</v>
      </c>
      <c r="D4714" s="10" t="s">
        <v>5558</v>
      </c>
    </row>
    <row r="4715" spans="1:4" x14ac:dyDescent="0.2">
      <c r="A4715" s="8" t="s">
        <v>5675</v>
      </c>
      <c r="B4715" s="8" t="s">
        <v>5674</v>
      </c>
      <c r="D4715" s="10" t="s">
        <v>5433</v>
      </c>
    </row>
    <row r="4716" spans="1:4" x14ac:dyDescent="0.2">
      <c r="A4716" s="8" t="s">
        <v>4579</v>
      </c>
      <c r="B4716" s="8" t="s">
        <v>4578</v>
      </c>
      <c r="C4716" s="8" t="s">
        <v>4195</v>
      </c>
      <c r="D4716" s="10" t="s">
        <v>4194</v>
      </c>
    </row>
    <row r="4717" spans="1:4" x14ac:dyDescent="0.2">
      <c r="A4717" s="8" t="s">
        <v>9363</v>
      </c>
      <c r="B4717" s="8" t="s">
        <v>9362</v>
      </c>
      <c r="C4717" s="8" t="s">
        <v>4858</v>
      </c>
      <c r="D4717" s="10" t="s">
        <v>4857</v>
      </c>
    </row>
    <row r="4718" spans="1:4" x14ac:dyDescent="0.2">
      <c r="A4718" s="8" t="s">
        <v>12620</v>
      </c>
      <c r="B4718" s="8" t="s">
        <v>12619</v>
      </c>
      <c r="C4718" s="8" t="s">
        <v>5667</v>
      </c>
      <c r="D4718" s="10" t="s">
        <v>5666</v>
      </c>
    </row>
    <row r="4719" spans="1:4" x14ac:dyDescent="0.2">
      <c r="A4719" s="8" t="s">
        <v>3610</v>
      </c>
      <c r="B4719" s="8" t="s">
        <v>1644</v>
      </c>
      <c r="C4719" s="8" t="s">
        <v>4710</v>
      </c>
      <c r="D4719" s="10" t="s">
        <v>2949</v>
      </c>
    </row>
    <row r="4720" spans="1:4" x14ac:dyDescent="0.2">
      <c r="A4720" s="8" t="s">
        <v>3653</v>
      </c>
      <c r="B4720" s="8" t="s">
        <v>1745</v>
      </c>
      <c r="C4720" s="8" t="s">
        <v>4713</v>
      </c>
      <c r="D4720" s="10" t="s">
        <v>2959</v>
      </c>
    </row>
    <row r="4721" spans="1:4" x14ac:dyDescent="0.2">
      <c r="A4721" s="8" t="s">
        <v>3678</v>
      </c>
      <c r="B4721" s="8" t="s">
        <v>1802</v>
      </c>
      <c r="C4721" s="8" t="s">
        <v>4715</v>
      </c>
      <c r="D4721" s="10" t="s">
        <v>2971</v>
      </c>
    </row>
    <row r="4722" spans="1:4" x14ac:dyDescent="0.2">
      <c r="A4722" s="8" t="s">
        <v>7297</v>
      </c>
      <c r="B4722" s="8" t="s">
        <v>7296</v>
      </c>
      <c r="C4722" s="8" t="s">
        <v>4749</v>
      </c>
      <c r="D4722" s="10" t="s">
        <v>2962</v>
      </c>
    </row>
    <row r="4723" spans="1:4" x14ac:dyDescent="0.2">
      <c r="A4723" s="8" t="s">
        <v>4393</v>
      </c>
      <c r="B4723" s="8" t="s">
        <v>4392</v>
      </c>
      <c r="C4723" s="8" t="s">
        <v>4195</v>
      </c>
      <c r="D4723" s="10" t="s">
        <v>4194</v>
      </c>
    </row>
    <row r="4724" spans="1:4" x14ac:dyDescent="0.2">
      <c r="A4724" s="8" t="s">
        <v>8968</v>
      </c>
      <c r="B4724" s="8" t="s">
        <v>8967</v>
      </c>
      <c r="C4724" s="8" t="s">
        <v>4707</v>
      </c>
      <c r="D4724" s="10" t="s">
        <v>4706</v>
      </c>
    </row>
    <row r="4725" spans="1:4" x14ac:dyDescent="0.2">
      <c r="A4725" s="8" t="s">
        <v>6035</v>
      </c>
      <c r="B4725" s="8" t="s">
        <v>6034</v>
      </c>
      <c r="C4725" s="8" t="s">
        <v>4800</v>
      </c>
      <c r="D4725" s="10" t="s">
        <v>4799</v>
      </c>
    </row>
    <row r="4726" spans="1:4" x14ac:dyDescent="0.2">
      <c r="A4726" s="8" t="s">
        <v>8458</v>
      </c>
      <c r="B4726" s="8" t="s">
        <v>8457</v>
      </c>
      <c r="C4726" s="8" t="s">
        <v>4718</v>
      </c>
      <c r="D4726" s="10" t="s">
        <v>2958</v>
      </c>
    </row>
    <row r="4727" spans="1:4" x14ac:dyDescent="0.2">
      <c r="A4727" s="8" t="s">
        <v>6630</v>
      </c>
      <c r="B4727" s="8" t="s">
        <v>6629</v>
      </c>
      <c r="D4727" s="10" t="s">
        <v>5433</v>
      </c>
    </row>
    <row r="4728" spans="1:4" x14ac:dyDescent="0.2">
      <c r="A4728" s="8" t="s">
        <v>6001</v>
      </c>
      <c r="B4728" s="8" t="s">
        <v>6000</v>
      </c>
      <c r="D4728" s="10" t="s">
        <v>5433</v>
      </c>
    </row>
    <row r="4729" spans="1:4" x14ac:dyDescent="0.2">
      <c r="A4729" s="8" t="s">
        <v>13544</v>
      </c>
      <c r="B4729" s="8" t="s">
        <v>13543</v>
      </c>
      <c r="C4729" s="8" t="s">
        <v>5617</v>
      </c>
      <c r="D4729" s="10" t="s">
        <v>5616</v>
      </c>
    </row>
    <row r="4730" spans="1:4" x14ac:dyDescent="0.2">
      <c r="A4730" s="8" t="s">
        <v>3348</v>
      </c>
      <c r="B4730" s="8" t="s">
        <v>1016</v>
      </c>
      <c r="C4730" s="8" t="s">
        <v>4710</v>
      </c>
      <c r="D4730" s="10" t="s">
        <v>2949</v>
      </c>
    </row>
    <row r="4731" spans="1:4" x14ac:dyDescent="0.2">
      <c r="A4731" s="8" t="s">
        <v>12033</v>
      </c>
      <c r="B4731" s="8" t="s">
        <v>12032</v>
      </c>
      <c r="C4731" s="8" t="s">
        <v>5667</v>
      </c>
      <c r="D4731" s="10" t="s">
        <v>5666</v>
      </c>
    </row>
    <row r="4732" spans="1:4" x14ac:dyDescent="0.2">
      <c r="A4732" s="8" t="s">
        <v>8069</v>
      </c>
      <c r="B4732" s="8" t="s">
        <v>8068</v>
      </c>
      <c r="C4732" s="8" t="s">
        <v>4728</v>
      </c>
      <c r="D4732" s="10" t="s">
        <v>2945</v>
      </c>
    </row>
    <row r="4733" spans="1:4" x14ac:dyDescent="0.2">
      <c r="A4733" s="8" t="s">
        <v>3835</v>
      </c>
      <c r="B4733" s="8" t="s">
        <v>2161</v>
      </c>
      <c r="C4733" s="8" t="s">
        <v>4712</v>
      </c>
      <c r="D4733" s="10" t="s">
        <v>2943</v>
      </c>
    </row>
    <row r="4734" spans="1:4" x14ac:dyDescent="0.2">
      <c r="A4734" s="8" t="s">
        <v>12101</v>
      </c>
      <c r="B4734" s="8" t="s">
        <v>12100</v>
      </c>
      <c r="C4734" s="8" t="s">
        <v>5667</v>
      </c>
      <c r="D4734" s="10" t="s">
        <v>5666</v>
      </c>
    </row>
    <row r="4735" spans="1:4" x14ac:dyDescent="0.2">
      <c r="A4735" s="8" t="s">
        <v>9730</v>
      </c>
      <c r="B4735" s="8" t="s">
        <v>9729</v>
      </c>
      <c r="C4735" s="8" t="s">
        <v>4858</v>
      </c>
      <c r="D4735" s="10" t="s">
        <v>4857</v>
      </c>
    </row>
    <row r="4736" spans="1:4" x14ac:dyDescent="0.2">
      <c r="A4736" s="8" t="s">
        <v>9730</v>
      </c>
      <c r="B4736" s="8" t="s">
        <v>9729</v>
      </c>
      <c r="C4736" s="8" t="s">
        <v>4858</v>
      </c>
      <c r="D4736" s="10" t="s">
        <v>4857</v>
      </c>
    </row>
    <row r="4737" spans="1:4" x14ac:dyDescent="0.2">
      <c r="A4737" s="8" t="s">
        <v>3968</v>
      </c>
      <c r="B4737" s="8" t="s">
        <v>2453</v>
      </c>
      <c r="C4737" s="8" t="s">
        <v>4716</v>
      </c>
      <c r="D4737" s="10" t="s">
        <v>2942</v>
      </c>
    </row>
    <row r="4738" spans="1:4" x14ac:dyDescent="0.2">
      <c r="A4738" s="8" t="s">
        <v>5063</v>
      </c>
      <c r="B4738" s="8" t="s">
        <v>5062</v>
      </c>
      <c r="C4738" s="8" t="s">
        <v>4891</v>
      </c>
      <c r="D4738" s="10" t="s">
        <v>2950</v>
      </c>
    </row>
    <row r="4739" spans="1:4" x14ac:dyDescent="0.2">
      <c r="A4739" s="8" t="s">
        <v>5063</v>
      </c>
      <c r="B4739" s="8" t="s">
        <v>5062</v>
      </c>
      <c r="C4739" s="8" t="s">
        <v>4891</v>
      </c>
      <c r="D4739" s="10" t="s">
        <v>2950</v>
      </c>
    </row>
    <row r="4740" spans="1:4" x14ac:dyDescent="0.2">
      <c r="A4740" s="8" t="s">
        <v>13763</v>
      </c>
      <c r="B4740" s="8" t="s">
        <v>13762</v>
      </c>
      <c r="C4740" s="8" t="s">
        <v>5559</v>
      </c>
      <c r="D4740" s="10" t="s">
        <v>5558</v>
      </c>
    </row>
    <row r="4741" spans="1:4" x14ac:dyDescent="0.2">
      <c r="A4741" s="8" t="s">
        <v>3847</v>
      </c>
      <c r="B4741" s="8" t="s">
        <v>2187</v>
      </c>
      <c r="C4741" s="8" t="s">
        <v>4715</v>
      </c>
      <c r="D4741" s="10" t="s">
        <v>2971</v>
      </c>
    </row>
    <row r="4742" spans="1:4" x14ac:dyDescent="0.2">
      <c r="A4742" s="8" t="s">
        <v>3847</v>
      </c>
      <c r="B4742" s="8" t="s">
        <v>2187</v>
      </c>
      <c r="C4742" s="8" t="s">
        <v>4715</v>
      </c>
      <c r="D4742" s="10" t="s">
        <v>2971</v>
      </c>
    </row>
    <row r="4743" spans="1:4" x14ac:dyDescent="0.2">
      <c r="A4743" s="8" t="s">
        <v>4092</v>
      </c>
      <c r="B4743" s="8" t="s">
        <v>2725</v>
      </c>
      <c r="C4743" s="8" t="s">
        <v>4710</v>
      </c>
      <c r="D4743" s="10" t="s">
        <v>2949</v>
      </c>
    </row>
    <row r="4744" spans="1:4" x14ac:dyDescent="0.2">
      <c r="A4744" s="8" t="s">
        <v>4081</v>
      </c>
      <c r="B4744" s="8" t="s">
        <v>2699</v>
      </c>
      <c r="C4744" s="8" t="s">
        <v>4710</v>
      </c>
      <c r="D4744" s="10" t="s">
        <v>2949</v>
      </c>
    </row>
    <row r="4745" spans="1:4" x14ac:dyDescent="0.2">
      <c r="A4745" s="8" t="s">
        <v>4114</v>
      </c>
      <c r="B4745" s="8" t="s">
        <v>2774</v>
      </c>
      <c r="C4745" s="8" t="s">
        <v>4712</v>
      </c>
      <c r="D4745" s="10" t="s">
        <v>2943</v>
      </c>
    </row>
    <row r="4746" spans="1:4" x14ac:dyDescent="0.2">
      <c r="A4746" s="8" t="s">
        <v>4507</v>
      </c>
      <c r="B4746" s="8" t="s">
        <v>4506</v>
      </c>
      <c r="C4746" s="8" t="s">
        <v>4195</v>
      </c>
      <c r="D4746" s="10" t="s">
        <v>4194</v>
      </c>
    </row>
    <row r="4747" spans="1:4" x14ac:dyDescent="0.2">
      <c r="A4747" s="8" t="s">
        <v>8414</v>
      </c>
      <c r="B4747" s="8" t="s">
        <v>8413</v>
      </c>
      <c r="C4747" s="8" t="s">
        <v>4718</v>
      </c>
      <c r="D4747" s="10" t="s">
        <v>2958</v>
      </c>
    </row>
    <row r="4748" spans="1:4" x14ac:dyDescent="0.2">
      <c r="A4748" s="8" t="s">
        <v>11794</v>
      </c>
      <c r="B4748" s="8" t="s">
        <v>11793</v>
      </c>
      <c r="C4748" s="8" t="s">
        <v>4808</v>
      </c>
      <c r="D4748" s="10" t="s">
        <v>4807</v>
      </c>
    </row>
    <row r="4749" spans="1:4" x14ac:dyDescent="0.2">
      <c r="A4749" s="8" t="s">
        <v>4561</v>
      </c>
      <c r="B4749" s="8" t="s">
        <v>4560</v>
      </c>
      <c r="C4749" s="8" t="s">
        <v>4195</v>
      </c>
      <c r="D4749" s="10" t="s">
        <v>4194</v>
      </c>
    </row>
    <row r="4750" spans="1:4" x14ac:dyDescent="0.2">
      <c r="A4750" s="8" t="s">
        <v>9578</v>
      </c>
      <c r="B4750" s="8" t="s">
        <v>9577</v>
      </c>
      <c r="C4750" s="8" t="s">
        <v>4872</v>
      </c>
      <c r="D4750" s="10" t="s">
        <v>4871</v>
      </c>
    </row>
    <row r="4751" spans="1:4" x14ac:dyDescent="0.2">
      <c r="A4751" s="8" t="s">
        <v>9389</v>
      </c>
      <c r="B4751" s="8" t="s">
        <v>9388</v>
      </c>
      <c r="C4751" s="8" t="s">
        <v>4858</v>
      </c>
      <c r="D4751" s="10" t="s">
        <v>4857</v>
      </c>
    </row>
    <row r="4752" spans="1:4" x14ac:dyDescent="0.2">
      <c r="A4752" s="8" t="s">
        <v>4363</v>
      </c>
      <c r="B4752" s="8" t="s">
        <v>4362</v>
      </c>
      <c r="C4752" s="8" t="s">
        <v>4195</v>
      </c>
      <c r="D4752" s="10" t="s">
        <v>4194</v>
      </c>
    </row>
    <row r="4753" spans="1:4" x14ac:dyDescent="0.2">
      <c r="A4753" s="8" t="s">
        <v>12409</v>
      </c>
      <c r="B4753" s="8" t="s">
        <v>12408</v>
      </c>
      <c r="C4753" s="8" t="s">
        <v>6091</v>
      </c>
      <c r="D4753" s="10" t="s">
        <v>6090</v>
      </c>
    </row>
    <row r="4754" spans="1:4" x14ac:dyDescent="0.2">
      <c r="A4754" s="8" t="s">
        <v>13112</v>
      </c>
      <c r="B4754" s="8" t="s">
        <v>13111</v>
      </c>
      <c r="C4754" s="8" t="s">
        <v>11470</v>
      </c>
      <c r="D4754" s="10" t="s">
        <v>11469</v>
      </c>
    </row>
    <row r="4755" spans="1:4" x14ac:dyDescent="0.2">
      <c r="A4755" s="8" t="s">
        <v>3227</v>
      </c>
      <c r="B4755" s="8" t="s">
        <v>720</v>
      </c>
      <c r="C4755" s="8" t="s">
        <v>4712</v>
      </c>
      <c r="D4755" s="10" t="s">
        <v>2943</v>
      </c>
    </row>
    <row r="4756" spans="1:4" x14ac:dyDescent="0.2">
      <c r="A4756" s="8" t="s">
        <v>11666</v>
      </c>
      <c r="B4756" s="8" t="s">
        <v>11665</v>
      </c>
      <c r="C4756" s="8" t="s">
        <v>4782</v>
      </c>
      <c r="D4756" s="10" t="s">
        <v>4781</v>
      </c>
    </row>
    <row r="4757" spans="1:4" x14ac:dyDescent="0.2">
      <c r="A4757" s="8" t="s">
        <v>12452</v>
      </c>
      <c r="B4757" s="8" t="s">
        <v>12451</v>
      </c>
      <c r="C4757" s="8" t="s">
        <v>10782</v>
      </c>
      <c r="D4757" s="10" t="s">
        <v>10781</v>
      </c>
    </row>
    <row r="4758" spans="1:4" x14ac:dyDescent="0.2">
      <c r="A4758" s="8" t="s">
        <v>11059</v>
      </c>
      <c r="B4758" s="8" t="s">
        <v>11058</v>
      </c>
      <c r="C4758" s="8" t="s">
        <v>10506</v>
      </c>
      <c r="D4758" s="10" t="s">
        <v>10505</v>
      </c>
    </row>
    <row r="4759" spans="1:4" x14ac:dyDescent="0.2">
      <c r="A4759" s="8" t="s">
        <v>3827</v>
      </c>
      <c r="B4759" s="8" t="s">
        <v>2141</v>
      </c>
      <c r="C4759" s="8" t="s">
        <v>4715</v>
      </c>
      <c r="D4759" s="10" t="s">
        <v>2971</v>
      </c>
    </row>
    <row r="4760" spans="1:4" x14ac:dyDescent="0.2">
      <c r="A4760" s="8" t="s">
        <v>13342</v>
      </c>
      <c r="B4760" s="8" t="s">
        <v>13341</v>
      </c>
      <c r="C4760" s="8" t="s">
        <v>10782</v>
      </c>
      <c r="D4760" s="10" t="s">
        <v>10781</v>
      </c>
    </row>
    <row r="4761" spans="1:4" x14ac:dyDescent="0.2">
      <c r="A4761" s="8" t="s">
        <v>13242</v>
      </c>
      <c r="B4761" s="8" t="s">
        <v>13241</v>
      </c>
      <c r="C4761" s="8" t="s">
        <v>5537</v>
      </c>
      <c r="D4761" s="10" t="s">
        <v>5536</v>
      </c>
    </row>
    <row r="4762" spans="1:4" x14ac:dyDescent="0.2">
      <c r="A4762" s="8" t="s">
        <v>5825</v>
      </c>
      <c r="B4762" s="8" t="s">
        <v>5824</v>
      </c>
      <c r="C4762" s="8" t="s">
        <v>5823</v>
      </c>
      <c r="D4762" s="10" t="s">
        <v>5822</v>
      </c>
    </row>
    <row r="4763" spans="1:4" x14ac:dyDescent="0.2">
      <c r="A4763" s="8" t="s">
        <v>4828</v>
      </c>
      <c r="B4763" s="8" t="s">
        <v>4827</v>
      </c>
      <c r="C4763" s="8" t="s">
        <v>4808</v>
      </c>
      <c r="D4763" s="10" t="s">
        <v>4807</v>
      </c>
    </row>
    <row r="4764" spans="1:4" x14ac:dyDescent="0.2">
      <c r="A4764" s="8" t="s">
        <v>11654</v>
      </c>
      <c r="B4764" s="8" t="s">
        <v>11653</v>
      </c>
      <c r="C4764" s="8" t="s">
        <v>4808</v>
      </c>
      <c r="D4764" s="10" t="s">
        <v>4807</v>
      </c>
    </row>
    <row r="4765" spans="1:4" x14ac:dyDescent="0.2">
      <c r="A4765" s="8" t="s">
        <v>13569</v>
      </c>
      <c r="B4765" s="8" t="s">
        <v>13568</v>
      </c>
      <c r="C4765" s="8" t="s">
        <v>5617</v>
      </c>
      <c r="D4765" s="10" t="s">
        <v>5616</v>
      </c>
    </row>
    <row r="4766" spans="1:4" x14ac:dyDescent="0.2">
      <c r="A4766" s="8" t="s">
        <v>3752</v>
      </c>
      <c r="B4766" s="8" t="s">
        <v>1968</v>
      </c>
      <c r="C4766" s="8" t="s">
        <v>4712</v>
      </c>
      <c r="D4766" s="10" t="s">
        <v>2943</v>
      </c>
    </row>
    <row r="4767" spans="1:4" x14ac:dyDescent="0.2">
      <c r="A4767" s="8" t="s">
        <v>3785</v>
      </c>
      <c r="B4767" s="8" t="s">
        <v>2042</v>
      </c>
      <c r="C4767" s="8" t="s">
        <v>4716</v>
      </c>
      <c r="D4767" s="10" t="s">
        <v>2942</v>
      </c>
    </row>
    <row r="4768" spans="1:4" x14ac:dyDescent="0.2">
      <c r="A4768" s="8" t="s">
        <v>3750</v>
      </c>
      <c r="B4768" s="8" t="s">
        <v>1963</v>
      </c>
      <c r="C4768" s="8" t="s">
        <v>4717</v>
      </c>
      <c r="D4768" s="10" t="s">
        <v>2944</v>
      </c>
    </row>
    <row r="4769" spans="1:4" x14ac:dyDescent="0.2">
      <c r="A4769" s="8" t="s">
        <v>8454</v>
      </c>
      <c r="B4769" s="8" t="s">
        <v>8453</v>
      </c>
      <c r="C4769" s="8" t="s">
        <v>4718</v>
      </c>
      <c r="D4769" s="10" t="s">
        <v>2958</v>
      </c>
    </row>
    <row r="4770" spans="1:4" x14ac:dyDescent="0.2">
      <c r="A4770" s="8" t="s">
        <v>11788</v>
      </c>
      <c r="B4770" s="8" t="s">
        <v>11787</v>
      </c>
      <c r="C4770" s="8" t="s">
        <v>5617</v>
      </c>
      <c r="D4770" s="10" t="s">
        <v>5616</v>
      </c>
    </row>
    <row r="4771" spans="1:4" x14ac:dyDescent="0.2">
      <c r="A4771" s="8" t="s">
        <v>10446</v>
      </c>
      <c r="B4771" s="8" t="s">
        <v>10445</v>
      </c>
      <c r="C4771" s="8" t="s">
        <v>4868</v>
      </c>
      <c r="D4771" s="10" t="s">
        <v>4867</v>
      </c>
    </row>
    <row r="4772" spans="1:4" x14ac:dyDescent="0.2">
      <c r="A4772" s="8" t="s">
        <v>3260</v>
      </c>
      <c r="B4772" s="8" t="s">
        <v>799</v>
      </c>
      <c r="C4772" s="8" t="s">
        <v>4713</v>
      </c>
      <c r="D4772" s="10" t="s">
        <v>2959</v>
      </c>
    </row>
    <row r="4773" spans="1:4" x14ac:dyDescent="0.2">
      <c r="A4773" s="8" t="s">
        <v>3341</v>
      </c>
      <c r="B4773" s="8" t="s">
        <v>994</v>
      </c>
      <c r="C4773" s="8" t="s">
        <v>4717</v>
      </c>
      <c r="D4773" s="10" t="s">
        <v>2944</v>
      </c>
    </row>
    <row r="4774" spans="1:4" x14ac:dyDescent="0.2">
      <c r="A4774" s="8" t="s">
        <v>4935</v>
      </c>
      <c r="B4774" s="8" t="s">
        <v>4934</v>
      </c>
      <c r="C4774" s="8" t="s">
        <v>4891</v>
      </c>
      <c r="D4774" s="10" t="s">
        <v>2950</v>
      </c>
    </row>
    <row r="4775" spans="1:4" x14ac:dyDescent="0.2">
      <c r="A4775" s="8" t="s">
        <v>4935</v>
      </c>
      <c r="B4775" s="8" t="s">
        <v>4934</v>
      </c>
      <c r="C4775" s="8" t="s">
        <v>4891</v>
      </c>
      <c r="D4775" s="10" t="s">
        <v>2950</v>
      </c>
    </row>
    <row r="4776" spans="1:4" x14ac:dyDescent="0.2">
      <c r="A4776" s="8" t="s">
        <v>12495</v>
      </c>
      <c r="B4776" s="8" t="s">
        <v>12493</v>
      </c>
      <c r="C4776" s="8" t="s">
        <v>5430</v>
      </c>
      <c r="D4776" s="10" t="s">
        <v>5429</v>
      </c>
    </row>
    <row r="4777" spans="1:4" x14ac:dyDescent="0.2">
      <c r="A4777" s="8" t="s">
        <v>12494</v>
      </c>
      <c r="B4777" s="8" t="s">
        <v>12493</v>
      </c>
      <c r="C4777" s="8" t="s">
        <v>10754</v>
      </c>
      <c r="D4777" s="10" t="s">
        <v>10753</v>
      </c>
    </row>
    <row r="4778" spans="1:4" x14ac:dyDescent="0.2">
      <c r="A4778" s="8" t="s">
        <v>13186</v>
      </c>
      <c r="B4778" s="8" t="s">
        <v>13185</v>
      </c>
      <c r="C4778" s="8" t="s">
        <v>5430</v>
      </c>
      <c r="D4778" s="10" t="s">
        <v>5429</v>
      </c>
    </row>
    <row r="4779" spans="1:4" x14ac:dyDescent="0.2">
      <c r="A4779" s="8" t="s">
        <v>3905</v>
      </c>
      <c r="B4779" s="8" t="s">
        <v>2314</v>
      </c>
      <c r="C4779" s="8" t="s">
        <v>8477</v>
      </c>
      <c r="D4779" s="10" t="s">
        <v>2953</v>
      </c>
    </row>
    <row r="4780" spans="1:4" x14ac:dyDescent="0.2">
      <c r="A4780" s="8" t="s">
        <v>5865</v>
      </c>
      <c r="B4780" s="8" t="s">
        <v>5864</v>
      </c>
      <c r="D4780" s="10" t="s">
        <v>5433</v>
      </c>
    </row>
    <row r="4781" spans="1:4" x14ac:dyDescent="0.2">
      <c r="A4781" s="8" t="s">
        <v>3805</v>
      </c>
      <c r="B4781" s="8" t="s">
        <v>2090</v>
      </c>
      <c r="C4781" s="8" t="s">
        <v>4712</v>
      </c>
      <c r="D4781" s="10" t="s">
        <v>2943</v>
      </c>
    </row>
    <row r="4782" spans="1:4" x14ac:dyDescent="0.2">
      <c r="A4782" s="8" t="s">
        <v>4347</v>
      </c>
      <c r="B4782" s="8" t="s">
        <v>4346</v>
      </c>
      <c r="C4782" s="8" t="s">
        <v>4195</v>
      </c>
      <c r="D4782" s="10" t="s">
        <v>4194</v>
      </c>
    </row>
    <row r="4783" spans="1:4" x14ac:dyDescent="0.2">
      <c r="A4783" s="8" t="s">
        <v>7032</v>
      </c>
      <c r="B4783" s="8" t="s">
        <v>7031</v>
      </c>
      <c r="C4783" s="8" t="s">
        <v>4761</v>
      </c>
      <c r="D4783" s="10" t="s">
        <v>2966</v>
      </c>
    </row>
    <row r="4784" spans="1:4" x14ac:dyDescent="0.2">
      <c r="A4784" s="8" t="s">
        <v>5869</v>
      </c>
      <c r="B4784" s="8" t="s">
        <v>5868</v>
      </c>
      <c r="D4784" s="10" t="s">
        <v>5433</v>
      </c>
    </row>
    <row r="4785" spans="1:4" x14ac:dyDescent="0.2">
      <c r="A4785" s="8" t="s">
        <v>11880</v>
      </c>
      <c r="B4785" s="8" t="s">
        <v>11879</v>
      </c>
      <c r="C4785" s="8" t="s">
        <v>5823</v>
      </c>
      <c r="D4785" s="10" t="s">
        <v>5822</v>
      </c>
    </row>
    <row r="4786" spans="1:4" x14ac:dyDescent="0.2">
      <c r="A4786" s="8" t="s">
        <v>11880</v>
      </c>
      <c r="B4786" s="8" t="s">
        <v>11879</v>
      </c>
      <c r="C4786" s="8" t="s">
        <v>5823</v>
      </c>
      <c r="D4786" s="10" t="s">
        <v>5822</v>
      </c>
    </row>
    <row r="4787" spans="1:4" x14ac:dyDescent="0.2">
      <c r="A4787" s="8" t="s">
        <v>9708</v>
      </c>
      <c r="B4787" s="8" t="s">
        <v>9707</v>
      </c>
      <c r="C4787" s="8" t="s">
        <v>4872</v>
      </c>
      <c r="D4787" s="10" t="s">
        <v>4871</v>
      </c>
    </row>
    <row r="4788" spans="1:4" x14ac:dyDescent="0.2">
      <c r="A4788" s="8" t="s">
        <v>12007</v>
      </c>
      <c r="B4788" s="8" t="s">
        <v>12006</v>
      </c>
      <c r="C4788" s="8" t="s">
        <v>5453</v>
      </c>
      <c r="D4788" s="10" t="s">
        <v>5452</v>
      </c>
    </row>
    <row r="4789" spans="1:4" x14ac:dyDescent="0.2">
      <c r="A4789" s="8" t="s">
        <v>11338</v>
      </c>
      <c r="B4789" s="8" t="s">
        <v>11337</v>
      </c>
      <c r="C4789" s="8" t="s">
        <v>4782</v>
      </c>
      <c r="D4789" s="10" t="s">
        <v>4781</v>
      </c>
    </row>
    <row r="4790" spans="1:4" x14ac:dyDescent="0.2">
      <c r="A4790" s="8" t="s">
        <v>6309</v>
      </c>
      <c r="B4790" s="8" t="s">
        <v>6308</v>
      </c>
      <c r="C4790" s="8" t="s">
        <v>5559</v>
      </c>
      <c r="D4790" s="10" t="s">
        <v>5558</v>
      </c>
    </row>
    <row r="4791" spans="1:4" x14ac:dyDescent="0.2">
      <c r="A4791" s="8" t="s">
        <v>9120</v>
      </c>
      <c r="B4791" s="8" t="s">
        <v>9119</v>
      </c>
      <c r="C4791" s="8" t="s">
        <v>9118</v>
      </c>
      <c r="D4791" s="10" t="s">
        <v>9117</v>
      </c>
    </row>
    <row r="4792" spans="1:4" x14ac:dyDescent="0.2">
      <c r="A4792" s="8" t="s">
        <v>7962</v>
      </c>
      <c r="B4792" s="8" t="s">
        <v>7961</v>
      </c>
      <c r="C4792" s="8" t="s">
        <v>4728</v>
      </c>
      <c r="D4792" s="10" t="s">
        <v>2945</v>
      </c>
    </row>
    <row r="4793" spans="1:4" x14ac:dyDescent="0.2">
      <c r="A4793" s="8" t="s">
        <v>9791</v>
      </c>
      <c r="B4793" s="8" t="s">
        <v>9790</v>
      </c>
      <c r="C4793" s="8" t="s">
        <v>5559</v>
      </c>
      <c r="D4793" s="10" t="s">
        <v>5558</v>
      </c>
    </row>
    <row r="4794" spans="1:4" x14ac:dyDescent="0.2">
      <c r="A4794" s="8" t="s">
        <v>10295</v>
      </c>
      <c r="B4794" s="8" t="s">
        <v>10294</v>
      </c>
      <c r="C4794" s="8" t="s">
        <v>5420</v>
      </c>
      <c r="D4794" s="10" t="s">
        <v>5419</v>
      </c>
    </row>
    <row r="4795" spans="1:4" x14ac:dyDescent="0.2">
      <c r="A4795" s="8" t="s">
        <v>9227</v>
      </c>
      <c r="B4795" s="8" t="s">
        <v>9226</v>
      </c>
      <c r="C4795" s="8" t="s">
        <v>4864</v>
      </c>
      <c r="D4795" s="10" t="s">
        <v>4863</v>
      </c>
    </row>
    <row r="4796" spans="1:4" x14ac:dyDescent="0.2">
      <c r="A4796" s="8" t="s">
        <v>9172</v>
      </c>
      <c r="B4796" s="8" t="s">
        <v>9171</v>
      </c>
      <c r="C4796" s="8" t="s">
        <v>4864</v>
      </c>
      <c r="D4796" s="10" t="s">
        <v>4863</v>
      </c>
    </row>
    <row r="4797" spans="1:4" x14ac:dyDescent="0.2">
      <c r="A4797" s="8" t="s">
        <v>8943</v>
      </c>
      <c r="B4797" s="8" t="s">
        <v>8942</v>
      </c>
      <c r="C4797" s="8" t="s">
        <v>8614</v>
      </c>
      <c r="D4797" s="10" t="s">
        <v>8613</v>
      </c>
    </row>
    <row r="4798" spans="1:4" x14ac:dyDescent="0.2">
      <c r="A4798" s="8" t="s">
        <v>3900</v>
      </c>
      <c r="B4798" s="8" t="s">
        <v>2303</v>
      </c>
      <c r="C4798" s="8" t="s">
        <v>4713</v>
      </c>
      <c r="D4798" s="10" t="s">
        <v>2959</v>
      </c>
    </row>
    <row r="4799" spans="1:4" x14ac:dyDescent="0.2">
      <c r="A4799" s="8" t="s">
        <v>3854</v>
      </c>
      <c r="B4799" s="8" t="s">
        <v>2202</v>
      </c>
      <c r="C4799" s="8" t="s">
        <v>4715</v>
      </c>
      <c r="D4799" s="10" t="s">
        <v>2971</v>
      </c>
    </row>
    <row r="4800" spans="1:4" x14ac:dyDescent="0.2">
      <c r="A4800" s="8" t="s">
        <v>3876</v>
      </c>
      <c r="B4800" s="8" t="s">
        <v>2250</v>
      </c>
      <c r="C4800" s="8" t="s">
        <v>4717</v>
      </c>
      <c r="D4800" s="10" t="s">
        <v>2944</v>
      </c>
    </row>
    <row r="4801" spans="1:4" x14ac:dyDescent="0.2">
      <c r="A4801" s="8" t="s">
        <v>7878</v>
      </c>
      <c r="B4801" s="8" t="s">
        <v>7877</v>
      </c>
      <c r="C4801" s="8" t="s">
        <v>4728</v>
      </c>
      <c r="D4801" s="10" t="s">
        <v>2945</v>
      </c>
    </row>
    <row r="4802" spans="1:4" x14ac:dyDescent="0.2">
      <c r="A4802" s="8" t="s">
        <v>7289</v>
      </c>
      <c r="B4802" s="8" t="s">
        <v>7288</v>
      </c>
      <c r="C4802" s="8" t="s">
        <v>4749</v>
      </c>
      <c r="D4802" s="10" t="s">
        <v>2962</v>
      </c>
    </row>
    <row r="4803" spans="1:4" x14ac:dyDescent="0.2">
      <c r="A4803" s="8" t="s">
        <v>4591</v>
      </c>
      <c r="B4803" s="8" t="s">
        <v>4590</v>
      </c>
      <c r="C4803" s="8" t="s">
        <v>4195</v>
      </c>
      <c r="D4803" s="10" t="s">
        <v>4194</v>
      </c>
    </row>
    <row r="4804" spans="1:4" x14ac:dyDescent="0.2">
      <c r="A4804" s="8" t="s">
        <v>7014</v>
      </c>
      <c r="B4804" s="8" t="s">
        <v>7013</v>
      </c>
      <c r="C4804" s="8" t="s">
        <v>4761</v>
      </c>
      <c r="D4804" s="10" t="s">
        <v>2966</v>
      </c>
    </row>
    <row r="4805" spans="1:4" x14ac:dyDescent="0.2">
      <c r="A4805" s="8" t="s">
        <v>4587</v>
      </c>
      <c r="B4805" s="8" t="s">
        <v>4586</v>
      </c>
      <c r="C4805" s="8" t="s">
        <v>4195</v>
      </c>
      <c r="D4805" s="10" t="s">
        <v>4194</v>
      </c>
    </row>
    <row r="4806" spans="1:4" x14ac:dyDescent="0.2">
      <c r="A4806" s="8" t="s">
        <v>10321</v>
      </c>
      <c r="B4806" s="8" t="s">
        <v>10320</v>
      </c>
      <c r="C4806" s="8" t="s">
        <v>4880</v>
      </c>
      <c r="D4806" s="10" t="s">
        <v>4879</v>
      </c>
    </row>
    <row r="4807" spans="1:4" x14ac:dyDescent="0.2">
      <c r="A4807" s="8" t="s">
        <v>9990</v>
      </c>
      <c r="B4807" s="8" t="s">
        <v>9989</v>
      </c>
      <c r="C4807" s="8" t="s">
        <v>4858</v>
      </c>
      <c r="D4807" s="10" t="s">
        <v>4857</v>
      </c>
    </row>
    <row r="4808" spans="1:4" x14ac:dyDescent="0.2">
      <c r="A4808" s="8" t="s">
        <v>6720</v>
      </c>
      <c r="B4808" s="8" t="s">
        <v>6719</v>
      </c>
      <c r="D4808" s="10" t="s">
        <v>5433</v>
      </c>
    </row>
    <row r="4809" spans="1:4" x14ac:dyDescent="0.2">
      <c r="A4809" s="8" t="s">
        <v>8279</v>
      </c>
      <c r="B4809" s="8" t="s">
        <v>8278</v>
      </c>
      <c r="C4809" s="8" t="s">
        <v>4718</v>
      </c>
      <c r="D4809" s="10" t="s">
        <v>2958</v>
      </c>
    </row>
    <row r="4810" spans="1:4" x14ac:dyDescent="0.2">
      <c r="A4810" s="8" t="s">
        <v>6111</v>
      </c>
      <c r="B4810" s="8" t="s">
        <v>6110</v>
      </c>
      <c r="D4810" s="10" t="s">
        <v>5433</v>
      </c>
    </row>
    <row r="4811" spans="1:4" x14ac:dyDescent="0.2">
      <c r="A4811" s="8" t="s">
        <v>7437</v>
      </c>
      <c r="B4811" s="8" t="s">
        <v>7436</v>
      </c>
      <c r="C4811" s="8" t="s">
        <v>7275</v>
      </c>
      <c r="D4811" s="10" t="s">
        <v>2954</v>
      </c>
    </row>
    <row r="4812" spans="1:4" x14ac:dyDescent="0.2">
      <c r="A4812" s="8" t="s">
        <v>12197</v>
      </c>
      <c r="B4812" s="8" t="s">
        <v>12196</v>
      </c>
      <c r="C4812" s="8" t="s">
        <v>5617</v>
      </c>
      <c r="D4812" s="10" t="s">
        <v>5616</v>
      </c>
    </row>
    <row r="4813" spans="1:4" x14ac:dyDescent="0.2">
      <c r="A4813" s="8" t="s">
        <v>4059</v>
      </c>
      <c r="B4813" s="8" t="s">
        <v>2651</v>
      </c>
      <c r="C4813" s="8" t="s">
        <v>4717</v>
      </c>
      <c r="D4813" s="10" t="s">
        <v>2944</v>
      </c>
    </row>
    <row r="4814" spans="1:4" x14ac:dyDescent="0.2">
      <c r="A4814" s="8" t="s">
        <v>3979</v>
      </c>
      <c r="B4814" s="8" t="s">
        <v>2477</v>
      </c>
      <c r="C4814" s="8" t="s">
        <v>4712</v>
      </c>
      <c r="D4814" s="10" t="s">
        <v>2943</v>
      </c>
    </row>
    <row r="4815" spans="1:4" x14ac:dyDescent="0.2">
      <c r="A4815" s="8" t="s">
        <v>3973</v>
      </c>
      <c r="B4815" s="8" t="s">
        <v>2463</v>
      </c>
      <c r="C4815" s="8" t="s">
        <v>4715</v>
      </c>
      <c r="D4815" s="10" t="s">
        <v>2971</v>
      </c>
    </row>
    <row r="4816" spans="1:4" x14ac:dyDescent="0.2">
      <c r="A4816" s="8" t="s">
        <v>9100</v>
      </c>
      <c r="B4816" s="8" t="s">
        <v>9099</v>
      </c>
      <c r="C4816" s="8" t="s">
        <v>5991</v>
      </c>
      <c r="D4816" s="10" t="s">
        <v>5990</v>
      </c>
    </row>
    <row r="4817" spans="1:4" x14ac:dyDescent="0.2">
      <c r="A4817" s="8" t="s">
        <v>8827</v>
      </c>
      <c r="B4817" s="8" t="s">
        <v>8826</v>
      </c>
      <c r="C4817" s="8" t="s">
        <v>8614</v>
      </c>
      <c r="D4817" s="10" t="s">
        <v>8613</v>
      </c>
    </row>
    <row r="4818" spans="1:4" x14ac:dyDescent="0.2">
      <c r="A4818" s="8" t="s">
        <v>8788</v>
      </c>
      <c r="B4818" s="8" t="s">
        <v>8787</v>
      </c>
      <c r="C4818" s="8" t="s">
        <v>8614</v>
      </c>
      <c r="D4818" s="10" t="s">
        <v>8613</v>
      </c>
    </row>
    <row r="4819" spans="1:4" x14ac:dyDescent="0.2">
      <c r="A4819" s="8" t="s">
        <v>11997</v>
      </c>
      <c r="B4819" s="8" t="s">
        <v>11996</v>
      </c>
      <c r="C4819" s="8" t="s">
        <v>6091</v>
      </c>
      <c r="D4819" s="10" t="s">
        <v>6090</v>
      </c>
    </row>
    <row r="4820" spans="1:4" x14ac:dyDescent="0.2">
      <c r="A4820" s="8" t="s">
        <v>3183</v>
      </c>
      <c r="B4820" s="8" t="s">
        <v>600</v>
      </c>
      <c r="C4820" s="8" t="s">
        <v>4710</v>
      </c>
      <c r="D4820" s="10" t="s">
        <v>2949</v>
      </c>
    </row>
    <row r="4821" spans="1:4" x14ac:dyDescent="0.2">
      <c r="A4821" s="8" t="s">
        <v>3439</v>
      </c>
      <c r="B4821" s="8" t="s">
        <v>1238</v>
      </c>
      <c r="C4821" s="8" t="s">
        <v>4716</v>
      </c>
      <c r="D4821" s="10" t="s">
        <v>2942</v>
      </c>
    </row>
    <row r="4822" spans="1:4" x14ac:dyDescent="0.2">
      <c r="A4822" s="8" t="s">
        <v>9062</v>
      </c>
      <c r="B4822" s="8" t="s">
        <v>9061</v>
      </c>
      <c r="C4822" s="8" t="s">
        <v>8851</v>
      </c>
      <c r="D4822" s="10" t="s">
        <v>8850</v>
      </c>
    </row>
    <row r="4823" spans="1:4" x14ac:dyDescent="0.2">
      <c r="A4823" s="8" t="s">
        <v>3701</v>
      </c>
      <c r="B4823" s="8" t="s">
        <v>1853</v>
      </c>
      <c r="C4823" s="8" t="s">
        <v>4710</v>
      </c>
      <c r="D4823" s="10" t="s">
        <v>2949</v>
      </c>
    </row>
    <row r="4824" spans="1:4" x14ac:dyDescent="0.2">
      <c r="A4824" s="8" t="s">
        <v>14032</v>
      </c>
      <c r="B4824" s="8" t="s">
        <v>14031</v>
      </c>
      <c r="C4824" s="8" t="s">
        <v>5420</v>
      </c>
      <c r="D4824" s="10" t="s">
        <v>5419</v>
      </c>
    </row>
    <row r="4825" spans="1:4" x14ac:dyDescent="0.2">
      <c r="A4825" s="8" t="s">
        <v>13917</v>
      </c>
      <c r="B4825" s="8" t="s">
        <v>13916</v>
      </c>
      <c r="C4825" s="8" t="s">
        <v>4868</v>
      </c>
      <c r="D4825" s="10" t="s">
        <v>4867</v>
      </c>
    </row>
    <row r="4826" spans="1:4" x14ac:dyDescent="0.2">
      <c r="A4826" s="8" t="s">
        <v>4006</v>
      </c>
      <c r="B4826" s="8" t="s">
        <v>2536</v>
      </c>
      <c r="C4826" s="8" t="s">
        <v>4712</v>
      </c>
      <c r="D4826" s="10" t="s">
        <v>2943</v>
      </c>
    </row>
    <row r="4827" spans="1:4" x14ac:dyDescent="0.2">
      <c r="A4827" s="8" t="s">
        <v>12424</v>
      </c>
      <c r="B4827" s="8" t="s">
        <v>12423</v>
      </c>
      <c r="C4827" s="8" t="s">
        <v>5537</v>
      </c>
      <c r="D4827" s="10" t="s">
        <v>5536</v>
      </c>
    </row>
    <row r="4828" spans="1:4" x14ac:dyDescent="0.2">
      <c r="A4828" s="8" t="s">
        <v>10563</v>
      </c>
      <c r="B4828" s="8" t="s">
        <v>10562</v>
      </c>
      <c r="C4828" s="8" t="s">
        <v>4808</v>
      </c>
      <c r="D4828" s="10" t="s">
        <v>4807</v>
      </c>
    </row>
    <row r="4829" spans="1:4" x14ac:dyDescent="0.2">
      <c r="A4829" s="8" t="s">
        <v>9361</v>
      </c>
      <c r="B4829" s="8" t="s">
        <v>9360</v>
      </c>
      <c r="C4829" s="8" t="s">
        <v>4713</v>
      </c>
      <c r="D4829" s="10" t="s">
        <v>2959</v>
      </c>
    </row>
    <row r="4830" spans="1:4" x14ac:dyDescent="0.2">
      <c r="A4830" s="8" t="s">
        <v>5809</v>
      </c>
      <c r="B4830" s="8" t="s">
        <v>5808</v>
      </c>
      <c r="D4830" s="10" t="s">
        <v>5433</v>
      </c>
    </row>
    <row r="4831" spans="1:4" x14ac:dyDescent="0.2">
      <c r="A4831" s="8" t="s">
        <v>12920</v>
      </c>
      <c r="B4831" s="8" t="s">
        <v>12919</v>
      </c>
      <c r="C4831" s="8" t="s">
        <v>4880</v>
      </c>
      <c r="D4831" s="10" t="s">
        <v>4879</v>
      </c>
    </row>
    <row r="4832" spans="1:4" x14ac:dyDescent="0.2">
      <c r="A4832" s="8" t="s">
        <v>6093</v>
      </c>
      <c r="B4832" s="8" t="s">
        <v>6092</v>
      </c>
      <c r="C4832" s="8" t="s">
        <v>6091</v>
      </c>
      <c r="D4832" s="10" t="s">
        <v>6090</v>
      </c>
    </row>
    <row r="4833" spans="1:4" x14ac:dyDescent="0.2">
      <c r="A4833" s="8" t="s">
        <v>10830</v>
      </c>
      <c r="B4833" s="8" t="s">
        <v>10829</v>
      </c>
      <c r="C4833" s="8" t="s">
        <v>5449</v>
      </c>
      <c r="D4833" s="10" t="s">
        <v>5448</v>
      </c>
    </row>
    <row r="4834" spans="1:4" x14ac:dyDescent="0.2">
      <c r="A4834" s="8" t="s">
        <v>10830</v>
      </c>
      <c r="B4834" s="8" t="s">
        <v>10829</v>
      </c>
      <c r="C4834" s="8" t="s">
        <v>5449</v>
      </c>
      <c r="D4834" s="10" t="s">
        <v>5448</v>
      </c>
    </row>
    <row r="4835" spans="1:4" x14ac:dyDescent="0.2">
      <c r="A4835" s="8" t="s">
        <v>11352</v>
      </c>
      <c r="B4835" s="8" t="s">
        <v>11351</v>
      </c>
      <c r="C4835" s="8" t="s">
        <v>4808</v>
      </c>
      <c r="D4835" s="10" t="s">
        <v>4807</v>
      </c>
    </row>
    <row r="4836" spans="1:4" x14ac:dyDescent="0.2">
      <c r="A4836" s="8" t="s">
        <v>8402</v>
      </c>
      <c r="B4836" s="8" t="s">
        <v>8401</v>
      </c>
      <c r="C4836" s="8" t="s">
        <v>4718</v>
      </c>
      <c r="D4836" s="10" t="s">
        <v>2958</v>
      </c>
    </row>
    <row r="4837" spans="1:4" x14ac:dyDescent="0.2">
      <c r="A4837" s="8" t="s">
        <v>13278</v>
      </c>
      <c r="B4837" s="8" t="s">
        <v>13277</v>
      </c>
      <c r="C4837" s="8" t="s">
        <v>5430</v>
      </c>
      <c r="D4837" s="10" t="s">
        <v>5429</v>
      </c>
    </row>
    <row r="4838" spans="1:4" x14ac:dyDescent="0.2">
      <c r="A4838" s="8" t="s">
        <v>6339</v>
      </c>
      <c r="B4838" s="8" t="s">
        <v>6338</v>
      </c>
      <c r="D4838" s="10" t="s">
        <v>5433</v>
      </c>
    </row>
    <row r="4839" spans="1:4" x14ac:dyDescent="0.2">
      <c r="A4839" s="8" t="s">
        <v>7449</v>
      </c>
      <c r="B4839" s="8" t="s">
        <v>7448</v>
      </c>
      <c r="C4839" s="8" t="s">
        <v>5405</v>
      </c>
      <c r="D4839" s="10" t="s">
        <v>2946</v>
      </c>
    </row>
    <row r="4840" spans="1:4" x14ac:dyDescent="0.2">
      <c r="A4840" s="8" t="s">
        <v>5172</v>
      </c>
      <c r="B4840" s="8" t="s">
        <v>5171</v>
      </c>
      <c r="C4840" s="8" t="s">
        <v>4891</v>
      </c>
      <c r="D4840" s="10" t="s">
        <v>2950</v>
      </c>
    </row>
    <row r="4841" spans="1:4" x14ac:dyDescent="0.2">
      <c r="A4841" s="8" t="s">
        <v>5172</v>
      </c>
      <c r="B4841" s="8" t="s">
        <v>5171</v>
      </c>
      <c r="C4841" s="8" t="s">
        <v>4891</v>
      </c>
      <c r="D4841" s="10" t="s">
        <v>2950</v>
      </c>
    </row>
    <row r="4842" spans="1:4" x14ac:dyDescent="0.2">
      <c r="A4842" s="8" t="s">
        <v>5336</v>
      </c>
      <c r="B4842" s="8" t="s">
        <v>5335</v>
      </c>
      <c r="C4842" s="8" t="s">
        <v>4891</v>
      </c>
      <c r="D4842" s="10" t="s">
        <v>2950</v>
      </c>
    </row>
    <row r="4843" spans="1:4" x14ac:dyDescent="0.2">
      <c r="A4843" s="8" t="s">
        <v>12355</v>
      </c>
      <c r="B4843" s="8" t="s">
        <v>12354</v>
      </c>
      <c r="C4843" s="8" t="s">
        <v>12131</v>
      </c>
      <c r="D4843" s="10" t="s">
        <v>12130</v>
      </c>
    </row>
    <row r="4844" spans="1:4" x14ac:dyDescent="0.2">
      <c r="A4844" s="8" t="s">
        <v>12355</v>
      </c>
      <c r="B4844" s="8" t="s">
        <v>12354</v>
      </c>
      <c r="C4844" s="8" t="s">
        <v>12131</v>
      </c>
      <c r="D4844" s="10" t="s">
        <v>12130</v>
      </c>
    </row>
    <row r="4845" spans="1:4" x14ac:dyDescent="0.2">
      <c r="A4845" s="8" t="s">
        <v>9539</v>
      </c>
      <c r="B4845" s="8" t="s">
        <v>9538</v>
      </c>
      <c r="C4845" s="8" t="s">
        <v>4872</v>
      </c>
      <c r="D4845" s="10" t="s">
        <v>4871</v>
      </c>
    </row>
    <row r="4846" spans="1:4" x14ac:dyDescent="0.2">
      <c r="A4846" s="8" t="s">
        <v>6011</v>
      </c>
      <c r="B4846" s="8" t="s">
        <v>6010</v>
      </c>
      <c r="C4846" s="8" t="s">
        <v>4880</v>
      </c>
      <c r="D4846" s="10" t="s">
        <v>4879</v>
      </c>
    </row>
    <row r="4847" spans="1:4" x14ac:dyDescent="0.2">
      <c r="A4847" s="8" t="s">
        <v>7970</v>
      </c>
      <c r="B4847" s="8" t="s">
        <v>7969</v>
      </c>
      <c r="C4847" s="8" t="s">
        <v>4728</v>
      </c>
      <c r="D4847" s="10" t="s">
        <v>2945</v>
      </c>
    </row>
    <row r="4848" spans="1:4" x14ac:dyDescent="0.2">
      <c r="A4848" s="8" t="s">
        <v>13819</v>
      </c>
      <c r="B4848" s="8" t="s">
        <v>13818</v>
      </c>
      <c r="C4848" s="8" t="s">
        <v>4868</v>
      </c>
      <c r="D4848" s="10" t="s">
        <v>4867</v>
      </c>
    </row>
    <row r="4849" spans="1:4" x14ac:dyDescent="0.2">
      <c r="A4849" s="8" t="s">
        <v>8648</v>
      </c>
      <c r="B4849" s="8" t="s">
        <v>8647</v>
      </c>
      <c r="C4849" s="8" t="s">
        <v>8614</v>
      </c>
      <c r="D4849" s="10" t="s">
        <v>8613</v>
      </c>
    </row>
    <row r="4850" spans="1:4" x14ac:dyDescent="0.2">
      <c r="A4850" s="8" t="s">
        <v>4066</v>
      </c>
      <c r="B4850" s="8" t="s">
        <v>2666</v>
      </c>
      <c r="C4850" s="8" t="s">
        <v>4712</v>
      </c>
      <c r="D4850" s="10" t="s">
        <v>2943</v>
      </c>
    </row>
    <row r="4851" spans="1:4" x14ac:dyDescent="0.2">
      <c r="A4851" s="8" t="s">
        <v>4078</v>
      </c>
      <c r="B4851" s="8" t="s">
        <v>2692</v>
      </c>
      <c r="C4851" s="8" t="s">
        <v>4715</v>
      </c>
      <c r="D4851" s="10" t="s">
        <v>2971</v>
      </c>
    </row>
    <row r="4852" spans="1:4" x14ac:dyDescent="0.2">
      <c r="A4852" s="8" t="s">
        <v>13747</v>
      </c>
      <c r="B4852" s="8" t="s">
        <v>13746</v>
      </c>
      <c r="C4852" s="8" t="s">
        <v>5559</v>
      </c>
      <c r="D4852" s="10" t="s">
        <v>5558</v>
      </c>
    </row>
    <row r="4853" spans="1:4" x14ac:dyDescent="0.2">
      <c r="A4853" s="8" t="s">
        <v>11200</v>
      </c>
      <c r="B4853" s="8" t="s">
        <v>11199</v>
      </c>
      <c r="C4853" s="8" t="s">
        <v>4808</v>
      </c>
      <c r="D4853" s="10" t="s">
        <v>4807</v>
      </c>
    </row>
    <row r="4854" spans="1:4" x14ac:dyDescent="0.2">
      <c r="A4854" s="8" t="s">
        <v>11200</v>
      </c>
      <c r="B4854" s="8" t="s">
        <v>11199</v>
      </c>
      <c r="C4854" s="8" t="s">
        <v>4808</v>
      </c>
      <c r="D4854" s="10" t="s">
        <v>4807</v>
      </c>
    </row>
    <row r="4855" spans="1:4" x14ac:dyDescent="0.2">
      <c r="A4855" s="8" t="s">
        <v>4102</v>
      </c>
      <c r="B4855" s="8" t="s">
        <v>2748</v>
      </c>
      <c r="C4855" s="8" t="s">
        <v>4710</v>
      </c>
      <c r="D4855" s="10" t="s">
        <v>2949</v>
      </c>
    </row>
    <row r="4856" spans="1:4" x14ac:dyDescent="0.2">
      <c r="A4856" s="8" t="s">
        <v>4100</v>
      </c>
      <c r="B4856" s="8" t="s">
        <v>2743</v>
      </c>
      <c r="C4856" s="8" t="s">
        <v>4717</v>
      </c>
      <c r="D4856" s="10" t="s">
        <v>2944</v>
      </c>
    </row>
    <row r="4857" spans="1:4" x14ac:dyDescent="0.2">
      <c r="A4857" s="8" t="s">
        <v>8149</v>
      </c>
      <c r="B4857" s="8" t="s">
        <v>8148</v>
      </c>
      <c r="C4857" s="8" t="s">
        <v>4718</v>
      </c>
      <c r="D4857" s="10" t="s">
        <v>2958</v>
      </c>
    </row>
    <row r="4858" spans="1:4" x14ac:dyDescent="0.2">
      <c r="A4858" s="8" t="s">
        <v>13636</v>
      </c>
      <c r="B4858" s="8" t="s">
        <v>13635</v>
      </c>
      <c r="C4858" s="8" t="s">
        <v>4880</v>
      </c>
      <c r="D4858" s="10" t="s">
        <v>4879</v>
      </c>
    </row>
    <row r="4859" spans="1:4" x14ac:dyDescent="0.2">
      <c r="A4859" s="8" t="s">
        <v>13567</v>
      </c>
      <c r="B4859" s="8" t="s">
        <v>13566</v>
      </c>
      <c r="C4859" s="8" t="s">
        <v>5420</v>
      </c>
      <c r="D4859" s="10" t="s">
        <v>5419</v>
      </c>
    </row>
    <row r="4860" spans="1:4" x14ac:dyDescent="0.2">
      <c r="A4860" s="8" t="s">
        <v>11340</v>
      </c>
      <c r="B4860" s="8" t="s">
        <v>11339</v>
      </c>
      <c r="C4860" s="8" t="s">
        <v>4782</v>
      </c>
      <c r="D4860" s="10" t="s">
        <v>4781</v>
      </c>
    </row>
    <row r="4861" spans="1:4" x14ac:dyDescent="0.2">
      <c r="A4861" s="8" t="s">
        <v>3844</v>
      </c>
      <c r="B4861" s="8" t="s">
        <v>2181</v>
      </c>
      <c r="C4861" s="8" t="s">
        <v>8477</v>
      </c>
      <c r="D4861" s="10" t="s">
        <v>2953</v>
      </c>
    </row>
    <row r="4862" spans="1:4" x14ac:dyDescent="0.2">
      <c r="A4862" s="8" t="s">
        <v>8003</v>
      </c>
      <c r="B4862" s="8" t="s">
        <v>8002</v>
      </c>
      <c r="C4862" s="8" t="s">
        <v>4728</v>
      </c>
      <c r="D4862" s="10" t="s">
        <v>2945</v>
      </c>
    </row>
    <row r="4863" spans="1:4" x14ac:dyDescent="0.2">
      <c r="A4863" s="8" t="s">
        <v>13947</v>
      </c>
      <c r="B4863" s="8" t="s">
        <v>13946</v>
      </c>
      <c r="C4863" s="8" t="s">
        <v>4868</v>
      </c>
      <c r="D4863" s="10" t="s">
        <v>4867</v>
      </c>
    </row>
    <row r="4864" spans="1:4" x14ac:dyDescent="0.2">
      <c r="A4864" s="8" t="s">
        <v>10169</v>
      </c>
      <c r="B4864" s="8" t="s">
        <v>10168</v>
      </c>
      <c r="C4864" s="8" t="s">
        <v>4880</v>
      </c>
      <c r="D4864" s="10" t="s">
        <v>4879</v>
      </c>
    </row>
    <row r="4865" spans="1:4" x14ac:dyDescent="0.2">
      <c r="A4865" s="8" t="s">
        <v>8646</v>
      </c>
      <c r="B4865" s="8" t="s">
        <v>8645</v>
      </c>
      <c r="C4865" s="8" t="s">
        <v>8614</v>
      </c>
      <c r="D4865" s="10" t="s">
        <v>8613</v>
      </c>
    </row>
    <row r="4866" spans="1:4" x14ac:dyDescent="0.2">
      <c r="A4866" s="8" t="s">
        <v>4158</v>
      </c>
      <c r="B4866" s="8" t="s">
        <v>2871</v>
      </c>
      <c r="C4866" s="8" t="s">
        <v>4710</v>
      </c>
      <c r="D4866" s="10" t="s">
        <v>2949</v>
      </c>
    </row>
    <row r="4867" spans="1:4" x14ac:dyDescent="0.2">
      <c r="A4867" s="8" t="s">
        <v>11146</v>
      </c>
      <c r="B4867" s="8" t="s">
        <v>11145</v>
      </c>
      <c r="C4867" s="8" t="s">
        <v>5449</v>
      </c>
      <c r="D4867" s="10" t="s">
        <v>5448</v>
      </c>
    </row>
    <row r="4868" spans="1:4" x14ac:dyDescent="0.2">
      <c r="A4868" s="8" t="s">
        <v>9237</v>
      </c>
      <c r="B4868" s="8" t="s">
        <v>9236</v>
      </c>
      <c r="C4868" s="8" t="s">
        <v>4864</v>
      </c>
      <c r="D4868" s="10" t="s">
        <v>4863</v>
      </c>
    </row>
    <row r="4869" spans="1:4" x14ac:dyDescent="0.2">
      <c r="A4869" s="8" t="s">
        <v>8927</v>
      </c>
      <c r="B4869" s="8" t="s">
        <v>8926</v>
      </c>
      <c r="C4869" s="8" t="s">
        <v>4707</v>
      </c>
      <c r="D4869" s="10" t="s">
        <v>4706</v>
      </c>
    </row>
    <row r="4870" spans="1:4" x14ac:dyDescent="0.2">
      <c r="A4870" s="8" t="s">
        <v>6734</v>
      </c>
      <c r="B4870" s="8" t="s">
        <v>6733</v>
      </c>
      <c r="D4870" s="10" t="s">
        <v>5433</v>
      </c>
    </row>
    <row r="4871" spans="1:4" x14ac:dyDescent="0.2">
      <c r="A4871" s="8" t="s">
        <v>7469</v>
      </c>
      <c r="B4871" s="8" t="s">
        <v>7468</v>
      </c>
      <c r="C4871" s="8" t="s">
        <v>4749</v>
      </c>
      <c r="D4871" s="10" t="s">
        <v>2962</v>
      </c>
    </row>
    <row r="4872" spans="1:4" x14ac:dyDescent="0.2">
      <c r="A4872" s="8" t="s">
        <v>4967</v>
      </c>
      <c r="B4872" s="8" t="s">
        <v>4966</v>
      </c>
      <c r="C4872" s="8" t="s">
        <v>4891</v>
      </c>
      <c r="D4872" s="10" t="s">
        <v>2950</v>
      </c>
    </row>
    <row r="4873" spans="1:4" x14ac:dyDescent="0.2">
      <c r="A4873" s="8" t="s">
        <v>4967</v>
      </c>
      <c r="B4873" s="8" t="s">
        <v>4966</v>
      </c>
      <c r="C4873" s="8" t="s">
        <v>4891</v>
      </c>
      <c r="D4873" s="10" t="s">
        <v>2950</v>
      </c>
    </row>
    <row r="4874" spans="1:4" x14ac:dyDescent="0.2">
      <c r="A4874" s="8" t="s">
        <v>9829</v>
      </c>
      <c r="B4874" s="8" t="s">
        <v>9828</v>
      </c>
      <c r="C4874" s="8" t="s">
        <v>5559</v>
      </c>
      <c r="D4874" s="10" t="s">
        <v>5558</v>
      </c>
    </row>
    <row r="4875" spans="1:4" x14ac:dyDescent="0.2">
      <c r="A4875" s="8" t="s">
        <v>6744</v>
      </c>
      <c r="B4875" s="8" t="s">
        <v>6743</v>
      </c>
      <c r="C4875" s="8" t="s">
        <v>4858</v>
      </c>
      <c r="D4875" s="10" t="s">
        <v>4857</v>
      </c>
    </row>
    <row r="4876" spans="1:4" x14ac:dyDescent="0.2">
      <c r="A4876" s="8" t="s">
        <v>10617</v>
      </c>
      <c r="B4876" s="8" t="s">
        <v>10616</v>
      </c>
      <c r="C4876" s="8" t="s">
        <v>4800</v>
      </c>
      <c r="D4876" s="10" t="s">
        <v>4799</v>
      </c>
    </row>
    <row r="4877" spans="1:4" x14ac:dyDescent="0.2">
      <c r="A4877" s="8" t="s">
        <v>9659</v>
      </c>
      <c r="B4877" s="8" t="s">
        <v>9658</v>
      </c>
      <c r="C4877" s="8" t="s">
        <v>4872</v>
      </c>
      <c r="D4877" s="10" t="s">
        <v>4871</v>
      </c>
    </row>
    <row r="4878" spans="1:4" x14ac:dyDescent="0.2">
      <c r="A4878" s="8" t="s">
        <v>8362</v>
      </c>
      <c r="B4878" s="8" t="s">
        <v>8361</v>
      </c>
      <c r="C4878" s="8" t="s">
        <v>4718</v>
      </c>
      <c r="D4878" s="10" t="s">
        <v>2958</v>
      </c>
    </row>
    <row r="4879" spans="1:4" x14ac:dyDescent="0.2">
      <c r="A4879" s="8" t="s">
        <v>8343</v>
      </c>
      <c r="B4879" s="8" t="s">
        <v>8342</v>
      </c>
      <c r="C4879" s="8" t="s">
        <v>4718</v>
      </c>
      <c r="D4879" s="10" t="s">
        <v>2958</v>
      </c>
    </row>
    <row r="4880" spans="1:4" x14ac:dyDescent="0.2">
      <c r="A4880" s="8" t="s">
        <v>6297</v>
      </c>
      <c r="B4880" s="8" t="s">
        <v>6296</v>
      </c>
      <c r="C4880" s="8" t="s">
        <v>5453</v>
      </c>
      <c r="D4880" s="10" t="s">
        <v>5452</v>
      </c>
    </row>
    <row r="4881" spans="1:4" x14ac:dyDescent="0.2">
      <c r="A4881" s="8" t="s">
        <v>9351</v>
      </c>
      <c r="B4881" s="8" t="s">
        <v>9350</v>
      </c>
      <c r="C4881" s="8" t="s">
        <v>4695</v>
      </c>
      <c r="D4881" s="10" t="s">
        <v>4694</v>
      </c>
    </row>
    <row r="4882" spans="1:4" x14ac:dyDescent="0.2">
      <c r="A4882" s="8" t="s">
        <v>3089</v>
      </c>
      <c r="B4882" s="8" t="s">
        <v>354</v>
      </c>
      <c r="C4882" s="8" t="s">
        <v>4711</v>
      </c>
      <c r="D4882" s="10" t="s">
        <v>2969</v>
      </c>
    </row>
    <row r="4883" spans="1:4" x14ac:dyDescent="0.2">
      <c r="A4883" s="8" t="s">
        <v>11174</v>
      </c>
      <c r="B4883" s="8" t="s">
        <v>11173</v>
      </c>
      <c r="C4883" s="8" t="s">
        <v>5453</v>
      </c>
      <c r="D4883" s="10" t="s">
        <v>5452</v>
      </c>
    </row>
    <row r="4884" spans="1:4" x14ac:dyDescent="0.2">
      <c r="A4884" s="8" t="s">
        <v>13901</v>
      </c>
      <c r="B4884" s="8" t="s">
        <v>13900</v>
      </c>
      <c r="C4884" s="8" t="s">
        <v>5420</v>
      </c>
      <c r="D4884" s="10" t="s">
        <v>5419</v>
      </c>
    </row>
    <row r="4885" spans="1:4" x14ac:dyDescent="0.2">
      <c r="A4885" s="8" t="s">
        <v>13082</v>
      </c>
      <c r="B4885" s="8" t="s">
        <v>13081</v>
      </c>
      <c r="C4885" s="8" t="s">
        <v>11470</v>
      </c>
      <c r="D4885" s="10" t="s">
        <v>11469</v>
      </c>
    </row>
    <row r="4886" spans="1:4" x14ac:dyDescent="0.2">
      <c r="A4886" s="8" t="s">
        <v>11384</v>
      </c>
      <c r="B4886" s="8" t="s">
        <v>11383</v>
      </c>
      <c r="C4886" s="8" t="s">
        <v>6091</v>
      </c>
      <c r="D4886" s="10" t="s">
        <v>6090</v>
      </c>
    </row>
    <row r="4887" spans="1:4" x14ac:dyDescent="0.2">
      <c r="A4887" s="8" t="s">
        <v>9785</v>
      </c>
      <c r="B4887" s="8" t="s">
        <v>9784</v>
      </c>
      <c r="C4887" s="8" t="s">
        <v>5559</v>
      </c>
      <c r="D4887" s="10" t="s">
        <v>5558</v>
      </c>
    </row>
    <row r="4888" spans="1:4" x14ac:dyDescent="0.2">
      <c r="A4888" s="8" t="s">
        <v>9503</v>
      </c>
      <c r="B4888" s="8" t="s">
        <v>9502</v>
      </c>
      <c r="C4888" s="8" t="s">
        <v>4858</v>
      </c>
      <c r="D4888" s="10" t="s">
        <v>4857</v>
      </c>
    </row>
    <row r="4889" spans="1:4" x14ac:dyDescent="0.2">
      <c r="A4889" s="8" t="s">
        <v>9815</v>
      </c>
      <c r="B4889" s="8" t="s">
        <v>9814</v>
      </c>
      <c r="C4889" s="8" t="s">
        <v>5559</v>
      </c>
      <c r="D4889" s="10" t="s">
        <v>5558</v>
      </c>
    </row>
    <row r="4890" spans="1:4" x14ac:dyDescent="0.2">
      <c r="A4890" s="8" t="s">
        <v>14028</v>
      </c>
      <c r="B4890" s="8" t="s">
        <v>14027</v>
      </c>
      <c r="C4890" s="8" t="s">
        <v>5617</v>
      </c>
      <c r="D4890" s="10" t="s">
        <v>5616</v>
      </c>
    </row>
    <row r="4891" spans="1:4" x14ac:dyDescent="0.2">
      <c r="A4891" s="8" t="s">
        <v>13298</v>
      </c>
      <c r="B4891" s="8" t="s">
        <v>13297</v>
      </c>
      <c r="C4891" s="8" t="s">
        <v>10782</v>
      </c>
      <c r="D4891" s="10" t="s">
        <v>10781</v>
      </c>
    </row>
    <row r="4892" spans="1:4" x14ac:dyDescent="0.2">
      <c r="A4892" s="8" t="s">
        <v>10468</v>
      </c>
      <c r="B4892" s="8" t="s">
        <v>10467</v>
      </c>
      <c r="C4892" s="8" t="s">
        <v>4868</v>
      </c>
      <c r="D4892" s="10" t="s">
        <v>4867</v>
      </c>
    </row>
    <row r="4893" spans="1:4" x14ac:dyDescent="0.2">
      <c r="A4893" s="8" t="s">
        <v>6962</v>
      </c>
      <c r="B4893" s="8" t="s">
        <v>6961</v>
      </c>
      <c r="C4893" s="8" t="s">
        <v>4761</v>
      </c>
      <c r="D4893" s="10" t="s">
        <v>2966</v>
      </c>
    </row>
    <row r="4894" spans="1:4" x14ac:dyDescent="0.2">
      <c r="A4894" s="8" t="s">
        <v>13791</v>
      </c>
      <c r="B4894" s="8" t="s">
        <v>13790</v>
      </c>
      <c r="C4894" s="8" t="s">
        <v>5617</v>
      </c>
      <c r="D4894" s="10" t="s">
        <v>5616</v>
      </c>
    </row>
    <row r="4895" spans="1:4" x14ac:dyDescent="0.2">
      <c r="A4895" s="8" t="s">
        <v>11216</v>
      </c>
      <c r="B4895" s="8" t="s">
        <v>11215</v>
      </c>
      <c r="C4895" s="8" t="s">
        <v>4782</v>
      </c>
      <c r="D4895" s="10" t="s">
        <v>4781</v>
      </c>
    </row>
    <row r="4896" spans="1:4" x14ac:dyDescent="0.2">
      <c r="A4896" s="8" t="s">
        <v>11034</v>
      </c>
      <c r="B4896" s="8" t="s">
        <v>11033</v>
      </c>
      <c r="C4896" s="8" t="s">
        <v>5453</v>
      </c>
      <c r="D4896" s="10" t="s">
        <v>5452</v>
      </c>
    </row>
    <row r="4897" spans="1:4" x14ac:dyDescent="0.2">
      <c r="A4897" s="8" t="s">
        <v>3651</v>
      </c>
      <c r="B4897" s="8" t="s">
        <v>1740</v>
      </c>
      <c r="C4897" s="8" t="s">
        <v>4710</v>
      </c>
      <c r="D4897" s="10" t="s">
        <v>2949</v>
      </c>
    </row>
    <row r="4898" spans="1:4" x14ac:dyDescent="0.2">
      <c r="A4898" s="8" t="s">
        <v>4685</v>
      </c>
      <c r="B4898" s="8" t="s">
        <v>4684</v>
      </c>
      <c r="C4898" s="8" t="s">
        <v>4195</v>
      </c>
      <c r="D4898" s="10" t="s">
        <v>4194</v>
      </c>
    </row>
    <row r="4899" spans="1:4" x14ac:dyDescent="0.2">
      <c r="A4899" s="8" t="s">
        <v>5799</v>
      </c>
      <c r="B4899" s="8" t="s">
        <v>5798</v>
      </c>
      <c r="D4899" s="10" t="s">
        <v>5433</v>
      </c>
    </row>
    <row r="4900" spans="1:4" x14ac:dyDescent="0.2">
      <c r="A4900" s="8" t="s">
        <v>6381</v>
      </c>
      <c r="B4900" s="8" t="s">
        <v>6380</v>
      </c>
      <c r="D4900" s="10" t="s">
        <v>5433</v>
      </c>
    </row>
    <row r="4901" spans="1:4" x14ac:dyDescent="0.2">
      <c r="A4901" s="8" t="s">
        <v>6433</v>
      </c>
      <c r="B4901" s="8" t="s">
        <v>6432</v>
      </c>
      <c r="D4901" s="10" t="s">
        <v>5433</v>
      </c>
    </row>
    <row r="4902" spans="1:4" x14ac:dyDescent="0.2">
      <c r="A4902" s="8" t="s">
        <v>5845</v>
      </c>
      <c r="B4902" s="8" t="s">
        <v>5844</v>
      </c>
      <c r="D4902" s="10" t="s">
        <v>5433</v>
      </c>
    </row>
    <row r="4903" spans="1:4" x14ac:dyDescent="0.2">
      <c r="A4903" s="8" t="s">
        <v>5793</v>
      </c>
      <c r="B4903" s="8" t="s">
        <v>5792</v>
      </c>
      <c r="D4903" s="10" t="s">
        <v>5433</v>
      </c>
    </row>
    <row r="4904" spans="1:4" x14ac:dyDescent="0.2">
      <c r="A4904" s="8" t="s">
        <v>7813</v>
      </c>
      <c r="B4904" s="8" t="s">
        <v>7812</v>
      </c>
      <c r="C4904" s="8" t="s">
        <v>4728</v>
      </c>
      <c r="D4904" s="10" t="s">
        <v>2945</v>
      </c>
    </row>
    <row r="4905" spans="1:4" x14ac:dyDescent="0.2">
      <c r="A4905" s="8" t="s">
        <v>9341</v>
      </c>
      <c r="B4905" s="8" t="s">
        <v>9340</v>
      </c>
      <c r="C4905" s="8" t="s">
        <v>4695</v>
      </c>
      <c r="D4905" s="10" t="s">
        <v>4694</v>
      </c>
    </row>
    <row r="4906" spans="1:4" x14ac:dyDescent="0.2">
      <c r="A4906" s="8" t="s">
        <v>3841</v>
      </c>
      <c r="B4906" s="8" t="s">
        <v>2175</v>
      </c>
      <c r="C4906" s="8" t="s">
        <v>8110</v>
      </c>
      <c r="D4906" s="10" t="s">
        <v>2955</v>
      </c>
    </row>
    <row r="4907" spans="1:4" x14ac:dyDescent="0.2">
      <c r="A4907" s="8" t="s">
        <v>5789</v>
      </c>
      <c r="B4907" s="8" t="s">
        <v>5788</v>
      </c>
      <c r="C4907" s="8" t="s">
        <v>5617</v>
      </c>
      <c r="D4907" s="10" t="s">
        <v>5616</v>
      </c>
    </row>
    <row r="4908" spans="1:4" x14ac:dyDescent="0.2">
      <c r="A4908" s="8" t="s">
        <v>5787</v>
      </c>
      <c r="B4908" s="8" t="s">
        <v>5786</v>
      </c>
      <c r="D4908" s="10" t="s">
        <v>5433</v>
      </c>
    </row>
    <row r="4909" spans="1:4" x14ac:dyDescent="0.2">
      <c r="A4909" s="8" t="s">
        <v>13883</v>
      </c>
      <c r="B4909" s="8" t="s">
        <v>13882</v>
      </c>
      <c r="C4909" s="8" t="s">
        <v>5420</v>
      </c>
      <c r="D4909" s="10" t="s">
        <v>5419</v>
      </c>
    </row>
    <row r="4910" spans="1:4" x14ac:dyDescent="0.2">
      <c r="A4910" s="8" t="s">
        <v>7936</v>
      </c>
      <c r="B4910" s="8" t="s">
        <v>7935</v>
      </c>
      <c r="C4910" s="8" t="s">
        <v>4728</v>
      </c>
      <c r="D4910" s="10" t="s">
        <v>2945</v>
      </c>
    </row>
    <row r="4911" spans="1:4" x14ac:dyDescent="0.2">
      <c r="A4911" s="8" t="s">
        <v>7361</v>
      </c>
      <c r="B4911" s="8" t="s">
        <v>7360</v>
      </c>
      <c r="C4911" s="8" t="s">
        <v>4749</v>
      </c>
      <c r="D4911" s="10" t="s">
        <v>2962</v>
      </c>
    </row>
    <row r="4912" spans="1:4" x14ac:dyDescent="0.2">
      <c r="A4912" s="8" t="s">
        <v>12319</v>
      </c>
      <c r="B4912" s="8" t="s">
        <v>12318</v>
      </c>
      <c r="C4912" s="8" t="s">
        <v>5426</v>
      </c>
      <c r="D4912" s="10" t="s">
        <v>5425</v>
      </c>
    </row>
    <row r="4913" spans="1:4" x14ac:dyDescent="0.2">
      <c r="A4913" s="8" t="s">
        <v>4008</v>
      </c>
      <c r="B4913" s="8" t="s">
        <v>2540</v>
      </c>
      <c r="C4913" s="8" t="s">
        <v>4717</v>
      </c>
      <c r="D4913" s="10" t="s">
        <v>2944</v>
      </c>
    </row>
    <row r="4914" spans="1:4" x14ac:dyDescent="0.2">
      <c r="A4914" s="8" t="s">
        <v>11184</v>
      </c>
      <c r="B4914" s="8" t="s">
        <v>11183</v>
      </c>
      <c r="C4914" s="8" t="s">
        <v>5453</v>
      </c>
      <c r="D4914" s="10" t="s">
        <v>5452</v>
      </c>
    </row>
    <row r="4915" spans="1:4" x14ac:dyDescent="0.2">
      <c r="A4915" s="8" t="s">
        <v>12289</v>
      </c>
      <c r="B4915" s="8" t="s">
        <v>12288</v>
      </c>
      <c r="C4915" s="8" t="s">
        <v>10708</v>
      </c>
      <c r="D4915" s="10" t="s">
        <v>10707</v>
      </c>
    </row>
    <row r="4916" spans="1:4" x14ac:dyDescent="0.2">
      <c r="A4916" s="8" t="s">
        <v>8564</v>
      </c>
      <c r="B4916" s="8" t="s">
        <v>8563</v>
      </c>
      <c r="C4916" s="8" t="s">
        <v>4699</v>
      </c>
      <c r="D4916" s="10" t="s">
        <v>4698</v>
      </c>
    </row>
    <row r="4917" spans="1:4" x14ac:dyDescent="0.2">
      <c r="A4917" s="8" t="s">
        <v>4080</v>
      </c>
      <c r="B4917" s="8" t="s">
        <v>2696</v>
      </c>
      <c r="C4917" s="8" t="s">
        <v>4716</v>
      </c>
      <c r="D4917" s="10" t="s">
        <v>2942</v>
      </c>
    </row>
    <row r="4918" spans="1:4" x14ac:dyDescent="0.2">
      <c r="A4918" s="8" t="s">
        <v>5332</v>
      </c>
      <c r="B4918" s="8" t="s">
        <v>5331</v>
      </c>
      <c r="C4918" s="8" t="s">
        <v>4891</v>
      </c>
      <c r="D4918" s="10" t="s">
        <v>2950</v>
      </c>
    </row>
    <row r="4919" spans="1:4" x14ac:dyDescent="0.2">
      <c r="A4919" s="8" t="s">
        <v>9076</v>
      </c>
      <c r="B4919" s="8" t="s">
        <v>9075</v>
      </c>
      <c r="C4919" s="8" t="s">
        <v>4707</v>
      </c>
      <c r="D4919" s="10" t="s">
        <v>4706</v>
      </c>
    </row>
    <row r="4920" spans="1:4" x14ac:dyDescent="0.2">
      <c r="A4920" s="8" t="s">
        <v>3051</v>
      </c>
      <c r="B4920" s="8" t="s">
        <v>249</v>
      </c>
      <c r="C4920" s="8" t="s">
        <v>4712</v>
      </c>
      <c r="D4920" s="10" t="s">
        <v>2943</v>
      </c>
    </row>
    <row r="4921" spans="1:4" x14ac:dyDescent="0.2">
      <c r="A4921" s="8" t="s">
        <v>4247</v>
      </c>
      <c r="B4921" s="8" t="s">
        <v>4246</v>
      </c>
      <c r="C4921" s="8" t="s">
        <v>4195</v>
      </c>
      <c r="D4921" s="10" t="s">
        <v>4194</v>
      </c>
    </row>
    <row r="4922" spans="1:4" x14ac:dyDescent="0.2">
      <c r="A4922" s="8" t="s">
        <v>5186</v>
      </c>
      <c r="B4922" s="8" t="s">
        <v>5185</v>
      </c>
      <c r="C4922" s="8" t="s">
        <v>4891</v>
      </c>
      <c r="D4922" s="10" t="s">
        <v>2950</v>
      </c>
    </row>
    <row r="4923" spans="1:4" x14ac:dyDescent="0.2">
      <c r="A4923" s="8" t="s">
        <v>5186</v>
      </c>
      <c r="B4923" s="8" t="s">
        <v>5185</v>
      </c>
      <c r="C4923" s="8" t="s">
        <v>4891</v>
      </c>
      <c r="D4923" s="10" t="s">
        <v>2950</v>
      </c>
    </row>
    <row r="4924" spans="1:4" x14ac:dyDescent="0.2">
      <c r="A4924" s="8" t="s">
        <v>4477</v>
      </c>
      <c r="B4924" s="8" t="s">
        <v>4476</v>
      </c>
      <c r="C4924" s="8" t="s">
        <v>4195</v>
      </c>
      <c r="D4924" s="10" t="s">
        <v>4194</v>
      </c>
    </row>
    <row r="4925" spans="1:4" x14ac:dyDescent="0.2">
      <c r="A4925" s="8" t="s">
        <v>4455</v>
      </c>
      <c r="B4925" s="8" t="s">
        <v>4454</v>
      </c>
      <c r="C4925" s="8" t="s">
        <v>4195</v>
      </c>
      <c r="D4925" s="10" t="s">
        <v>4194</v>
      </c>
    </row>
    <row r="4926" spans="1:4" x14ac:dyDescent="0.2">
      <c r="A4926" s="8" t="s">
        <v>11178</v>
      </c>
      <c r="B4926" s="8" t="s">
        <v>11177</v>
      </c>
      <c r="C4926" s="8" t="s">
        <v>5453</v>
      </c>
      <c r="D4926" s="10" t="s">
        <v>5452</v>
      </c>
    </row>
    <row r="4927" spans="1:4" x14ac:dyDescent="0.2">
      <c r="A4927" s="8" t="s">
        <v>10065</v>
      </c>
      <c r="B4927" s="8" t="s">
        <v>10064</v>
      </c>
      <c r="C4927" s="8" t="s">
        <v>4880</v>
      </c>
      <c r="D4927" s="10" t="s">
        <v>4879</v>
      </c>
    </row>
    <row r="4928" spans="1:4" x14ac:dyDescent="0.2">
      <c r="A4928" s="8" t="s">
        <v>3886</v>
      </c>
      <c r="B4928" s="8" t="s">
        <v>2273</v>
      </c>
      <c r="C4928" s="8" t="s">
        <v>4711</v>
      </c>
      <c r="D4928" s="10" t="s">
        <v>2969</v>
      </c>
    </row>
    <row r="4929" spans="1:4" x14ac:dyDescent="0.2">
      <c r="A4929" s="8" t="s">
        <v>3889</v>
      </c>
      <c r="B4929" s="8" t="s">
        <v>2280</v>
      </c>
      <c r="C4929" s="8" t="s">
        <v>4715</v>
      </c>
      <c r="D4929" s="10" t="s">
        <v>2971</v>
      </c>
    </row>
    <row r="4930" spans="1:4" x14ac:dyDescent="0.2">
      <c r="A4930" s="8" t="s">
        <v>13793</v>
      </c>
      <c r="B4930" s="8" t="s">
        <v>13792</v>
      </c>
      <c r="C4930" s="8" t="s">
        <v>4868</v>
      </c>
      <c r="D4930" s="10" t="s">
        <v>4867</v>
      </c>
    </row>
    <row r="4931" spans="1:4" x14ac:dyDescent="0.2">
      <c r="A4931" s="8" t="s">
        <v>9649</v>
      </c>
      <c r="B4931" s="8" t="s">
        <v>9648</v>
      </c>
      <c r="C4931" s="8" t="s">
        <v>4707</v>
      </c>
      <c r="D4931" s="10" t="s">
        <v>4706</v>
      </c>
    </row>
    <row r="4932" spans="1:4" x14ac:dyDescent="0.2">
      <c r="A4932" s="8" t="s">
        <v>6604</v>
      </c>
      <c r="B4932" s="8" t="s">
        <v>6603</v>
      </c>
      <c r="D4932" s="10" t="s">
        <v>5433</v>
      </c>
    </row>
    <row r="4933" spans="1:4" x14ac:dyDescent="0.2">
      <c r="A4933" s="8" t="s">
        <v>3108</v>
      </c>
      <c r="B4933" s="8" t="s">
        <v>403</v>
      </c>
      <c r="C4933" s="8" t="s">
        <v>4715</v>
      </c>
      <c r="D4933" s="10" t="s">
        <v>2971</v>
      </c>
    </row>
    <row r="4934" spans="1:4" x14ac:dyDescent="0.2">
      <c r="A4934" s="8" t="s">
        <v>3108</v>
      </c>
      <c r="B4934" s="8" t="s">
        <v>403</v>
      </c>
      <c r="C4934" s="8" t="s">
        <v>4715</v>
      </c>
      <c r="D4934" s="10" t="s">
        <v>2971</v>
      </c>
    </row>
    <row r="4935" spans="1:4" x14ac:dyDescent="0.2">
      <c r="A4935" s="8" t="s">
        <v>3109</v>
      </c>
      <c r="B4935" s="8" t="s">
        <v>406</v>
      </c>
      <c r="C4935" s="8" t="s">
        <v>4713</v>
      </c>
      <c r="D4935" s="10" t="s">
        <v>2959</v>
      </c>
    </row>
    <row r="4936" spans="1:4" x14ac:dyDescent="0.2">
      <c r="A4936" s="8" t="s">
        <v>3107</v>
      </c>
      <c r="B4936" s="8" t="s">
        <v>400</v>
      </c>
      <c r="C4936" s="8" t="s">
        <v>4716</v>
      </c>
      <c r="D4936" s="10" t="s">
        <v>2942</v>
      </c>
    </row>
    <row r="4937" spans="1:4" x14ac:dyDescent="0.2">
      <c r="A4937" s="8" t="s">
        <v>4555</v>
      </c>
      <c r="B4937" s="8" t="s">
        <v>4554</v>
      </c>
      <c r="C4937" s="8" t="s">
        <v>4195</v>
      </c>
      <c r="D4937" s="10" t="s">
        <v>4194</v>
      </c>
    </row>
    <row r="4938" spans="1:4" x14ac:dyDescent="0.2">
      <c r="A4938" s="8" t="s">
        <v>7018</v>
      </c>
      <c r="B4938" s="8" t="s">
        <v>7017</v>
      </c>
      <c r="C4938" s="8" t="s">
        <v>4761</v>
      </c>
      <c r="D4938" s="10" t="s">
        <v>2966</v>
      </c>
    </row>
    <row r="4939" spans="1:4" x14ac:dyDescent="0.2">
      <c r="A4939" s="8" t="s">
        <v>7124</v>
      </c>
      <c r="B4939" s="8" t="s">
        <v>7123</v>
      </c>
      <c r="C4939" s="8" t="s">
        <v>4761</v>
      </c>
      <c r="D4939" s="10" t="s">
        <v>2966</v>
      </c>
    </row>
    <row r="4940" spans="1:4" x14ac:dyDescent="0.2">
      <c r="A4940" s="8" t="s">
        <v>6829</v>
      </c>
      <c r="B4940" s="8" t="s">
        <v>6828</v>
      </c>
      <c r="C4940" s="8" t="s">
        <v>4761</v>
      </c>
      <c r="D4940" s="10" t="s">
        <v>2966</v>
      </c>
    </row>
    <row r="4941" spans="1:4" x14ac:dyDescent="0.2">
      <c r="A4941" s="8" t="s">
        <v>5091</v>
      </c>
      <c r="B4941" s="8" t="s">
        <v>5090</v>
      </c>
      <c r="C4941" s="8" t="s">
        <v>4891</v>
      </c>
      <c r="D4941" s="10" t="s">
        <v>2950</v>
      </c>
    </row>
    <row r="4942" spans="1:4" x14ac:dyDescent="0.2">
      <c r="A4942" s="8" t="s">
        <v>5091</v>
      </c>
      <c r="B4942" s="8" t="s">
        <v>5090</v>
      </c>
      <c r="C4942" s="8" t="s">
        <v>4891</v>
      </c>
      <c r="D4942" s="10" t="s">
        <v>2950</v>
      </c>
    </row>
    <row r="4943" spans="1:4" x14ac:dyDescent="0.2">
      <c r="A4943" s="8" t="s">
        <v>6622</v>
      </c>
      <c r="B4943" s="8" t="s">
        <v>6621</v>
      </c>
      <c r="D4943" s="10" t="s">
        <v>5433</v>
      </c>
    </row>
    <row r="4944" spans="1:4" x14ac:dyDescent="0.2">
      <c r="A4944" s="8" t="s">
        <v>10143</v>
      </c>
      <c r="B4944" s="8" t="s">
        <v>10142</v>
      </c>
      <c r="C4944" s="8" t="s">
        <v>4880</v>
      </c>
      <c r="D4944" s="10" t="s">
        <v>4879</v>
      </c>
    </row>
    <row r="4945" spans="1:4" x14ac:dyDescent="0.2">
      <c r="A4945" s="8" t="s">
        <v>11258</v>
      </c>
      <c r="B4945" s="8" t="s">
        <v>11257</v>
      </c>
      <c r="C4945" s="8" t="s">
        <v>4782</v>
      </c>
      <c r="D4945" s="10" t="s">
        <v>4781</v>
      </c>
    </row>
    <row r="4946" spans="1:4" x14ac:dyDescent="0.2">
      <c r="A4946" s="8" t="s">
        <v>13029</v>
      </c>
      <c r="B4946" s="8" t="s">
        <v>13028</v>
      </c>
      <c r="C4946" s="8" t="s">
        <v>11470</v>
      </c>
      <c r="D4946" s="10" t="s">
        <v>11469</v>
      </c>
    </row>
    <row r="4947" spans="1:4" x14ac:dyDescent="0.2">
      <c r="A4947" s="8" t="s">
        <v>11615</v>
      </c>
      <c r="B4947" s="8" t="s">
        <v>11614</v>
      </c>
      <c r="C4947" s="8" t="s">
        <v>4782</v>
      </c>
      <c r="D4947" s="10" t="s">
        <v>4781</v>
      </c>
    </row>
    <row r="4948" spans="1:4" x14ac:dyDescent="0.2">
      <c r="A4948" s="8" t="s">
        <v>12079</v>
      </c>
      <c r="B4948" s="8" t="s">
        <v>12078</v>
      </c>
      <c r="C4948" s="8" t="s">
        <v>5426</v>
      </c>
      <c r="D4948" s="10" t="s">
        <v>5425</v>
      </c>
    </row>
    <row r="4949" spans="1:4" x14ac:dyDescent="0.2">
      <c r="A4949" s="8" t="s">
        <v>11228</v>
      </c>
      <c r="B4949" s="8" t="s">
        <v>11227</v>
      </c>
      <c r="C4949" s="8" t="s">
        <v>5449</v>
      </c>
      <c r="D4949" s="10" t="s">
        <v>5448</v>
      </c>
    </row>
    <row r="4950" spans="1:4" x14ac:dyDescent="0.2">
      <c r="A4950" s="8" t="s">
        <v>5777</v>
      </c>
      <c r="B4950" s="8" t="s">
        <v>5776</v>
      </c>
      <c r="D4950" s="10" t="s">
        <v>5433</v>
      </c>
    </row>
    <row r="4951" spans="1:4" x14ac:dyDescent="0.2">
      <c r="A4951" s="8" t="s">
        <v>6544</v>
      </c>
      <c r="B4951" s="8" t="s">
        <v>6543</v>
      </c>
      <c r="D4951" s="10" t="s">
        <v>5433</v>
      </c>
    </row>
    <row r="4952" spans="1:4" x14ac:dyDescent="0.2">
      <c r="A4952" s="8" t="s">
        <v>14007</v>
      </c>
      <c r="B4952" s="8" t="s">
        <v>14006</v>
      </c>
      <c r="C4952" s="8" t="s">
        <v>5617</v>
      </c>
      <c r="D4952" s="10" t="s">
        <v>5616</v>
      </c>
    </row>
    <row r="4953" spans="1:4" x14ac:dyDescent="0.2">
      <c r="A4953" s="8" t="s">
        <v>11126</v>
      </c>
      <c r="B4953" s="8" t="s">
        <v>11125</v>
      </c>
      <c r="C4953" s="8" t="s">
        <v>10890</v>
      </c>
      <c r="D4953" s="10" t="s">
        <v>10889</v>
      </c>
    </row>
    <row r="4954" spans="1:4" x14ac:dyDescent="0.2">
      <c r="A4954" s="8" t="s">
        <v>13813</v>
      </c>
      <c r="B4954" s="8" t="s">
        <v>13812</v>
      </c>
      <c r="C4954" s="8" t="s">
        <v>4868</v>
      </c>
      <c r="D4954" s="10" t="s">
        <v>4867</v>
      </c>
    </row>
    <row r="4955" spans="1:4" x14ac:dyDescent="0.2">
      <c r="A4955" s="8" t="s">
        <v>12751</v>
      </c>
      <c r="B4955" s="8" t="s">
        <v>12750</v>
      </c>
      <c r="C4955" s="8" t="s">
        <v>10708</v>
      </c>
      <c r="D4955" s="10" t="s">
        <v>10707</v>
      </c>
    </row>
    <row r="4956" spans="1:4" x14ac:dyDescent="0.2">
      <c r="A4956" s="8" t="s">
        <v>8953</v>
      </c>
      <c r="B4956" s="8" t="s">
        <v>8952</v>
      </c>
      <c r="C4956" s="8" t="s">
        <v>4707</v>
      </c>
      <c r="D4956" s="10" t="s">
        <v>4706</v>
      </c>
    </row>
    <row r="4957" spans="1:4" x14ac:dyDescent="0.2">
      <c r="A4957" s="8" t="s">
        <v>9495</v>
      </c>
      <c r="B4957" s="8" t="s">
        <v>9494</v>
      </c>
      <c r="C4957" s="8" t="s">
        <v>4864</v>
      </c>
      <c r="D4957" s="10" t="s">
        <v>4863</v>
      </c>
    </row>
    <row r="4958" spans="1:4" x14ac:dyDescent="0.2">
      <c r="A4958" s="8" t="s">
        <v>3175</v>
      </c>
      <c r="B4958" s="8" t="s">
        <v>579</v>
      </c>
      <c r="C4958" s="8" t="s">
        <v>4712</v>
      </c>
      <c r="D4958" s="10" t="s">
        <v>2943</v>
      </c>
    </row>
    <row r="4959" spans="1:4" x14ac:dyDescent="0.2">
      <c r="A4959" s="8" t="s">
        <v>8323</v>
      </c>
      <c r="B4959" s="8" t="s">
        <v>8322</v>
      </c>
      <c r="C4959" s="8" t="s">
        <v>4718</v>
      </c>
      <c r="D4959" s="10" t="s">
        <v>2958</v>
      </c>
    </row>
    <row r="4960" spans="1:4" x14ac:dyDescent="0.2">
      <c r="A4960" s="8" t="s">
        <v>3197</v>
      </c>
      <c r="B4960" s="8" t="s">
        <v>641</v>
      </c>
      <c r="C4960" s="8" t="s">
        <v>4716</v>
      </c>
      <c r="D4960" s="10" t="s">
        <v>2942</v>
      </c>
    </row>
    <row r="4961" spans="1:4" x14ac:dyDescent="0.2">
      <c r="A4961" s="8" t="s">
        <v>7016</v>
      </c>
      <c r="B4961" s="8" t="s">
        <v>7015</v>
      </c>
      <c r="C4961" s="8" t="s">
        <v>4761</v>
      </c>
      <c r="D4961" s="10" t="s">
        <v>2966</v>
      </c>
    </row>
    <row r="4962" spans="1:4" x14ac:dyDescent="0.2">
      <c r="A4962" s="8" t="s">
        <v>7076</v>
      </c>
      <c r="B4962" s="8" t="s">
        <v>7075</v>
      </c>
      <c r="C4962" s="8" t="s">
        <v>4761</v>
      </c>
      <c r="D4962" s="10" t="s">
        <v>2966</v>
      </c>
    </row>
    <row r="4963" spans="1:4" x14ac:dyDescent="0.2">
      <c r="A4963" s="8" t="s">
        <v>4907</v>
      </c>
      <c r="B4963" s="8" t="s">
        <v>4906</v>
      </c>
      <c r="C4963" s="8" t="s">
        <v>4891</v>
      </c>
      <c r="D4963" s="10" t="s">
        <v>2950</v>
      </c>
    </row>
    <row r="4964" spans="1:4" x14ac:dyDescent="0.2">
      <c r="A4964" s="8" t="s">
        <v>4907</v>
      </c>
      <c r="B4964" s="8" t="s">
        <v>4906</v>
      </c>
      <c r="C4964" s="8" t="s">
        <v>4891</v>
      </c>
      <c r="D4964" s="10" t="s">
        <v>2950</v>
      </c>
    </row>
    <row r="4965" spans="1:4" x14ac:dyDescent="0.2">
      <c r="A4965" s="8" t="s">
        <v>5354</v>
      </c>
      <c r="B4965" s="8" t="s">
        <v>5353</v>
      </c>
      <c r="C4965" s="8" t="s">
        <v>4195</v>
      </c>
      <c r="D4965" s="10" t="s">
        <v>4194</v>
      </c>
    </row>
    <row r="4966" spans="1:4" x14ac:dyDescent="0.2">
      <c r="A4966" s="8" t="s">
        <v>4293</v>
      </c>
      <c r="B4966" s="8" t="s">
        <v>4292</v>
      </c>
      <c r="C4966" s="8" t="s">
        <v>4195</v>
      </c>
      <c r="D4966" s="10" t="s">
        <v>4194</v>
      </c>
    </row>
    <row r="4967" spans="1:4" x14ac:dyDescent="0.2">
      <c r="A4967" s="8" t="s">
        <v>10478</v>
      </c>
      <c r="B4967" s="8" t="s">
        <v>10477</v>
      </c>
      <c r="C4967" s="8" t="s">
        <v>4868</v>
      </c>
      <c r="D4967" s="10" t="s">
        <v>4867</v>
      </c>
    </row>
    <row r="4968" spans="1:4" x14ac:dyDescent="0.2">
      <c r="A4968" s="8" t="s">
        <v>8313</v>
      </c>
      <c r="B4968" s="8" t="s">
        <v>8312</v>
      </c>
      <c r="C4968" s="8" t="s">
        <v>4718</v>
      </c>
      <c r="D4968" s="10" t="s">
        <v>2958</v>
      </c>
    </row>
    <row r="4969" spans="1:4" x14ac:dyDescent="0.2">
      <c r="A4969" s="8" t="s">
        <v>3160</v>
      </c>
      <c r="B4969" s="8" t="s">
        <v>536</v>
      </c>
      <c r="C4969" s="8" t="s">
        <v>4715</v>
      </c>
      <c r="D4969" s="10" t="s">
        <v>2971</v>
      </c>
    </row>
    <row r="4970" spans="1:4" x14ac:dyDescent="0.2">
      <c r="A4970" s="8" t="s">
        <v>9152</v>
      </c>
      <c r="B4970" s="8" t="s">
        <v>9151</v>
      </c>
      <c r="C4970" s="8" t="s">
        <v>4864</v>
      </c>
      <c r="D4970" s="10" t="s">
        <v>4863</v>
      </c>
    </row>
    <row r="4971" spans="1:4" x14ac:dyDescent="0.2">
      <c r="A4971" s="8" t="s">
        <v>9833</v>
      </c>
      <c r="B4971" s="8" t="s">
        <v>9832</v>
      </c>
      <c r="C4971" s="8" t="s">
        <v>4872</v>
      </c>
      <c r="D4971" s="10" t="s">
        <v>4871</v>
      </c>
    </row>
    <row r="4972" spans="1:4" x14ac:dyDescent="0.2">
      <c r="A4972" s="8" t="s">
        <v>12275</v>
      </c>
      <c r="B4972" s="8" t="s">
        <v>12274</v>
      </c>
      <c r="C4972" s="8" t="s">
        <v>5449</v>
      </c>
      <c r="D4972" s="10" t="s">
        <v>5448</v>
      </c>
    </row>
    <row r="4973" spans="1:4" x14ac:dyDescent="0.2">
      <c r="A4973" s="8" t="s">
        <v>4207</v>
      </c>
      <c r="B4973" s="8" t="s">
        <v>4206</v>
      </c>
      <c r="C4973" s="8" t="s">
        <v>4195</v>
      </c>
      <c r="D4973" s="10" t="s">
        <v>4194</v>
      </c>
    </row>
    <row r="4974" spans="1:4" x14ac:dyDescent="0.2">
      <c r="A4974" s="8" t="s">
        <v>5773</v>
      </c>
      <c r="B4974" s="8" t="s">
        <v>5772</v>
      </c>
      <c r="D4974" s="10" t="s">
        <v>5433</v>
      </c>
    </row>
    <row r="4975" spans="1:4" x14ac:dyDescent="0.2">
      <c r="A4975" s="8" t="s">
        <v>3133</v>
      </c>
      <c r="B4975" s="8" t="s">
        <v>468</v>
      </c>
      <c r="C4975" s="8" t="s">
        <v>4710</v>
      </c>
      <c r="D4975" s="10" t="s">
        <v>2949</v>
      </c>
    </row>
    <row r="4976" spans="1:4" x14ac:dyDescent="0.2">
      <c r="A4976" s="8" t="s">
        <v>12786</v>
      </c>
      <c r="B4976" s="8" t="s">
        <v>12785</v>
      </c>
      <c r="C4976" s="8" t="s">
        <v>5430</v>
      </c>
      <c r="D4976" s="10" t="s">
        <v>5429</v>
      </c>
    </row>
    <row r="4977" spans="1:4" x14ac:dyDescent="0.2">
      <c r="A4977" s="8" t="s">
        <v>12531</v>
      </c>
      <c r="B4977" s="8" t="s">
        <v>12530</v>
      </c>
      <c r="C4977" s="8" t="s">
        <v>11470</v>
      </c>
      <c r="D4977" s="10" t="s">
        <v>11469</v>
      </c>
    </row>
    <row r="4978" spans="1:4" x14ac:dyDescent="0.2">
      <c r="A4978" s="8" t="s">
        <v>6083</v>
      </c>
      <c r="B4978" s="8" t="s">
        <v>6082</v>
      </c>
      <c r="C4978" s="8" t="s">
        <v>5426</v>
      </c>
      <c r="D4978" s="10" t="s">
        <v>5425</v>
      </c>
    </row>
    <row r="4979" spans="1:4" x14ac:dyDescent="0.2">
      <c r="A4979" s="8" t="s">
        <v>13691</v>
      </c>
      <c r="B4979" s="8" t="s">
        <v>13690</v>
      </c>
      <c r="C4979" s="8" t="s">
        <v>5420</v>
      </c>
      <c r="D4979" s="10" t="s">
        <v>5419</v>
      </c>
    </row>
    <row r="4980" spans="1:4" x14ac:dyDescent="0.2">
      <c r="A4980" s="8" t="s">
        <v>11714</v>
      </c>
      <c r="B4980" s="8" t="s">
        <v>11713</v>
      </c>
      <c r="C4980" s="8" t="s">
        <v>5453</v>
      </c>
      <c r="D4980" s="10" t="s">
        <v>5452</v>
      </c>
    </row>
    <row r="4981" spans="1:4" x14ac:dyDescent="0.2">
      <c r="A4981" s="8" t="s">
        <v>8728</v>
      </c>
      <c r="B4981" s="8" t="s">
        <v>8727</v>
      </c>
      <c r="C4981" s="8" t="s">
        <v>8614</v>
      </c>
      <c r="D4981" s="10" t="s">
        <v>8613</v>
      </c>
    </row>
    <row r="4982" spans="1:4" x14ac:dyDescent="0.2">
      <c r="A4982" s="8" t="s">
        <v>11660</v>
      </c>
      <c r="B4982" s="8" t="s">
        <v>11659</v>
      </c>
      <c r="C4982" s="8" t="s">
        <v>5453</v>
      </c>
      <c r="D4982" s="10" t="s">
        <v>5452</v>
      </c>
    </row>
    <row r="4983" spans="1:4" x14ac:dyDescent="0.2">
      <c r="A4983" s="8" t="s">
        <v>3405</v>
      </c>
      <c r="B4983" s="8" t="s">
        <v>1154</v>
      </c>
      <c r="C4983" s="8" t="s">
        <v>4716</v>
      </c>
      <c r="D4983" s="10" t="s">
        <v>2942</v>
      </c>
    </row>
    <row r="4984" spans="1:4" x14ac:dyDescent="0.2">
      <c r="A4984" s="8" t="s">
        <v>3689</v>
      </c>
      <c r="B4984" s="8" t="s">
        <v>1825</v>
      </c>
      <c r="C4984" s="8" t="s">
        <v>4712</v>
      </c>
      <c r="D4984" s="10" t="s">
        <v>2943</v>
      </c>
    </row>
    <row r="4985" spans="1:4" x14ac:dyDescent="0.2">
      <c r="A4985" s="8" t="s">
        <v>10203</v>
      </c>
      <c r="B4985" s="8" t="s">
        <v>10202</v>
      </c>
      <c r="C4985" s="8" t="s">
        <v>4880</v>
      </c>
      <c r="D4985" s="10" t="s">
        <v>4879</v>
      </c>
    </row>
    <row r="4986" spans="1:4" x14ac:dyDescent="0.2">
      <c r="A4986" s="8" t="s">
        <v>10327</v>
      </c>
      <c r="B4986" s="8" t="s">
        <v>10326</v>
      </c>
      <c r="C4986" s="8" t="s">
        <v>5420</v>
      </c>
      <c r="D4986" s="10" t="s">
        <v>5419</v>
      </c>
    </row>
    <row r="4987" spans="1:4" x14ac:dyDescent="0.2">
      <c r="A4987" s="8" t="s">
        <v>13498</v>
      </c>
      <c r="B4987" s="8" t="s">
        <v>13497</v>
      </c>
      <c r="C4987" s="8" t="s">
        <v>11460</v>
      </c>
      <c r="D4987" s="10" t="s">
        <v>11459</v>
      </c>
    </row>
    <row r="4988" spans="1:4" x14ac:dyDescent="0.2">
      <c r="A4988" s="8" t="s">
        <v>5095</v>
      </c>
      <c r="B4988" s="8" t="s">
        <v>5094</v>
      </c>
      <c r="C4988" s="8" t="s">
        <v>4891</v>
      </c>
      <c r="D4988" s="10" t="s">
        <v>2950</v>
      </c>
    </row>
    <row r="4989" spans="1:4" x14ac:dyDescent="0.2">
      <c r="A4989" s="8" t="s">
        <v>5095</v>
      </c>
      <c r="B4989" s="8" t="s">
        <v>5094</v>
      </c>
      <c r="C4989" s="8" t="s">
        <v>4891</v>
      </c>
      <c r="D4989" s="10" t="s">
        <v>2950</v>
      </c>
    </row>
    <row r="4990" spans="1:4" x14ac:dyDescent="0.2">
      <c r="A4990" s="8" t="s">
        <v>5943</v>
      </c>
      <c r="B4990" s="8" t="s">
        <v>5942</v>
      </c>
      <c r="C4990" s="8" t="s">
        <v>4782</v>
      </c>
      <c r="D4990" s="10" t="s">
        <v>4781</v>
      </c>
    </row>
    <row r="4991" spans="1:4" x14ac:dyDescent="0.2">
      <c r="A4991" s="8" t="s">
        <v>13617</v>
      </c>
      <c r="B4991" s="8" t="s">
        <v>13616</v>
      </c>
      <c r="C4991" s="8" t="s">
        <v>4864</v>
      </c>
      <c r="D4991" s="10" t="s">
        <v>4863</v>
      </c>
    </row>
    <row r="4992" spans="1:4" x14ac:dyDescent="0.2">
      <c r="A4992" s="8" t="s">
        <v>11220</v>
      </c>
      <c r="B4992" s="8" t="s">
        <v>11219</v>
      </c>
      <c r="C4992" s="8" t="s">
        <v>4808</v>
      </c>
      <c r="D4992" s="10" t="s">
        <v>4807</v>
      </c>
    </row>
    <row r="4993" spans="1:4" x14ac:dyDescent="0.2">
      <c r="A4993" s="8" t="s">
        <v>12219</v>
      </c>
      <c r="B4993" s="8" t="s">
        <v>12218</v>
      </c>
      <c r="C4993" s="8" t="s">
        <v>5449</v>
      </c>
      <c r="D4993" s="10" t="s">
        <v>5448</v>
      </c>
    </row>
    <row r="4994" spans="1:4" x14ac:dyDescent="0.2">
      <c r="A4994" s="8" t="s">
        <v>12327</v>
      </c>
      <c r="B4994" s="8" t="s">
        <v>12326</v>
      </c>
      <c r="C4994" s="8" t="s">
        <v>5537</v>
      </c>
      <c r="D4994" s="10" t="s">
        <v>5536</v>
      </c>
    </row>
    <row r="4995" spans="1:4" x14ac:dyDescent="0.2">
      <c r="A4995" s="8" t="s">
        <v>9257</v>
      </c>
      <c r="B4995" s="8" t="s">
        <v>9256</v>
      </c>
      <c r="C4995" s="8" t="s">
        <v>4864</v>
      </c>
      <c r="D4995" s="10" t="s">
        <v>4863</v>
      </c>
    </row>
    <row r="4996" spans="1:4" x14ac:dyDescent="0.2">
      <c r="A4996" s="8" t="s">
        <v>6482</v>
      </c>
      <c r="B4996" s="8" t="s">
        <v>6481</v>
      </c>
      <c r="D4996" s="10" t="s">
        <v>5433</v>
      </c>
    </row>
    <row r="4997" spans="1:4" x14ac:dyDescent="0.2">
      <c r="A4997" s="8" t="s">
        <v>7940</v>
      </c>
      <c r="B4997" s="8" t="s">
        <v>7939</v>
      </c>
      <c r="C4997" s="8" t="s">
        <v>4728</v>
      </c>
      <c r="D4997" s="10" t="s">
        <v>2945</v>
      </c>
    </row>
    <row r="4998" spans="1:4" x14ac:dyDescent="0.2">
      <c r="A4998" s="8" t="s">
        <v>6243</v>
      </c>
      <c r="B4998" s="8" t="s">
        <v>6242</v>
      </c>
      <c r="D4998" s="10" t="s">
        <v>5433</v>
      </c>
    </row>
    <row r="4999" spans="1:4" x14ac:dyDescent="0.2">
      <c r="A4999" s="8" t="s">
        <v>9726</v>
      </c>
      <c r="B4999" s="8" t="s">
        <v>9725</v>
      </c>
      <c r="C4999" s="8" t="s">
        <v>4872</v>
      </c>
      <c r="D4999" s="10" t="s">
        <v>4871</v>
      </c>
    </row>
    <row r="5000" spans="1:4" x14ac:dyDescent="0.2">
      <c r="A5000" s="8" t="s">
        <v>3867</v>
      </c>
      <c r="B5000" s="8" t="s">
        <v>2232</v>
      </c>
      <c r="C5000" s="8" t="s">
        <v>4716</v>
      </c>
      <c r="D5000" s="10" t="s">
        <v>2942</v>
      </c>
    </row>
    <row r="5001" spans="1:4" x14ac:dyDescent="0.2">
      <c r="A5001" s="8" t="s">
        <v>10599</v>
      </c>
      <c r="B5001" s="8" t="s">
        <v>10598</v>
      </c>
      <c r="C5001" s="8" t="s">
        <v>4808</v>
      </c>
      <c r="D5001" s="10" t="s">
        <v>4807</v>
      </c>
    </row>
    <row r="5002" spans="1:4" x14ac:dyDescent="0.2">
      <c r="A5002" s="8" t="s">
        <v>4237</v>
      </c>
      <c r="B5002" s="8" t="s">
        <v>4236</v>
      </c>
      <c r="C5002" s="8" t="s">
        <v>4195</v>
      </c>
      <c r="D5002" s="10" t="s">
        <v>4194</v>
      </c>
    </row>
    <row r="5003" spans="1:4" x14ac:dyDescent="0.2">
      <c r="A5003" s="8" t="s">
        <v>6453</v>
      </c>
      <c r="B5003" s="8" t="s">
        <v>6452</v>
      </c>
      <c r="D5003" s="10" t="s">
        <v>5433</v>
      </c>
    </row>
    <row r="5004" spans="1:4" x14ac:dyDescent="0.2">
      <c r="A5004" s="8" t="s">
        <v>9718</v>
      </c>
      <c r="B5004" s="8" t="s">
        <v>9717</v>
      </c>
      <c r="C5004" s="8" t="s">
        <v>8614</v>
      </c>
      <c r="D5004" s="10" t="s">
        <v>8613</v>
      </c>
    </row>
    <row r="5005" spans="1:4" x14ac:dyDescent="0.2">
      <c r="A5005" s="8" t="s">
        <v>6455</v>
      </c>
      <c r="B5005" s="8" t="s">
        <v>6454</v>
      </c>
      <c r="D5005" s="10" t="s">
        <v>5433</v>
      </c>
    </row>
    <row r="5006" spans="1:4" x14ac:dyDescent="0.2">
      <c r="A5006" s="8" t="s">
        <v>9038</v>
      </c>
      <c r="B5006" s="8" t="s">
        <v>9037</v>
      </c>
      <c r="C5006" s="8" t="s">
        <v>4707</v>
      </c>
      <c r="D5006" s="10" t="s">
        <v>4706</v>
      </c>
    </row>
    <row r="5007" spans="1:4" x14ac:dyDescent="0.2">
      <c r="A5007" s="8" t="s">
        <v>8907</v>
      </c>
      <c r="B5007" s="8" t="s">
        <v>8906</v>
      </c>
      <c r="C5007" s="8" t="s">
        <v>4707</v>
      </c>
      <c r="D5007" s="10" t="s">
        <v>4706</v>
      </c>
    </row>
    <row r="5008" spans="1:4" x14ac:dyDescent="0.2">
      <c r="A5008" s="8" t="s">
        <v>3315</v>
      </c>
      <c r="B5008" s="8" t="s">
        <v>936</v>
      </c>
      <c r="C5008" s="8" t="s">
        <v>4710</v>
      </c>
      <c r="D5008" s="10" t="s">
        <v>2949</v>
      </c>
    </row>
    <row r="5009" spans="1:4" x14ac:dyDescent="0.2">
      <c r="A5009" s="8" t="s">
        <v>3328</v>
      </c>
      <c r="B5009" s="8" t="s">
        <v>964</v>
      </c>
      <c r="C5009" s="8" t="s">
        <v>4713</v>
      </c>
      <c r="D5009" s="10" t="s">
        <v>2959</v>
      </c>
    </row>
    <row r="5010" spans="1:4" x14ac:dyDescent="0.2">
      <c r="A5010" s="8" t="s">
        <v>3297</v>
      </c>
      <c r="B5010" s="8" t="s">
        <v>892</v>
      </c>
      <c r="C5010" s="8" t="s">
        <v>4715</v>
      </c>
      <c r="D5010" s="10" t="s">
        <v>2971</v>
      </c>
    </row>
    <row r="5011" spans="1:4" x14ac:dyDescent="0.2">
      <c r="A5011" s="8" t="s">
        <v>3304</v>
      </c>
      <c r="B5011" s="8" t="s">
        <v>911</v>
      </c>
      <c r="C5011" s="8" t="s">
        <v>4716</v>
      </c>
      <c r="D5011" s="10" t="s">
        <v>2942</v>
      </c>
    </row>
    <row r="5012" spans="1:4" x14ac:dyDescent="0.2">
      <c r="A5012" s="8" t="s">
        <v>8303</v>
      </c>
      <c r="B5012" s="8" t="s">
        <v>8302</v>
      </c>
      <c r="C5012" s="8" t="s">
        <v>4718</v>
      </c>
      <c r="D5012" s="10" t="s">
        <v>2958</v>
      </c>
    </row>
    <row r="5013" spans="1:4" x14ac:dyDescent="0.2">
      <c r="A5013" s="8" t="s">
        <v>8305</v>
      </c>
      <c r="B5013" s="8" t="s">
        <v>8304</v>
      </c>
      <c r="C5013" s="8" t="s">
        <v>4718</v>
      </c>
      <c r="D5013" s="10" t="s">
        <v>2958</v>
      </c>
    </row>
    <row r="5014" spans="1:4" x14ac:dyDescent="0.2">
      <c r="A5014" s="8" t="s">
        <v>8053</v>
      </c>
      <c r="B5014" s="8" t="s">
        <v>8052</v>
      </c>
      <c r="C5014" s="8" t="s">
        <v>4728</v>
      </c>
      <c r="D5014" s="10" t="s">
        <v>2945</v>
      </c>
    </row>
    <row r="5015" spans="1:4" x14ac:dyDescent="0.2">
      <c r="A5015" s="8" t="s">
        <v>5320</v>
      </c>
      <c r="B5015" s="8" t="s">
        <v>5319</v>
      </c>
      <c r="C5015" s="8" t="s">
        <v>4891</v>
      </c>
      <c r="D5015" s="10" t="s">
        <v>2950</v>
      </c>
    </row>
    <row r="5016" spans="1:4" x14ac:dyDescent="0.2">
      <c r="A5016" s="8" t="s">
        <v>4323</v>
      </c>
      <c r="B5016" s="8" t="s">
        <v>4322</v>
      </c>
      <c r="C5016" s="8" t="s">
        <v>4195</v>
      </c>
      <c r="D5016" s="10" t="s">
        <v>4194</v>
      </c>
    </row>
    <row r="5017" spans="1:4" x14ac:dyDescent="0.2">
      <c r="A5017" s="8" t="s">
        <v>4683</v>
      </c>
      <c r="B5017" s="8" t="s">
        <v>4682</v>
      </c>
      <c r="C5017" s="8" t="s">
        <v>4195</v>
      </c>
      <c r="D5017" s="10" t="s">
        <v>4194</v>
      </c>
    </row>
    <row r="5018" spans="1:4" x14ac:dyDescent="0.2">
      <c r="A5018" s="8" t="s">
        <v>3209</v>
      </c>
      <c r="B5018" s="8" t="s">
        <v>671</v>
      </c>
      <c r="C5018" s="8" t="s">
        <v>4713</v>
      </c>
      <c r="D5018" s="10" t="s">
        <v>2959</v>
      </c>
    </row>
    <row r="5019" spans="1:4" x14ac:dyDescent="0.2">
      <c r="A5019" s="8" t="s">
        <v>8309</v>
      </c>
      <c r="B5019" s="8" t="s">
        <v>8308</v>
      </c>
      <c r="C5019" s="8" t="s">
        <v>4718</v>
      </c>
      <c r="D5019" s="10" t="s">
        <v>2958</v>
      </c>
    </row>
    <row r="5020" spans="1:4" x14ac:dyDescent="0.2">
      <c r="A5020" s="8" t="s">
        <v>3494</v>
      </c>
      <c r="B5020" s="8" t="s">
        <v>1367</v>
      </c>
      <c r="C5020" s="8" t="s">
        <v>4712</v>
      </c>
      <c r="D5020" s="10" t="s">
        <v>2943</v>
      </c>
    </row>
    <row r="5021" spans="1:4" x14ac:dyDescent="0.2">
      <c r="A5021" s="8" t="s">
        <v>8089</v>
      </c>
      <c r="B5021" s="8" t="s">
        <v>8088</v>
      </c>
      <c r="C5021" s="8" t="s">
        <v>4728</v>
      </c>
      <c r="D5021" s="10" t="s">
        <v>2945</v>
      </c>
    </row>
    <row r="5022" spans="1:4" x14ac:dyDescent="0.2">
      <c r="A5022" s="8" t="s">
        <v>6813</v>
      </c>
      <c r="B5022" s="8" t="s">
        <v>6812</v>
      </c>
      <c r="C5022" s="8" t="s">
        <v>4761</v>
      </c>
      <c r="D5022" s="10" t="s">
        <v>2966</v>
      </c>
    </row>
    <row r="5023" spans="1:4" x14ac:dyDescent="0.2">
      <c r="A5023" s="8" t="s">
        <v>12509</v>
      </c>
      <c r="B5023" s="8" t="s">
        <v>12508</v>
      </c>
      <c r="C5023" s="8" t="s">
        <v>6127</v>
      </c>
      <c r="D5023" s="10" t="s">
        <v>6126</v>
      </c>
    </row>
    <row r="5024" spans="1:4" x14ac:dyDescent="0.2">
      <c r="A5024" s="8" t="s">
        <v>6319</v>
      </c>
      <c r="B5024" s="8" t="s">
        <v>6318</v>
      </c>
      <c r="D5024" s="10" t="s">
        <v>5433</v>
      </c>
    </row>
    <row r="5025" spans="1:4" x14ac:dyDescent="0.2">
      <c r="A5025" s="8" t="s">
        <v>3386</v>
      </c>
      <c r="B5025" s="8" t="s">
        <v>1105</v>
      </c>
      <c r="C5025" s="8" t="s">
        <v>4710</v>
      </c>
      <c r="D5025" s="10" t="s">
        <v>2949</v>
      </c>
    </row>
    <row r="5026" spans="1:4" x14ac:dyDescent="0.2">
      <c r="A5026" s="8" t="s">
        <v>3338</v>
      </c>
      <c r="B5026" s="8" t="s">
        <v>988</v>
      </c>
      <c r="C5026" s="8" t="s">
        <v>4715</v>
      </c>
      <c r="D5026" s="10" t="s">
        <v>2971</v>
      </c>
    </row>
    <row r="5027" spans="1:4" x14ac:dyDescent="0.2">
      <c r="A5027" s="8" t="s">
        <v>6779</v>
      </c>
      <c r="B5027" s="8" t="s">
        <v>6778</v>
      </c>
      <c r="C5027" s="8" t="s">
        <v>4761</v>
      </c>
      <c r="D5027" s="10" t="s">
        <v>2966</v>
      </c>
    </row>
    <row r="5028" spans="1:4" x14ac:dyDescent="0.2">
      <c r="A5028" s="8" t="s">
        <v>4663</v>
      </c>
      <c r="B5028" s="8" t="s">
        <v>4662</v>
      </c>
      <c r="C5028" s="8" t="s">
        <v>4195</v>
      </c>
      <c r="D5028" s="10" t="s">
        <v>4194</v>
      </c>
    </row>
    <row r="5029" spans="1:4" x14ac:dyDescent="0.2">
      <c r="A5029" s="8" t="s">
        <v>4503</v>
      </c>
      <c r="B5029" s="8" t="s">
        <v>4502</v>
      </c>
      <c r="C5029" s="8" t="s">
        <v>4195</v>
      </c>
      <c r="D5029" s="10" t="s">
        <v>4194</v>
      </c>
    </row>
    <row r="5030" spans="1:4" x14ac:dyDescent="0.2">
      <c r="A5030" s="8" t="s">
        <v>4291</v>
      </c>
      <c r="B5030" s="8" t="s">
        <v>4290</v>
      </c>
      <c r="C5030" s="8" t="s">
        <v>4195</v>
      </c>
      <c r="D5030" s="10" t="s">
        <v>4194</v>
      </c>
    </row>
    <row r="5031" spans="1:4" x14ac:dyDescent="0.2">
      <c r="A5031" s="8" t="s">
        <v>6375</v>
      </c>
      <c r="B5031" s="8" t="s">
        <v>6374</v>
      </c>
      <c r="D5031" s="10" t="s">
        <v>5433</v>
      </c>
    </row>
    <row r="5032" spans="1:4" x14ac:dyDescent="0.2">
      <c r="A5032" s="8" t="s">
        <v>12731</v>
      </c>
      <c r="B5032" s="8" t="s">
        <v>12730</v>
      </c>
      <c r="C5032" s="8" t="s">
        <v>5667</v>
      </c>
      <c r="D5032" s="10" t="s">
        <v>5666</v>
      </c>
    </row>
    <row r="5033" spans="1:4" x14ac:dyDescent="0.2">
      <c r="A5033" s="8" t="s">
        <v>5759</v>
      </c>
      <c r="B5033" s="8" t="s">
        <v>5758</v>
      </c>
      <c r="D5033" s="10" t="s">
        <v>5433</v>
      </c>
    </row>
    <row r="5034" spans="1:4" x14ac:dyDescent="0.2">
      <c r="A5034" s="8" t="s">
        <v>12856</v>
      </c>
      <c r="B5034" s="8" t="s">
        <v>12855</v>
      </c>
      <c r="C5034" s="8" t="s">
        <v>11470</v>
      </c>
      <c r="D5034" s="10" t="s">
        <v>11469</v>
      </c>
    </row>
    <row r="5035" spans="1:4" x14ac:dyDescent="0.2">
      <c r="A5035" s="8" t="s">
        <v>12995</v>
      </c>
      <c r="B5035" s="8" t="s">
        <v>12994</v>
      </c>
      <c r="C5035" s="8" t="s">
        <v>5426</v>
      </c>
      <c r="D5035" s="10" t="s">
        <v>5425</v>
      </c>
    </row>
    <row r="5036" spans="1:4" x14ac:dyDescent="0.2">
      <c r="A5036" s="8" t="s">
        <v>6039</v>
      </c>
      <c r="B5036" s="8" t="s">
        <v>6038</v>
      </c>
      <c r="D5036" s="10" t="s">
        <v>5433</v>
      </c>
    </row>
    <row r="5037" spans="1:4" x14ac:dyDescent="0.2">
      <c r="A5037" s="8" t="s">
        <v>10434</v>
      </c>
      <c r="B5037" s="8" t="s">
        <v>10433</v>
      </c>
      <c r="C5037" s="8" t="s">
        <v>5420</v>
      </c>
      <c r="D5037" s="10" t="s">
        <v>5419</v>
      </c>
    </row>
    <row r="5038" spans="1:4" x14ac:dyDescent="0.2">
      <c r="A5038" s="8" t="s">
        <v>9897</v>
      </c>
      <c r="B5038" s="8" t="s">
        <v>9896</v>
      </c>
      <c r="C5038" s="8" t="s">
        <v>5559</v>
      </c>
      <c r="D5038" s="10" t="s">
        <v>5558</v>
      </c>
    </row>
    <row r="5039" spans="1:4" x14ac:dyDescent="0.2">
      <c r="A5039" s="8" t="s">
        <v>5753</v>
      </c>
      <c r="B5039" s="8" t="s">
        <v>5752</v>
      </c>
      <c r="D5039" s="10" t="s">
        <v>5433</v>
      </c>
    </row>
    <row r="5040" spans="1:4" x14ac:dyDescent="0.2">
      <c r="A5040" s="8" t="s">
        <v>12782</v>
      </c>
      <c r="B5040" s="8" t="s">
        <v>12781</v>
      </c>
      <c r="C5040" s="8" t="s">
        <v>5537</v>
      </c>
      <c r="D5040" s="10" t="s">
        <v>5536</v>
      </c>
    </row>
    <row r="5041" spans="1:4" x14ac:dyDescent="0.2">
      <c r="A5041" s="8" t="s">
        <v>12846</v>
      </c>
      <c r="B5041" s="8" t="s">
        <v>12845</v>
      </c>
      <c r="C5041" s="8" t="s">
        <v>5430</v>
      </c>
      <c r="D5041" s="10" t="s">
        <v>5429</v>
      </c>
    </row>
    <row r="5042" spans="1:4" x14ac:dyDescent="0.2">
      <c r="A5042" s="8" t="s">
        <v>12796</v>
      </c>
      <c r="B5042" s="8" t="s">
        <v>12795</v>
      </c>
      <c r="C5042" s="8" t="s">
        <v>12131</v>
      </c>
      <c r="D5042" s="10" t="s">
        <v>12130</v>
      </c>
    </row>
    <row r="5043" spans="1:4" x14ac:dyDescent="0.2">
      <c r="A5043" s="8" t="s">
        <v>12796</v>
      </c>
      <c r="B5043" s="8" t="s">
        <v>12795</v>
      </c>
      <c r="C5043" s="8" t="s">
        <v>12131</v>
      </c>
      <c r="D5043" s="10" t="s">
        <v>12130</v>
      </c>
    </row>
    <row r="5044" spans="1:4" x14ac:dyDescent="0.2">
      <c r="A5044" s="8" t="s">
        <v>11140</v>
      </c>
      <c r="B5044" s="8" t="s">
        <v>11139</v>
      </c>
      <c r="C5044" s="8" t="s">
        <v>5453</v>
      </c>
      <c r="D5044" s="10" t="s">
        <v>5452</v>
      </c>
    </row>
    <row r="5045" spans="1:4" x14ac:dyDescent="0.2">
      <c r="A5045" s="8" t="s">
        <v>5551</v>
      </c>
      <c r="B5045" s="8" t="s">
        <v>5550</v>
      </c>
      <c r="C5045" s="8" t="s">
        <v>4808</v>
      </c>
      <c r="D5045" s="10" t="s">
        <v>4807</v>
      </c>
    </row>
    <row r="5046" spans="1:4" x14ac:dyDescent="0.2">
      <c r="A5046" s="8" t="s">
        <v>10583</v>
      </c>
      <c r="B5046" s="8" t="s">
        <v>10582</v>
      </c>
      <c r="C5046" s="8" t="s">
        <v>4808</v>
      </c>
      <c r="D5046" s="10" t="s">
        <v>4807</v>
      </c>
    </row>
    <row r="5047" spans="1:4" x14ac:dyDescent="0.2">
      <c r="A5047" s="8" t="s">
        <v>11848</v>
      </c>
      <c r="B5047" s="8" t="s">
        <v>11847</v>
      </c>
      <c r="C5047" s="8" t="s">
        <v>11619</v>
      </c>
      <c r="D5047" s="10" t="s">
        <v>11618</v>
      </c>
    </row>
    <row r="5048" spans="1:4" x14ac:dyDescent="0.2">
      <c r="A5048" s="8" t="s">
        <v>10673</v>
      </c>
      <c r="B5048" s="8" t="s">
        <v>10672</v>
      </c>
      <c r="C5048" s="8" t="s">
        <v>4808</v>
      </c>
      <c r="D5048" s="10" t="s">
        <v>4807</v>
      </c>
    </row>
    <row r="5049" spans="1:4" x14ac:dyDescent="0.2">
      <c r="A5049" s="8" t="s">
        <v>5256</v>
      </c>
      <c r="B5049" s="8" t="s">
        <v>5255</v>
      </c>
      <c r="C5049" s="8" t="s">
        <v>4891</v>
      </c>
      <c r="D5049" s="10" t="s">
        <v>2950</v>
      </c>
    </row>
    <row r="5050" spans="1:4" x14ac:dyDescent="0.2">
      <c r="A5050" s="8" t="s">
        <v>5256</v>
      </c>
      <c r="B5050" s="8" t="s">
        <v>5255</v>
      </c>
      <c r="C5050" s="8" t="s">
        <v>4891</v>
      </c>
      <c r="D5050" s="10" t="s">
        <v>2950</v>
      </c>
    </row>
    <row r="5051" spans="1:4" x14ac:dyDescent="0.2">
      <c r="A5051" s="8" t="s">
        <v>11800</v>
      </c>
      <c r="B5051" s="8" t="s">
        <v>11799</v>
      </c>
      <c r="C5051" s="8" t="s">
        <v>4808</v>
      </c>
      <c r="D5051" s="10" t="s">
        <v>4807</v>
      </c>
    </row>
    <row r="5052" spans="1:4" x14ac:dyDescent="0.2">
      <c r="A5052" s="8" t="s">
        <v>6251</v>
      </c>
      <c r="B5052" s="8" t="s">
        <v>6250</v>
      </c>
      <c r="D5052" s="10" t="s">
        <v>5433</v>
      </c>
    </row>
    <row r="5053" spans="1:4" x14ac:dyDescent="0.2">
      <c r="A5053" s="8" t="s">
        <v>6063</v>
      </c>
      <c r="B5053" s="8" t="s">
        <v>6062</v>
      </c>
      <c r="D5053" s="10" t="s">
        <v>5433</v>
      </c>
    </row>
    <row r="5054" spans="1:4" x14ac:dyDescent="0.2">
      <c r="A5054" s="8" t="s">
        <v>13805</v>
      </c>
      <c r="B5054" s="8" t="s">
        <v>13804</v>
      </c>
      <c r="C5054" s="8" t="s">
        <v>4880</v>
      </c>
      <c r="D5054" s="10" t="s">
        <v>4879</v>
      </c>
    </row>
    <row r="5055" spans="1:4" x14ac:dyDescent="0.2">
      <c r="A5055" s="8" t="s">
        <v>10836</v>
      </c>
      <c r="B5055" s="8" t="s">
        <v>10835</v>
      </c>
      <c r="C5055" s="8" t="s">
        <v>5453</v>
      </c>
      <c r="D5055" s="10" t="s">
        <v>5452</v>
      </c>
    </row>
    <row r="5056" spans="1:4" x14ac:dyDescent="0.2">
      <c r="A5056" s="8" t="s">
        <v>13821</v>
      </c>
      <c r="B5056" s="8" t="s">
        <v>13820</v>
      </c>
      <c r="C5056" s="8" t="s">
        <v>5420</v>
      </c>
      <c r="D5056" s="10" t="s">
        <v>5419</v>
      </c>
    </row>
    <row r="5057" spans="1:4" x14ac:dyDescent="0.2">
      <c r="A5057" s="8" t="s">
        <v>5647</v>
      </c>
      <c r="B5057" s="8" t="s">
        <v>5646</v>
      </c>
      <c r="C5057" s="8" t="s">
        <v>5420</v>
      </c>
      <c r="D5057" s="10" t="s">
        <v>5419</v>
      </c>
    </row>
    <row r="5058" spans="1:4" x14ac:dyDescent="0.2">
      <c r="A5058" s="8" t="s">
        <v>11532</v>
      </c>
      <c r="B5058" s="8" t="s">
        <v>11531</v>
      </c>
      <c r="C5058" s="8" t="s">
        <v>5449</v>
      </c>
      <c r="D5058" s="10" t="s">
        <v>5448</v>
      </c>
    </row>
    <row r="5059" spans="1:4" x14ac:dyDescent="0.2">
      <c r="A5059" s="8" t="s">
        <v>13294</v>
      </c>
      <c r="B5059" s="8" t="s">
        <v>13293</v>
      </c>
      <c r="C5059" s="8" t="s">
        <v>11470</v>
      </c>
      <c r="D5059" s="10" t="s">
        <v>11469</v>
      </c>
    </row>
    <row r="5060" spans="1:4" x14ac:dyDescent="0.2">
      <c r="A5060" s="8" t="s">
        <v>12499</v>
      </c>
      <c r="B5060" s="8" t="s">
        <v>12498</v>
      </c>
      <c r="C5060" s="8" t="s">
        <v>11470</v>
      </c>
      <c r="D5060" s="10" t="s">
        <v>11469</v>
      </c>
    </row>
    <row r="5061" spans="1:4" x14ac:dyDescent="0.2">
      <c r="A5061" s="8" t="s">
        <v>9934</v>
      </c>
      <c r="B5061" s="8" t="s">
        <v>9933</v>
      </c>
      <c r="C5061" s="8" t="s">
        <v>5559</v>
      </c>
      <c r="D5061" s="10" t="s">
        <v>5558</v>
      </c>
    </row>
    <row r="5062" spans="1:4" x14ac:dyDescent="0.2">
      <c r="A5062" s="8" t="s">
        <v>6311</v>
      </c>
      <c r="B5062" s="8" t="s">
        <v>6310</v>
      </c>
      <c r="D5062" s="10" t="s">
        <v>5433</v>
      </c>
    </row>
    <row r="5063" spans="1:4" x14ac:dyDescent="0.2">
      <c r="A5063" s="8" t="s">
        <v>3399</v>
      </c>
      <c r="B5063" s="8" t="s">
        <v>1137</v>
      </c>
      <c r="C5063" s="8" t="s">
        <v>4710</v>
      </c>
      <c r="D5063" s="10" t="s">
        <v>2949</v>
      </c>
    </row>
    <row r="5064" spans="1:4" x14ac:dyDescent="0.2">
      <c r="A5064" s="8" t="s">
        <v>13577</v>
      </c>
      <c r="B5064" s="8" t="s">
        <v>13576</v>
      </c>
      <c r="C5064" s="8" t="s">
        <v>5617</v>
      </c>
      <c r="D5064" s="10" t="s">
        <v>5616</v>
      </c>
    </row>
    <row r="5065" spans="1:4" x14ac:dyDescent="0.2">
      <c r="A5065" s="8" t="s">
        <v>6568</v>
      </c>
      <c r="B5065" s="8" t="s">
        <v>6567</v>
      </c>
      <c r="D5065" s="10" t="s">
        <v>5433</v>
      </c>
    </row>
    <row r="5066" spans="1:4" x14ac:dyDescent="0.2">
      <c r="A5066" s="8" t="s">
        <v>4824</v>
      </c>
      <c r="B5066" s="8" t="s">
        <v>4823</v>
      </c>
      <c r="C5066" s="8" t="s">
        <v>4808</v>
      </c>
      <c r="D5066" s="10" t="s">
        <v>4807</v>
      </c>
    </row>
    <row r="5067" spans="1:4" x14ac:dyDescent="0.2">
      <c r="A5067" s="8" t="s">
        <v>4774</v>
      </c>
      <c r="B5067" s="8" t="s">
        <v>4773</v>
      </c>
      <c r="C5067" s="8" t="s">
        <v>4761</v>
      </c>
      <c r="D5067" s="10" t="s">
        <v>2966</v>
      </c>
    </row>
    <row r="5068" spans="1:4" x14ac:dyDescent="0.2">
      <c r="A5068" s="8" t="s">
        <v>12015</v>
      </c>
      <c r="B5068" s="8" t="s">
        <v>12014</v>
      </c>
      <c r="C5068" s="8" t="s">
        <v>6041</v>
      </c>
      <c r="D5068" s="10" t="s">
        <v>6040</v>
      </c>
    </row>
    <row r="5069" spans="1:4" x14ac:dyDescent="0.2">
      <c r="A5069" s="8" t="s">
        <v>5767</v>
      </c>
      <c r="B5069" s="8" t="s">
        <v>5766</v>
      </c>
      <c r="C5069" s="8" t="s">
        <v>4808</v>
      </c>
      <c r="D5069" s="10" t="s">
        <v>4807</v>
      </c>
    </row>
    <row r="5070" spans="1:4" x14ac:dyDescent="0.2">
      <c r="A5070" s="8" t="s">
        <v>12806</v>
      </c>
      <c r="B5070" s="8" t="s">
        <v>12805</v>
      </c>
      <c r="C5070" s="8" t="s">
        <v>12003</v>
      </c>
      <c r="D5070" s="10" t="s">
        <v>12002</v>
      </c>
    </row>
    <row r="5071" spans="1:4" x14ac:dyDescent="0.2">
      <c r="A5071" s="8" t="s">
        <v>5733</v>
      </c>
      <c r="B5071" s="8" t="s">
        <v>5732</v>
      </c>
      <c r="D5071" s="10" t="s">
        <v>5433</v>
      </c>
    </row>
    <row r="5072" spans="1:4" x14ac:dyDescent="0.2">
      <c r="A5072" s="8" t="s">
        <v>5731</v>
      </c>
      <c r="B5072" s="8" t="s">
        <v>5730</v>
      </c>
      <c r="D5072" s="10" t="s">
        <v>5433</v>
      </c>
    </row>
    <row r="5073" spans="1:4" x14ac:dyDescent="0.2">
      <c r="A5073" s="8" t="s">
        <v>10728</v>
      </c>
      <c r="B5073" s="8" t="s">
        <v>10727</v>
      </c>
      <c r="C5073" s="8" t="s">
        <v>5537</v>
      </c>
      <c r="D5073" s="10" t="s">
        <v>5536</v>
      </c>
    </row>
    <row r="5074" spans="1:4" x14ac:dyDescent="0.2">
      <c r="A5074" s="8" t="s">
        <v>5729</v>
      </c>
      <c r="B5074" s="8" t="s">
        <v>5728</v>
      </c>
      <c r="D5074" s="10" t="s">
        <v>5433</v>
      </c>
    </row>
    <row r="5075" spans="1:4" x14ac:dyDescent="0.2">
      <c r="A5075" s="8" t="s">
        <v>10185</v>
      </c>
      <c r="B5075" s="8" t="s">
        <v>10184</v>
      </c>
      <c r="C5075" s="8" t="s">
        <v>4880</v>
      </c>
      <c r="D5075" s="10" t="s">
        <v>4879</v>
      </c>
    </row>
    <row r="5076" spans="1:4" x14ac:dyDescent="0.2">
      <c r="A5076" s="8" t="s">
        <v>7710</v>
      </c>
      <c r="B5076" s="8" t="s">
        <v>7709</v>
      </c>
      <c r="C5076" s="8" t="s">
        <v>4728</v>
      </c>
      <c r="D5076" s="10" t="s">
        <v>2945</v>
      </c>
    </row>
    <row r="5077" spans="1:4" x14ac:dyDescent="0.2">
      <c r="A5077" s="8" t="s">
        <v>3406</v>
      </c>
      <c r="B5077" s="8" t="s">
        <v>1156</v>
      </c>
      <c r="C5077" s="8" t="s">
        <v>4717</v>
      </c>
      <c r="D5077" s="10" t="s">
        <v>2944</v>
      </c>
    </row>
    <row r="5078" spans="1:4" x14ac:dyDescent="0.2">
      <c r="A5078" s="8" t="s">
        <v>7098</v>
      </c>
      <c r="B5078" s="8" t="s">
        <v>7097</v>
      </c>
      <c r="C5078" s="8" t="s">
        <v>4761</v>
      </c>
      <c r="D5078" s="10" t="s">
        <v>2966</v>
      </c>
    </row>
    <row r="5079" spans="1:4" x14ac:dyDescent="0.2">
      <c r="A5079" s="8" t="s">
        <v>7104</v>
      </c>
      <c r="B5079" s="8" t="s">
        <v>7103</v>
      </c>
      <c r="C5079" s="8" t="s">
        <v>4761</v>
      </c>
      <c r="D5079" s="10" t="s">
        <v>2966</v>
      </c>
    </row>
    <row r="5080" spans="1:4" x14ac:dyDescent="0.2">
      <c r="A5080" s="8" t="s">
        <v>5238</v>
      </c>
      <c r="B5080" s="8" t="s">
        <v>5237</v>
      </c>
      <c r="C5080" s="8" t="s">
        <v>4891</v>
      </c>
      <c r="D5080" s="10" t="s">
        <v>2950</v>
      </c>
    </row>
    <row r="5081" spans="1:4" x14ac:dyDescent="0.2">
      <c r="A5081" s="8" t="s">
        <v>5238</v>
      </c>
      <c r="B5081" s="8" t="s">
        <v>5237</v>
      </c>
      <c r="C5081" s="8" t="s">
        <v>4891</v>
      </c>
      <c r="D5081" s="10" t="s">
        <v>2950</v>
      </c>
    </row>
    <row r="5082" spans="1:4" x14ac:dyDescent="0.2">
      <c r="A5082" s="8" t="s">
        <v>5053</v>
      </c>
      <c r="B5082" s="8" t="s">
        <v>5052</v>
      </c>
      <c r="C5082" s="8" t="s">
        <v>4891</v>
      </c>
      <c r="D5082" s="10" t="s">
        <v>2950</v>
      </c>
    </row>
    <row r="5083" spans="1:4" x14ac:dyDescent="0.2">
      <c r="A5083" s="8" t="s">
        <v>5053</v>
      </c>
      <c r="B5083" s="8" t="s">
        <v>5052</v>
      </c>
      <c r="C5083" s="8" t="s">
        <v>4891</v>
      </c>
      <c r="D5083" s="10" t="s">
        <v>2950</v>
      </c>
    </row>
    <row r="5084" spans="1:4" x14ac:dyDescent="0.2">
      <c r="A5084" s="8" t="s">
        <v>6293</v>
      </c>
      <c r="B5084" s="8" t="s">
        <v>6292</v>
      </c>
      <c r="D5084" s="10" t="s">
        <v>5433</v>
      </c>
    </row>
    <row r="5085" spans="1:4" x14ac:dyDescent="0.2">
      <c r="A5085" s="8" t="s">
        <v>9683</v>
      </c>
      <c r="B5085" s="8" t="s">
        <v>9682</v>
      </c>
      <c r="C5085" s="8" t="s">
        <v>4858</v>
      </c>
      <c r="D5085" s="10" t="s">
        <v>4857</v>
      </c>
    </row>
    <row r="5086" spans="1:4" x14ac:dyDescent="0.2">
      <c r="A5086" s="8" t="s">
        <v>9683</v>
      </c>
      <c r="B5086" s="8" t="s">
        <v>9682</v>
      </c>
      <c r="C5086" s="8" t="s">
        <v>4858</v>
      </c>
      <c r="D5086" s="10" t="s">
        <v>4857</v>
      </c>
    </row>
    <row r="5087" spans="1:4" x14ac:dyDescent="0.2">
      <c r="A5087" s="8" t="s">
        <v>9683</v>
      </c>
      <c r="B5087" s="8" t="s">
        <v>9682</v>
      </c>
      <c r="C5087" s="8" t="s">
        <v>4858</v>
      </c>
      <c r="D5087" s="10" t="s">
        <v>4857</v>
      </c>
    </row>
    <row r="5088" spans="1:4" x14ac:dyDescent="0.2">
      <c r="A5088" s="8" t="s">
        <v>12143</v>
      </c>
      <c r="B5088" s="8" t="s">
        <v>12142</v>
      </c>
      <c r="C5088" s="8" t="s">
        <v>10782</v>
      </c>
      <c r="D5088" s="10" t="s">
        <v>10781</v>
      </c>
    </row>
    <row r="5089" spans="1:4" x14ac:dyDescent="0.2">
      <c r="A5089" s="8" t="s">
        <v>3013</v>
      </c>
      <c r="B5089" s="8" t="s">
        <v>146</v>
      </c>
      <c r="C5089" s="8" t="s">
        <v>4713</v>
      </c>
      <c r="D5089" s="10" t="s">
        <v>2959</v>
      </c>
    </row>
    <row r="5090" spans="1:4" x14ac:dyDescent="0.2">
      <c r="A5090" s="8" t="s">
        <v>11348</v>
      </c>
      <c r="B5090" s="8" t="s">
        <v>11347</v>
      </c>
      <c r="C5090" s="8" t="s">
        <v>4782</v>
      </c>
      <c r="D5090" s="10" t="s">
        <v>4781</v>
      </c>
    </row>
    <row r="5091" spans="1:4" x14ac:dyDescent="0.2">
      <c r="A5091" s="8" t="s">
        <v>3157</v>
      </c>
      <c r="B5091" s="8" t="s">
        <v>527</v>
      </c>
      <c r="C5091" s="8" t="s">
        <v>4710</v>
      </c>
      <c r="D5091" s="10" t="s">
        <v>2949</v>
      </c>
    </row>
    <row r="5092" spans="1:4" x14ac:dyDescent="0.2">
      <c r="A5092" s="8" t="s">
        <v>3262</v>
      </c>
      <c r="B5092" s="8" t="s">
        <v>805</v>
      </c>
      <c r="C5092" s="8" t="s">
        <v>4712</v>
      </c>
      <c r="D5092" s="10" t="s">
        <v>2943</v>
      </c>
    </row>
    <row r="5093" spans="1:4" x14ac:dyDescent="0.2">
      <c r="A5093" s="8" t="s">
        <v>5378</v>
      </c>
      <c r="B5093" s="8" t="s">
        <v>5377</v>
      </c>
      <c r="C5093" s="8" t="s">
        <v>4891</v>
      </c>
      <c r="D5093" s="10" t="s">
        <v>2950</v>
      </c>
    </row>
    <row r="5094" spans="1:4" x14ac:dyDescent="0.2">
      <c r="A5094" s="8" t="s">
        <v>3531</v>
      </c>
      <c r="B5094" s="8" t="s">
        <v>1459</v>
      </c>
      <c r="C5094" s="8" t="s">
        <v>4710</v>
      </c>
      <c r="D5094" s="10" t="s">
        <v>2949</v>
      </c>
    </row>
    <row r="5095" spans="1:4" x14ac:dyDescent="0.2">
      <c r="A5095" s="8" t="s">
        <v>3671</v>
      </c>
      <c r="B5095" s="8" t="s">
        <v>1785</v>
      </c>
      <c r="C5095" s="8" t="s">
        <v>4710</v>
      </c>
      <c r="D5095" s="10" t="s">
        <v>2949</v>
      </c>
    </row>
    <row r="5096" spans="1:4" x14ac:dyDescent="0.2">
      <c r="A5096" s="8" t="s">
        <v>3722</v>
      </c>
      <c r="B5096" s="8" t="s">
        <v>1902</v>
      </c>
      <c r="C5096" s="8" t="s">
        <v>4716</v>
      </c>
      <c r="D5096" s="10" t="s">
        <v>2942</v>
      </c>
    </row>
    <row r="5097" spans="1:4" x14ac:dyDescent="0.2">
      <c r="A5097" s="8" t="s">
        <v>11055</v>
      </c>
      <c r="B5097" s="8" t="s">
        <v>11054</v>
      </c>
      <c r="C5097" s="8" t="s">
        <v>5453</v>
      </c>
      <c r="D5097" s="10" t="s">
        <v>5452</v>
      </c>
    </row>
    <row r="5098" spans="1:4" x14ac:dyDescent="0.2">
      <c r="A5098" s="8" t="s">
        <v>9644</v>
      </c>
      <c r="B5098" s="8" t="s">
        <v>9643</v>
      </c>
      <c r="C5098" s="8" t="s">
        <v>4872</v>
      </c>
      <c r="D5098" s="10" t="s">
        <v>4871</v>
      </c>
    </row>
    <row r="5099" spans="1:4" x14ac:dyDescent="0.2">
      <c r="A5099" s="8" t="s">
        <v>8746</v>
      </c>
      <c r="B5099" s="8" t="s">
        <v>8745</v>
      </c>
      <c r="C5099" s="8" t="s">
        <v>8614</v>
      </c>
      <c r="D5099" s="10" t="s">
        <v>8613</v>
      </c>
    </row>
    <row r="5100" spans="1:4" x14ac:dyDescent="0.2">
      <c r="A5100" s="8" t="s">
        <v>8776</v>
      </c>
      <c r="B5100" s="8" t="s">
        <v>8775</v>
      </c>
      <c r="C5100" s="8" t="s">
        <v>8614</v>
      </c>
      <c r="D5100" s="10" t="s">
        <v>8613</v>
      </c>
    </row>
    <row r="5101" spans="1:4" x14ac:dyDescent="0.2">
      <c r="A5101" s="8" t="s">
        <v>10744</v>
      </c>
      <c r="B5101" s="8" t="s">
        <v>10743</v>
      </c>
      <c r="C5101" s="8" t="s">
        <v>5667</v>
      </c>
      <c r="D5101" s="10" t="s">
        <v>5666</v>
      </c>
    </row>
    <row r="5102" spans="1:4" x14ac:dyDescent="0.2">
      <c r="A5102" s="8" t="s">
        <v>13084</v>
      </c>
      <c r="B5102" s="8" t="s">
        <v>13083</v>
      </c>
      <c r="C5102" s="8" t="s">
        <v>11470</v>
      </c>
      <c r="D5102" s="10" t="s">
        <v>11469</v>
      </c>
    </row>
    <row r="5103" spans="1:4" x14ac:dyDescent="0.2">
      <c r="A5103" s="8" t="s">
        <v>5258</v>
      </c>
      <c r="B5103" s="8" t="s">
        <v>5257</v>
      </c>
      <c r="C5103" s="8" t="s">
        <v>4891</v>
      </c>
      <c r="D5103" s="10" t="s">
        <v>2950</v>
      </c>
    </row>
    <row r="5104" spans="1:4" x14ac:dyDescent="0.2">
      <c r="A5104" s="8" t="s">
        <v>5258</v>
      </c>
      <c r="B5104" s="8" t="s">
        <v>5257</v>
      </c>
      <c r="C5104" s="8" t="s">
        <v>4891</v>
      </c>
      <c r="D5104" s="10" t="s">
        <v>2950</v>
      </c>
    </row>
    <row r="5105" spans="1:4" x14ac:dyDescent="0.2">
      <c r="A5105" s="8" t="s">
        <v>4701</v>
      </c>
      <c r="B5105" s="8" t="s">
        <v>4700</v>
      </c>
      <c r="C5105" s="8" t="s">
        <v>4699</v>
      </c>
      <c r="D5105" s="10" t="s">
        <v>4698</v>
      </c>
    </row>
    <row r="5106" spans="1:4" x14ac:dyDescent="0.2">
      <c r="A5106" s="8" t="s">
        <v>6249</v>
      </c>
      <c r="B5106" s="8" t="s">
        <v>6248</v>
      </c>
      <c r="C5106" s="8" t="s">
        <v>5420</v>
      </c>
      <c r="D5106" s="10" t="s">
        <v>5419</v>
      </c>
    </row>
    <row r="5107" spans="1:4" x14ac:dyDescent="0.2">
      <c r="A5107" s="8" t="s">
        <v>9403</v>
      </c>
      <c r="B5107" s="8" t="s">
        <v>9402</v>
      </c>
      <c r="C5107" s="8" t="s">
        <v>4858</v>
      </c>
      <c r="D5107" s="10" t="s">
        <v>4857</v>
      </c>
    </row>
    <row r="5108" spans="1:4" x14ac:dyDescent="0.2">
      <c r="A5108" s="8" t="s">
        <v>9150</v>
      </c>
      <c r="B5108" s="8" t="s">
        <v>9149</v>
      </c>
      <c r="C5108" s="8" t="s">
        <v>4864</v>
      </c>
      <c r="D5108" s="10" t="s">
        <v>4863</v>
      </c>
    </row>
    <row r="5109" spans="1:4" x14ac:dyDescent="0.2">
      <c r="A5109" s="8" t="s">
        <v>13296</v>
      </c>
      <c r="B5109" s="8" t="s">
        <v>13295</v>
      </c>
      <c r="C5109" s="8" t="s">
        <v>10782</v>
      </c>
      <c r="D5109" s="10" t="s">
        <v>10781</v>
      </c>
    </row>
    <row r="5110" spans="1:4" x14ac:dyDescent="0.2">
      <c r="A5110" s="8" t="s">
        <v>12719</v>
      </c>
      <c r="B5110" s="8" t="s">
        <v>12718</v>
      </c>
      <c r="C5110" s="8" t="s">
        <v>10708</v>
      </c>
      <c r="D5110" s="10" t="s">
        <v>10707</v>
      </c>
    </row>
    <row r="5111" spans="1:4" x14ac:dyDescent="0.2">
      <c r="A5111" s="8" t="s">
        <v>12167</v>
      </c>
      <c r="B5111" s="8" t="s">
        <v>12166</v>
      </c>
      <c r="C5111" s="8" t="s">
        <v>11460</v>
      </c>
      <c r="D5111" s="10" t="s">
        <v>11459</v>
      </c>
    </row>
    <row r="5112" spans="1:4" x14ac:dyDescent="0.2">
      <c r="A5112" s="8" t="s">
        <v>3449</v>
      </c>
      <c r="B5112" s="8" t="s">
        <v>1264</v>
      </c>
      <c r="C5112" s="8" t="s">
        <v>4712</v>
      </c>
      <c r="D5112" s="10" t="s">
        <v>2943</v>
      </c>
    </row>
    <row r="5113" spans="1:4" x14ac:dyDescent="0.2">
      <c r="A5113" s="8" t="s">
        <v>3459</v>
      </c>
      <c r="B5113" s="8" t="s">
        <v>1285</v>
      </c>
      <c r="C5113" s="8" t="s">
        <v>4713</v>
      </c>
      <c r="D5113" s="10" t="s">
        <v>2959</v>
      </c>
    </row>
    <row r="5114" spans="1:4" x14ac:dyDescent="0.2">
      <c r="A5114" s="8" t="s">
        <v>3451</v>
      </c>
      <c r="B5114" s="8" t="s">
        <v>1268</v>
      </c>
      <c r="C5114" s="8" t="s">
        <v>4713</v>
      </c>
      <c r="D5114" s="10" t="s">
        <v>2959</v>
      </c>
    </row>
    <row r="5115" spans="1:4" x14ac:dyDescent="0.2">
      <c r="A5115" s="8" t="s">
        <v>3469</v>
      </c>
      <c r="B5115" s="8" t="s">
        <v>1309</v>
      </c>
      <c r="C5115" s="8" t="s">
        <v>4713</v>
      </c>
      <c r="D5115" s="10" t="s">
        <v>2959</v>
      </c>
    </row>
    <row r="5116" spans="1:4" x14ac:dyDescent="0.2">
      <c r="A5116" s="8" t="s">
        <v>10093</v>
      </c>
      <c r="B5116" s="8" t="s">
        <v>10092</v>
      </c>
      <c r="C5116" s="8" t="s">
        <v>4710</v>
      </c>
      <c r="D5116" s="10" t="s">
        <v>2949</v>
      </c>
    </row>
    <row r="5117" spans="1:4" x14ac:dyDescent="0.2">
      <c r="A5117" s="8" t="s">
        <v>3470</v>
      </c>
      <c r="B5117" s="8" t="s">
        <v>1311</v>
      </c>
      <c r="C5117" s="8" t="s">
        <v>4715</v>
      </c>
      <c r="D5117" s="10" t="s">
        <v>2971</v>
      </c>
    </row>
    <row r="5118" spans="1:4" x14ac:dyDescent="0.2">
      <c r="A5118" s="8" t="s">
        <v>3450</v>
      </c>
      <c r="B5118" s="8" t="s">
        <v>1266</v>
      </c>
      <c r="C5118" s="8" t="s">
        <v>4716</v>
      </c>
      <c r="D5118" s="10" t="s">
        <v>2942</v>
      </c>
    </row>
    <row r="5119" spans="1:4" x14ac:dyDescent="0.2">
      <c r="A5119" s="8" t="s">
        <v>8392</v>
      </c>
      <c r="B5119" s="8" t="s">
        <v>8391</v>
      </c>
      <c r="C5119" s="8" t="s">
        <v>4717</v>
      </c>
      <c r="D5119" s="10" t="s">
        <v>2944</v>
      </c>
    </row>
    <row r="5120" spans="1:4" x14ac:dyDescent="0.2">
      <c r="A5120" s="8" t="s">
        <v>8265</v>
      </c>
      <c r="B5120" s="8" t="s">
        <v>8264</v>
      </c>
      <c r="C5120" s="8" t="s">
        <v>4718</v>
      </c>
      <c r="D5120" s="10" t="s">
        <v>2958</v>
      </c>
    </row>
    <row r="5121" spans="1:4" x14ac:dyDescent="0.2">
      <c r="A5121" s="8" t="s">
        <v>7493</v>
      </c>
      <c r="B5121" s="8" t="s">
        <v>7492</v>
      </c>
      <c r="C5121" s="8" t="s">
        <v>4749</v>
      </c>
      <c r="D5121" s="10" t="s">
        <v>2962</v>
      </c>
    </row>
    <row r="5122" spans="1:4" x14ac:dyDescent="0.2">
      <c r="A5122" s="8" t="s">
        <v>7539</v>
      </c>
      <c r="B5122" s="8" t="s">
        <v>7538</v>
      </c>
      <c r="C5122" s="8" t="s">
        <v>7537</v>
      </c>
      <c r="D5122" s="10" t="s">
        <v>7536</v>
      </c>
    </row>
    <row r="5123" spans="1:4" x14ac:dyDescent="0.2">
      <c r="A5123" s="8" t="s">
        <v>13528</v>
      </c>
      <c r="B5123" s="8" t="s">
        <v>13527</v>
      </c>
      <c r="C5123" s="8" t="s">
        <v>5617</v>
      </c>
      <c r="D5123" s="10" t="s">
        <v>5616</v>
      </c>
    </row>
    <row r="5124" spans="1:4" x14ac:dyDescent="0.2">
      <c r="A5124" s="8" t="s">
        <v>5037</v>
      </c>
      <c r="B5124" s="8" t="s">
        <v>5036</v>
      </c>
      <c r="C5124" s="8" t="s">
        <v>4891</v>
      </c>
      <c r="D5124" s="10" t="s">
        <v>2950</v>
      </c>
    </row>
    <row r="5125" spans="1:4" x14ac:dyDescent="0.2">
      <c r="A5125" s="8" t="s">
        <v>5037</v>
      </c>
      <c r="B5125" s="8" t="s">
        <v>5036</v>
      </c>
      <c r="C5125" s="8" t="s">
        <v>4891</v>
      </c>
      <c r="D5125" s="10" t="s">
        <v>2950</v>
      </c>
    </row>
    <row r="5126" spans="1:4" x14ac:dyDescent="0.2">
      <c r="A5126" s="8" t="s">
        <v>4575</v>
      </c>
      <c r="B5126" s="8" t="s">
        <v>4574</v>
      </c>
      <c r="C5126" s="8" t="s">
        <v>4195</v>
      </c>
      <c r="D5126" s="10" t="s">
        <v>4194</v>
      </c>
    </row>
    <row r="5127" spans="1:4" x14ac:dyDescent="0.2">
      <c r="A5127" s="8" t="s">
        <v>4489</v>
      </c>
      <c r="B5127" s="8" t="s">
        <v>4488</v>
      </c>
      <c r="C5127" s="8" t="s">
        <v>4195</v>
      </c>
      <c r="D5127" s="10" t="s">
        <v>4194</v>
      </c>
    </row>
    <row r="5128" spans="1:4" x14ac:dyDescent="0.2">
      <c r="A5128" s="8" t="s">
        <v>4303</v>
      </c>
      <c r="B5128" s="8" t="s">
        <v>4302</v>
      </c>
      <c r="C5128" s="8" t="s">
        <v>4195</v>
      </c>
      <c r="D5128" s="10" t="s">
        <v>4194</v>
      </c>
    </row>
    <row r="5129" spans="1:4" x14ac:dyDescent="0.2">
      <c r="A5129" s="8" t="s">
        <v>6183</v>
      </c>
      <c r="B5129" s="8" t="s">
        <v>6182</v>
      </c>
      <c r="D5129" s="10" t="s">
        <v>5433</v>
      </c>
    </row>
    <row r="5130" spans="1:4" x14ac:dyDescent="0.2">
      <c r="A5130" s="8" t="s">
        <v>6177</v>
      </c>
      <c r="B5130" s="8" t="s">
        <v>6176</v>
      </c>
      <c r="D5130" s="10" t="s">
        <v>5433</v>
      </c>
    </row>
    <row r="5131" spans="1:4" x14ac:dyDescent="0.2">
      <c r="A5131" s="8" t="s">
        <v>11906</v>
      </c>
      <c r="B5131" s="8" t="s">
        <v>11905</v>
      </c>
      <c r="C5131" s="8" t="s">
        <v>6091</v>
      </c>
      <c r="D5131" s="10" t="s">
        <v>6090</v>
      </c>
    </row>
    <row r="5132" spans="1:4" x14ac:dyDescent="0.2">
      <c r="A5132" s="8" t="s">
        <v>3030</v>
      </c>
      <c r="B5132" s="8" t="s">
        <v>194</v>
      </c>
      <c r="C5132" s="8" t="s">
        <v>4716</v>
      </c>
      <c r="D5132" s="10" t="s">
        <v>2942</v>
      </c>
    </row>
    <row r="5133" spans="1:4" x14ac:dyDescent="0.2">
      <c r="A5133" s="8" t="s">
        <v>7629</v>
      </c>
      <c r="B5133" s="8" t="s">
        <v>7628</v>
      </c>
      <c r="C5133" s="8" t="s">
        <v>4749</v>
      </c>
      <c r="D5133" s="10" t="s">
        <v>2962</v>
      </c>
    </row>
    <row r="5134" spans="1:4" x14ac:dyDescent="0.2">
      <c r="A5134" s="8" t="s">
        <v>13893</v>
      </c>
      <c r="B5134" s="8" t="s">
        <v>13892</v>
      </c>
      <c r="C5134" s="8" t="s">
        <v>4868</v>
      </c>
      <c r="D5134" s="10" t="s">
        <v>4867</v>
      </c>
    </row>
    <row r="5135" spans="1:4" x14ac:dyDescent="0.2">
      <c r="A5135" s="8" t="s">
        <v>12442</v>
      </c>
      <c r="B5135" s="8" t="s">
        <v>12441</v>
      </c>
      <c r="C5135" s="8" t="s">
        <v>11470</v>
      </c>
      <c r="D5135" s="10" t="s">
        <v>11469</v>
      </c>
    </row>
    <row r="5136" spans="1:4" x14ac:dyDescent="0.2">
      <c r="A5136" s="8" t="s">
        <v>10151</v>
      </c>
      <c r="B5136" s="8" t="s">
        <v>10150</v>
      </c>
      <c r="C5136" s="8" t="s">
        <v>4880</v>
      </c>
      <c r="D5136" s="10" t="s">
        <v>4879</v>
      </c>
    </row>
    <row r="5137" spans="1:4" x14ac:dyDescent="0.2">
      <c r="A5137" s="8" t="s">
        <v>13214</v>
      </c>
      <c r="B5137" s="8" t="s">
        <v>13213</v>
      </c>
      <c r="C5137" s="8" t="s">
        <v>12432</v>
      </c>
      <c r="D5137" s="10" t="s">
        <v>12431</v>
      </c>
    </row>
    <row r="5138" spans="1:4" x14ac:dyDescent="0.2">
      <c r="A5138" s="8" t="s">
        <v>11168</v>
      </c>
      <c r="B5138" s="8" t="s">
        <v>11167</v>
      </c>
      <c r="C5138" s="8" t="s">
        <v>4710</v>
      </c>
      <c r="D5138" s="10" t="s">
        <v>2949</v>
      </c>
    </row>
    <row r="5139" spans="1:4" x14ac:dyDescent="0.2">
      <c r="A5139" s="8" t="s">
        <v>10878</v>
      </c>
      <c r="B5139" s="8" t="s">
        <v>10877</v>
      </c>
      <c r="C5139" s="8" t="s">
        <v>4808</v>
      </c>
      <c r="D5139" s="10" t="s">
        <v>4807</v>
      </c>
    </row>
    <row r="5140" spans="1:4" x14ac:dyDescent="0.2">
      <c r="A5140" s="8" t="s">
        <v>7920</v>
      </c>
      <c r="B5140" s="8" t="s">
        <v>7919</v>
      </c>
      <c r="C5140" s="8" t="s">
        <v>4728</v>
      </c>
      <c r="D5140" s="10" t="s">
        <v>2945</v>
      </c>
    </row>
    <row r="5141" spans="1:4" x14ac:dyDescent="0.2">
      <c r="A5141" s="8" t="s">
        <v>10207</v>
      </c>
      <c r="B5141" s="8" t="s">
        <v>10206</v>
      </c>
      <c r="C5141" s="8" t="s">
        <v>4880</v>
      </c>
      <c r="D5141" s="10" t="s">
        <v>4879</v>
      </c>
    </row>
    <row r="5142" spans="1:4" x14ac:dyDescent="0.2">
      <c r="A5142" s="8" t="s">
        <v>8770</v>
      </c>
      <c r="B5142" s="8" t="s">
        <v>8769</v>
      </c>
      <c r="C5142" s="8" t="s">
        <v>8614</v>
      </c>
      <c r="D5142" s="10" t="s">
        <v>8613</v>
      </c>
    </row>
    <row r="5143" spans="1:4" x14ac:dyDescent="0.2">
      <c r="A5143" s="8" t="s">
        <v>8748</v>
      </c>
      <c r="B5143" s="8" t="s">
        <v>8747</v>
      </c>
      <c r="C5143" s="8" t="s">
        <v>8614</v>
      </c>
      <c r="D5143" s="10" t="s">
        <v>8613</v>
      </c>
    </row>
    <row r="5144" spans="1:4" x14ac:dyDescent="0.2">
      <c r="A5144" s="8" t="s">
        <v>3928</v>
      </c>
      <c r="B5144" s="8" t="s">
        <v>2365</v>
      </c>
      <c r="C5144" s="8" t="s">
        <v>4716</v>
      </c>
      <c r="D5144" s="10" t="s">
        <v>2942</v>
      </c>
    </row>
    <row r="5145" spans="1:4" x14ac:dyDescent="0.2">
      <c r="A5145" s="8" t="s">
        <v>3918</v>
      </c>
      <c r="B5145" s="8" t="s">
        <v>2342</v>
      </c>
      <c r="C5145" s="8" t="s">
        <v>4717</v>
      </c>
      <c r="D5145" s="10" t="s">
        <v>2944</v>
      </c>
    </row>
    <row r="5146" spans="1:4" x14ac:dyDescent="0.2">
      <c r="A5146" s="8" t="s">
        <v>12725</v>
      </c>
      <c r="B5146" s="8" t="s">
        <v>12724</v>
      </c>
      <c r="C5146" s="8" t="s">
        <v>5426</v>
      </c>
      <c r="D5146" s="10" t="s">
        <v>5425</v>
      </c>
    </row>
    <row r="5147" spans="1:4" x14ac:dyDescent="0.2">
      <c r="A5147" s="8" t="s">
        <v>4001</v>
      </c>
      <c r="B5147" s="8" t="s">
        <v>2526</v>
      </c>
      <c r="C5147" s="8" t="s">
        <v>4716</v>
      </c>
      <c r="D5147" s="10" t="s">
        <v>2942</v>
      </c>
    </row>
    <row r="5148" spans="1:4" x14ac:dyDescent="0.2">
      <c r="A5148" s="8" t="s">
        <v>4681</v>
      </c>
      <c r="B5148" s="8" t="s">
        <v>4680</v>
      </c>
      <c r="C5148" s="8" t="s">
        <v>4195</v>
      </c>
      <c r="D5148" s="10" t="s">
        <v>4194</v>
      </c>
    </row>
    <row r="5149" spans="1:4" x14ac:dyDescent="0.2">
      <c r="A5149" s="8" t="s">
        <v>5739</v>
      </c>
      <c r="B5149" s="8" t="s">
        <v>5738</v>
      </c>
      <c r="D5149" s="10" t="s">
        <v>5433</v>
      </c>
    </row>
    <row r="5150" spans="1:4" x14ac:dyDescent="0.2">
      <c r="A5150" s="8" t="s">
        <v>4075</v>
      </c>
      <c r="B5150" s="8" t="s">
        <v>2685</v>
      </c>
      <c r="C5150" s="8" t="s">
        <v>4710</v>
      </c>
      <c r="D5150" s="10" t="s">
        <v>2949</v>
      </c>
    </row>
    <row r="5151" spans="1:4" x14ac:dyDescent="0.2">
      <c r="A5151" s="8" t="s">
        <v>13863</v>
      </c>
      <c r="B5151" s="8" t="s">
        <v>13862</v>
      </c>
      <c r="C5151" s="8" t="s">
        <v>4858</v>
      </c>
      <c r="D5151" s="10" t="s">
        <v>4857</v>
      </c>
    </row>
    <row r="5152" spans="1:4" x14ac:dyDescent="0.2">
      <c r="A5152" s="8" t="s">
        <v>8972</v>
      </c>
      <c r="B5152" s="8" t="s">
        <v>8971</v>
      </c>
      <c r="C5152" s="8" t="s">
        <v>4707</v>
      </c>
      <c r="D5152" s="10" t="s">
        <v>4706</v>
      </c>
    </row>
    <row r="5153" spans="1:4" x14ac:dyDescent="0.2">
      <c r="A5153" s="8" t="s">
        <v>6143</v>
      </c>
      <c r="B5153" s="8" t="s">
        <v>6142</v>
      </c>
      <c r="C5153" s="8" t="s">
        <v>4872</v>
      </c>
      <c r="D5153" s="10" t="s">
        <v>4871</v>
      </c>
    </row>
    <row r="5154" spans="1:4" x14ac:dyDescent="0.2">
      <c r="A5154" s="8" t="s">
        <v>8247</v>
      </c>
      <c r="B5154" s="8" t="s">
        <v>8246</v>
      </c>
      <c r="C5154" s="8" t="s">
        <v>4718</v>
      </c>
      <c r="D5154" s="10" t="s">
        <v>2958</v>
      </c>
    </row>
    <row r="5155" spans="1:4" x14ac:dyDescent="0.2">
      <c r="A5155" s="8" t="s">
        <v>3528</v>
      </c>
      <c r="B5155" s="8" t="s">
        <v>1453</v>
      </c>
      <c r="C5155" s="8" t="s">
        <v>4712</v>
      </c>
      <c r="D5155" s="10" t="s">
        <v>2943</v>
      </c>
    </row>
    <row r="5156" spans="1:4" x14ac:dyDescent="0.2">
      <c r="A5156" s="8" t="s">
        <v>3527</v>
      </c>
      <c r="B5156" s="8" t="s">
        <v>1450</v>
      </c>
      <c r="C5156" s="8" t="s">
        <v>4717</v>
      </c>
      <c r="D5156" s="10" t="s">
        <v>2944</v>
      </c>
    </row>
    <row r="5157" spans="1:4" x14ac:dyDescent="0.2">
      <c r="A5157" s="8" t="s">
        <v>5226</v>
      </c>
      <c r="B5157" s="8" t="s">
        <v>5225</v>
      </c>
      <c r="C5157" s="8" t="s">
        <v>4891</v>
      </c>
      <c r="D5157" s="10" t="s">
        <v>2950</v>
      </c>
    </row>
    <row r="5158" spans="1:4" x14ac:dyDescent="0.2">
      <c r="A5158" s="8" t="s">
        <v>5226</v>
      </c>
      <c r="B5158" s="8" t="s">
        <v>5225</v>
      </c>
      <c r="C5158" s="8" t="s">
        <v>4891</v>
      </c>
      <c r="D5158" s="10" t="s">
        <v>2950</v>
      </c>
    </row>
    <row r="5159" spans="1:4" x14ac:dyDescent="0.2">
      <c r="A5159" s="8" t="s">
        <v>8233</v>
      </c>
      <c r="B5159" s="8" t="s">
        <v>8232</v>
      </c>
      <c r="C5159" s="8" t="s">
        <v>4718</v>
      </c>
      <c r="D5159" s="10" t="s">
        <v>2958</v>
      </c>
    </row>
    <row r="5160" spans="1:4" x14ac:dyDescent="0.2">
      <c r="A5160" s="8" t="s">
        <v>8249</v>
      </c>
      <c r="B5160" s="8" t="s">
        <v>8248</v>
      </c>
      <c r="C5160" s="8" t="s">
        <v>4718</v>
      </c>
      <c r="D5160" s="10" t="s">
        <v>2958</v>
      </c>
    </row>
    <row r="5161" spans="1:4" x14ac:dyDescent="0.2">
      <c r="A5161" s="8" t="s">
        <v>8245</v>
      </c>
      <c r="B5161" s="8" t="s">
        <v>8244</v>
      </c>
      <c r="C5161" s="8" t="s">
        <v>4718</v>
      </c>
      <c r="D5161" s="10" t="s">
        <v>2958</v>
      </c>
    </row>
    <row r="5162" spans="1:4" x14ac:dyDescent="0.2">
      <c r="A5162" s="8" t="s">
        <v>7797</v>
      </c>
      <c r="B5162" s="8" t="s">
        <v>7796</v>
      </c>
      <c r="C5162" s="8" t="s">
        <v>4728</v>
      </c>
      <c r="D5162" s="10" t="s">
        <v>2945</v>
      </c>
    </row>
    <row r="5163" spans="1:4" x14ac:dyDescent="0.2">
      <c r="A5163" s="8" t="s">
        <v>7228</v>
      </c>
      <c r="B5163" s="8" t="s">
        <v>7227</v>
      </c>
      <c r="C5163" s="8" t="s">
        <v>4761</v>
      </c>
      <c r="D5163" s="10" t="s">
        <v>2966</v>
      </c>
    </row>
    <row r="5164" spans="1:4" x14ac:dyDescent="0.2">
      <c r="A5164" s="8" t="s">
        <v>4523</v>
      </c>
      <c r="B5164" s="8" t="s">
        <v>4522</v>
      </c>
      <c r="C5164" s="8" t="s">
        <v>4195</v>
      </c>
      <c r="D5164" s="10" t="s">
        <v>4194</v>
      </c>
    </row>
    <row r="5165" spans="1:4" x14ac:dyDescent="0.2">
      <c r="A5165" s="8" t="s">
        <v>4451</v>
      </c>
      <c r="B5165" s="8" t="s">
        <v>4450</v>
      </c>
      <c r="C5165" s="8" t="s">
        <v>4195</v>
      </c>
      <c r="D5165" s="10" t="s">
        <v>4194</v>
      </c>
    </row>
    <row r="5166" spans="1:4" x14ac:dyDescent="0.2">
      <c r="A5166" s="8" t="s">
        <v>4309</v>
      </c>
      <c r="B5166" s="8" t="s">
        <v>4308</v>
      </c>
      <c r="C5166" s="8" t="s">
        <v>4195</v>
      </c>
      <c r="D5166" s="10" t="s">
        <v>4194</v>
      </c>
    </row>
    <row r="5167" spans="1:4" x14ac:dyDescent="0.2">
      <c r="A5167" s="8" t="s">
        <v>4203</v>
      </c>
      <c r="B5167" s="8" t="s">
        <v>4202</v>
      </c>
      <c r="C5167" s="8" t="s">
        <v>4195</v>
      </c>
      <c r="D5167" s="10" t="s">
        <v>4194</v>
      </c>
    </row>
    <row r="5168" spans="1:4" x14ac:dyDescent="0.2">
      <c r="A5168" s="8" t="s">
        <v>3017</v>
      </c>
      <c r="B5168" s="8" t="s">
        <v>155</v>
      </c>
      <c r="C5168" s="8" t="s">
        <v>4717</v>
      </c>
      <c r="D5168" s="10" t="s">
        <v>2944</v>
      </c>
    </row>
    <row r="5169" spans="1:4" x14ac:dyDescent="0.2">
      <c r="A5169" s="8" t="s">
        <v>13769</v>
      </c>
      <c r="B5169" s="8" t="s">
        <v>13768</v>
      </c>
      <c r="C5169" s="8" t="s">
        <v>4872</v>
      </c>
      <c r="D5169" s="10" t="s">
        <v>4871</v>
      </c>
    </row>
    <row r="5170" spans="1:4" x14ac:dyDescent="0.2">
      <c r="A5170" s="8" t="s">
        <v>11308</v>
      </c>
      <c r="B5170" s="8" t="s">
        <v>11307</v>
      </c>
      <c r="C5170" s="8" t="s">
        <v>4808</v>
      </c>
      <c r="D5170" s="10" t="s">
        <v>4807</v>
      </c>
    </row>
    <row r="5171" spans="1:4" x14ac:dyDescent="0.2">
      <c r="A5171" s="8" t="s">
        <v>11486</v>
      </c>
      <c r="B5171" s="8" t="s">
        <v>11485</v>
      </c>
      <c r="C5171" s="8" t="s">
        <v>5683</v>
      </c>
      <c r="D5171" s="10" t="s">
        <v>5682</v>
      </c>
    </row>
    <row r="5172" spans="1:4" x14ac:dyDescent="0.2">
      <c r="A5172" s="8" t="s">
        <v>12868</v>
      </c>
      <c r="B5172" s="8" t="s">
        <v>12867</v>
      </c>
      <c r="C5172" s="8" t="s">
        <v>11470</v>
      </c>
      <c r="D5172" s="10" t="s">
        <v>11469</v>
      </c>
    </row>
    <row r="5173" spans="1:4" x14ac:dyDescent="0.2">
      <c r="A5173" s="8" t="s">
        <v>3740</v>
      </c>
      <c r="B5173" s="8" t="s">
        <v>1942</v>
      </c>
      <c r="C5173" s="8" t="s">
        <v>4717</v>
      </c>
      <c r="D5173" s="10" t="s">
        <v>2944</v>
      </c>
    </row>
    <row r="5174" spans="1:4" x14ac:dyDescent="0.2">
      <c r="A5174" s="8" t="s">
        <v>8802</v>
      </c>
      <c r="B5174" s="8" t="s">
        <v>8801</v>
      </c>
      <c r="C5174" s="8" t="s">
        <v>8614</v>
      </c>
      <c r="D5174" s="10" t="s">
        <v>8613</v>
      </c>
    </row>
    <row r="5175" spans="1:4" x14ac:dyDescent="0.2">
      <c r="A5175" s="8" t="s">
        <v>13458</v>
      </c>
      <c r="B5175" s="8" t="s">
        <v>13457</v>
      </c>
      <c r="C5175" s="8" t="s">
        <v>11470</v>
      </c>
      <c r="D5175" s="10" t="s">
        <v>11469</v>
      </c>
    </row>
    <row r="5176" spans="1:4" x14ac:dyDescent="0.2">
      <c r="A5176" s="8" t="s">
        <v>12563</v>
      </c>
      <c r="B5176" s="8" t="s">
        <v>12562</v>
      </c>
      <c r="C5176" s="8" t="s">
        <v>5430</v>
      </c>
      <c r="D5176" s="10" t="s">
        <v>5429</v>
      </c>
    </row>
    <row r="5177" spans="1:4" x14ac:dyDescent="0.2">
      <c r="A5177" s="8" t="s">
        <v>13422</v>
      </c>
      <c r="B5177" s="8" t="s">
        <v>13421</v>
      </c>
      <c r="C5177" s="8" t="s">
        <v>11470</v>
      </c>
      <c r="D5177" s="10" t="s">
        <v>11469</v>
      </c>
    </row>
    <row r="5178" spans="1:4" x14ac:dyDescent="0.2">
      <c r="A5178" s="8" t="s">
        <v>9028</v>
      </c>
      <c r="B5178" s="8" t="s">
        <v>9027</v>
      </c>
      <c r="C5178" s="8" t="s">
        <v>4707</v>
      </c>
      <c r="D5178" s="10" t="s">
        <v>4706</v>
      </c>
    </row>
    <row r="5179" spans="1:4" x14ac:dyDescent="0.2">
      <c r="A5179" s="8" t="s">
        <v>5993</v>
      </c>
      <c r="B5179" s="8" t="s">
        <v>5992</v>
      </c>
      <c r="C5179" s="8" t="s">
        <v>5991</v>
      </c>
      <c r="D5179" s="10" t="s">
        <v>5990</v>
      </c>
    </row>
    <row r="5180" spans="1:4" x14ac:dyDescent="0.2">
      <c r="A5180" s="8" t="s">
        <v>10085</v>
      </c>
      <c r="B5180" s="8" t="s">
        <v>10084</v>
      </c>
      <c r="C5180" s="8" t="s">
        <v>4880</v>
      </c>
      <c r="D5180" s="10" t="s">
        <v>4879</v>
      </c>
    </row>
    <row r="5181" spans="1:4" x14ac:dyDescent="0.2">
      <c r="A5181" s="8" t="s">
        <v>7884</v>
      </c>
      <c r="B5181" s="8" t="s">
        <v>7883</v>
      </c>
      <c r="C5181" s="8" t="s">
        <v>4728</v>
      </c>
      <c r="D5181" s="10" t="s">
        <v>2945</v>
      </c>
    </row>
    <row r="5182" spans="1:4" x14ac:dyDescent="0.2">
      <c r="A5182" s="8" t="s">
        <v>3615</v>
      </c>
      <c r="B5182" s="8" t="s">
        <v>1657</v>
      </c>
      <c r="C5182" s="8" t="s">
        <v>4716</v>
      </c>
      <c r="D5182" s="10" t="s">
        <v>2942</v>
      </c>
    </row>
    <row r="5183" spans="1:4" x14ac:dyDescent="0.2">
      <c r="A5183" s="8" t="s">
        <v>8116</v>
      </c>
      <c r="B5183" s="8" t="s">
        <v>8115</v>
      </c>
      <c r="C5183" s="8" t="s">
        <v>4717</v>
      </c>
      <c r="D5183" s="10" t="s">
        <v>2944</v>
      </c>
    </row>
    <row r="5184" spans="1:4" x14ac:dyDescent="0.2">
      <c r="A5184" s="8" t="s">
        <v>7772</v>
      </c>
      <c r="B5184" s="8" t="s">
        <v>7771</v>
      </c>
      <c r="C5184" s="8" t="s">
        <v>4728</v>
      </c>
      <c r="D5184" s="10" t="s">
        <v>2945</v>
      </c>
    </row>
    <row r="5185" spans="1:4" x14ac:dyDescent="0.2">
      <c r="A5185" s="8" t="s">
        <v>7355</v>
      </c>
      <c r="B5185" s="8" t="s">
        <v>7354</v>
      </c>
      <c r="C5185" s="8" t="s">
        <v>4749</v>
      </c>
      <c r="D5185" s="10" t="s">
        <v>2962</v>
      </c>
    </row>
    <row r="5186" spans="1:4" x14ac:dyDescent="0.2">
      <c r="A5186" s="8" t="s">
        <v>6885</v>
      </c>
      <c r="B5186" s="8" t="s">
        <v>6884</v>
      </c>
      <c r="C5186" s="8" t="s">
        <v>4761</v>
      </c>
      <c r="D5186" s="10" t="s">
        <v>2966</v>
      </c>
    </row>
    <row r="5187" spans="1:4" x14ac:dyDescent="0.2">
      <c r="A5187" s="8" t="s">
        <v>4969</v>
      </c>
      <c r="B5187" s="8" t="s">
        <v>4968</v>
      </c>
      <c r="C5187" s="8" t="s">
        <v>4891</v>
      </c>
      <c r="D5187" s="10" t="s">
        <v>2950</v>
      </c>
    </row>
    <row r="5188" spans="1:4" x14ac:dyDescent="0.2">
      <c r="A5188" s="8" t="s">
        <v>4969</v>
      </c>
      <c r="B5188" s="8" t="s">
        <v>4968</v>
      </c>
      <c r="C5188" s="8" t="s">
        <v>4891</v>
      </c>
      <c r="D5188" s="10" t="s">
        <v>2950</v>
      </c>
    </row>
    <row r="5189" spans="1:4" x14ac:dyDescent="0.2">
      <c r="A5189" s="8" t="s">
        <v>5019</v>
      </c>
      <c r="B5189" s="8" t="s">
        <v>5018</v>
      </c>
      <c r="C5189" s="8" t="s">
        <v>4891</v>
      </c>
      <c r="D5189" s="10" t="s">
        <v>2950</v>
      </c>
    </row>
    <row r="5190" spans="1:4" x14ac:dyDescent="0.2">
      <c r="A5190" s="8" t="s">
        <v>5019</v>
      </c>
      <c r="B5190" s="8" t="s">
        <v>5018</v>
      </c>
      <c r="C5190" s="8" t="s">
        <v>4891</v>
      </c>
      <c r="D5190" s="10" t="s">
        <v>2950</v>
      </c>
    </row>
    <row r="5191" spans="1:4" x14ac:dyDescent="0.2">
      <c r="A5191" s="8" t="s">
        <v>4419</v>
      </c>
      <c r="B5191" s="8" t="s">
        <v>4418</v>
      </c>
      <c r="C5191" s="8" t="s">
        <v>4195</v>
      </c>
      <c r="D5191" s="10" t="s">
        <v>4194</v>
      </c>
    </row>
    <row r="5192" spans="1:4" x14ac:dyDescent="0.2">
      <c r="A5192" s="8" t="s">
        <v>10387</v>
      </c>
      <c r="B5192" s="8" t="s">
        <v>10386</v>
      </c>
      <c r="C5192" s="8" t="s">
        <v>5420</v>
      </c>
      <c r="D5192" s="10" t="s">
        <v>5419</v>
      </c>
    </row>
    <row r="5193" spans="1:4" x14ac:dyDescent="0.2">
      <c r="A5193" s="8" t="s">
        <v>12908</v>
      </c>
      <c r="B5193" s="8" t="s">
        <v>12907</v>
      </c>
      <c r="C5193" s="8" t="s">
        <v>10782</v>
      </c>
      <c r="D5193" s="10" t="s">
        <v>10781</v>
      </c>
    </row>
    <row r="5194" spans="1:4" x14ac:dyDescent="0.2">
      <c r="A5194" s="8" t="s">
        <v>9801</v>
      </c>
      <c r="B5194" s="8" t="s">
        <v>9800</v>
      </c>
      <c r="C5194" s="8" t="s">
        <v>5559</v>
      </c>
      <c r="D5194" s="10" t="s">
        <v>5558</v>
      </c>
    </row>
    <row r="5195" spans="1:4" x14ac:dyDescent="0.2">
      <c r="A5195" s="8" t="s">
        <v>5352</v>
      </c>
      <c r="B5195" s="8" t="s">
        <v>5351</v>
      </c>
      <c r="C5195" s="8" t="s">
        <v>4891</v>
      </c>
      <c r="D5195" s="10" t="s">
        <v>2950</v>
      </c>
    </row>
    <row r="5196" spans="1:4" x14ac:dyDescent="0.2">
      <c r="A5196" s="8" t="s">
        <v>3230</v>
      </c>
      <c r="B5196" s="8" t="s">
        <v>727</v>
      </c>
      <c r="C5196" s="8" t="s">
        <v>4715</v>
      </c>
      <c r="D5196" s="10" t="s">
        <v>2971</v>
      </c>
    </row>
    <row r="5197" spans="1:4" x14ac:dyDescent="0.2">
      <c r="A5197" s="8" t="s">
        <v>9907</v>
      </c>
      <c r="B5197" s="8" t="s">
        <v>9906</v>
      </c>
      <c r="C5197" s="8" t="s">
        <v>5559</v>
      </c>
      <c r="D5197" s="10" t="s">
        <v>5558</v>
      </c>
    </row>
    <row r="5198" spans="1:4" x14ac:dyDescent="0.2">
      <c r="A5198" s="8" t="s">
        <v>4527</v>
      </c>
      <c r="B5198" s="8" t="s">
        <v>4526</v>
      </c>
      <c r="C5198" s="8" t="s">
        <v>4195</v>
      </c>
      <c r="D5198" s="10" t="s">
        <v>4194</v>
      </c>
    </row>
    <row r="5199" spans="1:4" x14ac:dyDescent="0.2">
      <c r="A5199" s="8" t="s">
        <v>9379</v>
      </c>
      <c r="B5199" s="8" t="s">
        <v>9378</v>
      </c>
      <c r="C5199" s="8" t="s">
        <v>4858</v>
      </c>
      <c r="D5199" s="10" t="s">
        <v>4857</v>
      </c>
    </row>
    <row r="5200" spans="1:4" x14ac:dyDescent="0.2">
      <c r="A5200" s="8" t="s">
        <v>11828</v>
      </c>
      <c r="B5200" s="8" t="s">
        <v>11827</v>
      </c>
      <c r="C5200" s="8" t="s">
        <v>5426</v>
      </c>
      <c r="D5200" s="10" t="s">
        <v>5425</v>
      </c>
    </row>
    <row r="5201" spans="1:4" x14ac:dyDescent="0.2">
      <c r="A5201" s="8" t="s">
        <v>13867</v>
      </c>
      <c r="B5201" s="8" t="s">
        <v>13866</v>
      </c>
      <c r="C5201" s="8" t="s">
        <v>4872</v>
      </c>
      <c r="D5201" s="10" t="s">
        <v>4871</v>
      </c>
    </row>
    <row r="5202" spans="1:4" x14ac:dyDescent="0.2">
      <c r="A5202" s="8" t="s">
        <v>5933</v>
      </c>
      <c r="B5202" s="8" t="s">
        <v>5932</v>
      </c>
      <c r="C5202" s="8" t="s">
        <v>4808</v>
      </c>
      <c r="D5202" s="10" t="s">
        <v>4807</v>
      </c>
    </row>
    <row r="5203" spans="1:4" x14ac:dyDescent="0.2">
      <c r="A5203" s="8" t="s">
        <v>12397</v>
      </c>
      <c r="B5203" s="8" t="s">
        <v>12396</v>
      </c>
      <c r="C5203" s="8" t="s">
        <v>6091</v>
      </c>
      <c r="D5203" s="10" t="s">
        <v>6090</v>
      </c>
    </row>
    <row r="5204" spans="1:4" x14ac:dyDescent="0.2">
      <c r="A5204" s="8" t="s">
        <v>12860</v>
      </c>
      <c r="B5204" s="8" t="s">
        <v>12859</v>
      </c>
      <c r="C5204" s="8" t="s">
        <v>6091</v>
      </c>
      <c r="D5204" s="10" t="s">
        <v>6090</v>
      </c>
    </row>
    <row r="5205" spans="1:4" x14ac:dyDescent="0.2">
      <c r="A5205" s="8" t="s">
        <v>12696</v>
      </c>
      <c r="B5205" s="8" t="s">
        <v>12694</v>
      </c>
      <c r="C5205" s="8" t="s">
        <v>5430</v>
      </c>
      <c r="D5205" s="10" t="s">
        <v>5429</v>
      </c>
    </row>
    <row r="5206" spans="1:4" x14ac:dyDescent="0.2">
      <c r="A5206" s="8" t="s">
        <v>12695</v>
      </c>
      <c r="B5206" s="8" t="s">
        <v>12694</v>
      </c>
      <c r="C5206" s="8" t="s">
        <v>11822</v>
      </c>
      <c r="D5206" s="10" t="s">
        <v>11821</v>
      </c>
    </row>
    <row r="5207" spans="1:4" x14ac:dyDescent="0.2">
      <c r="A5207" s="8" t="s">
        <v>11498</v>
      </c>
      <c r="B5207" s="8" t="s">
        <v>11497</v>
      </c>
      <c r="C5207" s="8" t="s">
        <v>4782</v>
      </c>
      <c r="D5207" s="10" t="s">
        <v>4781</v>
      </c>
    </row>
    <row r="5208" spans="1:4" x14ac:dyDescent="0.2">
      <c r="A5208" s="8" t="s">
        <v>9182</v>
      </c>
      <c r="B5208" s="8" t="s">
        <v>9181</v>
      </c>
      <c r="C5208" s="8" t="s">
        <v>4864</v>
      </c>
      <c r="D5208" s="10" t="s">
        <v>4863</v>
      </c>
    </row>
    <row r="5209" spans="1:4" x14ac:dyDescent="0.2">
      <c r="A5209" s="8" t="s">
        <v>3623</v>
      </c>
      <c r="B5209" s="8" t="s">
        <v>1674</v>
      </c>
      <c r="C5209" s="8" t="s">
        <v>4715</v>
      </c>
      <c r="D5209" s="10" t="s">
        <v>2971</v>
      </c>
    </row>
    <row r="5210" spans="1:4" x14ac:dyDescent="0.2">
      <c r="A5210" s="8" t="s">
        <v>6791</v>
      </c>
      <c r="B5210" s="8" t="s">
        <v>6790</v>
      </c>
      <c r="C5210" s="8" t="s">
        <v>4761</v>
      </c>
      <c r="D5210" s="10" t="s">
        <v>2966</v>
      </c>
    </row>
    <row r="5211" spans="1:4" x14ac:dyDescent="0.2">
      <c r="A5211" s="8" t="s">
        <v>8716</v>
      </c>
      <c r="B5211" s="8" t="s">
        <v>8715</v>
      </c>
      <c r="C5211" s="8" t="s">
        <v>8614</v>
      </c>
      <c r="D5211" s="10" t="s">
        <v>8613</v>
      </c>
    </row>
    <row r="5212" spans="1:4" x14ac:dyDescent="0.2">
      <c r="A5212" s="8" t="s">
        <v>3783</v>
      </c>
      <c r="B5212" s="8" t="s">
        <v>2036</v>
      </c>
      <c r="C5212" s="8" t="s">
        <v>4716</v>
      </c>
      <c r="D5212" s="10" t="s">
        <v>2942</v>
      </c>
    </row>
    <row r="5213" spans="1:4" x14ac:dyDescent="0.2">
      <c r="A5213" s="8" t="s">
        <v>9052</v>
      </c>
      <c r="B5213" s="8" t="s">
        <v>9051</v>
      </c>
      <c r="C5213" s="8" t="s">
        <v>4707</v>
      </c>
      <c r="D5213" s="10" t="s">
        <v>4706</v>
      </c>
    </row>
    <row r="5214" spans="1:4" x14ac:dyDescent="0.2">
      <c r="A5214" s="8" t="s">
        <v>11844</v>
      </c>
      <c r="B5214" s="8" t="s">
        <v>11843</v>
      </c>
      <c r="C5214" s="8" t="s">
        <v>4880</v>
      </c>
      <c r="D5214" s="10" t="s">
        <v>4879</v>
      </c>
    </row>
    <row r="5215" spans="1:4" x14ac:dyDescent="0.2">
      <c r="A5215" s="8" t="s">
        <v>9986</v>
      </c>
      <c r="B5215" s="8" t="s">
        <v>9985</v>
      </c>
      <c r="C5215" s="8" t="s">
        <v>4707</v>
      </c>
      <c r="D5215" s="10" t="s">
        <v>4706</v>
      </c>
    </row>
    <row r="5216" spans="1:4" x14ac:dyDescent="0.2">
      <c r="A5216" s="8" t="s">
        <v>9722</v>
      </c>
      <c r="B5216" s="8" t="s">
        <v>9721</v>
      </c>
      <c r="C5216" s="8" t="s">
        <v>4872</v>
      </c>
      <c r="D5216" s="10" t="s">
        <v>4871</v>
      </c>
    </row>
    <row r="5217" spans="1:4" x14ac:dyDescent="0.2">
      <c r="A5217" s="8" t="s">
        <v>8351</v>
      </c>
      <c r="B5217" s="8" t="s">
        <v>8350</v>
      </c>
      <c r="C5217" s="8" t="s">
        <v>4717</v>
      </c>
      <c r="D5217" s="10" t="s">
        <v>2944</v>
      </c>
    </row>
    <row r="5218" spans="1:4" x14ac:dyDescent="0.2">
      <c r="A5218" s="8" t="s">
        <v>8187</v>
      </c>
      <c r="B5218" s="8" t="s">
        <v>8186</v>
      </c>
      <c r="C5218" s="8" t="s">
        <v>4718</v>
      </c>
      <c r="D5218" s="10" t="s">
        <v>2958</v>
      </c>
    </row>
    <row r="5219" spans="1:4" x14ac:dyDescent="0.2">
      <c r="A5219" s="8" t="s">
        <v>7809</v>
      </c>
      <c r="B5219" s="8" t="s">
        <v>7808</v>
      </c>
      <c r="C5219" s="8" t="s">
        <v>4728</v>
      </c>
      <c r="D5219" s="10" t="s">
        <v>2945</v>
      </c>
    </row>
    <row r="5220" spans="1:4" x14ac:dyDescent="0.2">
      <c r="A5220" s="8" t="s">
        <v>7627</v>
      </c>
      <c r="B5220" s="8" t="s">
        <v>7626</v>
      </c>
      <c r="C5220" s="8" t="s">
        <v>4749</v>
      </c>
      <c r="D5220" s="10" t="s">
        <v>2962</v>
      </c>
    </row>
    <row r="5221" spans="1:4" x14ac:dyDescent="0.2">
      <c r="A5221" s="8" t="s">
        <v>4903</v>
      </c>
      <c r="B5221" s="8" t="s">
        <v>4902</v>
      </c>
      <c r="C5221" s="8" t="s">
        <v>4891</v>
      </c>
      <c r="D5221" s="10" t="s">
        <v>2950</v>
      </c>
    </row>
    <row r="5222" spans="1:4" x14ac:dyDescent="0.2">
      <c r="A5222" s="8" t="s">
        <v>4903</v>
      </c>
      <c r="B5222" s="8" t="s">
        <v>4902</v>
      </c>
      <c r="C5222" s="8" t="s">
        <v>4891</v>
      </c>
      <c r="D5222" s="10" t="s">
        <v>2950</v>
      </c>
    </row>
    <row r="5223" spans="1:4" x14ac:dyDescent="0.2">
      <c r="A5223" s="8" t="s">
        <v>4665</v>
      </c>
      <c r="B5223" s="8" t="s">
        <v>4664</v>
      </c>
      <c r="C5223" s="8" t="s">
        <v>4195</v>
      </c>
      <c r="D5223" s="10" t="s">
        <v>4194</v>
      </c>
    </row>
    <row r="5224" spans="1:4" x14ac:dyDescent="0.2">
      <c r="A5224" s="8" t="s">
        <v>10389</v>
      </c>
      <c r="B5224" s="8" t="s">
        <v>10388</v>
      </c>
      <c r="C5224" s="8" t="s">
        <v>5420</v>
      </c>
      <c r="D5224" s="10" t="s">
        <v>5419</v>
      </c>
    </row>
    <row r="5225" spans="1:4" x14ac:dyDescent="0.2">
      <c r="A5225" s="8" t="s">
        <v>3695</v>
      </c>
      <c r="B5225" s="8" t="s">
        <v>1838</v>
      </c>
      <c r="C5225" s="8" t="s">
        <v>4716</v>
      </c>
      <c r="D5225" s="10" t="s">
        <v>2942</v>
      </c>
    </row>
    <row r="5226" spans="1:4" x14ac:dyDescent="0.2">
      <c r="A5226" s="8" t="s">
        <v>6755</v>
      </c>
      <c r="B5226" s="8" t="s">
        <v>6754</v>
      </c>
      <c r="C5226" s="8" t="s">
        <v>6753</v>
      </c>
      <c r="D5226" s="10" t="s">
        <v>2957</v>
      </c>
    </row>
    <row r="5227" spans="1:4" x14ac:dyDescent="0.2">
      <c r="A5227" s="8" t="s">
        <v>7714</v>
      </c>
      <c r="B5227" s="8" t="s">
        <v>7713</v>
      </c>
      <c r="C5227" s="8" t="s">
        <v>4728</v>
      </c>
      <c r="D5227" s="10" t="s">
        <v>2945</v>
      </c>
    </row>
    <row r="5228" spans="1:4" x14ac:dyDescent="0.2">
      <c r="A5228" s="8" t="s">
        <v>5067</v>
      </c>
      <c r="B5228" s="8" t="s">
        <v>5066</v>
      </c>
      <c r="C5228" s="8" t="s">
        <v>4891</v>
      </c>
      <c r="D5228" s="10" t="s">
        <v>2950</v>
      </c>
    </row>
    <row r="5229" spans="1:4" x14ac:dyDescent="0.2">
      <c r="A5229" s="8" t="s">
        <v>5067</v>
      </c>
      <c r="B5229" s="8" t="s">
        <v>5066</v>
      </c>
      <c r="C5229" s="8" t="s">
        <v>4891</v>
      </c>
      <c r="D5229" s="10" t="s">
        <v>2950</v>
      </c>
    </row>
    <row r="5230" spans="1:4" x14ac:dyDescent="0.2">
      <c r="A5230" s="8" t="s">
        <v>5701</v>
      </c>
      <c r="B5230" s="8" t="s">
        <v>5700</v>
      </c>
      <c r="C5230" s="8" t="s">
        <v>4868</v>
      </c>
      <c r="D5230" s="10" t="s">
        <v>4867</v>
      </c>
    </row>
    <row r="5231" spans="1:4" x14ac:dyDescent="0.2">
      <c r="A5231" s="8" t="s">
        <v>10032</v>
      </c>
      <c r="B5231" s="8" t="s">
        <v>10031</v>
      </c>
      <c r="C5231" s="8" t="s">
        <v>4699</v>
      </c>
      <c r="D5231" s="10" t="s">
        <v>4698</v>
      </c>
    </row>
    <row r="5232" spans="1:4" x14ac:dyDescent="0.2">
      <c r="A5232" s="8" t="s">
        <v>10032</v>
      </c>
      <c r="B5232" s="8" t="s">
        <v>10031</v>
      </c>
      <c r="C5232" s="8" t="s">
        <v>4699</v>
      </c>
      <c r="D5232" s="10" t="s">
        <v>4698</v>
      </c>
    </row>
    <row r="5233" spans="1:4" x14ac:dyDescent="0.2">
      <c r="A5233" s="8" t="s">
        <v>9044</v>
      </c>
      <c r="B5233" s="8" t="s">
        <v>9043</v>
      </c>
      <c r="C5233" s="8" t="s">
        <v>4707</v>
      </c>
      <c r="D5233" s="10" t="s">
        <v>4706</v>
      </c>
    </row>
    <row r="5234" spans="1:4" x14ac:dyDescent="0.2">
      <c r="A5234" s="8" t="s">
        <v>6923</v>
      </c>
      <c r="B5234" s="8" t="s">
        <v>6922</v>
      </c>
      <c r="C5234" s="8" t="s">
        <v>4761</v>
      </c>
      <c r="D5234" s="10" t="s">
        <v>2966</v>
      </c>
    </row>
    <row r="5235" spans="1:4" x14ac:dyDescent="0.2">
      <c r="A5235" s="8" t="s">
        <v>3910</v>
      </c>
      <c r="B5235" s="8" t="s">
        <v>2324</v>
      </c>
      <c r="C5235" s="8" t="s">
        <v>4716</v>
      </c>
      <c r="D5235" s="10" t="s">
        <v>2942</v>
      </c>
    </row>
    <row r="5236" spans="1:4" x14ac:dyDescent="0.2">
      <c r="A5236" s="8" t="s">
        <v>11404</v>
      </c>
      <c r="B5236" s="8" t="s">
        <v>11403</v>
      </c>
      <c r="C5236" s="8" t="s">
        <v>5667</v>
      </c>
      <c r="D5236" s="10" t="s">
        <v>5666</v>
      </c>
    </row>
    <row r="5237" spans="1:4" x14ac:dyDescent="0.2">
      <c r="A5237" s="8" t="s">
        <v>10665</v>
      </c>
      <c r="B5237" s="8" t="s">
        <v>10664</v>
      </c>
      <c r="C5237" s="8" t="s">
        <v>4808</v>
      </c>
      <c r="D5237" s="10" t="s">
        <v>4807</v>
      </c>
    </row>
    <row r="5238" spans="1:4" x14ac:dyDescent="0.2">
      <c r="A5238" s="8" t="s">
        <v>5721</v>
      </c>
      <c r="B5238" s="8" t="s">
        <v>5720</v>
      </c>
      <c r="D5238" s="10" t="s">
        <v>5433</v>
      </c>
    </row>
    <row r="5239" spans="1:4" x14ac:dyDescent="0.2">
      <c r="A5239" s="8" t="s">
        <v>3423</v>
      </c>
      <c r="B5239" s="8" t="s">
        <v>1200</v>
      </c>
      <c r="C5239" s="8" t="s">
        <v>4713</v>
      </c>
      <c r="D5239" s="10" t="s">
        <v>2959</v>
      </c>
    </row>
    <row r="5240" spans="1:4" x14ac:dyDescent="0.2">
      <c r="A5240" s="8" t="s">
        <v>5713</v>
      </c>
      <c r="B5240" s="8" t="s">
        <v>5712</v>
      </c>
      <c r="C5240" s="8" t="s">
        <v>4782</v>
      </c>
      <c r="D5240" s="10" t="s">
        <v>4781</v>
      </c>
    </row>
    <row r="5241" spans="1:4" x14ac:dyDescent="0.2">
      <c r="A5241" s="8" t="s">
        <v>11559</v>
      </c>
      <c r="B5241" s="8" t="s">
        <v>11558</v>
      </c>
      <c r="C5241" s="8" t="s">
        <v>5559</v>
      </c>
      <c r="D5241" s="10" t="s">
        <v>5558</v>
      </c>
    </row>
    <row r="5242" spans="1:4" x14ac:dyDescent="0.2">
      <c r="A5242" s="8" t="s">
        <v>12525</v>
      </c>
      <c r="B5242" s="8" t="s">
        <v>12524</v>
      </c>
      <c r="C5242" s="8" t="s">
        <v>5430</v>
      </c>
      <c r="D5242" s="10" t="s">
        <v>5429</v>
      </c>
    </row>
    <row r="5243" spans="1:4" x14ac:dyDescent="0.2">
      <c r="A5243" s="8" t="s">
        <v>5681</v>
      </c>
      <c r="B5243" s="8" t="s">
        <v>5680</v>
      </c>
      <c r="C5243" s="8" t="s">
        <v>5420</v>
      </c>
      <c r="D5243" s="10" t="s">
        <v>5419</v>
      </c>
    </row>
    <row r="5244" spans="1:4" x14ac:dyDescent="0.2">
      <c r="A5244" s="8" t="s">
        <v>5863</v>
      </c>
      <c r="B5244" s="8" t="s">
        <v>5862</v>
      </c>
      <c r="C5244" s="8" t="s">
        <v>5430</v>
      </c>
      <c r="D5244" s="10" t="s">
        <v>5429</v>
      </c>
    </row>
    <row r="5245" spans="1:4" x14ac:dyDescent="0.2">
      <c r="A5245" s="8" t="s">
        <v>12065</v>
      </c>
      <c r="B5245" s="8" t="s">
        <v>12064</v>
      </c>
      <c r="C5245" s="8" t="s">
        <v>6091</v>
      </c>
      <c r="D5245" s="10" t="s">
        <v>6090</v>
      </c>
    </row>
    <row r="5246" spans="1:4" x14ac:dyDescent="0.2">
      <c r="A5246" s="8" t="s">
        <v>3746</v>
      </c>
      <c r="B5246" s="8" t="s">
        <v>1954</v>
      </c>
      <c r="C5246" s="8" t="s">
        <v>4713</v>
      </c>
      <c r="D5246" s="10" t="s">
        <v>2959</v>
      </c>
    </row>
    <row r="5247" spans="1:4" x14ac:dyDescent="0.2">
      <c r="A5247" s="8" t="s">
        <v>3746</v>
      </c>
      <c r="B5247" s="8" t="s">
        <v>1954</v>
      </c>
      <c r="C5247" s="8" t="s">
        <v>4713</v>
      </c>
      <c r="D5247" s="10" t="s">
        <v>2959</v>
      </c>
    </row>
    <row r="5248" spans="1:4" x14ac:dyDescent="0.2">
      <c r="A5248" s="8" t="s">
        <v>3780</v>
      </c>
      <c r="B5248" s="8" t="s">
        <v>2030</v>
      </c>
      <c r="C5248" s="8" t="s">
        <v>4713</v>
      </c>
      <c r="D5248" s="10" t="s">
        <v>2959</v>
      </c>
    </row>
    <row r="5249" spans="1:4" x14ac:dyDescent="0.2">
      <c r="A5249" s="8" t="s">
        <v>3743</v>
      </c>
      <c r="B5249" s="8" t="s">
        <v>1948</v>
      </c>
      <c r="C5249" s="8" t="s">
        <v>4716</v>
      </c>
      <c r="D5249" s="10" t="s">
        <v>2942</v>
      </c>
    </row>
    <row r="5250" spans="1:4" x14ac:dyDescent="0.2">
      <c r="A5250" s="8" t="s">
        <v>3745</v>
      </c>
      <c r="B5250" s="8" t="s">
        <v>1952</v>
      </c>
      <c r="C5250" s="8" t="s">
        <v>4716</v>
      </c>
      <c r="D5250" s="10" t="s">
        <v>2942</v>
      </c>
    </row>
    <row r="5251" spans="1:4" x14ac:dyDescent="0.2">
      <c r="A5251" s="8" t="s">
        <v>3772</v>
      </c>
      <c r="B5251" s="8" t="s">
        <v>2012</v>
      </c>
      <c r="C5251" s="8" t="s">
        <v>4717</v>
      </c>
      <c r="D5251" s="10" t="s">
        <v>2944</v>
      </c>
    </row>
    <row r="5252" spans="1:4" x14ac:dyDescent="0.2">
      <c r="A5252" s="8" t="s">
        <v>8438</v>
      </c>
      <c r="B5252" s="8" t="s">
        <v>8437</v>
      </c>
      <c r="C5252" s="8" t="s">
        <v>4718</v>
      </c>
      <c r="D5252" s="10" t="s">
        <v>2958</v>
      </c>
    </row>
    <row r="5253" spans="1:4" x14ac:dyDescent="0.2">
      <c r="A5253" s="8" t="s">
        <v>8211</v>
      </c>
      <c r="B5253" s="8" t="s">
        <v>8210</v>
      </c>
      <c r="C5253" s="8" t="s">
        <v>4718</v>
      </c>
      <c r="D5253" s="10" t="s">
        <v>2958</v>
      </c>
    </row>
    <row r="5254" spans="1:4" x14ac:dyDescent="0.2">
      <c r="A5254" s="8" t="s">
        <v>7291</v>
      </c>
      <c r="B5254" s="8" t="s">
        <v>7290</v>
      </c>
      <c r="C5254" s="8" t="s">
        <v>4749</v>
      </c>
      <c r="D5254" s="10" t="s">
        <v>2962</v>
      </c>
    </row>
    <row r="5255" spans="1:4" x14ac:dyDescent="0.2">
      <c r="A5255" s="8" t="s">
        <v>6865</v>
      </c>
      <c r="B5255" s="8" t="s">
        <v>6864</v>
      </c>
      <c r="C5255" s="8" t="s">
        <v>4761</v>
      </c>
      <c r="D5255" s="10" t="s">
        <v>2966</v>
      </c>
    </row>
    <row r="5256" spans="1:4" x14ac:dyDescent="0.2">
      <c r="A5256" s="8" t="s">
        <v>6767</v>
      </c>
      <c r="B5256" s="8" t="s">
        <v>6766</v>
      </c>
      <c r="C5256" s="8" t="s">
        <v>4761</v>
      </c>
      <c r="D5256" s="10" t="s">
        <v>2966</v>
      </c>
    </row>
    <row r="5257" spans="1:4" x14ac:dyDescent="0.2">
      <c r="A5257" s="8" t="s">
        <v>5909</v>
      </c>
      <c r="B5257" s="8" t="s">
        <v>5908</v>
      </c>
      <c r="D5257" s="10" t="s">
        <v>5433</v>
      </c>
    </row>
    <row r="5258" spans="1:4" x14ac:dyDescent="0.2">
      <c r="A5258" s="8" t="s">
        <v>12017</v>
      </c>
      <c r="B5258" s="8" t="s">
        <v>12016</v>
      </c>
      <c r="C5258" s="8" t="s">
        <v>5449</v>
      </c>
      <c r="D5258" s="10" t="s">
        <v>5448</v>
      </c>
    </row>
    <row r="5259" spans="1:4" x14ac:dyDescent="0.2">
      <c r="A5259" s="8" t="s">
        <v>12757</v>
      </c>
      <c r="B5259" s="8" t="s">
        <v>12756</v>
      </c>
      <c r="C5259" s="8" t="s">
        <v>11470</v>
      </c>
      <c r="D5259" s="10" t="s">
        <v>11469</v>
      </c>
    </row>
    <row r="5260" spans="1:4" x14ac:dyDescent="0.2">
      <c r="A5260" s="8" t="s">
        <v>3096</v>
      </c>
      <c r="B5260" s="8" t="s">
        <v>372</v>
      </c>
      <c r="C5260" s="8" t="s">
        <v>4712</v>
      </c>
      <c r="D5260" s="10" t="s">
        <v>2943</v>
      </c>
    </row>
    <row r="5261" spans="1:4" x14ac:dyDescent="0.2">
      <c r="A5261" s="8" t="s">
        <v>3080</v>
      </c>
      <c r="B5261" s="8" t="s">
        <v>328</v>
      </c>
      <c r="C5261" s="8" t="s">
        <v>4713</v>
      </c>
      <c r="D5261" s="10" t="s">
        <v>2959</v>
      </c>
    </row>
    <row r="5262" spans="1:4" x14ac:dyDescent="0.2">
      <c r="A5262" s="8" t="s">
        <v>12149</v>
      </c>
      <c r="B5262" s="8" t="s">
        <v>12148</v>
      </c>
      <c r="C5262" s="8" t="s">
        <v>5537</v>
      </c>
      <c r="D5262" s="10" t="s">
        <v>5536</v>
      </c>
    </row>
    <row r="5263" spans="1:4" x14ac:dyDescent="0.2">
      <c r="A5263" s="8" t="s">
        <v>10428</v>
      </c>
      <c r="B5263" s="8" t="s">
        <v>4873</v>
      </c>
      <c r="C5263" s="8" t="s">
        <v>4716</v>
      </c>
      <c r="D5263" s="10" t="s">
        <v>2942</v>
      </c>
    </row>
    <row r="5264" spans="1:4" x14ac:dyDescent="0.2">
      <c r="A5264" s="8" t="s">
        <v>10428</v>
      </c>
      <c r="B5264" s="8" t="s">
        <v>4873</v>
      </c>
      <c r="C5264" s="8" t="s">
        <v>4716</v>
      </c>
      <c r="D5264" s="10" t="s">
        <v>2942</v>
      </c>
    </row>
    <row r="5265" spans="1:4" x14ac:dyDescent="0.2">
      <c r="A5265" s="8" t="s">
        <v>10428</v>
      </c>
      <c r="B5265" s="8" t="s">
        <v>4873</v>
      </c>
      <c r="C5265" s="8" t="s">
        <v>4716</v>
      </c>
      <c r="D5265" s="10" t="s">
        <v>2942</v>
      </c>
    </row>
    <row r="5266" spans="1:4" x14ac:dyDescent="0.2">
      <c r="A5266" s="8" t="s">
        <v>10428</v>
      </c>
      <c r="B5266" s="8" t="s">
        <v>4873</v>
      </c>
      <c r="C5266" s="8" t="s">
        <v>4716</v>
      </c>
      <c r="D5266" s="10" t="s">
        <v>2942</v>
      </c>
    </row>
    <row r="5267" spans="1:4" x14ac:dyDescent="0.2">
      <c r="A5267" s="8" t="s">
        <v>4874</v>
      </c>
      <c r="B5267" s="8" t="s">
        <v>4873</v>
      </c>
      <c r="C5267" s="8" t="s">
        <v>4872</v>
      </c>
      <c r="D5267" s="10" t="s">
        <v>4871</v>
      </c>
    </row>
    <row r="5268" spans="1:4" x14ac:dyDescent="0.2">
      <c r="A5268" s="8" t="s">
        <v>3536</v>
      </c>
      <c r="B5268" s="8" t="s">
        <v>1470</v>
      </c>
      <c r="C5268" s="8" t="s">
        <v>8512</v>
      </c>
      <c r="D5268" s="10" t="s">
        <v>2972</v>
      </c>
    </row>
    <row r="5269" spans="1:4" x14ac:dyDescent="0.2">
      <c r="A5269" s="8" t="s">
        <v>4563</v>
      </c>
      <c r="B5269" s="8" t="s">
        <v>4562</v>
      </c>
      <c r="C5269" s="8" t="s">
        <v>4195</v>
      </c>
      <c r="D5269" s="10" t="s">
        <v>4194</v>
      </c>
    </row>
    <row r="5270" spans="1:4" x14ac:dyDescent="0.2">
      <c r="A5270" s="8" t="s">
        <v>13070</v>
      </c>
      <c r="B5270" s="8" t="s">
        <v>13069</v>
      </c>
      <c r="C5270" s="8" t="s">
        <v>5537</v>
      </c>
      <c r="D5270" s="10" t="s">
        <v>5536</v>
      </c>
    </row>
    <row r="5271" spans="1:4" x14ac:dyDescent="0.2">
      <c r="A5271" s="8" t="s">
        <v>5867</v>
      </c>
      <c r="B5271" s="8" t="s">
        <v>5866</v>
      </c>
      <c r="D5271" s="10" t="s">
        <v>5433</v>
      </c>
    </row>
    <row r="5272" spans="1:4" x14ac:dyDescent="0.2">
      <c r="A5272" s="8" t="s">
        <v>3804</v>
      </c>
      <c r="B5272" s="8" t="s">
        <v>2088</v>
      </c>
      <c r="C5272" s="8" t="s">
        <v>4715</v>
      </c>
      <c r="D5272" s="10" t="s">
        <v>2971</v>
      </c>
    </row>
    <row r="5273" spans="1:4" x14ac:dyDescent="0.2">
      <c r="A5273" s="8" t="s">
        <v>3845</v>
      </c>
      <c r="B5273" s="8" t="s">
        <v>2183</v>
      </c>
      <c r="C5273" s="8" t="s">
        <v>4715</v>
      </c>
      <c r="D5273" s="10" t="s">
        <v>2971</v>
      </c>
    </row>
    <row r="5274" spans="1:4" x14ac:dyDescent="0.2">
      <c r="A5274" s="8" t="s">
        <v>3797</v>
      </c>
      <c r="B5274" s="8" t="s">
        <v>2070</v>
      </c>
      <c r="C5274" s="8" t="s">
        <v>4717</v>
      </c>
      <c r="D5274" s="10" t="s">
        <v>2944</v>
      </c>
    </row>
    <row r="5275" spans="1:4" x14ac:dyDescent="0.2">
      <c r="A5275" s="8" t="s">
        <v>8079</v>
      </c>
      <c r="B5275" s="8" t="s">
        <v>8078</v>
      </c>
      <c r="C5275" s="8" t="s">
        <v>4728</v>
      </c>
      <c r="D5275" s="10" t="s">
        <v>2945</v>
      </c>
    </row>
    <row r="5276" spans="1:4" x14ac:dyDescent="0.2">
      <c r="A5276" s="8" t="s">
        <v>5881</v>
      </c>
      <c r="B5276" s="8" t="s">
        <v>5880</v>
      </c>
      <c r="C5276" s="8" t="s">
        <v>4728</v>
      </c>
      <c r="D5276" s="10" t="s">
        <v>2945</v>
      </c>
    </row>
    <row r="5277" spans="1:4" x14ac:dyDescent="0.2">
      <c r="A5277" s="8" t="s">
        <v>5059</v>
      </c>
      <c r="B5277" s="8" t="s">
        <v>5058</v>
      </c>
      <c r="C5277" s="8" t="s">
        <v>4195</v>
      </c>
      <c r="D5277" s="10" t="s">
        <v>4194</v>
      </c>
    </row>
    <row r="5278" spans="1:4" x14ac:dyDescent="0.2">
      <c r="A5278" s="8" t="s">
        <v>5057</v>
      </c>
      <c r="B5278" s="8" t="s">
        <v>5056</v>
      </c>
      <c r="C5278" s="8" t="s">
        <v>4891</v>
      </c>
      <c r="D5278" s="10" t="s">
        <v>2950</v>
      </c>
    </row>
    <row r="5279" spans="1:4" x14ac:dyDescent="0.2">
      <c r="A5279" s="8" t="s">
        <v>5057</v>
      </c>
      <c r="B5279" s="8" t="s">
        <v>5056</v>
      </c>
      <c r="C5279" s="8" t="s">
        <v>4891</v>
      </c>
      <c r="D5279" s="10" t="s">
        <v>2950</v>
      </c>
    </row>
    <row r="5280" spans="1:4" x14ac:dyDescent="0.2">
      <c r="A5280" s="8" t="s">
        <v>6911</v>
      </c>
      <c r="B5280" s="8" t="s">
        <v>6910</v>
      </c>
      <c r="C5280" s="8" t="s">
        <v>4761</v>
      </c>
      <c r="D5280" s="10" t="s">
        <v>2966</v>
      </c>
    </row>
    <row r="5281" spans="1:4" x14ac:dyDescent="0.2">
      <c r="A5281" s="8" t="s">
        <v>10067</v>
      </c>
      <c r="B5281" s="8" t="s">
        <v>10066</v>
      </c>
      <c r="C5281" s="8" t="s">
        <v>4880</v>
      </c>
      <c r="D5281" s="10" t="s">
        <v>4879</v>
      </c>
    </row>
    <row r="5282" spans="1:4" x14ac:dyDescent="0.2">
      <c r="A5282" s="8" t="s">
        <v>5699</v>
      </c>
      <c r="B5282" s="8" t="s">
        <v>5698</v>
      </c>
      <c r="D5282" s="10" t="s">
        <v>5433</v>
      </c>
    </row>
    <row r="5283" spans="1:4" x14ac:dyDescent="0.2">
      <c r="A5283" s="8" t="s">
        <v>5711</v>
      </c>
      <c r="B5283" s="8" t="s">
        <v>5710</v>
      </c>
      <c r="C5283" s="8" t="s">
        <v>4808</v>
      </c>
      <c r="D5283" s="10" t="s">
        <v>4807</v>
      </c>
    </row>
    <row r="5284" spans="1:4" x14ac:dyDescent="0.2">
      <c r="A5284" s="8" t="s">
        <v>6704</v>
      </c>
      <c r="B5284" s="8" t="s">
        <v>6703</v>
      </c>
      <c r="D5284" s="10" t="s">
        <v>5433</v>
      </c>
    </row>
    <row r="5285" spans="1:4" x14ac:dyDescent="0.2">
      <c r="A5285" s="8" t="s">
        <v>12239</v>
      </c>
      <c r="B5285" s="8" t="s">
        <v>12238</v>
      </c>
      <c r="C5285" s="8" t="s">
        <v>5537</v>
      </c>
      <c r="D5285" s="10" t="s">
        <v>5536</v>
      </c>
    </row>
    <row r="5286" spans="1:4" x14ac:dyDescent="0.2">
      <c r="A5286" s="8" t="s">
        <v>11662</v>
      </c>
      <c r="B5286" s="8" t="s">
        <v>11661</v>
      </c>
      <c r="C5286" s="8" t="s">
        <v>5617</v>
      </c>
      <c r="D5286" s="10" t="s">
        <v>5616</v>
      </c>
    </row>
    <row r="5287" spans="1:4" x14ac:dyDescent="0.2">
      <c r="A5287" s="8" t="s">
        <v>13520</v>
      </c>
      <c r="B5287" s="8" t="s">
        <v>13519</v>
      </c>
      <c r="C5287" s="8" t="s">
        <v>5617</v>
      </c>
      <c r="D5287" s="10" t="s">
        <v>5616</v>
      </c>
    </row>
    <row r="5288" spans="1:4" x14ac:dyDescent="0.2">
      <c r="A5288" s="8" t="s">
        <v>3681</v>
      </c>
      <c r="B5288" s="8" t="s">
        <v>1809</v>
      </c>
      <c r="C5288" s="8" t="s">
        <v>4717</v>
      </c>
      <c r="D5288" s="10" t="s">
        <v>2944</v>
      </c>
    </row>
    <row r="5289" spans="1:4" x14ac:dyDescent="0.2">
      <c r="A5289" s="8" t="s">
        <v>13855</v>
      </c>
      <c r="B5289" s="8" t="s">
        <v>13854</v>
      </c>
      <c r="C5289" s="8" t="s">
        <v>5617</v>
      </c>
      <c r="D5289" s="10" t="s">
        <v>5616</v>
      </c>
    </row>
    <row r="5290" spans="1:4" x14ac:dyDescent="0.2">
      <c r="A5290" s="8" t="s">
        <v>3748</v>
      </c>
      <c r="B5290" s="8" t="s">
        <v>1958</v>
      </c>
      <c r="C5290" s="8" t="s">
        <v>4716</v>
      </c>
      <c r="D5290" s="10" t="s">
        <v>2942</v>
      </c>
    </row>
    <row r="5291" spans="1:4" x14ac:dyDescent="0.2">
      <c r="A5291" s="8" t="s">
        <v>13264</v>
      </c>
      <c r="B5291" s="8" t="s">
        <v>13263</v>
      </c>
      <c r="C5291" s="8" t="s">
        <v>5537</v>
      </c>
      <c r="D5291" s="10" t="s">
        <v>5536</v>
      </c>
    </row>
    <row r="5292" spans="1:4" x14ac:dyDescent="0.2">
      <c r="A5292" s="8" t="s">
        <v>7659</v>
      </c>
      <c r="B5292" s="8" t="s">
        <v>7658</v>
      </c>
      <c r="C5292" s="8" t="s">
        <v>4749</v>
      </c>
      <c r="D5292" s="10" t="s">
        <v>2962</v>
      </c>
    </row>
    <row r="5293" spans="1:4" x14ac:dyDescent="0.2">
      <c r="A5293" s="8" t="s">
        <v>5859</v>
      </c>
      <c r="B5293" s="8" t="s">
        <v>5858</v>
      </c>
      <c r="C5293" s="8" t="s">
        <v>4868</v>
      </c>
      <c r="D5293" s="10" t="s">
        <v>4867</v>
      </c>
    </row>
    <row r="5294" spans="1:4" x14ac:dyDescent="0.2">
      <c r="A5294" s="8" t="s">
        <v>3965</v>
      </c>
      <c r="B5294" s="8" t="s">
        <v>2447</v>
      </c>
      <c r="C5294" s="8" t="s">
        <v>4714</v>
      </c>
      <c r="D5294" s="10" t="s">
        <v>2970</v>
      </c>
    </row>
    <row r="5295" spans="1:4" x14ac:dyDescent="0.2">
      <c r="A5295" s="8" t="s">
        <v>3964</v>
      </c>
      <c r="B5295" s="8" t="s">
        <v>2447</v>
      </c>
      <c r="C5295" s="8" t="s">
        <v>4714</v>
      </c>
      <c r="D5295" s="10" t="s">
        <v>2970</v>
      </c>
    </row>
    <row r="5296" spans="1:4" x14ac:dyDescent="0.2">
      <c r="A5296" s="8" t="s">
        <v>3971</v>
      </c>
      <c r="B5296" s="8" t="s">
        <v>2459</v>
      </c>
      <c r="C5296" s="8" t="s">
        <v>8127</v>
      </c>
      <c r="D5296" s="10" t="s">
        <v>2968</v>
      </c>
    </row>
    <row r="5297" spans="1:4" x14ac:dyDescent="0.2">
      <c r="A5297" s="8" t="s">
        <v>13104</v>
      </c>
      <c r="B5297" s="8" t="s">
        <v>13103</v>
      </c>
      <c r="C5297" s="8" t="s">
        <v>11460</v>
      </c>
      <c r="D5297" s="10" t="s">
        <v>11459</v>
      </c>
    </row>
    <row r="5298" spans="1:4" x14ac:dyDescent="0.2">
      <c r="A5298" s="8" t="s">
        <v>9612</v>
      </c>
      <c r="B5298" s="8" t="s">
        <v>9611</v>
      </c>
      <c r="C5298" s="8" t="s">
        <v>4872</v>
      </c>
      <c r="D5298" s="10" t="s">
        <v>4871</v>
      </c>
    </row>
    <row r="5299" spans="1:4" x14ac:dyDescent="0.2">
      <c r="A5299" s="8" t="s">
        <v>11634</v>
      </c>
      <c r="B5299" s="8" t="s">
        <v>11633</v>
      </c>
      <c r="C5299" s="8" t="s">
        <v>6127</v>
      </c>
      <c r="D5299" s="10" t="s">
        <v>6126</v>
      </c>
    </row>
    <row r="5300" spans="1:4" x14ac:dyDescent="0.2">
      <c r="A5300" s="8" t="s">
        <v>4327</v>
      </c>
      <c r="B5300" s="8" t="s">
        <v>4326</v>
      </c>
      <c r="C5300" s="8" t="s">
        <v>4195</v>
      </c>
      <c r="D5300" s="10" t="s">
        <v>4194</v>
      </c>
    </row>
    <row r="5301" spans="1:4" x14ac:dyDescent="0.2">
      <c r="A5301" s="8" t="s">
        <v>4461</v>
      </c>
      <c r="B5301" s="8" t="s">
        <v>4460</v>
      </c>
      <c r="C5301" s="8" t="s">
        <v>4195</v>
      </c>
      <c r="D5301" s="10" t="s">
        <v>4194</v>
      </c>
    </row>
    <row r="5302" spans="1:4" x14ac:dyDescent="0.2">
      <c r="A5302" s="8" t="s">
        <v>5717</v>
      </c>
      <c r="B5302" s="8" t="s">
        <v>5716</v>
      </c>
      <c r="D5302" s="10" t="s">
        <v>5433</v>
      </c>
    </row>
    <row r="5303" spans="1:4" x14ac:dyDescent="0.2">
      <c r="A5303" s="8" t="s">
        <v>5791</v>
      </c>
      <c r="B5303" s="8" t="s">
        <v>5790</v>
      </c>
      <c r="D5303" s="10" t="s">
        <v>5433</v>
      </c>
    </row>
    <row r="5304" spans="1:4" x14ac:dyDescent="0.2">
      <c r="A5304" s="8" t="s">
        <v>5741</v>
      </c>
      <c r="B5304" s="8" t="s">
        <v>5740</v>
      </c>
      <c r="C5304" s="8" t="s">
        <v>4707</v>
      </c>
      <c r="D5304" s="10" t="s">
        <v>4706</v>
      </c>
    </row>
    <row r="5305" spans="1:4" x14ac:dyDescent="0.2">
      <c r="A5305" s="8" t="s">
        <v>3908</v>
      </c>
      <c r="B5305" s="8" t="s">
        <v>2320</v>
      </c>
      <c r="C5305" s="8" t="s">
        <v>4710</v>
      </c>
      <c r="D5305" s="10" t="s">
        <v>2949</v>
      </c>
    </row>
    <row r="5306" spans="1:4" x14ac:dyDescent="0.2">
      <c r="A5306" s="8" t="s">
        <v>3887</v>
      </c>
      <c r="B5306" s="8" t="s">
        <v>2275</v>
      </c>
      <c r="C5306" s="8" t="s">
        <v>4713</v>
      </c>
      <c r="D5306" s="10" t="s">
        <v>2959</v>
      </c>
    </row>
    <row r="5307" spans="1:4" x14ac:dyDescent="0.2">
      <c r="A5307" s="8" t="s">
        <v>10125</v>
      </c>
      <c r="B5307" s="8" t="s">
        <v>10124</v>
      </c>
      <c r="C5307" s="8" t="s">
        <v>4880</v>
      </c>
      <c r="D5307" s="10" t="s">
        <v>4879</v>
      </c>
    </row>
    <row r="5308" spans="1:4" x14ac:dyDescent="0.2">
      <c r="A5308" s="8" t="s">
        <v>3940</v>
      </c>
      <c r="B5308" s="8" t="s">
        <v>2394</v>
      </c>
      <c r="C5308" s="8" t="s">
        <v>4715</v>
      </c>
      <c r="D5308" s="10" t="s">
        <v>2971</v>
      </c>
    </row>
    <row r="5309" spans="1:4" x14ac:dyDescent="0.2">
      <c r="A5309" s="8" t="s">
        <v>3875</v>
      </c>
      <c r="B5309" s="8" t="s">
        <v>2248</v>
      </c>
      <c r="C5309" s="8" t="s">
        <v>4715</v>
      </c>
      <c r="D5309" s="10" t="s">
        <v>2971</v>
      </c>
    </row>
    <row r="5310" spans="1:4" x14ac:dyDescent="0.2">
      <c r="A5310" s="8" t="s">
        <v>3953</v>
      </c>
      <c r="B5310" s="8" t="s">
        <v>2422</v>
      </c>
      <c r="C5310" s="8" t="s">
        <v>4715</v>
      </c>
      <c r="D5310" s="10" t="s">
        <v>2971</v>
      </c>
    </row>
    <row r="5311" spans="1:4" x14ac:dyDescent="0.2">
      <c r="A5311" s="8" t="s">
        <v>3909</v>
      </c>
      <c r="B5311" s="8" t="s">
        <v>2322</v>
      </c>
      <c r="C5311" s="8" t="s">
        <v>8487</v>
      </c>
      <c r="D5311" s="10" t="s">
        <v>2963</v>
      </c>
    </row>
    <row r="5312" spans="1:4" x14ac:dyDescent="0.2">
      <c r="A5312" s="8" t="s">
        <v>3881</v>
      </c>
      <c r="B5312" s="8" t="s">
        <v>2262</v>
      </c>
      <c r="C5312" s="8" t="s">
        <v>4717</v>
      </c>
      <c r="D5312" s="10" t="s">
        <v>2944</v>
      </c>
    </row>
    <row r="5313" spans="1:4" x14ac:dyDescent="0.2">
      <c r="A5313" s="8" t="s">
        <v>7816</v>
      </c>
      <c r="B5313" s="8" t="s">
        <v>4729</v>
      </c>
      <c r="C5313" s="8" t="s">
        <v>4728</v>
      </c>
      <c r="D5313" s="10" t="s">
        <v>2945</v>
      </c>
    </row>
    <row r="5314" spans="1:4" x14ac:dyDescent="0.2">
      <c r="A5314" s="8" t="s">
        <v>4730</v>
      </c>
      <c r="B5314" s="8" t="s">
        <v>4729</v>
      </c>
      <c r="C5314" s="8" t="s">
        <v>4728</v>
      </c>
      <c r="D5314" s="10" t="s">
        <v>2945</v>
      </c>
    </row>
    <row r="5315" spans="1:4" x14ac:dyDescent="0.2">
      <c r="A5315" s="8" t="s">
        <v>7858</v>
      </c>
      <c r="B5315" s="8" t="s">
        <v>7857</v>
      </c>
      <c r="C5315" s="8" t="s">
        <v>4728</v>
      </c>
      <c r="D5315" s="10" t="s">
        <v>2945</v>
      </c>
    </row>
    <row r="5316" spans="1:4" x14ac:dyDescent="0.2">
      <c r="A5316" s="8" t="s">
        <v>6917</v>
      </c>
      <c r="B5316" s="8" t="s">
        <v>6916</v>
      </c>
      <c r="C5316" s="8" t="s">
        <v>4761</v>
      </c>
      <c r="D5316" s="10" t="s">
        <v>2966</v>
      </c>
    </row>
    <row r="5317" spans="1:4" x14ac:dyDescent="0.2">
      <c r="A5317" s="8" t="s">
        <v>9679</v>
      </c>
      <c r="B5317" s="8" t="s">
        <v>9678</v>
      </c>
      <c r="C5317" s="8" t="s">
        <v>4872</v>
      </c>
      <c r="D5317" s="10" t="s">
        <v>4871</v>
      </c>
    </row>
    <row r="5318" spans="1:4" x14ac:dyDescent="0.2">
      <c r="A5318" s="8" t="s">
        <v>6895</v>
      </c>
      <c r="B5318" s="8" t="s">
        <v>6894</v>
      </c>
      <c r="C5318" s="8" t="s">
        <v>4761</v>
      </c>
      <c r="D5318" s="10" t="s">
        <v>2966</v>
      </c>
    </row>
    <row r="5319" spans="1:4" x14ac:dyDescent="0.2">
      <c r="A5319" s="8" t="s">
        <v>11536</v>
      </c>
      <c r="B5319" s="8" t="s">
        <v>11535</v>
      </c>
      <c r="C5319" s="8" t="s">
        <v>5449</v>
      </c>
      <c r="D5319" s="10" t="s">
        <v>5448</v>
      </c>
    </row>
    <row r="5320" spans="1:4" x14ac:dyDescent="0.2">
      <c r="A5320" s="8" t="s">
        <v>5971</v>
      </c>
      <c r="B5320" s="8" t="s">
        <v>5970</v>
      </c>
      <c r="D5320" s="10" t="s">
        <v>5433</v>
      </c>
    </row>
    <row r="5321" spans="1:4" x14ac:dyDescent="0.2">
      <c r="A5321" s="8" t="s">
        <v>4257</v>
      </c>
      <c r="B5321" s="8" t="s">
        <v>4256</v>
      </c>
      <c r="C5321" s="8" t="s">
        <v>4195</v>
      </c>
      <c r="D5321" s="10" t="s">
        <v>4194</v>
      </c>
    </row>
    <row r="5322" spans="1:4" x14ac:dyDescent="0.2">
      <c r="A5322" s="8" t="s">
        <v>3694</v>
      </c>
      <c r="B5322" s="8" t="s">
        <v>1836</v>
      </c>
      <c r="C5322" s="8" t="s">
        <v>4710</v>
      </c>
      <c r="D5322" s="10" t="s">
        <v>2949</v>
      </c>
    </row>
    <row r="5323" spans="1:4" x14ac:dyDescent="0.2">
      <c r="A5323" s="8" t="s">
        <v>13516</v>
      </c>
      <c r="B5323" s="8" t="s">
        <v>13515</v>
      </c>
      <c r="C5323" s="8" t="s">
        <v>5617</v>
      </c>
      <c r="D5323" s="10" t="s">
        <v>5616</v>
      </c>
    </row>
    <row r="5324" spans="1:4" x14ac:dyDescent="0.2">
      <c r="A5324" s="8" t="s">
        <v>12041</v>
      </c>
      <c r="B5324" s="8" t="s">
        <v>12040</v>
      </c>
      <c r="C5324" s="8" t="s">
        <v>5426</v>
      </c>
      <c r="D5324" s="10" t="s">
        <v>5425</v>
      </c>
    </row>
    <row r="5325" spans="1:4" x14ac:dyDescent="0.2">
      <c r="A5325" s="8" t="s">
        <v>5344</v>
      </c>
      <c r="B5325" s="8" t="s">
        <v>5343</v>
      </c>
      <c r="C5325" s="8" t="s">
        <v>4891</v>
      </c>
      <c r="D5325" s="10" t="s">
        <v>2950</v>
      </c>
    </row>
    <row r="5326" spans="1:4" x14ac:dyDescent="0.2">
      <c r="A5326" s="8" t="s">
        <v>4217</v>
      </c>
      <c r="B5326" s="8" t="s">
        <v>4216</v>
      </c>
      <c r="C5326" s="8" t="s">
        <v>4195</v>
      </c>
      <c r="D5326" s="10" t="s">
        <v>4194</v>
      </c>
    </row>
    <row r="5327" spans="1:4" x14ac:dyDescent="0.2">
      <c r="A5327" s="8" t="s">
        <v>12574</v>
      </c>
      <c r="B5327" s="8" t="s">
        <v>12573</v>
      </c>
      <c r="C5327" s="8" t="s">
        <v>5537</v>
      </c>
      <c r="D5327" s="10" t="s">
        <v>5536</v>
      </c>
    </row>
    <row r="5328" spans="1:4" x14ac:dyDescent="0.2">
      <c r="A5328" s="8" t="s">
        <v>7371</v>
      </c>
      <c r="B5328" s="8" t="s">
        <v>7370</v>
      </c>
      <c r="C5328" s="8" t="s">
        <v>4749</v>
      </c>
      <c r="D5328" s="10" t="s">
        <v>2962</v>
      </c>
    </row>
    <row r="5329" spans="1:4" x14ac:dyDescent="0.2">
      <c r="A5329" s="8" t="s">
        <v>11266</v>
      </c>
      <c r="B5329" s="8" t="s">
        <v>11265</v>
      </c>
      <c r="C5329" s="8" t="s">
        <v>4782</v>
      </c>
      <c r="D5329" s="10" t="s">
        <v>4781</v>
      </c>
    </row>
    <row r="5330" spans="1:4" x14ac:dyDescent="0.2">
      <c r="A5330" s="8" t="s">
        <v>10930</v>
      </c>
      <c r="B5330" s="8" t="s">
        <v>10929</v>
      </c>
      <c r="C5330" s="8" t="s">
        <v>10520</v>
      </c>
      <c r="D5330" s="10" t="s">
        <v>10519</v>
      </c>
    </row>
    <row r="5331" spans="1:4" x14ac:dyDescent="0.2">
      <c r="A5331" s="8" t="s">
        <v>4046</v>
      </c>
      <c r="B5331" s="8" t="s">
        <v>2625</v>
      </c>
      <c r="C5331" s="8" t="s">
        <v>4716</v>
      </c>
      <c r="D5331" s="10" t="s">
        <v>2942</v>
      </c>
    </row>
    <row r="5332" spans="1:4" x14ac:dyDescent="0.2">
      <c r="A5332" s="8" t="s">
        <v>9327</v>
      </c>
      <c r="B5332" s="8" t="s">
        <v>9326</v>
      </c>
      <c r="C5332" s="8" t="s">
        <v>4864</v>
      </c>
      <c r="D5332" s="10" t="s">
        <v>4863</v>
      </c>
    </row>
    <row r="5333" spans="1:4" x14ac:dyDescent="0.2">
      <c r="A5333" s="8" t="s">
        <v>3998</v>
      </c>
      <c r="B5333" s="8" t="s">
        <v>2519</v>
      </c>
      <c r="C5333" s="8" t="s">
        <v>4717</v>
      </c>
      <c r="D5333" s="10" t="s">
        <v>2944</v>
      </c>
    </row>
    <row r="5334" spans="1:4" x14ac:dyDescent="0.2">
      <c r="A5334" s="8" t="s">
        <v>6801</v>
      </c>
      <c r="B5334" s="8" t="s">
        <v>6800</v>
      </c>
      <c r="C5334" s="8" t="s">
        <v>4761</v>
      </c>
      <c r="D5334" s="10" t="s">
        <v>2966</v>
      </c>
    </row>
    <row r="5335" spans="1:4" x14ac:dyDescent="0.2">
      <c r="A5335" s="8" t="s">
        <v>5244</v>
      </c>
      <c r="B5335" s="8" t="s">
        <v>5243</v>
      </c>
      <c r="C5335" s="8" t="s">
        <v>4891</v>
      </c>
      <c r="D5335" s="10" t="s">
        <v>2950</v>
      </c>
    </row>
    <row r="5336" spans="1:4" x14ac:dyDescent="0.2">
      <c r="A5336" s="8" t="s">
        <v>5244</v>
      </c>
      <c r="B5336" s="8" t="s">
        <v>5243</v>
      </c>
      <c r="C5336" s="8" t="s">
        <v>4891</v>
      </c>
      <c r="D5336" s="10" t="s">
        <v>2950</v>
      </c>
    </row>
    <row r="5337" spans="1:4" x14ac:dyDescent="0.2">
      <c r="A5337" s="8" t="s">
        <v>11290</v>
      </c>
      <c r="B5337" s="8" t="s">
        <v>11289</v>
      </c>
      <c r="C5337" s="8" t="s">
        <v>4782</v>
      </c>
      <c r="D5337" s="10" t="s">
        <v>4781</v>
      </c>
    </row>
    <row r="5338" spans="1:4" x14ac:dyDescent="0.2">
      <c r="A5338" s="8" t="s">
        <v>13190</v>
      </c>
      <c r="B5338" s="8" t="s">
        <v>13189</v>
      </c>
      <c r="C5338" s="8" t="s">
        <v>5537</v>
      </c>
      <c r="D5338" s="10" t="s">
        <v>5536</v>
      </c>
    </row>
    <row r="5339" spans="1:4" x14ac:dyDescent="0.2">
      <c r="A5339" s="8" t="s">
        <v>13729</v>
      </c>
      <c r="B5339" s="8" t="s">
        <v>13728</v>
      </c>
      <c r="C5339" s="8" t="s">
        <v>5559</v>
      </c>
      <c r="D5339" s="10" t="s">
        <v>5558</v>
      </c>
    </row>
    <row r="5340" spans="1:4" x14ac:dyDescent="0.2">
      <c r="A5340" s="8" t="s">
        <v>9343</v>
      </c>
      <c r="B5340" s="8" t="s">
        <v>9342</v>
      </c>
      <c r="C5340" s="8" t="s">
        <v>4864</v>
      </c>
      <c r="D5340" s="10" t="s">
        <v>4863</v>
      </c>
    </row>
    <row r="5341" spans="1:4" x14ac:dyDescent="0.2">
      <c r="A5341" s="8" t="s">
        <v>9273</v>
      </c>
      <c r="B5341" s="8" t="s">
        <v>9272</v>
      </c>
      <c r="C5341" s="8" t="s">
        <v>4695</v>
      </c>
      <c r="D5341" s="10" t="s">
        <v>4694</v>
      </c>
    </row>
    <row r="5342" spans="1:4" x14ac:dyDescent="0.2">
      <c r="A5342" s="8" t="s">
        <v>6504</v>
      </c>
      <c r="B5342" s="8" t="s">
        <v>6503</v>
      </c>
      <c r="D5342" s="10" t="s">
        <v>5433</v>
      </c>
    </row>
    <row r="5343" spans="1:4" x14ac:dyDescent="0.2">
      <c r="A5343" s="8" t="s">
        <v>6023</v>
      </c>
      <c r="B5343" s="8" t="s">
        <v>6022</v>
      </c>
      <c r="D5343" s="10" t="s">
        <v>5433</v>
      </c>
    </row>
    <row r="5344" spans="1:4" x14ac:dyDescent="0.2">
      <c r="A5344" s="8" t="s">
        <v>4832</v>
      </c>
      <c r="B5344" s="8" t="s">
        <v>4831</v>
      </c>
      <c r="C5344" s="8" t="s">
        <v>4808</v>
      </c>
      <c r="D5344" s="10" t="s">
        <v>4807</v>
      </c>
    </row>
    <row r="5345" spans="1:4" x14ac:dyDescent="0.2">
      <c r="A5345" s="8" t="s">
        <v>13374</v>
      </c>
      <c r="B5345" s="8" t="s">
        <v>13373</v>
      </c>
      <c r="C5345" s="8" t="s">
        <v>5416</v>
      </c>
      <c r="D5345" s="10" t="s">
        <v>5415</v>
      </c>
    </row>
    <row r="5346" spans="1:4" x14ac:dyDescent="0.2">
      <c r="A5346" s="8" t="s">
        <v>12794</v>
      </c>
      <c r="B5346" s="8" t="s">
        <v>12793</v>
      </c>
      <c r="C5346" s="8" t="s">
        <v>5430</v>
      </c>
      <c r="D5346" s="10" t="s">
        <v>5429</v>
      </c>
    </row>
    <row r="5347" spans="1:4" x14ac:dyDescent="0.2">
      <c r="A5347" s="8" t="s">
        <v>3307</v>
      </c>
      <c r="B5347" s="8" t="s">
        <v>918</v>
      </c>
      <c r="C5347" s="8" t="s">
        <v>4717</v>
      </c>
      <c r="D5347" s="10" t="s">
        <v>2944</v>
      </c>
    </row>
    <row r="5348" spans="1:4" x14ac:dyDescent="0.2">
      <c r="A5348" s="8" t="s">
        <v>9114</v>
      </c>
      <c r="B5348" s="8" t="s">
        <v>9113</v>
      </c>
      <c r="C5348" s="8" t="s">
        <v>4864</v>
      </c>
      <c r="D5348" s="10" t="s">
        <v>4863</v>
      </c>
    </row>
    <row r="5349" spans="1:4" x14ac:dyDescent="0.2">
      <c r="A5349" s="8" t="s">
        <v>13494</v>
      </c>
      <c r="B5349" s="8" t="s">
        <v>13493</v>
      </c>
      <c r="C5349" s="8" t="s">
        <v>12189</v>
      </c>
      <c r="D5349" s="10" t="s">
        <v>12188</v>
      </c>
    </row>
    <row r="5350" spans="1:4" x14ac:dyDescent="0.2">
      <c r="A5350" s="8" t="s">
        <v>7599</v>
      </c>
      <c r="B5350" s="8" t="s">
        <v>7598</v>
      </c>
      <c r="C5350" s="8" t="s">
        <v>4749</v>
      </c>
      <c r="D5350" s="10" t="s">
        <v>2962</v>
      </c>
    </row>
    <row r="5351" spans="1:4" x14ac:dyDescent="0.2">
      <c r="A5351" s="8" t="s">
        <v>12687</v>
      </c>
      <c r="B5351" s="8" t="s">
        <v>12686</v>
      </c>
      <c r="C5351" s="8" t="s">
        <v>12432</v>
      </c>
      <c r="D5351" s="10" t="s">
        <v>12431</v>
      </c>
    </row>
    <row r="5352" spans="1:4" x14ac:dyDescent="0.2">
      <c r="A5352" s="8" t="s">
        <v>5637</v>
      </c>
      <c r="B5352" s="8" t="s">
        <v>5636</v>
      </c>
      <c r="D5352" s="10" t="s">
        <v>5433</v>
      </c>
    </row>
    <row r="5353" spans="1:4" x14ac:dyDescent="0.2">
      <c r="A5353" s="8" t="s">
        <v>5705</v>
      </c>
      <c r="B5353" s="8" t="s">
        <v>5704</v>
      </c>
      <c r="C5353" s="8" t="s">
        <v>4782</v>
      </c>
      <c r="D5353" s="10" t="s">
        <v>4781</v>
      </c>
    </row>
    <row r="5354" spans="1:4" x14ac:dyDescent="0.2">
      <c r="A5354" s="8" t="s">
        <v>12939</v>
      </c>
      <c r="B5354" s="8" t="s">
        <v>12938</v>
      </c>
      <c r="C5354" s="8" t="s">
        <v>5430</v>
      </c>
      <c r="D5354" s="10" t="s">
        <v>5429</v>
      </c>
    </row>
    <row r="5355" spans="1:4" x14ac:dyDescent="0.2">
      <c r="A5355" s="8" t="s">
        <v>13815</v>
      </c>
      <c r="B5355" s="8" t="s">
        <v>13814</v>
      </c>
      <c r="C5355" s="8" t="s">
        <v>4868</v>
      </c>
      <c r="D5355" s="10" t="s">
        <v>4867</v>
      </c>
    </row>
    <row r="5356" spans="1:4" x14ac:dyDescent="0.2">
      <c r="A5356" s="8" t="s">
        <v>5765</v>
      </c>
      <c r="B5356" s="8" t="s">
        <v>5764</v>
      </c>
      <c r="D5356" s="10" t="s">
        <v>5433</v>
      </c>
    </row>
    <row r="5357" spans="1:4" x14ac:dyDescent="0.2">
      <c r="A5357" s="8" t="s">
        <v>6307</v>
      </c>
      <c r="B5357" s="8" t="s">
        <v>6306</v>
      </c>
      <c r="C5357" s="8" t="s">
        <v>5453</v>
      </c>
      <c r="D5357" s="10" t="s">
        <v>5452</v>
      </c>
    </row>
    <row r="5358" spans="1:4" x14ac:dyDescent="0.2">
      <c r="A5358" s="8" t="s">
        <v>5703</v>
      </c>
      <c r="B5358" s="8" t="s">
        <v>5702</v>
      </c>
      <c r="C5358" s="8" t="s">
        <v>5449</v>
      </c>
      <c r="D5358" s="10" t="s">
        <v>5448</v>
      </c>
    </row>
    <row r="5359" spans="1:4" x14ac:dyDescent="0.2">
      <c r="A5359" s="8" t="s">
        <v>5697</v>
      </c>
      <c r="B5359" s="8" t="s">
        <v>5696</v>
      </c>
      <c r="D5359" s="10" t="s">
        <v>5433</v>
      </c>
    </row>
    <row r="5360" spans="1:4" x14ac:dyDescent="0.2">
      <c r="A5360" s="8" t="s">
        <v>6295</v>
      </c>
      <c r="B5360" s="8" t="s">
        <v>6294</v>
      </c>
      <c r="D5360" s="10" t="s">
        <v>5433</v>
      </c>
    </row>
    <row r="5361" spans="1:4" x14ac:dyDescent="0.2">
      <c r="A5361" s="8" t="s">
        <v>6702</v>
      </c>
      <c r="B5361" s="8" t="s">
        <v>6701</v>
      </c>
      <c r="C5361" s="8" t="s">
        <v>6041</v>
      </c>
      <c r="D5361" s="10" t="s">
        <v>6040</v>
      </c>
    </row>
    <row r="5362" spans="1:4" x14ac:dyDescent="0.2">
      <c r="A5362" s="8" t="s">
        <v>12705</v>
      </c>
      <c r="B5362" s="8" t="s">
        <v>12703</v>
      </c>
      <c r="C5362" s="8" t="s">
        <v>12131</v>
      </c>
      <c r="D5362" s="10" t="s">
        <v>12130</v>
      </c>
    </row>
    <row r="5363" spans="1:4" x14ac:dyDescent="0.2">
      <c r="A5363" s="8" t="s">
        <v>12704</v>
      </c>
      <c r="B5363" s="8" t="s">
        <v>12703</v>
      </c>
      <c r="C5363" s="8" t="s">
        <v>5430</v>
      </c>
      <c r="D5363" s="10" t="s">
        <v>5429</v>
      </c>
    </row>
    <row r="5364" spans="1:4" x14ac:dyDescent="0.2">
      <c r="A5364" s="8" t="s">
        <v>12051</v>
      </c>
      <c r="B5364" s="8" t="s">
        <v>12050</v>
      </c>
      <c r="C5364" s="8" t="s">
        <v>6091</v>
      </c>
      <c r="D5364" s="10" t="s">
        <v>6090</v>
      </c>
    </row>
    <row r="5365" spans="1:4" x14ac:dyDescent="0.2">
      <c r="A5365" s="8" t="s">
        <v>6576</v>
      </c>
      <c r="B5365" s="8" t="s">
        <v>6575</v>
      </c>
      <c r="D5365" s="10" t="s">
        <v>5433</v>
      </c>
    </row>
    <row r="5366" spans="1:4" x14ac:dyDescent="0.2">
      <c r="A5366" s="8" t="s">
        <v>13168</v>
      </c>
      <c r="B5366" s="8" t="s">
        <v>13167</v>
      </c>
      <c r="C5366" s="8" t="s">
        <v>11460</v>
      </c>
      <c r="D5366" s="10" t="s">
        <v>11459</v>
      </c>
    </row>
    <row r="5367" spans="1:4" x14ac:dyDescent="0.2">
      <c r="A5367" s="8" t="s">
        <v>5689</v>
      </c>
      <c r="B5367" s="8" t="s">
        <v>5688</v>
      </c>
      <c r="D5367" s="10" t="s">
        <v>5433</v>
      </c>
    </row>
    <row r="5368" spans="1:4" x14ac:dyDescent="0.2">
      <c r="A5368" s="8" t="s">
        <v>5685</v>
      </c>
      <c r="B5368" s="8" t="s">
        <v>5684</v>
      </c>
      <c r="C5368" s="8" t="s">
        <v>5683</v>
      </c>
      <c r="D5368" s="10" t="s">
        <v>5682</v>
      </c>
    </row>
    <row r="5369" spans="1:4" x14ac:dyDescent="0.2">
      <c r="A5369" s="8" t="s">
        <v>4011</v>
      </c>
      <c r="B5369" s="8" t="s">
        <v>2547</v>
      </c>
      <c r="C5369" s="8" t="s">
        <v>4715</v>
      </c>
      <c r="D5369" s="10" t="s">
        <v>2971</v>
      </c>
    </row>
    <row r="5370" spans="1:4" x14ac:dyDescent="0.2">
      <c r="A5370" s="8" t="s">
        <v>5601</v>
      </c>
      <c r="B5370" s="8" t="s">
        <v>5600</v>
      </c>
      <c r="C5370" s="8" t="s">
        <v>5559</v>
      </c>
      <c r="D5370" s="10" t="s">
        <v>5558</v>
      </c>
    </row>
    <row r="5371" spans="1:4" x14ac:dyDescent="0.2">
      <c r="A5371" s="8" t="s">
        <v>5603</v>
      </c>
      <c r="B5371" s="8" t="s">
        <v>5602</v>
      </c>
      <c r="C5371" s="8" t="s">
        <v>4872</v>
      </c>
      <c r="D5371" s="10" t="s">
        <v>4871</v>
      </c>
    </row>
    <row r="5372" spans="1:4" x14ac:dyDescent="0.2">
      <c r="A5372" s="8" t="s">
        <v>5595</v>
      </c>
      <c r="B5372" s="8" t="s">
        <v>5594</v>
      </c>
      <c r="D5372" s="10" t="s">
        <v>5433</v>
      </c>
    </row>
    <row r="5373" spans="1:4" x14ac:dyDescent="0.2">
      <c r="A5373" s="8" t="s">
        <v>5597</v>
      </c>
      <c r="B5373" s="8" t="s">
        <v>5596</v>
      </c>
      <c r="D5373" s="10" t="s">
        <v>5433</v>
      </c>
    </row>
    <row r="5374" spans="1:4" x14ac:dyDescent="0.2">
      <c r="A5374" s="8" t="s">
        <v>5605</v>
      </c>
      <c r="B5374" s="8" t="s">
        <v>5604</v>
      </c>
      <c r="D5374" s="10" t="s">
        <v>5433</v>
      </c>
    </row>
    <row r="5375" spans="1:4" x14ac:dyDescent="0.2">
      <c r="A5375" s="8" t="s">
        <v>4015</v>
      </c>
      <c r="B5375" s="8" t="s">
        <v>2555</v>
      </c>
      <c r="C5375" s="8" t="s">
        <v>4710</v>
      </c>
      <c r="D5375" s="10" t="s">
        <v>2949</v>
      </c>
    </row>
    <row r="5376" spans="1:4" x14ac:dyDescent="0.2">
      <c r="A5376" s="8" t="s">
        <v>8015</v>
      </c>
      <c r="B5376" s="8" t="s">
        <v>8014</v>
      </c>
      <c r="C5376" s="8" t="s">
        <v>4728</v>
      </c>
      <c r="D5376" s="10" t="s">
        <v>2945</v>
      </c>
    </row>
    <row r="5377" spans="1:4" x14ac:dyDescent="0.2">
      <c r="A5377" s="8" t="s">
        <v>3217</v>
      </c>
      <c r="B5377" s="8" t="s">
        <v>692</v>
      </c>
      <c r="C5377" s="8" t="s">
        <v>4712</v>
      </c>
      <c r="D5377" s="10" t="s">
        <v>2943</v>
      </c>
    </row>
    <row r="5378" spans="1:4" x14ac:dyDescent="0.2">
      <c r="A5378" s="8" t="s">
        <v>6255</v>
      </c>
      <c r="B5378" s="8" t="s">
        <v>6254</v>
      </c>
      <c r="D5378" s="10" t="s">
        <v>5433</v>
      </c>
    </row>
    <row r="5379" spans="1:4" x14ac:dyDescent="0.2">
      <c r="A5379" s="8" t="s">
        <v>3597</v>
      </c>
      <c r="B5379" s="8" t="s">
        <v>1612</v>
      </c>
      <c r="C5379" s="8" t="s">
        <v>4713</v>
      </c>
      <c r="D5379" s="10" t="s">
        <v>2959</v>
      </c>
    </row>
    <row r="5380" spans="1:4" x14ac:dyDescent="0.2">
      <c r="A5380" s="8" t="s">
        <v>5216</v>
      </c>
      <c r="B5380" s="8" t="s">
        <v>5215</v>
      </c>
      <c r="C5380" s="8" t="s">
        <v>4891</v>
      </c>
      <c r="D5380" s="10" t="s">
        <v>2950</v>
      </c>
    </row>
    <row r="5381" spans="1:4" x14ac:dyDescent="0.2">
      <c r="A5381" s="8" t="s">
        <v>5216</v>
      </c>
      <c r="B5381" s="8" t="s">
        <v>5215</v>
      </c>
      <c r="C5381" s="8" t="s">
        <v>4891</v>
      </c>
      <c r="D5381" s="10" t="s">
        <v>2950</v>
      </c>
    </row>
    <row r="5382" spans="1:4" x14ac:dyDescent="0.2">
      <c r="A5382" s="8" t="s">
        <v>9685</v>
      </c>
      <c r="B5382" s="8" t="s">
        <v>9684</v>
      </c>
      <c r="C5382" s="8" t="s">
        <v>4872</v>
      </c>
      <c r="D5382" s="10" t="s">
        <v>4871</v>
      </c>
    </row>
    <row r="5383" spans="1:4" x14ac:dyDescent="0.2">
      <c r="A5383" s="8" t="s">
        <v>9112</v>
      </c>
      <c r="B5383" s="8" t="s">
        <v>9111</v>
      </c>
      <c r="C5383" s="8" t="s">
        <v>4864</v>
      </c>
      <c r="D5383" s="10" t="s">
        <v>4863</v>
      </c>
    </row>
    <row r="5384" spans="1:4" x14ac:dyDescent="0.2">
      <c r="A5384" s="8" t="s">
        <v>4045</v>
      </c>
      <c r="B5384" s="8" t="s">
        <v>2623</v>
      </c>
      <c r="C5384" s="8" t="s">
        <v>4710</v>
      </c>
      <c r="D5384" s="10" t="s">
        <v>2949</v>
      </c>
    </row>
    <row r="5385" spans="1:4" x14ac:dyDescent="0.2">
      <c r="A5385" s="8" t="s">
        <v>10117</v>
      </c>
      <c r="B5385" s="8" t="s">
        <v>10116</v>
      </c>
      <c r="C5385" s="8" t="s">
        <v>4880</v>
      </c>
      <c r="D5385" s="10" t="s">
        <v>4879</v>
      </c>
    </row>
    <row r="5386" spans="1:4" x14ac:dyDescent="0.2">
      <c r="A5386" s="8" t="s">
        <v>8155</v>
      </c>
      <c r="B5386" s="8" t="s">
        <v>8154</v>
      </c>
      <c r="C5386" s="8" t="s">
        <v>4718</v>
      </c>
      <c r="D5386" s="10" t="s">
        <v>2958</v>
      </c>
    </row>
    <row r="5387" spans="1:4" x14ac:dyDescent="0.2">
      <c r="A5387" s="8" t="s">
        <v>8163</v>
      </c>
      <c r="B5387" s="8" t="s">
        <v>8162</v>
      </c>
      <c r="C5387" s="8" t="s">
        <v>4718</v>
      </c>
      <c r="D5387" s="10" t="s">
        <v>2958</v>
      </c>
    </row>
    <row r="5388" spans="1:4" x14ac:dyDescent="0.2">
      <c r="A5388" s="8" t="s">
        <v>9377</v>
      </c>
      <c r="B5388" s="8" t="s">
        <v>9376</v>
      </c>
      <c r="C5388" s="8" t="s">
        <v>4864</v>
      </c>
      <c r="D5388" s="10" t="s">
        <v>4863</v>
      </c>
    </row>
    <row r="5389" spans="1:4" x14ac:dyDescent="0.2">
      <c r="A5389" s="8" t="s">
        <v>4822</v>
      </c>
      <c r="B5389" s="8" t="s">
        <v>4821</v>
      </c>
      <c r="C5389" s="8" t="s">
        <v>4808</v>
      </c>
      <c r="D5389" s="10" t="s">
        <v>4807</v>
      </c>
    </row>
    <row r="5390" spans="1:4" x14ac:dyDescent="0.2">
      <c r="A5390" s="8" t="s">
        <v>12884</v>
      </c>
      <c r="B5390" s="8" t="s">
        <v>12883</v>
      </c>
      <c r="C5390" s="8" t="s">
        <v>11460</v>
      </c>
      <c r="D5390" s="10" t="s">
        <v>11459</v>
      </c>
    </row>
    <row r="5391" spans="1:4" x14ac:dyDescent="0.2">
      <c r="A5391" s="8" t="s">
        <v>13789</v>
      </c>
      <c r="B5391" s="8" t="s">
        <v>13788</v>
      </c>
      <c r="C5391" s="8" t="s">
        <v>5617</v>
      </c>
      <c r="D5391" s="10" t="s">
        <v>5616</v>
      </c>
    </row>
    <row r="5392" spans="1:4" x14ac:dyDescent="0.2">
      <c r="A5392" s="8" t="s">
        <v>12590</v>
      </c>
      <c r="B5392" s="8" t="s">
        <v>12589</v>
      </c>
      <c r="C5392" s="8" t="s">
        <v>5430</v>
      </c>
      <c r="D5392" s="10" t="s">
        <v>5429</v>
      </c>
    </row>
    <row r="5393" spans="1:4" x14ac:dyDescent="0.2">
      <c r="A5393" s="8" t="s">
        <v>8601</v>
      </c>
      <c r="B5393" s="8" t="s">
        <v>8600</v>
      </c>
      <c r="C5393" s="8" t="s">
        <v>4699</v>
      </c>
      <c r="D5393" s="10" t="s">
        <v>4698</v>
      </c>
    </row>
    <row r="5394" spans="1:4" x14ac:dyDescent="0.2">
      <c r="A5394" s="8" t="s">
        <v>10942</v>
      </c>
      <c r="B5394" s="8" t="s">
        <v>10941</v>
      </c>
      <c r="C5394" s="8" t="s">
        <v>4808</v>
      </c>
      <c r="D5394" s="10" t="s">
        <v>4807</v>
      </c>
    </row>
    <row r="5395" spans="1:4" x14ac:dyDescent="0.2">
      <c r="A5395" s="8" t="s">
        <v>4429</v>
      </c>
      <c r="B5395" s="8" t="s">
        <v>4428</v>
      </c>
      <c r="C5395" s="8" t="s">
        <v>4195</v>
      </c>
      <c r="D5395" s="10" t="s">
        <v>4194</v>
      </c>
    </row>
    <row r="5396" spans="1:4" x14ac:dyDescent="0.2">
      <c r="A5396" s="8" t="s">
        <v>4295</v>
      </c>
      <c r="B5396" s="8" t="s">
        <v>4294</v>
      </c>
      <c r="C5396" s="8" t="s">
        <v>4195</v>
      </c>
      <c r="D5396" s="10" t="s">
        <v>4194</v>
      </c>
    </row>
    <row r="5397" spans="1:4" x14ac:dyDescent="0.2">
      <c r="A5397" s="8" t="s">
        <v>9698</v>
      </c>
      <c r="B5397" s="8" t="s">
        <v>9697</v>
      </c>
      <c r="C5397" s="8" t="s">
        <v>4872</v>
      </c>
      <c r="D5397" s="10" t="s">
        <v>4871</v>
      </c>
    </row>
    <row r="5398" spans="1:4" x14ac:dyDescent="0.2">
      <c r="A5398" s="8" t="s">
        <v>8887</v>
      </c>
      <c r="B5398" s="8" t="s">
        <v>8886</v>
      </c>
      <c r="C5398" s="8" t="s">
        <v>4707</v>
      </c>
      <c r="D5398" s="10" t="s">
        <v>4706</v>
      </c>
    </row>
    <row r="5399" spans="1:4" x14ac:dyDescent="0.2">
      <c r="A5399" s="8" t="s">
        <v>8804</v>
      </c>
      <c r="B5399" s="8" t="s">
        <v>8803</v>
      </c>
      <c r="C5399" s="8" t="s">
        <v>8614</v>
      </c>
      <c r="D5399" s="10" t="s">
        <v>8613</v>
      </c>
    </row>
    <row r="5400" spans="1:4" x14ac:dyDescent="0.2">
      <c r="A5400" s="8" t="s">
        <v>4123</v>
      </c>
      <c r="B5400" s="8" t="s">
        <v>2794</v>
      </c>
      <c r="C5400" s="8" t="s">
        <v>4712</v>
      </c>
      <c r="D5400" s="10" t="s">
        <v>2943</v>
      </c>
    </row>
    <row r="5401" spans="1:4" x14ac:dyDescent="0.2">
      <c r="A5401" s="8" t="s">
        <v>4130</v>
      </c>
      <c r="B5401" s="8" t="s">
        <v>2811</v>
      </c>
      <c r="C5401" s="8" t="s">
        <v>4713</v>
      </c>
      <c r="D5401" s="10" t="s">
        <v>2959</v>
      </c>
    </row>
    <row r="5402" spans="1:4" x14ac:dyDescent="0.2">
      <c r="A5402" s="8" t="s">
        <v>4145</v>
      </c>
      <c r="B5402" s="8" t="s">
        <v>2842</v>
      </c>
      <c r="C5402" s="8" t="s">
        <v>4716</v>
      </c>
      <c r="D5402" s="10" t="s">
        <v>2942</v>
      </c>
    </row>
    <row r="5403" spans="1:4" x14ac:dyDescent="0.2">
      <c r="A5403" s="8" t="s">
        <v>8147</v>
      </c>
      <c r="B5403" s="8" t="s">
        <v>8146</v>
      </c>
      <c r="C5403" s="8" t="s">
        <v>4718</v>
      </c>
      <c r="D5403" s="10" t="s">
        <v>2958</v>
      </c>
    </row>
    <row r="5404" spans="1:4" x14ac:dyDescent="0.2">
      <c r="A5404" s="8" t="s">
        <v>3960</v>
      </c>
      <c r="B5404" s="8" t="s">
        <v>2436</v>
      </c>
      <c r="C5404" s="8" t="s">
        <v>4717</v>
      </c>
      <c r="D5404" s="10" t="s">
        <v>2944</v>
      </c>
    </row>
    <row r="5405" spans="1:4" x14ac:dyDescent="0.2">
      <c r="A5405" s="8" t="s">
        <v>7832</v>
      </c>
      <c r="B5405" s="8" t="s">
        <v>7831</v>
      </c>
      <c r="C5405" s="8" t="s">
        <v>4728</v>
      </c>
      <c r="D5405" s="10" t="s">
        <v>2945</v>
      </c>
    </row>
    <row r="5406" spans="1:4" x14ac:dyDescent="0.2">
      <c r="A5406" s="8" t="s">
        <v>3115</v>
      </c>
      <c r="B5406" s="8" t="s">
        <v>422</v>
      </c>
      <c r="C5406" s="8" t="s">
        <v>4712</v>
      </c>
      <c r="D5406" s="10" t="s">
        <v>2943</v>
      </c>
    </row>
    <row r="5407" spans="1:4" x14ac:dyDescent="0.2">
      <c r="A5407" s="8" t="s">
        <v>13650</v>
      </c>
      <c r="B5407" s="8" t="s">
        <v>13649</v>
      </c>
      <c r="C5407" s="8" t="s">
        <v>5617</v>
      </c>
      <c r="D5407" s="10" t="s">
        <v>5616</v>
      </c>
    </row>
    <row r="5408" spans="1:4" x14ac:dyDescent="0.2">
      <c r="A5408" s="8" t="s">
        <v>10081</v>
      </c>
      <c r="B5408" s="8" t="s">
        <v>10080</v>
      </c>
      <c r="C5408" s="8" t="s">
        <v>4880</v>
      </c>
      <c r="D5408" s="10" t="s">
        <v>4879</v>
      </c>
    </row>
    <row r="5409" spans="1:4" x14ac:dyDescent="0.2">
      <c r="A5409" s="8" t="s">
        <v>3445</v>
      </c>
      <c r="B5409" s="8" t="s">
        <v>1253</v>
      </c>
      <c r="C5409" s="8" t="s">
        <v>4712</v>
      </c>
      <c r="D5409" s="10" t="s">
        <v>2943</v>
      </c>
    </row>
    <row r="5410" spans="1:4" x14ac:dyDescent="0.2">
      <c r="A5410" s="8" t="s">
        <v>6337</v>
      </c>
      <c r="B5410" s="8" t="s">
        <v>6336</v>
      </c>
      <c r="D5410" s="10" t="s">
        <v>5433</v>
      </c>
    </row>
    <row r="5411" spans="1:4" x14ac:dyDescent="0.2">
      <c r="A5411" s="8" t="s">
        <v>13597</v>
      </c>
      <c r="B5411" s="8" t="s">
        <v>13596</v>
      </c>
      <c r="C5411" s="8" t="s">
        <v>5617</v>
      </c>
      <c r="D5411" s="10" t="s">
        <v>5616</v>
      </c>
    </row>
    <row r="5412" spans="1:4" x14ac:dyDescent="0.2">
      <c r="A5412" s="8" t="s">
        <v>5471</v>
      </c>
      <c r="B5412" s="8" t="s">
        <v>5470</v>
      </c>
      <c r="D5412" s="10" t="s">
        <v>5433</v>
      </c>
    </row>
    <row r="5413" spans="1:4" x14ac:dyDescent="0.2">
      <c r="A5413" s="8" t="s">
        <v>4417</v>
      </c>
      <c r="B5413" s="8" t="s">
        <v>4416</v>
      </c>
      <c r="C5413" s="8" t="s">
        <v>4195</v>
      </c>
      <c r="D5413" s="10" t="s">
        <v>4194</v>
      </c>
    </row>
    <row r="5414" spans="1:4" x14ac:dyDescent="0.2">
      <c r="A5414" s="8" t="s">
        <v>4168</v>
      </c>
      <c r="B5414" s="8" t="s">
        <v>2892</v>
      </c>
      <c r="C5414" s="8" t="s">
        <v>4715</v>
      </c>
      <c r="D5414" s="10" t="s">
        <v>2971</v>
      </c>
    </row>
    <row r="5415" spans="1:4" x14ac:dyDescent="0.2">
      <c r="A5415" s="8" t="s">
        <v>7589</v>
      </c>
      <c r="B5415" s="8" t="s">
        <v>7588</v>
      </c>
      <c r="C5415" s="8" t="s">
        <v>4749</v>
      </c>
      <c r="D5415" s="10" t="s">
        <v>2962</v>
      </c>
    </row>
    <row r="5416" spans="1:4" x14ac:dyDescent="0.2">
      <c r="A5416" s="8" t="s">
        <v>7910</v>
      </c>
      <c r="B5416" s="8" t="s">
        <v>7909</v>
      </c>
      <c r="C5416" s="8" t="s">
        <v>4728</v>
      </c>
      <c r="D5416" s="10" t="s">
        <v>2945</v>
      </c>
    </row>
    <row r="5417" spans="1:4" x14ac:dyDescent="0.2">
      <c r="A5417" s="8" t="s">
        <v>7824</v>
      </c>
      <c r="B5417" s="8" t="s">
        <v>7823</v>
      </c>
      <c r="C5417" s="8" t="s">
        <v>4728</v>
      </c>
      <c r="D5417" s="10" t="s">
        <v>2945</v>
      </c>
    </row>
    <row r="5418" spans="1:4" x14ac:dyDescent="0.2">
      <c r="A5418" s="8" t="s">
        <v>7778</v>
      </c>
      <c r="B5418" s="8" t="s">
        <v>7777</v>
      </c>
      <c r="C5418" s="8" t="s">
        <v>4728</v>
      </c>
      <c r="D5418" s="10" t="s">
        <v>2945</v>
      </c>
    </row>
    <row r="5419" spans="1:4" x14ac:dyDescent="0.2">
      <c r="A5419" s="8" t="s">
        <v>8027</v>
      </c>
      <c r="B5419" s="8" t="s">
        <v>8026</v>
      </c>
      <c r="C5419" s="8" t="s">
        <v>4728</v>
      </c>
      <c r="D5419" s="10" t="s">
        <v>2945</v>
      </c>
    </row>
    <row r="5420" spans="1:4" x14ac:dyDescent="0.2">
      <c r="A5420" s="8" t="s">
        <v>7200</v>
      </c>
      <c r="B5420" s="8" t="s">
        <v>7199</v>
      </c>
      <c r="C5420" s="8" t="s">
        <v>4761</v>
      </c>
      <c r="D5420" s="10" t="s">
        <v>2966</v>
      </c>
    </row>
    <row r="5421" spans="1:4" x14ac:dyDescent="0.2">
      <c r="A5421" s="8" t="s">
        <v>4639</v>
      </c>
      <c r="B5421" s="8" t="s">
        <v>4638</v>
      </c>
      <c r="C5421" s="8" t="s">
        <v>4195</v>
      </c>
      <c r="D5421" s="10" t="s">
        <v>4194</v>
      </c>
    </row>
    <row r="5422" spans="1:4" x14ac:dyDescent="0.2">
      <c r="A5422" s="8" t="s">
        <v>13563</v>
      </c>
      <c r="B5422" s="8" t="s">
        <v>13562</v>
      </c>
      <c r="C5422" s="8" t="s">
        <v>5617</v>
      </c>
      <c r="D5422" s="10" t="s">
        <v>5616</v>
      </c>
    </row>
    <row r="5423" spans="1:4" x14ac:dyDescent="0.2">
      <c r="A5423" s="8" t="s">
        <v>5168</v>
      </c>
      <c r="B5423" s="8" t="s">
        <v>5167</v>
      </c>
      <c r="C5423" s="8" t="s">
        <v>4891</v>
      </c>
      <c r="D5423" s="10" t="s">
        <v>2950</v>
      </c>
    </row>
    <row r="5424" spans="1:4" x14ac:dyDescent="0.2">
      <c r="A5424" s="8" t="s">
        <v>5168</v>
      </c>
      <c r="B5424" s="8" t="s">
        <v>5167</v>
      </c>
      <c r="C5424" s="8" t="s">
        <v>4891</v>
      </c>
      <c r="D5424" s="10" t="s">
        <v>2950</v>
      </c>
    </row>
    <row r="5425" spans="1:4" x14ac:dyDescent="0.2">
      <c r="A5425" s="8" t="s">
        <v>9915</v>
      </c>
      <c r="B5425" s="8" t="s">
        <v>9914</v>
      </c>
      <c r="C5425" s="8" t="s">
        <v>4872</v>
      </c>
      <c r="D5425" s="10" t="s">
        <v>4871</v>
      </c>
    </row>
    <row r="5426" spans="1:4" x14ac:dyDescent="0.2">
      <c r="A5426" s="8" t="s">
        <v>7982</v>
      </c>
      <c r="B5426" s="8" t="s">
        <v>7981</v>
      </c>
      <c r="C5426" s="8" t="s">
        <v>4728</v>
      </c>
      <c r="D5426" s="10" t="s">
        <v>2945</v>
      </c>
    </row>
    <row r="5427" spans="1:4" x14ac:dyDescent="0.2">
      <c r="A5427" s="8" t="s">
        <v>8640</v>
      </c>
      <c r="B5427" s="8" t="s">
        <v>8639</v>
      </c>
      <c r="C5427" s="8" t="s">
        <v>8614</v>
      </c>
      <c r="D5427" s="10" t="s">
        <v>8613</v>
      </c>
    </row>
    <row r="5428" spans="1:4" x14ac:dyDescent="0.2">
      <c r="A5428" s="8" t="s">
        <v>6409</v>
      </c>
      <c r="B5428" s="8" t="s">
        <v>6408</v>
      </c>
      <c r="D5428" s="10" t="s">
        <v>5433</v>
      </c>
    </row>
    <row r="5429" spans="1:4" x14ac:dyDescent="0.2">
      <c r="A5429" s="8" t="s">
        <v>7305</v>
      </c>
      <c r="B5429" s="8" t="s">
        <v>7304</v>
      </c>
      <c r="C5429" s="8" t="s">
        <v>4749</v>
      </c>
      <c r="D5429" s="10" t="s">
        <v>2962</v>
      </c>
    </row>
    <row r="5430" spans="1:4" x14ac:dyDescent="0.2">
      <c r="A5430" s="8" t="s">
        <v>3460</v>
      </c>
      <c r="B5430" s="8" t="s">
        <v>1287</v>
      </c>
      <c r="C5430" s="8" t="s">
        <v>4716</v>
      </c>
      <c r="D5430" s="10" t="s">
        <v>2942</v>
      </c>
    </row>
    <row r="5431" spans="1:4" x14ac:dyDescent="0.2">
      <c r="A5431" s="8" t="s">
        <v>13599</v>
      </c>
      <c r="B5431" s="8" t="s">
        <v>13598</v>
      </c>
      <c r="C5431" s="8" t="s">
        <v>5617</v>
      </c>
      <c r="D5431" s="10" t="s">
        <v>5616</v>
      </c>
    </row>
    <row r="5432" spans="1:4" x14ac:dyDescent="0.2">
      <c r="A5432" s="8" t="s">
        <v>3620</v>
      </c>
      <c r="B5432" s="8" t="s">
        <v>1668</v>
      </c>
      <c r="C5432" s="8" t="s">
        <v>4712</v>
      </c>
      <c r="D5432" s="10" t="s">
        <v>2943</v>
      </c>
    </row>
    <row r="5433" spans="1:4" x14ac:dyDescent="0.2">
      <c r="A5433" s="8" t="s">
        <v>9988</v>
      </c>
      <c r="B5433" s="8" t="s">
        <v>9987</v>
      </c>
      <c r="C5433" s="8" t="s">
        <v>4707</v>
      </c>
      <c r="D5433" s="10" t="s">
        <v>4706</v>
      </c>
    </row>
    <row r="5434" spans="1:4" x14ac:dyDescent="0.2">
      <c r="A5434" s="8" t="s">
        <v>12025</v>
      </c>
      <c r="B5434" s="8" t="s">
        <v>12024</v>
      </c>
      <c r="C5434" s="8" t="s">
        <v>6091</v>
      </c>
      <c r="D5434" s="10" t="s">
        <v>6090</v>
      </c>
    </row>
    <row r="5435" spans="1:4" x14ac:dyDescent="0.2">
      <c r="A5435" s="8" t="s">
        <v>13200</v>
      </c>
      <c r="B5435" s="8" t="s">
        <v>13199</v>
      </c>
      <c r="C5435" s="8" t="s">
        <v>10782</v>
      </c>
      <c r="D5435" s="10" t="s">
        <v>10781</v>
      </c>
    </row>
    <row r="5436" spans="1:4" x14ac:dyDescent="0.2">
      <c r="A5436" s="8" t="s">
        <v>4796</v>
      </c>
      <c r="B5436" s="8" t="s">
        <v>4795</v>
      </c>
      <c r="C5436" s="8" t="s">
        <v>4782</v>
      </c>
      <c r="D5436" s="10" t="s">
        <v>4781</v>
      </c>
    </row>
    <row r="5437" spans="1:4" x14ac:dyDescent="0.2">
      <c r="A5437" s="8" t="s">
        <v>13993</v>
      </c>
      <c r="B5437" s="8" t="s">
        <v>13992</v>
      </c>
      <c r="C5437" s="8" t="s">
        <v>5617</v>
      </c>
      <c r="D5437" s="10" t="s">
        <v>5616</v>
      </c>
    </row>
    <row r="5438" spans="1:4" x14ac:dyDescent="0.2">
      <c r="A5438" s="8" t="s">
        <v>5671</v>
      </c>
      <c r="B5438" s="8" t="s">
        <v>5670</v>
      </c>
      <c r="D5438" s="10" t="s">
        <v>5433</v>
      </c>
    </row>
    <row r="5439" spans="1:4" x14ac:dyDescent="0.2">
      <c r="A5439" s="8" t="s">
        <v>5679</v>
      </c>
      <c r="B5439" s="8" t="s">
        <v>5678</v>
      </c>
      <c r="D5439" s="10" t="s">
        <v>5433</v>
      </c>
    </row>
    <row r="5440" spans="1:4" x14ac:dyDescent="0.2">
      <c r="A5440" s="8" t="s">
        <v>12900</v>
      </c>
      <c r="B5440" s="8" t="s">
        <v>12899</v>
      </c>
      <c r="C5440" s="8" t="s">
        <v>5430</v>
      </c>
      <c r="D5440" s="10" t="s">
        <v>5429</v>
      </c>
    </row>
    <row r="5441" spans="1:4" x14ac:dyDescent="0.2">
      <c r="A5441" s="8" t="s">
        <v>8963</v>
      </c>
      <c r="B5441" s="8" t="s">
        <v>8962</v>
      </c>
      <c r="C5441" s="8" t="s">
        <v>4707</v>
      </c>
      <c r="D5441" s="10" t="s">
        <v>4706</v>
      </c>
    </row>
    <row r="5442" spans="1:4" x14ac:dyDescent="0.2">
      <c r="A5442" s="8" t="s">
        <v>3883</v>
      </c>
      <c r="B5442" s="8" t="s">
        <v>2267</v>
      </c>
      <c r="C5442" s="8" t="s">
        <v>4715</v>
      </c>
      <c r="D5442" s="10" t="s">
        <v>2971</v>
      </c>
    </row>
    <row r="5443" spans="1:4" x14ac:dyDescent="0.2">
      <c r="A5443" s="8" t="s">
        <v>6825</v>
      </c>
      <c r="B5443" s="8" t="s">
        <v>6824</v>
      </c>
      <c r="C5443" s="8" t="s">
        <v>4761</v>
      </c>
      <c r="D5443" s="10" t="s">
        <v>2966</v>
      </c>
    </row>
    <row r="5444" spans="1:4" x14ac:dyDescent="0.2">
      <c r="A5444" s="8" t="s">
        <v>12622</v>
      </c>
      <c r="B5444" s="8" t="s">
        <v>12621</v>
      </c>
      <c r="C5444" s="8" t="s">
        <v>5537</v>
      </c>
      <c r="D5444" s="10" t="s">
        <v>5536</v>
      </c>
    </row>
    <row r="5445" spans="1:4" x14ac:dyDescent="0.2">
      <c r="A5445" s="8" t="s">
        <v>3070</v>
      </c>
      <c r="B5445" s="8" t="s">
        <v>299</v>
      </c>
      <c r="C5445" s="8" t="s">
        <v>4712</v>
      </c>
      <c r="D5445" s="10" t="s">
        <v>2943</v>
      </c>
    </row>
    <row r="5446" spans="1:4" x14ac:dyDescent="0.2">
      <c r="A5446" s="8" t="s">
        <v>9803</v>
      </c>
      <c r="B5446" s="8" t="s">
        <v>9802</v>
      </c>
      <c r="C5446" s="8" t="s">
        <v>5559</v>
      </c>
      <c r="D5446" s="10" t="s">
        <v>5558</v>
      </c>
    </row>
    <row r="5447" spans="1:4" x14ac:dyDescent="0.2">
      <c r="A5447" s="8" t="s">
        <v>12263</v>
      </c>
      <c r="B5447" s="8" t="s">
        <v>12262</v>
      </c>
      <c r="C5447" s="8" t="s">
        <v>5667</v>
      </c>
      <c r="D5447" s="10" t="s">
        <v>5666</v>
      </c>
    </row>
    <row r="5448" spans="1:4" x14ac:dyDescent="0.2">
      <c r="A5448" s="8" t="s">
        <v>12456</v>
      </c>
      <c r="B5448" s="8" t="s">
        <v>12455</v>
      </c>
      <c r="C5448" s="8" t="s">
        <v>5416</v>
      </c>
      <c r="D5448" s="10" t="s">
        <v>5415</v>
      </c>
    </row>
    <row r="5449" spans="1:4" x14ac:dyDescent="0.2">
      <c r="A5449" s="8" t="s">
        <v>8664</v>
      </c>
      <c r="B5449" s="8" t="s">
        <v>8663</v>
      </c>
      <c r="C5449" s="8" t="s">
        <v>8614</v>
      </c>
      <c r="D5449" s="10" t="s">
        <v>8613</v>
      </c>
    </row>
    <row r="5450" spans="1:4" x14ac:dyDescent="0.2">
      <c r="A5450" s="8" t="s">
        <v>6574</v>
      </c>
      <c r="B5450" s="8" t="s">
        <v>6573</v>
      </c>
      <c r="D5450" s="10" t="s">
        <v>5433</v>
      </c>
    </row>
    <row r="5451" spans="1:4" x14ac:dyDescent="0.2">
      <c r="A5451" s="8" t="s">
        <v>8551</v>
      </c>
      <c r="B5451" s="8" t="s">
        <v>8550</v>
      </c>
      <c r="C5451" s="8" t="s">
        <v>4712</v>
      </c>
      <c r="D5451" s="10" t="s">
        <v>2943</v>
      </c>
    </row>
    <row r="5452" spans="1:4" x14ac:dyDescent="0.2">
      <c r="A5452" s="8" t="s">
        <v>8000</v>
      </c>
      <c r="B5452" s="8" t="s">
        <v>7999</v>
      </c>
      <c r="C5452" s="8" t="s">
        <v>4728</v>
      </c>
      <c r="D5452" s="10" t="s">
        <v>2945</v>
      </c>
    </row>
    <row r="5453" spans="1:4" x14ac:dyDescent="0.2">
      <c r="A5453" s="8" t="s">
        <v>4635</v>
      </c>
      <c r="B5453" s="8" t="s">
        <v>4634</v>
      </c>
      <c r="C5453" s="8" t="s">
        <v>4195</v>
      </c>
      <c r="D5453" s="10" t="s">
        <v>4194</v>
      </c>
    </row>
    <row r="5454" spans="1:4" x14ac:dyDescent="0.2">
      <c r="A5454" s="8" t="s">
        <v>9465</v>
      </c>
      <c r="B5454" s="8" t="s">
        <v>9464</v>
      </c>
      <c r="C5454" s="8" t="s">
        <v>9355</v>
      </c>
      <c r="D5454" s="10" t="s">
        <v>9354</v>
      </c>
    </row>
    <row r="5455" spans="1:4" x14ac:dyDescent="0.2">
      <c r="A5455" s="8" t="s">
        <v>12517</v>
      </c>
      <c r="B5455" s="8" t="s">
        <v>12516</v>
      </c>
      <c r="C5455" s="8" t="s">
        <v>5667</v>
      </c>
      <c r="D5455" s="10" t="s">
        <v>5666</v>
      </c>
    </row>
    <row r="5456" spans="1:4" x14ac:dyDescent="0.2">
      <c r="A5456" s="8" t="s">
        <v>3323</v>
      </c>
      <c r="B5456" s="8" t="s">
        <v>954</v>
      </c>
      <c r="C5456" s="8" t="s">
        <v>4710</v>
      </c>
      <c r="D5456" s="10" t="s">
        <v>2949</v>
      </c>
    </row>
    <row r="5457" spans="1:4" x14ac:dyDescent="0.2">
      <c r="A5457" s="8" t="s">
        <v>9523</v>
      </c>
      <c r="B5457" s="8" t="s">
        <v>9522</v>
      </c>
      <c r="C5457" s="8" t="s">
        <v>4858</v>
      </c>
      <c r="D5457" s="10" t="s">
        <v>4857</v>
      </c>
    </row>
    <row r="5458" spans="1:4" x14ac:dyDescent="0.2">
      <c r="A5458" s="8" t="s">
        <v>3172</v>
      </c>
      <c r="B5458" s="8" t="s">
        <v>571</v>
      </c>
      <c r="C5458" s="8" t="s">
        <v>4717</v>
      </c>
      <c r="D5458" s="10" t="s">
        <v>2944</v>
      </c>
    </row>
    <row r="5459" spans="1:4" x14ac:dyDescent="0.2">
      <c r="A5459" s="8" t="s">
        <v>3170</v>
      </c>
      <c r="B5459" s="8" t="s">
        <v>566</v>
      </c>
      <c r="C5459" s="8" t="s">
        <v>4713</v>
      </c>
      <c r="D5459" s="10" t="s">
        <v>2959</v>
      </c>
    </row>
    <row r="5460" spans="1:4" x14ac:dyDescent="0.2">
      <c r="A5460" s="8" t="s">
        <v>7625</v>
      </c>
      <c r="B5460" s="8" t="s">
        <v>7624</v>
      </c>
      <c r="C5460" s="8" t="s">
        <v>4749</v>
      </c>
      <c r="D5460" s="10" t="s">
        <v>2962</v>
      </c>
    </row>
    <row r="5461" spans="1:4" x14ac:dyDescent="0.2">
      <c r="A5461" s="8" t="s">
        <v>7756</v>
      </c>
      <c r="B5461" s="8" t="s">
        <v>7755</v>
      </c>
      <c r="C5461" s="8" t="s">
        <v>4728</v>
      </c>
      <c r="D5461" s="10" t="s">
        <v>2945</v>
      </c>
    </row>
    <row r="5462" spans="1:4" x14ac:dyDescent="0.2">
      <c r="A5462" s="8" t="s">
        <v>7553</v>
      </c>
      <c r="B5462" s="8" t="s">
        <v>7552</v>
      </c>
      <c r="C5462" s="8" t="s">
        <v>4749</v>
      </c>
      <c r="D5462" s="10" t="s">
        <v>2962</v>
      </c>
    </row>
    <row r="5463" spans="1:4" x14ac:dyDescent="0.2">
      <c r="A5463" s="8" t="s">
        <v>7693</v>
      </c>
      <c r="B5463" s="8" t="s">
        <v>7692</v>
      </c>
      <c r="C5463" s="8" t="s">
        <v>4728</v>
      </c>
      <c r="D5463" s="10" t="s">
        <v>2945</v>
      </c>
    </row>
    <row r="5464" spans="1:4" x14ac:dyDescent="0.2">
      <c r="A5464" s="8" t="s">
        <v>3614</v>
      </c>
      <c r="B5464" s="8" t="s">
        <v>1654</v>
      </c>
      <c r="C5464" s="8" t="s">
        <v>4710</v>
      </c>
      <c r="D5464" s="10" t="s">
        <v>2949</v>
      </c>
    </row>
    <row r="5465" spans="1:4" x14ac:dyDescent="0.2">
      <c r="A5465" s="8" t="s">
        <v>5242</v>
      </c>
      <c r="B5465" s="8" t="s">
        <v>5241</v>
      </c>
      <c r="C5465" s="8" t="s">
        <v>4891</v>
      </c>
      <c r="D5465" s="10" t="s">
        <v>2950</v>
      </c>
    </row>
    <row r="5466" spans="1:4" x14ac:dyDescent="0.2">
      <c r="A5466" s="8" t="s">
        <v>5242</v>
      </c>
      <c r="B5466" s="8" t="s">
        <v>5241</v>
      </c>
      <c r="C5466" s="8" t="s">
        <v>4891</v>
      </c>
      <c r="D5466" s="10" t="s">
        <v>2950</v>
      </c>
    </row>
    <row r="5467" spans="1:4" x14ac:dyDescent="0.2">
      <c r="A5467" s="8" t="s">
        <v>11858</v>
      </c>
      <c r="B5467" s="8" t="s">
        <v>11857</v>
      </c>
      <c r="C5467" s="8" t="s">
        <v>6091</v>
      </c>
      <c r="D5467" s="10" t="s">
        <v>6090</v>
      </c>
    </row>
    <row r="5468" spans="1:4" x14ac:dyDescent="0.2">
      <c r="A5468" s="8" t="s">
        <v>12460</v>
      </c>
      <c r="B5468" s="8" t="s">
        <v>12459</v>
      </c>
      <c r="C5468" s="8" t="s">
        <v>10782</v>
      </c>
      <c r="D5468" s="10" t="s">
        <v>10781</v>
      </c>
    </row>
    <row r="5469" spans="1:4" x14ac:dyDescent="0.2">
      <c r="A5469" s="8" t="s">
        <v>11540</v>
      </c>
      <c r="B5469" s="8" t="s">
        <v>11539</v>
      </c>
      <c r="C5469" s="8" t="s">
        <v>4782</v>
      </c>
      <c r="D5469" s="10" t="s">
        <v>4781</v>
      </c>
    </row>
    <row r="5470" spans="1:4" x14ac:dyDescent="0.2">
      <c r="A5470" s="8" t="s">
        <v>9930</v>
      </c>
      <c r="B5470" s="8" t="s">
        <v>9929</v>
      </c>
      <c r="C5470" s="8" t="s">
        <v>5559</v>
      </c>
      <c r="D5470" s="10" t="s">
        <v>5558</v>
      </c>
    </row>
    <row r="5471" spans="1:4" x14ac:dyDescent="0.2">
      <c r="A5471" s="8" t="s">
        <v>11937</v>
      </c>
      <c r="B5471" s="8" t="s">
        <v>11936</v>
      </c>
      <c r="C5471" s="8" t="s">
        <v>11390</v>
      </c>
      <c r="D5471" s="10" t="s">
        <v>11389</v>
      </c>
    </row>
    <row r="5472" spans="1:4" x14ac:dyDescent="0.2">
      <c r="A5472" s="8" t="s">
        <v>11878</v>
      </c>
      <c r="B5472" s="8" t="s">
        <v>11877</v>
      </c>
      <c r="C5472" s="8" t="s">
        <v>5537</v>
      </c>
      <c r="D5472" s="10" t="s">
        <v>5536</v>
      </c>
    </row>
    <row r="5473" spans="1:4" x14ac:dyDescent="0.2">
      <c r="A5473" s="8" t="s">
        <v>10776</v>
      </c>
      <c r="B5473" s="8" t="s">
        <v>10775</v>
      </c>
      <c r="C5473" s="8" t="s">
        <v>5667</v>
      </c>
      <c r="D5473" s="10" t="s">
        <v>5666</v>
      </c>
    </row>
    <row r="5474" spans="1:4" x14ac:dyDescent="0.2">
      <c r="A5474" s="8" t="s">
        <v>13743</v>
      </c>
      <c r="B5474" s="8" t="s">
        <v>13742</v>
      </c>
      <c r="C5474" s="8" t="s">
        <v>5617</v>
      </c>
      <c r="D5474" s="10" t="s">
        <v>5616</v>
      </c>
    </row>
    <row r="5475" spans="1:4" x14ac:dyDescent="0.2">
      <c r="A5475" s="8" t="s">
        <v>5659</v>
      </c>
      <c r="B5475" s="8" t="s">
        <v>5658</v>
      </c>
      <c r="D5475" s="10" t="s">
        <v>5433</v>
      </c>
    </row>
    <row r="5476" spans="1:4" x14ac:dyDescent="0.2">
      <c r="A5476" s="8" t="s">
        <v>6477</v>
      </c>
      <c r="B5476" s="8" t="s">
        <v>6476</v>
      </c>
      <c r="D5476" s="10" t="s">
        <v>5433</v>
      </c>
    </row>
    <row r="5477" spans="1:4" x14ac:dyDescent="0.2">
      <c r="A5477" s="8" t="s">
        <v>10303</v>
      </c>
      <c r="B5477" s="8" t="s">
        <v>10302</v>
      </c>
      <c r="C5477" s="8" t="s">
        <v>5559</v>
      </c>
      <c r="D5477" s="10" t="s">
        <v>5558</v>
      </c>
    </row>
    <row r="5478" spans="1:4" x14ac:dyDescent="0.2">
      <c r="A5478" s="8" t="s">
        <v>7687</v>
      </c>
      <c r="B5478" s="8" t="s">
        <v>7686</v>
      </c>
      <c r="C5478" s="8" t="s">
        <v>4728</v>
      </c>
      <c r="D5478" s="10" t="s">
        <v>2945</v>
      </c>
    </row>
    <row r="5479" spans="1:4" x14ac:dyDescent="0.2">
      <c r="A5479" s="8" t="s">
        <v>12545</v>
      </c>
      <c r="B5479" s="8" t="s">
        <v>12544</v>
      </c>
      <c r="C5479" s="8" t="s">
        <v>12131</v>
      </c>
      <c r="D5479" s="10" t="s">
        <v>12130</v>
      </c>
    </row>
    <row r="5480" spans="1:4" x14ac:dyDescent="0.2">
      <c r="A5480" s="8" t="s">
        <v>13100</v>
      </c>
      <c r="B5480" s="8" t="s">
        <v>13099</v>
      </c>
      <c r="C5480" s="8" t="s">
        <v>11460</v>
      </c>
      <c r="D5480" s="10" t="s">
        <v>11459</v>
      </c>
    </row>
    <row r="5481" spans="1:4" x14ac:dyDescent="0.2">
      <c r="A5481" s="8" t="s">
        <v>3271</v>
      </c>
      <c r="B5481" s="8" t="s">
        <v>826</v>
      </c>
      <c r="C5481" s="8" t="s">
        <v>4716</v>
      </c>
      <c r="D5481" s="10" t="s">
        <v>2942</v>
      </c>
    </row>
    <row r="5482" spans="1:4" x14ac:dyDescent="0.2">
      <c r="A5482" s="8" t="s">
        <v>8810</v>
      </c>
      <c r="B5482" s="8" t="s">
        <v>8809</v>
      </c>
      <c r="C5482" s="8" t="s">
        <v>8614</v>
      </c>
      <c r="D5482" s="10" t="s">
        <v>8613</v>
      </c>
    </row>
    <row r="5483" spans="1:4" x14ac:dyDescent="0.2">
      <c r="A5483" s="8" t="s">
        <v>3287</v>
      </c>
      <c r="B5483" s="8" t="s">
        <v>866</v>
      </c>
      <c r="C5483" s="8" t="s">
        <v>4710</v>
      </c>
      <c r="D5483" s="10" t="s">
        <v>2949</v>
      </c>
    </row>
    <row r="5484" spans="1:4" x14ac:dyDescent="0.2">
      <c r="A5484" s="8" t="s">
        <v>10235</v>
      </c>
      <c r="B5484" s="8" t="s">
        <v>10234</v>
      </c>
      <c r="C5484" s="8" t="s">
        <v>4858</v>
      </c>
      <c r="D5484" s="10" t="s">
        <v>4857</v>
      </c>
    </row>
    <row r="5485" spans="1:4" x14ac:dyDescent="0.2">
      <c r="A5485" s="8" t="s">
        <v>3724</v>
      </c>
      <c r="B5485" s="8" t="s">
        <v>1906</v>
      </c>
      <c r="C5485" s="8" t="s">
        <v>4715</v>
      </c>
      <c r="D5485" s="10" t="s">
        <v>2971</v>
      </c>
    </row>
    <row r="5486" spans="1:4" x14ac:dyDescent="0.2">
      <c r="A5486" s="8" t="s">
        <v>9032</v>
      </c>
      <c r="B5486" s="8" t="s">
        <v>9031</v>
      </c>
      <c r="C5486" s="8" t="s">
        <v>4707</v>
      </c>
      <c r="D5486" s="10" t="s">
        <v>4706</v>
      </c>
    </row>
    <row r="5487" spans="1:4" x14ac:dyDescent="0.2">
      <c r="A5487" s="8" t="s">
        <v>3333</v>
      </c>
      <c r="B5487" s="8" t="s">
        <v>976</v>
      </c>
      <c r="C5487" s="8" t="s">
        <v>8505</v>
      </c>
      <c r="D5487" s="10" t="s">
        <v>2960</v>
      </c>
    </row>
    <row r="5488" spans="1:4" x14ac:dyDescent="0.2">
      <c r="A5488" s="8" t="s">
        <v>3333</v>
      </c>
      <c r="B5488" s="8" t="s">
        <v>976</v>
      </c>
      <c r="C5488" s="8" t="s">
        <v>8505</v>
      </c>
      <c r="D5488" s="10" t="s">
        <v>2960</v>
      </c>
    </row>
    <row r="5489" spans="1:4" x14ac:dyDescent="0.2">
      <c r="A5489" s="8" t="s">
        <v>3344</v>
      </c>
      <c r="B5489" s="8" t="s">
        <v>1003</v>
      </c>
      <c r="C5489" s="8" t="s">
        <v>4716</v>
      </c>
      <c r="D5489" s="10" t="s">
        <v>2942</v>
      </c>
    </row>
    <row r="5490" spans="1:4" x14ac:dyDescent="0.2">
      <c r="A5490" s="8" t="s">
        <v>4601</v>
      </c>
      <c r="B5490" s="8" t="s">
        <v>4600</v>
      </c>
      <c r="C5490" s="8" t="s">
        <v>4195</v>
      </c>
      <c r="D5490" s="10" t="s">
        <v>4194</v>
      </c>
    </row>
    <row r="5491" spans="1:4" x14ac:dyDescent="0.2">
      <c r="A5491" s="8" t="s">
        <v>6359</v>
      </c>
      <c r="B5491" s="8" t="s">
        <v>6358</v>
      </c>
      <c r="D5491" s="10" t="s">
        <v>5433</v>
      </c>
    </row>
    <row r="5492" spans="1:4" x14ac:dyDescent="0.2">
      <c r="A5492" s="8" t="s">
        <v>5657</v>
      </c>
      <c r="B5492" s="8" t="s">
        <v>5656</v>
      </c>
      <c r="D5492" s="10" t="s">
        <v>5433</v>
      </c>
    </row>
    <row r="5493" spans="1:4" x14ac:dyDescent="0.2">
      <c r="A5493" s="8" t="s">
        <v>11674</v>
      </c>
      <c r="B5493" s="8" t="s">
        <v>11673</v>
      </c>
      <c r="C5493" s="8" t="s">
        <v>5667</v>
      </c>
      <c r="D5493" s="10" t="s">
        <v>5666</v>
      </c>
    </row>
    <row r="5494" spans="1:4" x14ac:dyDescent="0.2">
      <c r="A5494" s="8" t="s">
        <v>3322</v>
      </c>
      <c r="B5494" s="8" t="s">
        <v>952</v>
      </c>
      <c r="C5494" s="8" t="s">
        <v>8487</v>
      </c>
      <c r="D5494" s="10" t="s">
        <v>2963</v>
      </c>
    </row>
    <row r="5495" spans="1:4" x14ac:dyDescent="0.2">
      <c r="A5495" s="8" t="s">
        <v>12804</v>
      </c>
      <c r="B5495" s="8" t="s">
        <v>12803</v>
      </c>
      <c r="C5495" s="8" t="s">
        <v>12159</v>
      </c>
      <c r="D5495" s="10" t="s">
        <v>12158</v>
      </c>
    </row>
    <row r="5496" spans="1:4" x14ac:dyDescent="0.2">
      <c r="A5496" s="8" t="s">
        <v>11476</v>
      </c>
      <c r="B5496" s="8" t="s">
        <v>11475</v>
      </c>
      <c r="C5496" s="8" t="s">
        <v>4808</v>
      </c>
      <c r="D5496" s="10" t="s">
        <v>4807</v>
      </c>
    </row>
    <row r="5497" spans="1:4" x14ac:dyDescent="0.2">
      <c r="A5497" s="8" t="s">
        <v>3877</v>
      </c>
      <c r="B5497" s="8" t="s">
        <v>2253</v>
      </c>
      <c r="C5497" s="8" t="s">
        <v>4710</v>
      </c>
      <c r="D5497" s="10" t="s">
        <v>2949</v>
      </c>
    </row>
    <row r="5498" spans="1:4" x14ac:dyDescent="0.2">
      <c r="A5498" s="8" t="s">
        <v>5649</v>
      </c>
      <c r="B5498" s="8" t="s">
        <v>5648</v>
      </c>
      <c r="D5498" s="10" t="s">
        <v>5433</v>
      </c>
    </row>
    <row r="5499" spans="1:4" x14ac:dyDescent="0.2">
      <c r="A5499" s="8" t="s">
        <v>13098</v>
      </c>
      <c r="B5499" s="8" t="s">
        <v>13097</v>
      </c>
      <c r="C5499" s="8" t="s">
        <v>11460</v>
      </c>
      <c r="D5499" s="10" t="s">
        <v>11459</v>
      </c>
    </row>
    <row r="5500" spans="1:4" x14ac:dyDescent="0.2">
      <c r="A5500" s="8" t="s">
        <v>13657</v>
      </c>
      <c r="B5500" s="8" t="s">
        <v>13656</v>
      </c>
      <c r="C5500" s="8" t="s">
        <v>5617</v>
      </c>
      <c r="D5500" s="10" t="s">
        <v>5616</v>
      </c>
    </row>
    <row r="5501" spans="1:4" x14ac:dyDescent="0.2">
      <c r="A5501" s="8" t="s">
        <v>12359</v>
      </c>
      <c r="B5501" s="8" t="s">
        <v>12358</v>
      </c>
      <c r="C5501" s="8" t="s">
        <v>11470</v>
      </c>
      <c r="D5501" s="10" t="s">
        <v>11469</v>
      </c>
    </row>
    <row r="5502" spans="1:4" x14ac:dyDescent="0.2">
      <c r="A5502" s="8" t="s">
        <v>8213</v>
      </c>
      <c r="B5502" s="8" t="s">
        <v>8212</v>
      </c>
      <c r="C5502" s="8" t="s">
        <v>4718</v>
      </c>
      <c r="D5502" s="10" t="s">
        <v>2958</v>
      </c>
    </row>
    <row r="5503" spans="1:4" x14ac:dyDescent="0.2">
      <c r="A5503" s="8" t="s">
        <v>13262</v>
      </c>
      <c r="B5503" s="8" t="s">
        <v>13261</v>
      </c>
      <c r="C5503" s="8" t="s">
        <v>12003</v>
      </c>
      <c r="D5503" s="10" t="s">
        <v>12002</v>
      </c>
    </row>
    <row r="5504" spans="1:4" x14ac:dyDescent="0.2">
      <c r="A5504" s="8" t="s">
        <v>3425</v>
      </c>
      <c r="B5504" s="8" t="s">
        <v>1204</v>
      </c>
      <c r="C5504" s="8" t="s">
        <v>4710</v>
      </c>
      <c r="D5504" s="10" t="s">
        <v>2949</v>
      </c>
    </row>
    <row r="5505" spans="1:4" x14ac:dyDescent="0.2">
      <c r="A5505" s="8" t="s">
        <v>3424</v>
      </c>
      <c r="B5505" s="8" t="s">
        <v>1202</v>
      </c>
      <c r="C5505" s="8" t="s">
        <v>4710</v>
      </c>
      <c r="D5505" s="10" t="s">
        <v>2949</v>
      </c>
    </row>
    <row r="5506" spans="1:4" x14ac:dyDescent="0.2">
      <c r="A5506" s="8" t="s">
        <v>7062</v>
      </c>
      <c r="B5506" s="8" t="s">
        <v>7061</v>
      </c>
      <c r="C5506" s="8" t="s">
        <v>4761</v>
      </c>
      <c r="D5506" s="10" t="s">
        <v>2966</v>
      </c>
    </row>
    <row r="5507" spans="1:4" x14ac:dyDescent="0.2">
      <c r="A5507" s="8" t="s">
        <v>10281</v>
      </c>
      <c r="B5507" s="8" t="s">
        <v>10280</v>
      </c>
      <c r="C5507" s="8" t="s">
        <v>5420</v>
      </c>
      <c r="D5507" s="10" t="s">
        <v>5419</v>
      </c>
    </row>
    <row r="5508" spans="1:4" x14ac:dyDescent="0.2">
      <c r="A5508" s="8" t="s">
        <v>9606</v>
      </c>
      <c r="B5508" s="8" t="s">
        <v>9605</v>
      </c>
      <c r="C5508" s="8" t="s">
        <v>4872</v>
      </c>
      <c r="D5508" s="10" t="s">
        <v>4871</v>
      </c>
    </row>
    <row r="5509" spans="1:4" x14ac:dyDescent="0.2">
      <c r="A5509" s="8" t="s">
        <v>3082</v>
      </c>
      <c r="B5509" s="8" t="s">
        <v>335</v>
      </c>
      <c r="C5509" s="8" t="s">
        <v>4713</v>
      </c>
      <c r="D5509" s="10" t="s">
        <v>2959</v>
      </c>
    </row>
    <row r="5510" spans="1:4" x14ac:dyDescent="0.2">
      <c r="A5510" s="8" t="s">
        <v>9283</v>
      </c>
      <c r="B5510" s="8" t="s">
        <v>9282</v>
      </c>
      <c r="C5510" s="8" t="s">
        <v>4864</v>
      </c>
      <c r="D5510" s="10" t="s">
        <v>4863</v>
      </c>
    </row>
    <row r="5511" spans="1:4" x14ac:dyDescent="0.2">
      <c r="A5511" s="8" t="s">
        <v>10131</v>
      </c>
      <c r="B5511" s="8" t="s">
        <v>10130</v>
      </c>
      <c r="C5511" s="8" t="s">
        <v>4880</v>
      </c>
      <c r="D5511" s="10" t="s">
        <v>4879</v>
      </c>
    </row>
    <row r="5512" spans="1:4" x14ac:dyDescent="0.2">
      <c r="A5512" s="8" t="s">
        <v>9835</v>
      </c>
      <c r="B5512" s="8" t="s">
        <v>9834</v>
      </c>
      <c r="C5512" s="8" t="s">
        <v>5559</v>
      </c>
      <c r="D5512" s="10" t="s">
        <v>5558</v>
      </c>
    </row>
    <row r="5513" spans="1:4" x14ac:dyDescent="0.2">
      <c r="A5513" s="8" t="s">
        <v>9867</v>
      </c>
      <c r="B5513" s="8" t="s">
        <v>9866</v>
      </c>
      <c r="C5513" s="8" t="s">
        <v>5559</v>
      </c>
      <c r="D5513" s="10" t="s">
        <v>5558</v>
      </c>
    </row>
    <row r="5514" spans="1:4" x14ac:dyDescent="0.2">
      <c r="A5514" s="8" t="s">
        <v>3632</v>
      </c>
      <c r="B5514" s="8" t="s">
        <v>1696</v>
      </c>
      <c r="C5514" s="8" t="s">
        <v>4712</v>
      </c>
      <c r="D5514" s="10" t="s">
        <v>2943</v>
      </c>
    </row>
    <row r="5515" spans="1:4" x14ac:dyDescent="0.2">
      <c r="A5515" s="8" t="s">
        <v>12137</v>
      </c>
      <c r="B5515" s="8" t="s">
        <v>12136</v>
      </c>
      <c r="C5515" s="8" t="s">
        <v>6091</v>
      </c>
      <c r="D5515" s="10" t="s">
        <v>6090</v>
      </c>
    </row>
    <row r="5516" spans="1:4" x14ac:dyDescent="0.2">
      <c r="A5516" s="8" t="s">
        <v>10834</v>
      </c>
      <c r="B5516" s="8" t="s">
        <v>10833</v>
      </c>
      <c r="C5516" s="8" t="s">
        <v>4782</v>
      </c>
      <c r="D5516" s="10" t="s">
        <v>4781</v>
      </c>
    </row>
    <row r="5517" spans="1:4" x14ac:dyDescent="0.2">
      <c r="A5517" s="8" t="s">
        <v>10992</v>
      </c>
      <c r="B5517" s="8" t="s">
        <v>10991</v>
      </c>
      <c r="C5517" s="8" t="s">
        <v>4808</v>
      </c>
      <c r="D5517" s="10" t="s">
        <v>4807</v>
      </c>
    </row>
    <row r="5518" spans="1:4" x14ac:dyDescent="0.2">
      <c r="A5518" s="8" t="s">
        <v>4063</v>
      </c>
      <c r="B5518" s="8" t="s">
        <v>2660</v>
      </c>
      <c r="C5518" s="8" t="s">
        <v>4716</v>
      </c>
      <c r="D5518" s="10" t="s">
        <v>2942</v>
      </c>
    </row>
    <row r="5519" spans="1:4" x14ac:dyDescent="0.2">
      <c r="A5519" s="8" t="s">
        <v>6956</v>
      </c>
      <c r="B5519" s="8" t="s">
        <v>6955</v>
      </c>
      <c r="C5519" s="8" t="s">
        <v>4761</v>
      </c>
      <c r="D5519" s="10" t="s">
        <v>2966</v>
      </c>
    </row>
    <row r="5520" spans="1:4" x14ac:dyDescent="0.2">
      <c r="A5520" s="8" t="s">
        <v>5394</v>
      </c>
      <c r="B5520" s="8" t="s">
        <v>5393</v>
      </c>
      <c r="C5520" s="8" t="s">
        <v>4891</v>
      </c>
      <c r="D5520" s="10" t="s">
        <v>2950</v>
      </c>
    </row>
    <row r="5521" spans="1:4" x14ac:dyDescent="0.2">
      <c r="A5521" s="8" t="s">
        <v>10734</v>
      </c>
      <c r="B5521" s="8" t="s">
        <v>10733</v>
      </c>
      <c r="C5521" s="8" t="s">
        <v>5683</v>
      </c>
      <c r="D5521" s="10" t="s">
        <v>5682</v>
      </c>
    </row>
    <row r="5522" spans="1:4" x14ac:dyDescent="0.2">
      <c r="A5522" s="8" t="s">
        <v>4319</v>
      </c>
      <c r="B5522" s="8" t="s">
        <v>4318</v>
      </c>
      <c r="C5522" s="8" t="s">
        <v>4195</v>
      </c>
      <c r="D5522" s="10" t="s">
        <v>4194</v>
      </c>
    </row>
    <row r="5523" spans="1:4" x14ac:dyDescent="0.2">
      <c r="A5523" s="8" t="s">
        <v>4850</v>
      </c>
      <c r="B5523" s="8" t="s">
        <v>4849</v>
      </c>
      <c r="C5523" s="8" t="s">
        <v>4808</v>
      </c>
      <c r="D5523" s="10" t="s">
        <v>4807</v>
      </c>
    </row>
    <row r="5524" spans="1:4" x14ac:dyDescent="0.2">
      <c r="A5524" s="8" t="s">
        <v>13703</v>
      </c>
      <c r="B5524" s="8" t="s">
        <v>13702</v>
      </c>
      <c r="C5524" s="8" t="s">
        <v>5617</v>
      </c>
      <c r="D5524" s="10" t="s">
        <v>5616</v>
      </c>
    </row>
    <row r="5525" spans="1:4" x14ac:dyDescent="0.2">
      <c r="A5525" s="8" t="s">
        <v>3858</v>
      </c>
      <c r="B5525" s="8" t="s">
        <v>2211</v>
      </c>
      <c r="C5525" s="8" t="s">
        <v>4712</v>
      </c>
      <c r="D5525" s="10" t="s">
        <v>2943</v>
      </c>
    </row>
    <row r="5526" spans="1:4" x14ac:dyDescent="0.2">
      <c r="A5526" s="8" t="s">
        <v>3549</v>
      </c>
      <c r="B5526" s="8" t="s">
        <v>1499</v>
      </c>
      <c r="C5526" s="8" t="s">
        <v>4712</v>
      </c>
      <c r="D5526" s="10" t="s">
        <v>2943</v>
      </c>
    </row>
    <row r="5527" spans="1:4" x14ac:dyDescent="0.2">
      <c r="A5527" s="8" t="s">
        <v>8241</v>
      </c>
      <c r="B5527" s="8" t="s">
        <v>8240</v>
      </c>
      <c r="C5527" s="8" t="s">
        <v>4718</v>
      </c>
      <c r="D5527" s="10" t="s">
        <v>2958</v>
      </c>
    </row>
    <row r="5528" spans="1:4" x14ac:dyDescent="0.2">
      <c r="A5528" s="8" t="s">
        <v>5115</v>
      </c>
      <c r="B5528" s="8" t="s">
        <v>5114</v>
      </c>
      <c r="C5528" s="8" t="s">
        <v>4891</v>
      </c>
      <c r="D5528" s="10" t="s">
        <v>2950</v>
      </c>
    </row>
    <row r="5529" spans="1:4" x14ac:dyDescent="0.2">
      <c r="A5529" s="8" t="s">
        <v>5115</v>
      </c>
      <c r="B5529" s="8" t="s">
        <v>5114</v>
      </c>
      <c r="C5529" s="8" t="s">
        <v>4891</v>
      </c>
      <c r="D5529" s="10" t="s">
        <v>2950</v>
      </c>
    </row>
    <row r="5530" spans="1:4" x14ac:dyDescent="0.2">
      <c r="A5530" s="8" t="s">
        <v>8831</v>
      </c>
      <c r="B5530" s="8" t="s">
        <v>8830</v>
      </c>
      <c r="C5530" s="8" t="s">
        <v>8614</v>
      </c>
      <c r="D5530" s="10" t="s">
        <v>8613</v>
      </c>
    </row>
    <row r="5531" spans="1:4" x14ac:dyDescent="0.2">
      <c r="A5531" s="8" t="s">
        <v>13108</v>
      </c>
      <c r="B5531" s="8" t="s">
        <v>13107</v>
      </c>
      <c r="C5531" s="8" t="s">
        <v>11470</v>
      </c>
      <c r="D5531" s="10" t="s">
        <v>11469</v>
      </c>
    </row>
    <row r="5532" spans="1:4" x14ac:dyDescent="0.2">
      <c r="A5532" s="8" t="s">
        <v>13284</v>
      </c>
      <c r="B5532" s="8" t="s">
        <v>13283</v>
      </c>
      <c r="C5532" s="8" t="s">
        <v>11470</v>
      </c>
      <c r="D5532" s="10" t="s">
        <v>11469</v>
      </c>
    </row>
    <row r="5533" spans="1:4" x14ac:dyDescent="0.2">
      <c r="A5533" s="8" t="s">
        <v>3162</v>
      </c>
      <c r="B5533" s="8" t="s">
        <v>541</v>
      </c>
      <c r="C5533" s="8" t="s">
        <v>8487</v>
      </c>
      <c r="D5533" s="10" t="s">
        <v>2963</v>
      </c>
    </row>
    <row r="5534" spans="1:4" x14ac:dyDescent="0.2">
      <c r="A5534" s="8" t="s">
        <v>3477</v>
      </c>
      <c r="B5534" s="8" t="s">
        <v>1327</v>
      </c>
      <c r="C5534" s="8" t="s">
        <v>4716</v>
      </c>
      <c r="D5534" s="10" t="s">
        <v>2942</v>
      </c>
    </row>
    <row r="5535" spans="1:4" x14ac:dyDescent="0.2">
      <c r="A5535" s="8" t="s">
        <v>4407</v>
      </c>
      <c r="B5535" s="8" t="s">
        <v>4406</v>
      </c>
      <c r="C5535" s="8" t="s">
        <v>4195</v>
      </c>
      <c r="D5535" s="10" t="s">
        <v>4194</v>
      </c>
    </row>
    <row r="5536" spans="1:4" x14ac:dyDescent="0.2">
      <c r="A5536" s="8" t="s">
        <v>3627</v>
      </c>
      <c r="B5536" s="8" t="s">
        <v>1684</v>
      </c>
      <c r="C5536" s="8" t="s">
        <v>4717</v>
      </c>
      <c r="D5536" s="10" t="s">
        <v>2944</v>
      </c>
    </row>
    <row r="5537" spans="1:4" x14ac:dyDescent="0.2">
      <c r="A5537" s="8" t="s">
        <v>11006</v>
      </c>
      <c r="B5537" s="8" t="s">
        <v>11005</v>
      </c>
      <c r="C5537" s="8" t="s">
        <v>4782</v>
      </c>
      <c r="D5537" s="10" t="s">
        <v>4781</v>
      </c>
    </row>
    <row r="5538" spans="1:4" x14ac:dyDescent="0.2">
      <c r="A5538" s="8" t="s">
        <v>12832</v>
      </c>
      <c r="B5538" s="8" t="s">
        <v>12831</v>
      </c>
      <c r="C5538" s="8" t="s">
        <v>6091</v>
      </c>
      <c r="D5538" s="10" t="s">
        <v>6090</v>
      </c>
    </row>
    <row r="5539" spans="1:4" x14ac:dyDescent="0.2">
      <c r="A5539" s="8" t="s">
        <v>6857</v>
      </c>
      <c r="B5539" s="8" t="s">
        <v>6856</v>
      </c>
      <c r="C5539" s="8" t="s">
        <v>4761</v>
      </c>
      <c r="D5539" s="10" t="s">
        <v>2966</v>
      </c>
    </row>
    <row r="5540" spans="1:4" x14ac:dyDescent="0.2">
      <c r="A5540" s="8" t="s">
        <v>4788</v>
      </c>
      <c r="B5540" s="8" t="s">
        <v>4787</v>
      </c>
      <c r="C5540" s="8" t="s">
        <v>4782</v>
      </c>
      <c r="D5540" s="10" t="s">
        <v>4781</v>
      </c>
    </row>
    <row r="5541" spans="1:4" x14ac:dyDescent="0.2">
      <c r="A5541" s="8" t="s">
        <v>6043</v>
      </c>
      <c r="B5541" s="8" t="s">
        <v>6042</v>
      </c>
      <c r="C5541" s="8" t="s">
        <v>6041</v>
      </c>
      <c r="D5541" s="10" t="s">
        <v>6040</v>
      </c>
    </row>
    <row r="5542" spans="1:4" x14ac:dyDescent="0.2">
      <c r="A5542" s="8" t="s">
        <v>7092</v>
      </c>
      <c r="B5542" s="8" t="s">
        <v>7091</v>
      </c>
      <c r="C5542" s="8" t="s">
        <v>4761</v>
      </c>
      <c r="D5542" s="10" t="s">
        <v>2966</v>
      </c>
    </row>
    <row r="5543" spans="1:4" x14ac:dyDescent="0.2">
      <c r="A5543" s="8" t="s">
        <v>9942</v>
      </c>
      <c r="B5543" s="8" t="s">
        <v>9941</v>
      </c>
      <c r="C5543" s="8" t="s">
        <v>5559</v>
      </c>
      <c r="D5543" s="10" t="s">
        <v>5558</v>
      </c>
    </row>
    <row r="5544" spans="1:4" x14ac:dyDescent="0.2">
      <c r="A5544" s="8" t="s">
        <v>12285</v>
      </c>
      <c r="B5544" s="8" t="s">
        <v>12284</v>
      </c>
      <c r="C5544" s="8" t="s">
        <v>5823</v>
      </c>
      <c r="D5544" s="10" t="s">
        <v>5822</v>
      </c>
    </row>
    <row r="5545" spans="1:4" x14ac:dyDescent="0.2">
      <c r="A5545" s="8" t="s">
        <v>8903</v>
      </c>
      <c r="B5545" s="8" t="s">
        <v>8902</v>
      </c>
      <c r="C5545" s="8" t="s">
        <v>4707</v>
      </c>
      <c r="D5545" s="10" t="s">
        <v>4706</v>
      </c>
    </row>
    <row r="5546" spans="1:4" x14ac:dyDescent="0.2">
      <c r="A5546" s="8" t="s">
        <v>3152</v>
      </c>
      <c r="B5546" s="8" t="s">
        <v>517</v>
      </c>
      <c r="C5546" s="8" t="s">
        <v>4717</v>
      </c>
      <c r="D5546" s="10" t="s">
        <v>2944</v>
      </c>
    </row>
    <row r="5547" spans="1:4" x14ac:dyDescent="0.2">
      <c r="A5547" s="8" t="s">
        <v>11526</v>
      </c>
      <c r="B5547" s="8" t="s">
        <v>11525</v>
      </c>
      <c r="C5547" s="8" t="s">
        <v>5453</v>
      </c>
      <c r="D5547" s="10" t="s">
        <v>5452</v>
      </c>
    </row>
    <row r="5548" spans="1:4" x14ac:dyDescent="0.2">
      <c r="A5548" s="8" t="s">
        <v>6017</v>
      </c>
      <c r="B5548" s="8" t="s">
        <v>6016</v>
      </c>
      <c r="D5548" s="10" t="s">
        <v>5433</v>
      </c>
    </row>
    <row r="5549" spans="1:4" x14ac:dyDescent="0.2">
      <c r="A5549" s="8" t="s">
        <v>5358</v>
      </c>
      <c r="B5549" s="8" t="s">
        <v>5357</v>
      </c>
      <c r="C5549" s="8" t="s">
        <v>4891</v>
      </c>
      <c r="D5549" s="10" t="s">
        <v>2950</v>
      </c>
    </row>
    <row r="5550" spans="1:4" x14ac:dyDescent="0.2">
      <c r="A5550" s="8" t="s">
        <v>8814</v>
      </c>
      <c r="B5550" s="8" t="s">
        <v>8813</v>
      </c>
      <c r="C5550" s="8" t="s">
        <v>8614</v>
      </c>
      <c r="D5550" s="10" t="s">
        <v>8613</v>
      </c>
    </row>
    <row r="5551" spans="1:4" x14ac:dyDescent="0.2">
      <c r="A5551" s="8" t="s">
        <v>3693</v>
      </c>
      <c r="B5551" s="8" t="s">
        <v>1834</v>
      </c>
      <c r="C5551" s="8" t="s">
        <v>4716</v>
      </c>
      <c r="D5551" s="10" t="s">
        <v>2942</v>
      </c>
    </row>
    <row r="5552" spans="1:4" x14ac:dyDescent="0.2">
      <c r="A5552" s="8" t="s">
        <v>3699</v>
      </c>
      <c r="B5552" s="8" t="s">
        <v>1847</v>
      </c>
      <c r="C5552" s="8" t="s">
        <v>4717</v>
      </c>
      <c r="D5552" s="10" t="s">
        <v>2944</v>
      </c>
    </row>
    <row r="5553" spans="1:4" x14ac:dyDescent="0.2">
      <c r="A5553" s="8" t="s">
        <v>3026</v>
      </c>
      <c r="B5553" s="8" t="s">
        <v>181</v>
      </c>
      <c r="C5553" s="8" t="s">
        <v>4712</v>
      </c>
      <c r="D5553" s="10" t="s">
        <v>2943</v>
      </c>
    </row>
    <row r="5554" spans="1:4" x14ac:dyDescent="0.2">
      <c r="A5554" s="8" t="s">
        <v>14064</v>
      </c>
      <c r="B5554" s="8" t="s">
        <v>14063</v>
      </c>
      <c r="C5554" s="8" t="s">
        <v>5877</v>
      </c>
      <c r="D5554" s="10" t="s">
        <v>5876</v>
      </c>
    </row>
    <row r="5555" spans="1:4" x14ac:dyDescent="0.2">
      <c r="A5555" s="8" t="s">
        <v>6321</v>
      </c>
      <c r="B5555" s="8" t="s">
        <v>6320</v>
      </c>
      <c r="C5555" s="8" t="s">
        <v>4880</v>
      </c>
      <c r="D5555" s="10" t="s">
        <v>4879</v>
      </c>
    </row>
    <row r="5556" spans="1:4" x14ac:dyDescent="0.2">
      <c r="A5556" s="8" t="s">
        <v>3332</v>
      </c>
      <c r="B5556" s="8" t="s">
        <v>973</v>
      </c>
      <c r="C5556" s="8" t="s">
        <v>4715</v>
      </c>
      <c r="D5556" s="10" t="s">
        <v>2971</v>
      </c>
    </row>
    <row r="5557" spans="1:4" x14ac:dyDescent="0.2">
      <c r="A5557" s="8" t="s">
        <v>13316</v>
      </c>
      <c r="B5557" s="8" t="s">
        <v>13315</v>
      </c>
      <c r="C5557" s="8" t="s">
        <v>11470</v>
      </c>
      <c r="D5557" s="10" t="s">
        <v>11469</v>
      </c>
    </row>
    <row r="5558" spans="1:4" x14ac:dyDescent="0.2">
      <c r="A5558" s="8" t="s">
        <v>3715</v>
      </c>
      <c r="B5558" s="8" t="s">
        <v>1887</v>
      </c>
      <c r="C5558" s="8" t="s">
        <v>4716</v>
      </c>
      <c r="D5558" s="10" t="s">
        <v>2942</v>
      </c>
    </row>
    <row r="5559" spans="1:4" x14ac:dyDescent="0.2">
      <c r="A5559" s="8" t="s">
        <v>4383</v>
      </c>
      <c r="B5559" s="8" t="s">
        <v>4382</v>
      </c>
      <c r="C5559" s="8" t="s">
        <v>4195</v>
      </c>
      <c r="D5559" s="10" t="s">
        <v>4194</v>
      </c>
    </row>
    <row r="5560" spans="1:4" x14ac:dyDescent="0.2">
      <c r="A5560" s="8" t="s">
        <v>8112</v>
      </c>
      <c r="B5560" s="8" t="s">
        <v>8111</v>
      </c>
      <c r="C5560" s="8" t="s">
        <v>4717</v>
      </c>
      <c r="D5560" s="10" t="s">
        <v>2944</v>
      </c>
    </row>
    <row r="5561" spans="1:4" x14ac:dyDescent="0.2">
      <c r="A5561" s="8" t="s">
        <v>5643</v>
      </c>
      <c r="B5561" s="8" t="s">
        <v>5642</v>
      </c>
      <c r="D5561" s="10" t="s">
        <v>5433</v>
      </c>
    </row>
    <row r="5562" spans="1:4" x14ac:dyDescent="0.2">
      <c r="A5562" s="8" t="s">
        <v>13991</v>
      </c>
      <c r="B5562" s="8" t="s">
        <v>13990</v>
      </c>
      <c r="C5562" s="8" t="s">
        <v>5617</v>
      </c>
      <c r="D5562" s="10" t="s">
        <v>5616</v>
      </c>
    </row>
    <row r="5563" spans="1:4" x14ac:dyDescent="0.2">
      <c r="A5563" s="8" t="s">
        <v>5577</v>
      </c>
      <c r="B5563" s="8" t="s">
        <v>5576</v>
      </c>
      <c r="D5563" s="10" t="s">
        <v>5433</v>
      </c>
    </row>
    <row r="5564" spans="1:4" x14ac:dyDescent="0.2">
      <c r="A5564" s="8" t="s">
        <v>11571</v>
      </c>
      <c r="B5564" s="8" t="s">
        <v>11570</v>
      </c>
      <c r="C5564" s="8" t="s">
        <v>4782</v>
      </c>
      <c r="D5564" s="10" t="s">
        <v>4781</v>
      </c>
    </row>
    <row r="5565" spans="1:4" x14ac:dyDescent="0.2">
      <c r="A5565" s="8" t="s">
        <v>11438</v>
      </c>
      <c r="B5565" s="8" t="s">
        <v>11437</v>
      </c>
      <c r="C5565" s="8" t="s">
        <v>6127</v>
      </c>
      <c r="D5565" s="10" t="s">
        <v>6126</v>
      </c>
    </row>
    <row r="5566" spans="1:4" x14ac:dyDescent="0.2">
      <c r="A5566" s="8" t="s">
        <v>3741</v>
      </c>
      <c r="B5566" s="8" t="s">
        <v>1944</v>
      </c>
      <c r="C5566" s="8" t="s">
        <v>4717</v>
      </c>
      <c r="D5566" s="10" t="s">
        <v>2944</v>
      </c>
    </row>
    <row r="5567" spans="1:4" x14ac:dyDescent="0.2">
      <c r="A5567" s="8" t="s">
        <v>3084</v>
      </c>
      <c r="B5567" s="8" t="s">
        <v>341</v>
      </c>
      <c r="C5567" s="8" t="s">
        <v>4710</v>
      </c>
      <c r="D5567" s="10" t="s">
        <v>2949</v>
      </c>
    </row>
    <row r="5568" spans="1:4" x14ac:dyDescent="0.2">
      <c r="A5568" s="8" t="s">
        <v>5262</v>
      </c>
      <c r="B5568" s="8" t="s">
        <v>5261</v>
      </c>
      <c r="C5568" s="8" t="s">
        <v>4891</v>
      </c>
      <c r="D5568" s="10" t="s">
        <v>2950</v>
      </c>
    </row>
    <row r="5569" spans="1:4" x14ac:dyDescent="0.2">
      <c r="A5569" s="8" t="s">
        <v>5262</v>
      </c>
      <c r="B5569" s="8" t="s">
        <v>5261</v>
      </c>
      <c r="C5569" s="8" t="s">
        <v>4891</v>
      </c>
      <c r="D5569" s="10" t="s">
        <v>2950</v>
      </c>
    </row>
    <row r="5570" spans="1:4" x14ac:dyDescent="0.2">
      <c r="A5570" s="8" t="s">
        <v>3496</v>
      </c>
      <c r="B5570" s="8" t="s">
        <v>1372</v>
      </c>
      <c r="C5570" s="8" t="s">
        <v>8512</v>
      </c>
      <c r="D5570" s="10" t="s">
        <v>2972</v>
      </c>
    </row>
    <row r="5571" spans="1:4" x14ac:dyDescent="0.2">
      <c r="A5571" s="8" t="s">
        <v>8959</v>
      </c>
      <c r="B5571" s="8" t="s">
        <v>8958</v>
      </c>
      <c r="C5571" s="8" t="s">
        <v>4707</v>
      </c>
      <c r="D5571" s="10" t="s">
        <v>4706</v>
      </c>
    </row>
    <row r="5572" spans="1:4" x14ac:dyDescent="0.2">
      <c r="A5572" s="8" t="s">
        <v>3930</v>
      </c>
      <c r="B5572" s="8" t="s">
        <v>2370</v>
      </c>
      <c r="C5572" s="8" t="s">
        <v>8477</v>
      </c>
      <c r="D5572" s="10" t="s">
        <v>2953</v>
      </c>
    </row>
    <row r="5573" spans="1:4" x14ac:dyDescent="0.2">
      <c r="A5573" s="8" t="s">
        <v>3837</v>
      </c>
      <c r="B5573" s="8" t="s">
        <v>2166</v>
      </c>
      <c r="C5573" s="8" t="s">
        <v>8487</v>
      </c>
      <c r="D5573" s="10" t="s">
        <v>2963</v>
      </c>
    </row>
    <row r="5574" spans="1:4" x14ac:dyDescent="0.2">
      <c r="A5574" s="8" t="s">
        <v>5837</v>
      </c>
      <c r="B5574" s="8" t="s">
        <v>5836</v>
      </c>
      <c r="C5574" s="8" t="s">
        <v>4728</v>
      </c>
      <c r="D5574" s="10" t="s">
        <v>2945</v>
      </c>
    </row>
    <row r="5575" spans="1:4" x14ac:dyDescent="0.2">
      <c r="A5575" s="8" t="s">
        <v>11710</v>
      </c>
      <c r="B5575" s="8" t="s">
        <v>11709</v>
      </c>
      <c r="C5575" s="8" t="s">
        <v>5453</v>
      </c>
      <c r="D5575" s="10" t="s">
        <v>5452</v>
      </c>
    </row>
    <row r="5576" spans="1:4" x14ac:dyDescent="0.2">
      <c r="A5576" s="8" t="s">
        <v>11186</v>
      </c>
      <c r="B5576" s="8" t="s">
        <v>11185</v>
      </c>
      <c r="C5576" s="8" t="s">
        <v>5453</v>
      </c>
      <c r="D5576" s="10" t="s">
        <v>5452</v>
      </c>
    </row>
    <row r="5577" spans="1:4" x14ac:dyDescent="0.2">
      <c r="A5577" s="8" t="s">
        <v>11818</v>
      </c>
      <c r="B5577" s="8" t="s">
        <v>11817</v>
      </c>
      <c r="C5577" s="8" t="s">
        <v>5430</v>
      </c>
      <c r="D5577" s="10" t="s">
        <v>5429</v>
      </c>
    </row>
    <row r="5578" spans="1:4" x14ac:dyDescent="0.2">
      <c r="A5578" s="8" t="s">
        <v>10504</v>
      </c>
      <c r="B5578" s="8" t="s">
        <v>10503</v>
      </c>
      <c r="C5578" s="8" t="s">
        <v>4872</v>
      </c>
      <c r="D5578" s="10" t="s">
        <v>4871</v>
      </c>
    </row>
    <row r="5579" spans="1:4" x14ac:dyDescent="0.2">
      <c r="A5579" s="8" t="s">
        <v>14003</v>
      </c>
      <c r="B5579" s="8" t="s">
        <v>14002</v>
      </c>
      <c r="C5579" s="8" t="s">
        <v>5420</v>
      </c>
      <c r="D5579" s="10" t="s">
        <v>5419</v>
      </c>
    </row>
    <row r="5580" spans="1:4" x14ac:dyDescent="0.2">
      <c r="A5580" s="8" t="s">
        <v>5639</v>
      </c>
      <c r="B5580" s="8" t="s">
        <v>5638</v>
      </c>
      <c r="D5580" s="10" t="s">
        <v>5433</v>
      </c>
    </row>
    <row r="5581" spans="1:4" x14ac:dyDescent="0.2">
      <c r="A5581" s="8" t="s">
        <v>6313</v>
      </c>
      <c r="B5581" s="8" t="s">
        <v>6312</v>
      </c>
      <c r="D5581" s="10" t="s">
        <v>5433</v>
      </c>
    </row>
    <row r="5582" spans="1:4" x14ac:dyDescent="0.2">
      <c r="A5582" s="8" t="s">
        <v>8825</v>
      </c>
      <c r="B5582" s="8" t="s">
        <v>8824</v>
      </c>
      <c r="C5582" s="8" t="s">
        <v>8614</v>
      </c>
      <c r="D5582" s="10" t="s">
        <v>8613</v>
      </c>
    </row>
    <row r="5583" spans="1:4" x14ac:dyDescent="0.2">
      <c r="A5583" s="8" t="s">
        <v>10956</v>
      </c>
      <c r="B5583" s="8" t="s">
        <v>10955</v>
      </c>
      <c r="C5583" s="8" t="s">
        <v>10802</v>
      </c>
      <c r="D5583" s="10" t="s">
        <v>10801</v>
      </c>
    </row>
    <row r="5584" spans="1:4" x14ac:dyDescent="0.2">
      <c r="A5584" s="8" t="s">
        <v>10956</v>
      </c>
      <c r="B5584" s="8" t="s">
        <v>10955</v>
      </c>
      <c r="C5584" s="8" t="s">
        <v>10802</v>
      </c>
      <c r="D5584" s="10" t="s">
        <v>10801</v>
      </c>
    </row>
    <row r="5585" spans="1:4" x14ac:dyDescent="0.2">
      <c r="A5585" s="8" t="s">
        <v>11202</v>
      </c>
      <c r="B5585" s="8" t="s">
        <v>11201</v>
      </c>
      <c r="C5585" s="8" t="s">
        <v>4782</v>
      </c>
      <c r="D5585" s="10" t="s">
        <v>4781</v>
      </c>
    </row>
    <row r="5586" spans="1:4" x14ac:dyDescent="0.2">
      <c r="A5586" s="8" t="s">
        <v>13366</v>
      </c>
      <c r="B5586" s="8" t="s">
        <v>13365</v>
      </c>
      <c r="C5586" s="8" t="s">
        <v>5416</v>
      </c>
      <c r="D5586" s="10" t="s">
        <v>5415</v>
      </c>
    </row>
    <row r="5587" spans="1:4" x14ac:dyDescent="0.2">
      <c r="A5587" s="8" t="s">
        <v>6015</v>
      </c>
      <c r="B5587" s="8" t="s">
        <v>6014</v>
      </c>
      <c r="D5587" s="10" t="s">
        <v>5433</v>
      </c>
    </row>
    <row r="5588" spans="1:4" x14ac:dyDescent="0.2">
      <c r="A5588" s="8" t="s">
        <v>10814</v>
      </c>
      <c r="B5588" s="8" t="s">
        <v>10813</v>
      </c>
      <c r="C5588" s="8" t="s">
        <v>6127</v>
      </c>
      <c r="D5588" s="10" t="s">
        <v>6126</v>
      </c>
    </row>
    <row r="5589" spans="1:4" x14ac:dyDescent="0.2">
      <c r="A5589" s="8" t="s">
        <v>7762</v>
      </c>
      <c r="B5589" s="8" t="s">
        <v>7761</v>
      </c>
      <c r="C5589" s="8" t="s">
        <v>4728</v>
      </c>
      <c r="D5589" s="10" t="s">
        <v>2945</v>
      </c>
    </row>
    <row r="5590" spans="1:4" x14ac:dyDescent="0.2">
      <c r="A5590" s="8" t="s">
        <v>11726</v>
      </c>
      <c r="B5590" s="8" t="s">
        <v>11725</v>
      </c>
      <c r="C5590" s="8" t="s">
        <v>6127</v>
      </c>
      <c r="D5590" s="10" t="s">
        <v>6126</v>
      </c>
    </row>
    <row r="5591" spans="1:4" x14ac:dyDescent="0.2">
      <c r="A5591" s="8" t="s">
        <v>13258</v>
      </c>
      <c r="B5591" s="8" t="s">
        <v>13257</v>
      </c>
      <c r="C5591" s="8" t="s">
        <v>11460</v>
      </c>
      <c r="D5591" s="10" t="s">
        <v>11459</v>
      </c>
    </row>
    <row r="5592" spans="1:4" x14ac:dyDescent="0.2">
      <c r="A5592" s="8" t="s">
        <v>3919</v>
      </c>
      <c r="B5592" s="8" t="s">
        <v>2345</v>
      </c>
      <c r="C5592" s="8" t="s">
        <v>4713</v>
      </c>
      <c r="D5592" s="10" t="s">
        <v>2959</v>
      </c>
    </row>
    <row r="5593" spans="1:4" x14ac:dyDescent="0.2">
      <c r="A5593" s="8" t="s">
        <v>3850</v>
      </c>
      <c r="B5593" s="8" t="s">
        <v>2193</v>
      </c>
      <c r="C5593" s="8" t="s">
        <v>4717</v>
      </c>
      <c r="D5593" s="10" t="s">
        <v>2944</v>
      </c>
    </row>
    <row r="5594" spans="1:4" x14ac:dyDescent="0.2">
      <c r="A5594" s="8" t="s">
        <v>4687</v>
      </c>
      <c r="B5594" s="8" t="s">
        <v>4686</v>
      </c>
      <c r="C5594" s="8" t="s">
        <v>4195</v>
      </c>
      <c r="D5594" s="10" t="s">
        <v>4194</v>
      </c>
    </row>
    <row r="5595" spans="1:4" x14ac:dyDescent="0.2">
      <c r="A5595" s="8" t="s">
        <v>13224</v>
      </c>
      <c r="B5595" s="8" t="s">
        <v>13223</v>
      </c>
      <c r="C5595" s="8" t="s">
        <v>10782</v>
      </c>
      <c r="D5595" s="10" t="s">
        <v>10781</v>
      </c>
    </row>
    <row r="5596" spans="1:4" x14ac:dyDescent="0.2">
      <c r="A5596" s="8" t="s">
        <v>13204</v>
      </c>
      <c r="B5596" s="8" t="s">
        <v>13203</v>
      </c>
      <c r="C5596" s="8" t="s">
        <v>5430</v>
      </c>
      <c r="D5596" s="10" t="s">
        <v>5429</v>
      </c>
    </row>
    <row r="5597" spans="1:4" x14ac:dyDescent="0.2">
      <c r="A5597" s="8" t="s">
        <v>9281</v>
      </c>
      <c r="B5597" s="8" t="s">
        <v>9280</v>
      </c>
      <c r="C5597" s="8" t="s">
        <v>4864</v>
      </c>
      <c r="D5597" s="10" t="s">
        <v>4863</v>
      </c>
    </row>
    <row r="5598" spans="1:4" x14ac:dyDescent="0.2">
      <c r="A5598" s="8" t="s">
        <v>11820</v>
      </c>
      <c r="B5598" s="8" t="s">
        <v>11819</v>
      </c>
      <c r="C5598" s="8" t="s">
        <v>11470</v>
      </c>
      <c r="D5598" s="10" t="s">
        <v>11469</v>
      </c>
    </row>
    <row r="5599" spans="1:4" x14ac:dyDescent="0.2">
      <c r="A5599" s="8" t="s">
        <v>3389</v>
      </c>
      <c r="B5599" s="8" t="s">
        <v>1113</v>
      </c>
      <c r="C5599" s="8" t="s">
        <v>4712</v>
      </c>
      <c r="D5599" s="10" t="s">
        <v>2943</v>
      </c>
    </row>
    <row r="5600" spans="1:4" x14ac:dyDescent="0.2">
      <c r="A5600" s="8" t="s">
        <v>12257</v>
      </c>
      <c r="B5600" s="8" t="s">
        <v>12256</v>
      </c>
      <c r="C5600" s="8" t="s">
        <v>6091</v>
      </c>
      <c r="D5600" s="10" t="s">
        <v>6090</v>
      </c>
    </row>
    <row r="5601" spans="1:4" x14ac:dyDescent="0.2">
      <c r="A5601" s="8" t="s">
        <v>3640</v>
      </c>
      <c r="B5601" s="8" t="s">
        <v>1718</v>
      </c>
      <c r="C5601" s="8" t="s">
        <v>4715</v>
      </c>
      <c r="D5601" s="10" t="s">
        <v>2971</v>
      </c>
    </row>
    <row r="5602" spans="1:4" x14ac:dyDescent="0.2">
      <c r="A5602" s="8" t="s">
        <v>11740</v>
      </c>
      <c r="B5602" s="8" t="s">
        <v>11739</v>
      </c>
      <c r="C5602" s="8" t="s">
        <v>5426</v>
      </c>
      <c r="D5602" s="10" t="s">
        <v>5425</v>
      </c>
    </row>
    <row r="5603" spans="1:4" x14ac:dyDescent="0.2">
      <c r="A5603" s="8" t="s">
        <v>9891</v>
      </c>
      <c r="B5603" s="8" t="s">
        <v>9890</v>
      </c>
      <c r="C5603" s="8" t="s">
        <v>5559</v>
      </c>
      <c r="D5603" s="10" t="s">
        <v>5558</v>
      </c>
    </row>
    <row r="5604" spans="1:4" x14ac:dyDescent="0.2">
      <c r="A5604" s="8" t="s">
        <v>3997</v>
      </c>
      <c r="B5604" s="8" t="s">
        <v>2517</v>
      </c>
      <c r="C5604" s="8" t="s">
        <v>4710</v>
      </c>
      <c r="D5604" s="10" t="s">
        <v>2949</v>
      </c>
    </row>
    <row r="5605" spans="1:4" x14ac:dyDescent="0.2">
      <c r="A5605" s="8" t="s">
        <v>3999</v>
      </c>
      <c r="B5605" s="8" t="s">
        <v>2522</v>
      </c>
      <c r="C5605" s="8" t="s">
        <v>4715</v>
      </c>
      <c r="D5605" s="10" t="s">
        <v>2971</v>
      </c>
    </row>
    <row r="5606" spans="1:4" x14ac:dyDescent="0.2">
      <c r="A5606" s="8" t="s">
        <v>12497</v>
      </c>
      <c r="B5606" s="8" t="s">
        <v>12496</v>
      </c>
      <c r="C5606" s="8" t="s">
        <v>11460</v>
      </c>
      <c r="D5606" s="10" t="s">
        <v>11459</v>
      </c>
    </row>
    <row r="5607" spans="1:4" x14ac:dyDescent="0.2">
      <c r="A5607" s="8" t="s">
        <v>3603</v>
      </c>
      <c r="B5607" s="8" t="s">
        <v>1626</v>
      </c>
      <c r="C5607" s="8" t="s">
        <v>4710</v>
      </c>
      <c r="D5607" s="10" t="s">
        <v>2949</v>
      </c>
    </row>
    <row r="5608" spans="1:4" x14ac:dyDescent="0.2">
      <c r="A5608" s="8" t="s">
        <v>3707</v>
      </c>
      <c r="B5608" s="8" t="s">
        <v>1867</v>
      </c>
      <c r="C5608" s="8" t="s">
        <v>4712</v>
      </c>
      <c r="D5608" s="10" t="s">
        <v>2943</v>
      </c>
    </row>
    <row r="5609" spans="1:4" x14ac:dyDescent="0.2">
      <c r="A5609" s="8" t="s">
        <v>8219</v>
      </c>
      <c r="B5609" s="8" t="s">
        <v>8218</v>
      </c>
      <c r="C5609" s="8" t="s">
        <v>4718</v>
      </c>
      <c r="D5609" s="10" t="s">
        <v>2958</v>
      </c>
    </row>
    <row r="5610" spans="1:4" x14ac:dyDescent="0.2">
      <c r="A5610" s="8" t="s">
        <v>12321</v>
      </c>
      <c r="B5610" s="8" t="s">
        <v>12320</v>
      </c>
      <c r="C5610" s="8" t="s">
        <v>5537</v>
      </c>
      <c r="D5610" s="10" t="s">
        <v>5536</v>
      </c>
    </row>
    <row r="5611" spans="1:4" x14ac:dyDescent="0.2">
      <c r="A5611" s="8" t="s">
        <v>8199</v>
      </c>
      <c r="B5611" s="8" t="s">
        <v>8198</v>
      </c>
      <c r="C5611" s="8" t="s">
        <v>4718</v>
      </c>
      <c r="D5611" s="10" t="s">
        <v>2958</v>
      </c>
    </row>
    <row r="5612" spans="1:4" x14ac:dyDescent="0.2">
      <c r="A5612" s="8" t="s">
        <v>5575</v>
      </c>
      <c r="B5612" s="8" t="s">
        <v>5574</v>
      </c>
      <c r="D5612" s="10" t="s">
        <v>5433</v>
      </c>
    </row>
    <row r="5613" spans="1:4" x14ac:dyDescent="0.2">
      <c r="A5613" s="8" t="s">
        <v>9905</v>
      </c>
      <c r="B5613" s="8" t="s">
        <v>9904</v>
      </c>
      <c r="C5613" s="8" t="s">
        <v>5559</v>
      </c>
      <c r="D5613" s="10" t="s">
        <v>5558</v>
      </c>
    </row>
    <row r="5614" spans="1:4" x14ac:dyDescent="0.2">
      <c r="A5614" s="8" t="s">
        <v>13937</v>
      </c>
      <c r="B5614" s="8" t="s">
        <v>13936</v>
      </c>
      <c r="C5614" s="8" t="s">
        <v>5617</v>
      </c>
      <c r="D5614" s="10" t="s">
        <v>5616</v>
      </c>
    </row>
    <row r="5615" spans="1:4" x14ac:dyDescent="0.2">
      <c r="A5615" s="8" t="s">
        <v>11700</v>
      </c>
      <c r="B5615" s="8" t="s">
        <v>11699</v>
      </c>
      <c r="C5615" s="8" t="s">
        <v>6091</v>
      </c>
      <c r="D5615" s="10" t="s">
        <v>6090</v>
      </c>
    </row>
    <row r="5616" spans="1:4" x14ac:dyDescent="0.2">
      <c r="A5616" s="8" t="s">
        <v>6771</v>
      </c>
      <c r="B5616" s="8" t="s">
        <v>6770</v>
      </c>
      <c r="C5616" s="8" t="s">
        <v>4761</v>
      </c>
      <c r="D5616" s="10" t="s">
        <v>2966</v>
      </c>
    </row>
    <row r="5617" spans="1:4" x14ac:dyDescent="0.2">
      <c r="A5617" s="8" t="s">
        <v>5627</v>
      </c>
      <c r="B5617" s="8" t="s">
        <v>5626</v>
      </c>
      <c r="D5617" s="10" t="s">
        <v>5433</v>
      </c>
    </row>
    <row r="5618" spans="1:4" x14ac:dyDescent="0.2">
      <c r="A5618" s="8" t="s">
        <v>4047</v>
      </c>
      <c r="B5618" s="8" t="s">
        <v>2627</v>
      </c>
      <c r="C5618" s="8" t="s">
        <v>4712</v>
      </c>
      <c r="D5618" s="10" t="s">
        <v>2943</v>
      </c>
    </row>
    <row r="5619" spans="1:4" x14ac:dyDescent="0.2">
      <c r="A5619" s="8" t="s">
        <v>4048</v>
      </c>
      <c r="B5619" s="8" t="s">
        <v>2629</v>
      </c>
      <c r="C5619" s="8" t="s">
        <v>4715</v>
      </c>
      <c r="D5619" s="10" t="s">
        <v>2971</v>
      </c>
    </row>
    <row r="5620" spans="1:4" x14ac:dyDescent="0.2">
      <c r="A5620" s="8" t="s">
        <v>5075</v>
      </c>
      <c r="B5620" s="8" t="s">
        <v>5074</v>
      </c>
      <c r="C5620" s="8" t="s">
        <v>4891</v>
      </c>
      <c r="D5620" s="10" t="s">
        <v>2950</v>
      </c>
    </row>
    <row r="5621" spans="1:4" x14ac:dyDescent="0.2">
      <c r="A5621" s="8" t="s">
        <v>5075</v>
      </c>
      <c r="B5621" s="8" t="s">
        <v>5074</v>
      </c>
      <c r="C5621" s="8" t="s">
        <v>4891</v>
      </c>
      <c r="D5621" s="10" t="s">
        <v>2950</v>
      </c>
    </row>
    <row r="5622" spans="1:4" x14ac:dyDescent="0.2">
      <c r="A5622" s="8" t="s">
        <v>9841</v>
      </c>
      <c r="B5622" s="8" t="s">
        <v>9840</v>
      </c>
      <c r="C5622" s="8" t="s">
        <v>5559</v>
      </c>
      <c r="D5622" s="10" t="s">
        <v>5558</v>
      </c>
    </row>
    <row r="5623" spans="1:4" x14ac:dyDescent="0.2">
      <c r="A5623" s="8" t="s">
        <v>6580</v>
      </c>
      <c r="B5623" s="8" t="s">
        <v>6579</v>
      </c>
      <c r="D5623" s="10" t="s">
        <v>5433</v>
      </c>
    </row>
    <row r="5624" spans="1:4" x14ac:dyDescent="0.2">
      <c r="A5624" s="8" t="s">
        <v>9357</v>
      </c>
      <c r="B5624" s="8" t="s">
        <v>9356</v>
      </c>
      <c r="C5624" s="8" t="s">
        <v>9355</v>
      </c>
      <c r="D5624" s="10" t="s">
        <v>9354</v>
      </c>
    </row>
    <row r="5625" spans="1:4" x14ac:dyDescent="0.2">
      <c r="A5625" s="8" t="s">
        <v>9779</v>
      </c>
      <c r="B5625" s="8" t="s">
        <v>9778</v>
      </c>
      <c r="C5625" s="8" t="s">
        <v>5559</v>
      </c>
      <c r="D5625" s="10" t="s">
        <v>5558</v>
      </c>
    </row>
    <row r="5626" spans="1:4" x14ac:dyDescent="0.2">
      <c r="A5626" s="8" t="s">
        <v>11420</v>
      </c>
      <c r="B5626" s="8" t="s">
        <v>11419</v>
      </c>
      <c r="C5626" s="8" t="s">
        <v>10285</v>
      </c>
      <c r="D5626" s="10" t="s">
        <v>10284</v>
      </c>
    </row>
    <row r="5627" spans="1:4" x14ac:dyDescent="0.2">
      <c r="A5627" s="8" t="s">
        <v>8378</v>
      </c>
      <c r="B5627" s="8" t="s">
        <v>8377</v>
      </c>
      <c r="C5627" s="8" t="s">
        <v>4718</v>
      </c>
      <c r="D5627" s="10" t="s">
        <v>2958</v>
      </c>
    </row>
    <row r="5628" spans="1:4" x14ac:dyDescent="0.2">
      <c r="A5628" s="8" t="s">
        <v>7708</v>
      </c>
      <c r="B5628" s="8" t="s">
        <v>7707</v>
      </c>
      <c r="C5628" s="8" t="s">
        <v>4728</v>
      </c>
      <c r="D5628" s="10" t="s">
        <v>2945</v>
      </c>
    </row>
    <row r="5629" spans="1:4" x14ac:dyDescent="0.2">
      <c r="A5629" s="8" t="s">
        <v>8151</v>
      </c>
      <c r="B5629" s="8" t="s">
        <v>8150</v>
      </c>
      <c r="C5629" s="8" t="s">
        <v>4718</v>
      </c>
      <c r="D5629" s="10" t="s">
        <v>2958</v>
      </c>
    </row>
    <row r="5630" spans="1:4" x14ac:dyDescent="0.2">
      <c r="A5630" s="8" t="s">
        <v>4959</v>
      </c>
      <c r="B5630" s="8" t="s">
        <v>4958</v>
      </c>
      <c r="C5630" s="8" t="s">
        <v>4891</v>
      </c>
      <c r="D5630" s="10" t="s">
        <v>2950</v>
      </c>
    </row>
    <row r="5631" spans="1:4" x14ac:dyDescent="0.2">
      <c r="A5631" s="8" t="s">
        <v>9681</v>
      </c>
      <c r="B5631" s="8" t="s">
        <v>9680</v>
      </c>
      <c r="C5631" s="8" t="s">
        <v>4872</v>
      </c>
      <c r="D5631" s="10" t="s">
        <v>4871</v>
      </c>
    </row>
    <row r="5632" spans="1:4" x14ac:dyDescent="0.2">
      <c r="A5632" s="8" t="s">
        <v>13675</v>
      </c>
      <c r="B5632" s="8" t="s">
        <v>13674</v>
      </c>
      <c r="C5632" s="8" t="s">
        <v>5420</v>
      </c>
      <c r="D5632" s="10" t="s">
        <v>5419</v>
      </c>
    </row>
    <row r="5633" spans="1:4" x14ac:dyDescent="0.2">
      <c r="A5633" s="8" t="s">
        <v>9301</v>
      </c>
      <c r="B5633" s="8" t="s">
        <v>9300</v>
      </c>
      <c r="C5633" s="8" t="s">
        <v>4864</v>
      </c>
      <c r="D5633" s="10" t="s">
        <v>4863</v>
      </c>
    </row>
    <row r="5634" spans="1:4" x14ac:dyDescent="0.2">
      <c r="A5634" s="8" t="s">
        <v>4124</v>
      </c>
      <c r="B5634" s="8" t="s">
        <v>2796</v>
      </c>
      <c r="C5634" s="8" t="s">
        <v>4713</v>
      </c>
      <c r="D5634" s="10" t="s">
        <v>2959</v>
      </c>
    </row>
    <row r="5635" spans="1:4" x14ac:dyDescent="0.2">
      <c r="A5635" s="8" t="s">
        <v>4139</v>
      </c>
      <c r="B5635" s="8" t="s">
        <v>2829</v>
      </c>
      <c r="C5635" s="8" t="s">
        <v>4717</v>
      </c>
      <c r="D5635" s="10" t="s">
        <v>2944</v>
      </c>
    </row>
    <row r="5636" spans="1:4" x14ac:dyDescent="0.2">
      <c r="A5636" s="8" t="s">
        <v>4177</v>
      </c>
      <c r="B5636" s="8" t="s">
        <v>2914</v>
      </c>
      <c r="C5636" s="8" t="s">
        <v>4712</v>
      </c>
      <c r="D5636" s="10" t="s">
        <v>2943</v>
      </c>
    </row>
    <row r="5637" spans="1:4" x14ac:dyDescent="0.2">
      <c r="A5637" s="8" t="s">
        <v>8135</v>
      </c>
      <c r="B5637" s="8" t="s">
        <v>8134</v>
      </c>
      <c r="C5637" s="8" t="s">
        <v>4718</v>
      </c>
      <c r="D5637" s="10" t="s">
        <v>2958</v>
      </c>
    </row>
    <row r="5638" spans="1:4" x14ac:dyDescent="0.2">
      <c r="A5638" s="8" t="s">
        <v>4487</v>
      </c>
      <c r="B5638" s="8" t="s">
        <v>4486</v>
      </c>
      <c r="C5638" s="8" t="s">
        <v>4195</v>
      </c>
      <c r="D5638" s="10" t="s">
        <v>4194</v>
      </c>
    </row>
    <row r="5639" spans="1:4" x14ac:dyDescent="0.2">
      <c r="A5639" s="8" t="s">
        <v>13933</v>
      </c>
      <c r="B5639" s="8" t="s">
        <v>13932</v>
      </c>
      <c r="C5639" s="8" t="s">
        <v>4868</v>
      </c>
      <c r="D5639" s="10" t="s">
        <v>4867</v>
      </c>
    </row>
    <row r="5640" spans="1:4" x14ac:dyDescent="0.2">
      <c r="A5640" s="8" t="s">
        <v>2980</v>
      </c>
      <c r="B5640" s="8" t="s">
        <v>45</v>
      </c>
      <c r="C5640" s="8" t="s">
        <v>4713</v>
      </c>
      <c r="D5640" s="10" t="s">
        <v>2959</v>
      </c>
    </row>
    <row r="5641" spans="1:4" x14ac:dyDescent="0.2">
      <c r="A5641" s="8" t="s">
        <v>5749</v>
      </c>
      <c r="B5641" s="8" t="s">
        <v>5748</v>
      </c>
      <c r="C5641" s="8" t="s">
        <v>4868</v>
      </c>
      <c r="D5641" s="10" t="s">
        <v>4867</v>
      </c>
    </row>
    <row r="5642" spans="1:4" x14ac:dyDescent="0.2">
      <c r="A5642" s="8" t="s">
        <v>9309</v>
      </c>
      <c r="B5642" s="8" t="s">
        <v>9308</v>
      </c>
      <c r="C5642" s="8" t="s">
        <v>4864</v>
      </c>
      <c r="D5642" s="10" t="s">
        <v>4863</v>
      </c>
    </row>
    <row r="5643" spans="1:4" x14ac:dyDescent="0.2">
      <c r="A5643" s="8" t="s">
        <v>13308</v>
      </c>
      <c r="B5643" s="8" t="s">
        <v>13307</v>
      </c>
      <c r="C5643" s="8" t="s">
        <v>5430</v>
      </c>
      <c r="D5643" s="10" t="s">
        <v>5429</v>
      </c>
    </row>
    <row r="5644" spans="1:4" x14ac:dyDescent="0.2">
      <c r="A5644" s="8" t="s">
        <v>5625</v>
      </c>
      <c r="B5644" s="8" t="s">
        <v>5624</v>
      </c>
      <c r="D5644" s="10" t="s">
        <v>5433</v>
      </c>
    </row>
    <row r="5645" spans="1:4" x14ac:dyDescent="0.2">
      <c r="A5645" s="8" t="s">
        <v>5641</v>
      </c>
      <c r="B5645" s="8" t="s">
        <v>5640</v>
      </c>
      <c r="D5645" s="10" t="s">
        <v>5433</v>
      </c>
    </row>
    <row r="5646" spans="1:4" x14ac:dyDescent="0.2">
      <c r="A5646" s="8" t="s">
        <v>12482</v>
      </c>
      <c r="B5646" s="8" t="s">
        <v>12481</v>
      </c>
      <c r="C5646" s="8" t="s">
        <v>11390</v>
      </c>
      <c r="D5646" s="10" t="s">
        <v>11389</v>
      </c>
    </row>
    <row r="5647" spans="1:4" x14ac:dyDescent="0.2">
      <c r="A5647" s="8" t="s">
        <v>12482</v>
      </c>
      <c r="B5647" s="8" t="s">
        <v>12481</v>
      </c>
      <c r="C5647" s="8" t="s">
        <v>11390</v>
      </c>
      <c r="D5647" s="10" t="s">
        <v>11389</v>
      </c>
    </row>
    <row r="5648" spans="1:4" x14ac:dyDescent="0.2">
      <c r="A5648" s="8" t="s">
        <v>12482</v>
      </c>
      <c r="B5648" s="8" t="s">
        <v>12481</v>
      </c>
      <c r="C5648" s="8" t="s">
        <v>11390</v>
      </c>
      <c r="D5648" s="10" t="s">
        <v>11389</v>
      </c>
    </row>
    <row r="5649" spans="1:4" x14ac:dyDescent="0.2">
      <c r="A5649" s="8" t="s">
        <v>4411</v>
      </c>
      <c r="B5649" s="8" t="s">
        <v>4410</v>
      </c>
      <c r="C5649" s="8" t="s">
        <v>4195</v>
      </c>
      <c r="D5649" s="10" t="s">
        <v>4194</v>
      </c>
    </row>
    <row r="5650" spans="1:4" x14ac:dyDescent="0.2">
      <c r="A5650" s="8" t="s">
        <v>13823</v>
      </c>
      <c r="B5650" s="8" t="s">
        <v>13822</v>
      </c>
      <c r="C5650" s="8" t="s">
        <v>5617</v>
      </c>
      <c r="D5650" s="10" t="s">
        <v>5616</v>
      </c>
    </row>
    <row r="5651" spans="1:4" x14ac:dyDescent="0.2">
      <c r="A5651" s="8" t="s">
        <v>10524</v>
      </c>
      <c r="B5651" s="8" t="s">
        <v>10523</v>
      </c>
      <c r="C5651" s="8" t="s">
        <v>4808</v>
      </c>
      <c r="D5651" s="10" t="s">
        <v>4807</v>
      </c>
    </row>
    <row r="5652" spans="1:4" x14ac:dyDescent="0.2">
      <c r="A5652" s="8" t="s">
        <v>7256</v>
      </c>
      <c r="B5652" s="8" t="s">
        <v>7255</v>
      </c>
      <c r="C5652" s="8" t="s">
        <v>4761</v>
      </c>
      <c r="D5652" s="10" t="s">
        <v>2966</v>
      </c>
    </row>
    <row r="5653" spans="1:4" x14ac:dyDescent="0.2">
      <c r="A5653" s="8" t="s">
        <v>2999</v>
      </c>
      <c r="B5653" s="8" t="s">
        <v>102</v>
      </c>
      <c r="C5653" s="8" t="s">
        <v>4716</v>
      </c>
      <c r="D5653" s="10" t="s">
        <v>2942</v>
      </c>
    </row>
    <row r="5654" spans="1:4" x14ac:dyDescent="0.2">
      <c r="A5654" s="8" t="s">
        <v>4223</v>
      </c>
      <c r="B5654" s="8" t="s">
        <v>4222</v>
      </c>
      <c r="C5654" s="8" t="s">
        <v>4195</v>
      </c>
      <c r="D5654" s="10" t="s">
        <v>4194</v>
      </c>
    </row>
    <row r="5655" spans="1:4" x14ac:dyDescent="0.2">
      <c r="A5655" s="8" t="s">
        <v>11856</v>
      </c>
      <c r="B5655" s="8" t="s">
        <v>11855</v>
      </c>
      <c r="C5655" s="8" t="s">
        <v>5667</v>
      </c>
      <c r="D5655" s="10" t="s">
        <v>5666</v>
      </c>
    </row>
    <row r="5656" spans="1:4" x14ac:dyDescent="0.2">
      <c r="A5656" s="8" t="s">
        <v>13536</v>
      </c>
      <c r="B5656" s="8" t="s">
        <v>13535</v>
      </c>
      <c r="C5656" s="8" t="s">
        <v>5617</v>
      </c>
      <c r="D5656" s="10" t="s">
        <v>5616</v>
      </c>
    </row>
    <row r="5657" spans="1:4" x14ac:dyDescent="0.2">
      <c r="A5657" s="8" t="s">
        <v>5593</v>
      </c>
      <c r="B5657" s="8" t="s">
        <v>5592</v>
      </c>
      <c r="D5657" s="10" t="s">
        <v>5433</v>
      </c>
    </row>
    <row r="5658" spans="1:4" x14ac:dyDescent="0.2">
      <c r="A5658" s="8" t="s">
        <v>4405</v>
      </c>
      <c r="B5658" s="8" t="s">
        <v>4404</v>
      </c>
      <c r="C5658" s="8" t="s">
        <v>4195</v>
      </c>
      <c r="D5658" s="10" t="s">
        <v>4194</v>
      </c>
    </row>
    <row r="5659" spans="1:4" x14ac:dyDescent="0.2">
      <c r="A5659" s="8" t="s">
        <v>6712</v>
      </c>
      <c r="B5659" s="8" t="s">
        <v>6711</v>
      </c>
      <c r="D5659" s="10" t="s">
        <v>5433</v>
      </c>
    </row>
    <row r="5660" spans="1:4" x14ac:dyDescent="0.2">
      <c r="A5660" s="8" t="s">
        <v>3672</v>
      </c>
      <c r="B5660" s="8" t="s">
        <v>1787</v>
      </c>
      <c r="C5660" s="8" t="s">
        <v>8477</v>
      </c>
      <c r="D5660" s="10" t="s">
        <v>2953</v>
      </c>
    </row>
    <row r="5661" spans="1:4" x14ac:dyDescent="0.2">
      <c r="A5661" s="8" t="s">
        <v>8595</v>
      </c>
      <c r="B5661" s="8" t="s">
        <v>8594</v>
      </c>
      <c r="C5661" s="8" t="s">
        <v>4699</v>
      </c>
      <c r="D5661" s="10" t="s">
        <v>4698</v>
      </c>
    </row>
    <row r="5662" spans="1:4" x14ac:dyDescent="0.2">
      <c r="A5662" s="8" t="s">
        <v>8547</v>
      </c>
      <c r="B5662" s="8" t="s">
        <v>8546</v>
      </c>
      <c r="C5662" s="8" t="s">
        <v>4712</v>
      </c>
      <c r="D5662" s="10" t="s">
        <v>2943</v>
      </c>
    </row>
    <row r="5663" spans="1:4" x14ac:dyDescent="0.2">
      <c r="A5663" s="8" t="s">
        <v>8982</v>
      </c>
      <c r="B5663" s="8" t="s">
        <v>8981</v>
      </c>
      <c r="C5663" s="8" t="s">
        <v>4707</v>
      </c>
      <c r="D5663" s="10" t="s">
        <v>4706</v>
      </c>
    </row>
    <row r="5664" spans="1:4" x14ac:dyDescent="0.2">
      <c r="A5664" s="8" t="s">
        <v>6861</v>
      </c>
      <c r="B5664" s="8" t="s">
        <v>6860</v>
      </c>
      <c r="C5664" s="8" t="s">
        <v>4761</v>
      </c>
      <c r="D5664" s="10" t="s">
        <v>2966</v>
      </c>
    </row>
    <row r="5665" spans="1:4" x14ac:dyDescent="0.2">
      <c r="A5665" s="8" t="s">
        <v>5214</v>
      </c>
      <c r="B5665" s="8" t="s">
        <v>5213</v>
      </c>
      <c r="C5665" s="8" t="s">
        <v>4891</v>
      </c>
      <c r="D5665" s="10" t="s">
        <v>2950</v>
      </c>
    </row>
    <row r="5666" spans="1:4" x14ac:dyDescent="0.2">
      <c r="A5666" s="8" t="s">
        <v>5214</v>
      </c>
      <c r="B5666" s="8" t="s">
        <v>5213</v>
      </c>
      <c r="C5666" s="8" t="s">
        <v>4891</v>
      </c>
      <c r="D5666" s="10" t="s">
        <v>2950</v>
      </c>
    </row>
    <row r="5667" spans="1:4" x14ac:dyDescent="0.2">
      <c r="A5667" s="8" t="s">
        <v>6881</v>
      </c>
      <c r="B5667" s="8" t="s">
        <v>6880</v>
      </c>
      <c r="C5667" s="8" t="s">
        <v>4761</v>
      </c>
      <c r="D5667" s="10" t="s">
        <v>2966</v>
      </c>
    </row>
    <row r="5668" spans="1:4" x14ac:dyDescent="0.2">
      <c r="A5668" s="8" t="s">
        <v>4625</v>
      </c>
      <c r="B5668" s="8" t="s">
        <v>4624</v>
      </c>
      <c r="C5668" s="8" t="s">
        <v>4195</v>
      </c>
      <c r="D5668" s="10" t="s">
        <v>4194</v>
      </c>
    </row>
    <row r="5669" spans="1:4" x14ac:dyDescent="0.2">
      <c r="A5669" s="8" t="s">
        <v>5611</v>
      </c>
      <c r="B5669" s="8" t="s">
        <v>5610</v>
      </c>
      <c r="D5669" s="10" t="s">
        <v>5433</v>
      </c>
    </row>
    <row r="5670" spans="1:4" x14ac:dyDescent="0.2">
      <c r="A5670" s="8" t="s">
        <v>5513</v>
      </c>
      <c r="B5670" s="8" t="s">
        <v>5512</v>
      </c>
      <c r="C5670" s="8" t="s">
        <v>4782</v>
      </c>
      <c r="D5670" s="10" t="s">
        <v>4781</v>
      </c>
    </row>
    <row r="5671" spans="1:4" x14ac:dyDescent="0.2">
      <c r="A5671" s="8" t="s">
        <v>13611</v>
      </c>
      <c r="B5671" s="8" t="s">
        <v>13610</v>
      </c>
      <c r="C5671" s="8" t="s">
        <v>5617</v>
      </c>
      <c r="D5671" s="10" t="s">
        <v>5616</v>
      </c>
    </row>
    <row r="5672" spans="1:4" x14ac:dyDescent="0.2">
      <c r="A5672" s="8" t="s">
        <v>11892</v>
      </c>
      <c r="B5672" s="8" t="s">
        <v>11891</v>
      </c>
      <c r="C5672" s="8" t="s">
        <v>5537</v>
      </c>
      <c r="D5672" s="10" t="s">
        <v>5536</v>
      </c>
    </row>
    <row r="5673" spans="1:4" x14ac:dyDescent="0.2">
      <c r="A5673" s="8" t="s">
        <v>12535</v>
      </c>
      <c r="B5673" s="8" t="s">
        <v>12534</v>
      </c>
      <c r="C5673" s="8" t="s">
        <v>5430</v>
      </c>
      <c r="D5673" s="10" t="s">
        <v>5429</v>
      </c>
    </row>
    <row r="5674" spans="1:4" x14ac:dyDescent="0.2">
      <c r="A5674" s="8" t="s">
        <v>6165</v>
      </c>
      <c r="B5674" s="8" t="s">
        <v>6164</v>
      </c>
      <c r="D5674" s="10" t="s">
        <v>5433</v>
      </c>
    </row>
    <row r="5675" spans="1:4" x14ac:dyDescent="0.2">
      <c r="A5675" s="8" t="s">
        <v>6815</v>
      </c>
      <c r="B5675" s="8" t="s">
        <v>6814</v>
      </c>
      <c r="C5675" s="8" t="s">
        <v>4761</v>
      </c>
      <c r="D5675" s="10" t="s">
        <v>2966</v>
      </c>
    </row>
    <row r="5676" spans="1:4" x14ac:dyDescent="0.2">
      <c r="A5676" s="8" t="s">
        <v>6387</v>
      </c>
      <c r="B5676" s="8" t="s">
        <v>6386</v>
      </c>
      <c r="D5676" s="10" t="s">
        <v>5433</v>
      </c>
    </row>
    <row r="5677" spans="1:4" x14ac:dyDescent="0.2">
      <c r="A5677" s="8" t="s">
        <v>9944</v>
      </c>
      <c r="B5677" s="8" t="s">
        <v>9943</v>
      </c>
      <c r="C5677" s="8" t="s">
        <v>5559</v>
      </c>
      <c r="D5677" s="10" t="s">
        <v>5558</v>
      </c>
    </row>
    <row r="5678" spans="1:4" x14ac:dyDescent="0.2">
      <c r="A5678" s="8" t="s">
        <v>13005</v>
      </c>
      <c r="B5678" s="8" t="s">
        <v>13004</v>
      </c>
      <c r="C5678" s="8" t="s">
        <v>11470</v>
      </c>
      <c r="D5678" s="10" t="s">
        <v>11469</v>
      </c>
    </row>
    <row r="5679" spans="1:4" x14ac:dyDescent="0.2">
      <c r="A5679" s="8" t="s">
        <v>7008</v>
      </c>
      <c r="B5679" s="8" t="s">
        <v>7007</v>
      </c>
      <c r="C5679" s="8" t="s">
        <v>4761</v>
      </c>
      <c r="D5679" s="10" t="s">
        <v>2966</v>
      </c>
    </row>
    <row r="5680" spans="1:4" x14ac:dyDescent="0.2">
      <c r="A5680" s="8" t="s">
        <v>13530</v>
      </c>
      <c r="B5680" s="8" t="s">
        <v>13529</v>
      </c>
      <c r="C5680" s="8" t="s">
        <v>5617</v>
      </c>
      <c r="D5680" s="10" t="s">
        <v>5616</v>
      </c>
    </row>
    <row r="5681" spans="1:4" x14ac:dyDescent="0.2">
      <c r="A5681" s="8" t="s">
        <v>5801</v>
      </c>
      <c r="B5681" s="8" t="s">
        <v>5800</v>
      </c>
      <c r="D5681" s="10" t="s">
        <v>5433</v>
      </c>
    </row>
    <row r="5682" spans="1:4" x14ac:dyDescent="0.2">
      <c r="A5682" s="8" t="s">
        <v>5599</v>
      </c>
      <c r="B5682" s="8" t="s">
        <v>5598</v>
      </c>
      <c r="D5682" s="10" t="s">
        <v>5433</v>
      </c>
    </row>
    <row r="5683" spans="1:4" x14ac:dyDescent="0.2">
      <c r="A5683" s="8" t="s">
        <v>5757</v>
      </c>
      <c r="B5683" s="8" t="s">
        <v>5756</v>
      </c>
      <c r="D5683" s="10" t="s">
        <v>5433</v>
      </c>
    </row>
    <row r="5684" spans="1:4" x14ac:dyDescent="0.2">
      <c r="A5684" s="8" t="s">
        <v>12297</v>
      </c>
      <c r="B5684" s="8" t="s">
        <v>12296</v>
      </c>
      <c r="C5684" s="8" t="s">
        <v>5426</v>
      </c>
      <c r="D5684" s="10" t="s">
        <v>5425</v>
      </c>
    </row>
    <row r="5685" spans="1:4" x14ac:dyDescent="0.2">
      <c r="A5685" s="8" t="s">
        <v>3279</v>
      </c>
      <c r="B5685" s="8" t="s">
        <v>849</v>
      </c>
      <c r="C5685" s="8" t="s">
        <v>4710</v>
      </c>
      <c r="D5685" s="10" t="s">
        <v>2949</v>
      </c>
    </row>
    <row r="5686" spans="1:4" x14ac:dyDescent="0.2">
      <c r="A5686" s="8" t="s">
        <v>3489</v>
      </c>
      <c r="B5686" s="8" t="s">
        <v>1355</v>
      </c>
      <c r="C5686" s="8" t="s">
        <v>4710</v>
      </c>
      <c r="D5686" s="10" t="s">
        <v>2949</v>
      </c>
    </row>
    <row r="5687" spans="1:4" x14ac:dyDescent="0.2">
      <c r="A5687" s="8" t="s">
        <v>10245</v>
      </c>
      <c r="B5687" s="8" t="s">
        <v>10244</v>
      </c>
      <c r="C5687" s="8" t="s">
        <v>5420</v>
      </c>
      <c r="D5687" s="10" t="s">
        <v>5419</v>
      </c>
    </row>
    <row r="5688" spans="1:4" x14ac:dyDescent="0.2">
      <c r="A5688" s="8" t="s">
        <v>7968</v>
      </c>
      <c r="B5688" s="8" t="s">
        <v>7967</v>
      </c>
      <c r="C5688" s="8" t="s">
        <v>4728</v>
      </c>
      <c r="D5688" s="10" t="s">
        <v>2945</v>
      </c>
    </row>
    <row r="5689" spans="1:4" x14ac:dyDescent="0.2">
      <c r="A5689" s="8" t="s">
        <v>3781</v>
      </c>
      <c r="B5689" s="8" t="s">
        <v>2032</v>
      </c>
      <c r="C5689" s="8" t="s">
        <v>4715</v>
      </c>
      <c r="D5689" s="10" t="s">
        <v>2971</v>
      </c>
    </row>
    <row r="5690" spans="1:4" x14ac:dyDescent="0.2">
      <c r="A5690" s="8" t="s">
        <v>5619</v>
      </c>
      <c r="B5690" s="8" t="s">
        <v>5618</v>
      </c>
      <c r="C5690" s="8" t="s">
        <v>5617</v>
      </c>
      <c r="D5690" s="10" t="s">
        <v>5616</v>
      </c>
    </row>
    <row r="5691" spans="1:4" x14ac:dyDescent="0.2">
      <c r="A5691" s="8" t="s">
        <v>8239</v>
      </c>
      <c r="B5691" s="8" t="s">
        <v>8238</v>
      </c>
      <c r="C5691" s="8" t="s">
        <v>4718</v>
      </c>
      <c r="D5691" s="10" t="s">
        <v>2958</v>
      </c>
    </row>
    <row r="5692" spans="1:4" x14ac:dyDescent="0.2">
      <c r="A5692" s="8" t="s">
        <v>7495</v>
      </c>
      <c r="B5692" s="8" t="s">
        <v>7494</v>
      </c>
      <c r="C5692" s="8" t="s">
        <v>4749</v>
      </c>
      <c r="D5692" s="10" t="s">
        <v>2962</v>
      </c>
    </row>
    <row r="5693" spans="1:4" x14ac:dyDescent="0.2">
      <c r="A5693" s="8" t="s">
        <v>11756</v>
      </c>
      <c r="B5693" s="8" t="s">
        <v>11755</v>
      </c>
      <c r="C5693" s="8" t="s">
        <v>6091</v>
      </c>
      <c r="D5693" s="10" t="s">
        <v>6090</v>
      </c>
    </row>
    <row r="5694" spans="1:4" x14ac:dyDescent="0.2">
      <c r="A5694" s="8" t="s">
        <v>6821</v>
      </c>
      <c r="B5694" s="8" t="s">
        <v>6820</v>
      </c>
      <c r="C5694" s="8" t="s">
        <v>4761</v>
      </c>
      <c r="D5694" s="10" t="s">
        <v>2966</v>
      </c>
    </row>
    <row r="5695" spans="1:4" x14ac:dyDescent="0.2">
      <c r="A5695" s="8" t="s">
        <v>12878</v>
      </c>
      <c r="B5695" s="8" t="s">
        <v>12877</v>
      </c>
      <c r="C5695" s="8" t="s">
        <v>5430</v>
      </c>
      <c r="D5695" s="10" t="s">
        <v>5429</v>
      </c>
    </row>
    <row r="5696" spans="1:4" x14ac:dyDescent="0.2">
      <c r="A5696" s="8" t="s">
        <v>13426</v>
      </c>
      <c r="B5696" s="8" t="s">
        <v>13425</v>
      </c>
      <c r="C5696" s="8" t="s">
        <v>11460</v>
      </c>
      <c r="D5696" s="10" t="s">
        <v>11459</v>
      </c>
    </row>
    <row r="5697" spans="1:4" x14ac:dyDescent="0.2">
      <c r="A5697" s="8" t="s">
        <v>7950</v>
      </c>
      <c r="B5697" s="8" t="s">
        <v>7949</v>
      </c>
      <c r="C5697" s="8" t="s">
        <v>4728</v>
      </c>
      <c r="D5697" s="10" t="s">
        <v>2945</v>
      </c>
    </row>
    <row r="5698" spans="1:4" x14ac:dyDescent="0.2">
      <c r="A5698" s="8" t="s">
        <v>6047</v>
      </c>
      <c r="B5698" s="8" t="s">
        <v>6046</v>
      </c>
      <c r="D5698" s="10" t="s">
        <v>5433</v>
      </c>
    </row>
    <row r="5699" spans="1:4" x14ac:dyDescent="0.2">
      <c r="A5699" s="8" t="s">
        <v>3687</v>
      </c>
      <c r="B5699" s="8" t="s">
        <v>1821</v>
      </c>
      <c r="C5699" s="8" t="s">
        <v>4710</v>
      </c>
      <c r="D5699" s="10" t="s">
        <v>2949</v>
      </c>
    </row>
    <row r="5700" spans="1:4" x14ac:dyDescent="0.2">
      <c r="A5700" s="8" t="s">
        <v>3137</v>
      </c>
      <c r="B5700" s="8" t="s">
        <v>478</v>
      </c>
      <c r="C5700" s="8" t="s">
        <v>8512</v>
      </c>
      <c r="D5700" s="10" t="s">
        <v>2972</v>
      </c>
    </row>
    <row r="5701" spans="1:4" x14ac:dyDescent="0.2">
      <c r="A5701" s="8" t="s">
        <v>3434</v>
      </c>
      <c r="B5701" s="8" t="s">
        <v>1224</v>
      </c>
      <c r="C5701" s="8" t="s">
        <v>4715</v>
      </c>
      <c r="D5701" s="10" t="s">
        <v>2971</v>
      </c>
    </row>
    <row r="5702" spans="1:4" x14ac:dyDescent="0.2">
      <c r="A5702" s="8" t="s">
        <v>6757</v>
      </c>
      <c r="B5702" s="8" t="s">
        <v>6756</v>
      </c>
      <c r="C5702" s="8" t="s">
        <v>4761</v>
      </c>
      <c r="D5702" s="10" t="s">
        <v>2966</v>
      </c>
    </row>
    <row r="5703" spans="1:4" x14ac:dyDescent="0.2">
      <c r="A5703" s="8" t="s">
        <v>9225</v>
      </c>
      <c r="B5703" s="8" t="s">
        <v>9224</v>
      </c>
      <c r="C5703" s="8" t="s">
        <v>4695</v>
      </c>
      <c r="D5703" s="10" t="s">
        <v>4694</v>
      </c>
    </row>
    <row r="5704" spans="1:4" x14ac:dyDescent="0.2">
      <c r="A5704" s="8" t="s">
        <v>10036</v>
      </c>
      <c r="B5704" s="8" t="s">
        <v>10035</v>
      </c>
      <c r="C5704" s="8" t="s">
        <v>4880</v>
      </c>
      <c r="D5704" s="10" t="s">
        <v>4879</v>
      </c>
    </row>
    <row r="5705" spans="1:4" x14ac:dyDescent="0.2">
      <c r="A5705" s="8" t="s">
        <v>11624</v>
      </c>
      <c r="B5705" s="8" t="s">
        <v>11623</v>
      </c>
      <c r="C5705" s="8" t="s">
        <v>5426</v>
      </c>
      <c r="D5705" s="10" t="s">
        <v>5425</v>
      </c>
    </row>
    <row r="5706" spans="1:4" x14ac:dyDescent="0.2">
      <c r="A5706" s="8" t="s">
        <v>11322</v>
      </c>
      <c r="B5706" s="8" t="s">
        <v>11321</v>
      </c>
      <c r="C5706" s="8" t="s">
        <v>4782</v>
      </c>
      <c r="D5706" s="10" t="s">
        <v>4781</v>
      </c>
    </row>
    <row r="5707" spans="1:4" x14ac:dyDescent="0.2">
      <c r="A5707" s="8" t="s">
        <v>4913</v>
      </c>
      <c r="B5707" s="8" t="s">
        <v>4912</v>
      </c>
      <c r="C5707" s="8" t="s">
        <v>4891</v>
      </c>
      <c r="D5707" s="10" t="s">
        <v>2950</v>
      </c>
    </row>
    <row r="5708" spans="1:4" x14ac:dyDescent="0.2">
      <c r="A5708" s="8" t="s">
        <v>4913</v>
      </c>
      <c r="B5708" s="8" t="s">
        <v>4912</v>
      </c>
      <c r="C5708" s="8" t="s">
        <v>4891</v>
      </c>
      <c r="D5708" s="10" t="s">
        <v>2950</v>
      </c>
    </row>
    <row r="5709" spans="1:4" x14ac:dyDescent="0.2">
      <c r="A5709" s="8" t="s">
        <v>11928</v>
      </c>
      <c r="B5709" s="8" t="s">
        <v>11927</v>
      </c>
      <c r="C5709" s="8" t="s">
        <v>5453</v>
      </c>
      <c r="D5709" s="10" t="s">
        <v>5452</v>
      </c>
    </row>
    <row r="5710" spans="1:4" x14ac:dyDescent="0.2">
      <c r="A5710" s="8" t="s">
        <v>3760</v>
      </c>
      <c r="B5710" s="8" t="s">
        <v>1985</v>
      </c>
      <c r="C5710" s="8" t="s">
        <v>4713</v>
      </c>
      <c r="D5710" s="10" t="s">
        <v>2959</v>
      </c>
    </row>
    <row r="5711" spans="1:4" x14ac:dyDescent="0.2">
      <c r="A5711" s="8" t="s">
        <v>3742</v>
      </c>
      <c r="B5711" s="8" t="s">
        <v>1946</v>
      </c>
      <c r="C5711" s="8" t="s">
        <v>4716</v>
      </c>
      <c r="D5711" s="10" t="s">
        <v>2942</v>
      </c>
    </row>
    <row r="5712" spans="1:4" x14ac:dyDescent="0.2">
      <c r="A5712" s="8" t="s">
        <v>7058</v>
      </c>
      <c r="B5712" s="8" t="s">
        <v>7057</v>
      </c>
      <c r="C5712" s="8" t="s">
        <v>4761</v>
      </c>
      <c r="D5712" s="10" t="s">
        <v>2966</v>
      </c>
    </row>
    <row r="5713" spans="1:4" x14ac:dyDescent="0.2">
      <c r="A5713" s="8" t="s">
        <v>3517</v>
      </c>
      <c r="B5713" s="8" t="s">
        <v>1425</v>
      </c>
      <c r="C5713" s="8" t="s">
        <v>4711</v>
      </c>
      <c r="D5713" s="10" t="s">
        <v>2969</v>
      </c>
    </row>
    <row r="5714" spans="1:4" x14ac:dyDescent="0.2">
      <c r="A5714" s="8" t="s">
        <v>5735</v>
      </c>
      <c r="B5714" s="8" t="s">
        <v>5734</v>
      </c>
      <c r="D5714" s="10" t="s">
        <v>5433</v>
      </c>
    </row>
    <row r="5715" spans="1:4" x14ac:dyDescent="0.2">
      <c r="A5715" s="8" t="s">
        <v>7657</v>
      </c>
      <c r="B5715" s="8" t="s">
        <v>7656</v>
      </c>
      <c r="C5715" s="8" t="s">
        <v>4728</v>
      </c>
      <c r="D5715" s="10" t="s">
        <v>2945</v>
      </c>
    </row>
    <row r="5716" spans="1:4" x14ac:dyDescent="0.2">
      <c r="A5716" s="8" t="s">
        <v>7266</v>
      </c>
      <c r="B5716" s="8" t="s">
        <v>7265</v>
      </c>
      <c r="C5716" s="8" t="s">
        <v>4749</v>
      </c>
      <c r="D5716" s="10" t="s">
        <v>2962</v>
      </c>
    </row>
    <row r="5717" spans="1:4" x14ac:dyDescent="0.2">
      <c r="A5717" s="8" t="s">
        <v>6540</v>
      </c>
      <c r="B5717" s="8" t="s">
        <v>6539</v>
      </c>
      <c r="C5717" s="8" t="s">
        <v>5559</v>
      </c>
      <c r="D5717" s="10" t="s">
        <v>5558</v>
      </c>
    </row>
    <row r="5718" spans="1:4" x14ac:dyDescent="0.2">
      <c r="A5718" s="8" t="s">
        <v>13037</v>
      </c>
      <c r="B5718" s="8" t="s">
        <v>13036</v>
      </c>
      <c r="C5718" s="8" t="s">
        <v>11470</v>
      </c>
      <c r="D5718" s="10" t="s">
        <v>11469</v>
      </c>
    </row>
    <row r="5719" spans="1:4" x14ac:dyDescent="0.2">
      <c r="A5719" s="8" t="s">
        <v>9375</v>
      </c>
      <c r="B5719" s="8" t="s">
        <v>9374</v>
      </c>
      <c r="C5719" s="8" t="s">
        <v>4858</v>
      </c>
      <c r="D5719" s="10" t="s">
        <v>4857</v>
      </c>
    </row>
    <row r="5720" spans="1:4" x14ac:dyDescent="0.2">
      <c r="A5720" s="8" t="s">
        <v>7585</v>
      </c>
      <c r="B5720" s="8" t="s">
        <v>7584</v>
      </c>
      <c r="C5720" s="8" t="s">
        <v>4749</v>
      </c>
      <c r="D5720" s="10" t="s">
        <v>2962</v>
      </c>
    </row>
    <row r="5721" spans="1:4" x14ac:dyDescent="0.2">
      <c r="A5721" s="8" t="s">
        <v>13464</v>
      </c>
      <c r="B5721" s="8" t="s">
        <v>13463</v>
      </c>
      <c r="C5721" s="8" t="s">
        <v>11460</v>
      </c>
      <c r="D5721" s="10" t="s">
        <v>11459</v>
      </c>
    </row>
    <row r="5722" spans="1:4" x14ac:dyDescent="0.2">
      <c r="A5722" s="8" t="s">
        <v>3878</v>
      </c>
      <c r="B5722" s="8" t="s">
        <v>2255</v>
      </c>
      <c r="C5722" s="8" t="s">
        <v>4713</v>
      </c>
      <c r="D5722" s="10" t="s">
        <v>2959</v>
      </c>
    </row>
    <row r="5723" spans="1:4" x14ac:dyDescent="0.2">
      <c r="A5723" s="8" t="s">
        <v>5803</v>
      </c>
      <c r="B5723" s="8" t="s">
        <v>5802</v>
      </c>
      <c r="D5723" s="10" t="s">
        <v>5433</v>
      </c>
    </row>
    <row r="5724" spans="1:4" x14ac:dyDescent="0.2">
      <c r="A5724" s="8" t="s">
        <v>6684</v>
      </c>
      <c r="B5724" s="8" t="s">
        <v>6683</v>
      </c>
      <c r="D5724" s="10" t="s">
        <v>5433</v>
      </c>
    </row>
    <row r="5725" spans="1:4" x14ac:dyDescent="0.2">
      <c r="A5725" s="8" t="s">
        <v>9946</v>
      </c>
      <c r="B5725" s="8" t="s">
        <v>9945</v>
      </c>
      <c r="C5725" s="8" t="s">
        <v>5559</v>
      </c>
      <c r="D5725" s="10" t="s">
        <v>5558</v>
      </c>
    </row>
    <row r="5726" spans="1:4" x14ac:dyDescent="0.2">
      <c r="A5726" s="8" t="s">
        <v>10161</v>
      </c>
      <c r="B5726" s="8" t="s">
        <v>10160</v>
      </c>
      <c r="C5726" s="8" t="s">
        <v>5559</v>
      </c>
      <c r="D5726" s="10" t="s">
        <v>5558</v>
      </c>
    </row>
    <row r="5727" spans="1:4" x14ac:dyDescent="0.2">
      <c r="A5727" s="8" t="s">
        <v>5635</v>
      </c>
      <c r="B5727" s="8" t="s">
        <v>5634</v>
      </c>
      <c r="D5727" s="10" t="s">
        <v>5433</v>
      </c>
    </row>
    <row r="5728" spans="1:4" x14ac:dyDescent="0.2">
      <c r="A5728" s="8" t="s">
        <v>5613</v>
      </c>
      <c r="B5728" s="8" t="s">
        <v>5612</v>
      </c>
      <c r="D5728" s="10" t="s">
        <v>5433</v>
      </c>
    </row>
    <row r="5729" spans="1:4" x14ac:dyDescent="0.2">
      <c r="A5729" s="8" t="s">
        <v>3857</v>
      </c>
      <c r="B5729" s="8" t="s">
        <v>2209</v>
      </c>
      <c r="C5729" s="8" t="s">
        <v>4717</v>
      </c>
      <c r="D5729" s="10" t="s">
        <v>2944</v>
      </c>
    </row>
    <row r="5730" spans="1:4" x14ac:dyDescent="0.2">
      <c r="A5730" s="8" t="s">
        <v>8171</v>
      </c>
      <c r="B5730" s="8" t="s">
        <v>8170</v>
      </c>
      <c r="C5730" s="8" t="s">
        <v>4718</v>
      </c>
      <c r="D5730" s="10" t="s">
        <v>2958</v>
      </c>
    </row>
    <row r="5731" spans="1:4" x14ac:dyDescent="0.2">
      <c r="A5731" s="8" t="s">
        <v>7090</v>
      </c>
      <c r="B5731" s="8" t="s">
        <v>7089</v>
      </c>
      <c r="C5731" s="8" t="s">
        <v>4761</v>
      </c>
      <c r="D5731" s="10" t="s">
        <v>2966</v>
      </c>
    </row>
    <row r="5732" spans="1:4" x14ac:dyDescent="0.2">
      <c r="A5732" s="8" t="s">
        <v>13593</v>
      </c>
      <c r="B5732" s="8" t="s">
        <v>13592</v>
      </c>
      <c r="C5732" s="8" t="s">
        <v>4868</v>
      </c>
      <c r="D5732" s="10" t="s">
        <v>4867</v>
      </c>
    </row>
    <row r="5733" spans="1:4" x14ac:dyDescent="0.2">
      <c r="A5733" s="8" t="s">
        <v>7250</v>
      </c>
      <c r="B5733" s="8" t="s">
        <v>7249</v>
      </c>
      <c r="C5733" s="8" t="s">
        <v>4761</v>
      </c>
      <c r="D5733" s="10" t="s">
        <v>2966</v>
      </c>
    </row>
    <row r="5734" spans="1:4" x14ac:dyDescent="0.2">
      <c r="A5734" s="8" t="s">
        <v>9978</v>
      </c>
      <c r="B5734" s="8" t="s">
        <v>9977</v>
      </c>
      <c r="C5734" s="8" t="s">
        <v>9823</v>
      </c>
      <c r="D5734" s="10" t="s">
        <v>9822</v>
      </c>
    </row>
    <row r="5735" spans="1:4" x14ac:dyDescent="0.2">
      <c r="A5735" s="8" t="s">
        <v>4148</v>
      </c>
      <c r="B5735" s="8" t="s">
        <v>2848</v>
      </c>
      <c r="C5735" s="8" t="s">
        <v>4710</v>
      </c>
      <c r="D5735" s="10" t="s">
        <v>2949</v>
      </c>
    </row>
    <row r="5736" spans="1:4" x14ac:dyDescent="0.2">
      <c r="A5736" s="8" t="s">
        <v>11065</v>
      </c>
      <c r="B5736" s="8" t="s">
        <v>11064</v>
      </c>
      <c r="C5736" s="8" t="s">
        <v>4782</v>
      </c>
      <c r="D5736" s="10" t="s">
        <v>4781</v>
      </c>
    </row>
    <row r="5737" spans="1:4" x14ac:dyDescent="0.2">
      <c r="A5737" s="8" t="s">
        <v>3246</v>
      </c>
      <c r="B5737" s="8" t="s">
        <v>765</v>
      </c>
      <c r="C5737" s="8" t="s">
        <v>4713</v>
      </c>
      <c r="D5737" s="10" t="s">
        <v>2959</v>
      </c>
    </row>
    <row r="5738" spans="1:4" x14ac:dyDescent="0.2">
      <c r="A5738" s="8" t="s">
        <v>3267</v>
      </c>
      <c r="B5738" s="8" t="s">
        <v>817</v>
      </c>
      <c r="C5738" s="8" t="s">
        <v>4716</v>
      </c>
      <c r="D5738" s="10" t="s">
        <v>2942</v>
      </c>
    </row>
    <row r="5739" spans="1:4" x14ac:dyDescent="0.2">
      <c r="A5739" s="8" t="s">
        <v>10181</v>
      </c>
      <c r="B5739" s="8" t="s">
        <v>10180</v>
      </c>
      <c r="C5739" s="8" t="s">
        <v>4880</v>
      </c>
      <c r="D5739" s="10" t="s">
        <v>4879</v>
      </c>
    </row>
    <row r="5740" spans="1:4" x14ac:dyDescent="0.2">
      <c r="A5740" s="8" t="s">
        <v>11101</v>
      </c>
      <c r="B5740" s="8" t="s">
        <v>11100</v>
      </c>
      <c r="C5740" s="8" t="s">
        <v>5453</v>
      </c>
      <c r="D5740" s="10" t="s">
        <v>5452</v>
      </c>
    </row>
    <row r="5741" spans="1:4" x14ac:dyDescent="0.2">
      <c r="A5741" s="8" t="s">
        <v>12896</v>
      </c>
      <c r="B5741" s="8" t="s">
        <v>12895</v>
      </c>
      <c r="C5741" s="8" t="s">
        <v>11470</v>
      </c>
      <c r="D5741" s="10" t="s">
        <v>11469</v>
      </c>
    </row>
    <row r="5742" spans="1:4" x14ac:dyDescent="0.2">
      <c r="A5742" s="8" t="s">
        <v>10838</v>
      </c>
      <c r="B5742" s="8" t="s">
        <v>10837</v>
      </c>
      <c r="C5742" s="8" t="s">
        <v>4808</v>
      </c>
      <c r="D5742" s="10" t="s">
        <v>4807</v>
      </c>
    </row>
    <row r="5743" spans="1:4" x14ac:dyDescent="0.2">
      <c r="A5743" s="8" t="s">
        <v>10838</v>
      </c>
      <c r="B5743" s="8" t="s">
        <v>10837</v>
      </c>
      <c r="C5743" s="8" t="s">
        <v>4808</v>
      </c>
      <c r="D5743" s="10" t="s">
        <v>4807</v>
      </c>
    </row>
    <row r="5744" spans="1:4" x14ac:dyDescent="0.2">
      <c r="A5744" s="8" t="s">
        <v>6323</v>
      </c>
      <c r="B5744" s="8" t="s">
        <v>6322</v>
      </c>
      <c r="C5744" s="8" t="s">
        <v>5420</v>
      </c>
      <c r="D5744" s="10" t="s">
        <v>5419</v>
      </c>
    </row>
    <row r="5745" spans="1:4" x14ac:dyDescent="0.2">
      <c r="A5745" s="8" t="s">
        <v>5591</v>
      </c>
      <c r="B5745" s="8" t="s">
        <v>5590</v>
      </c>
      <c r="D5745" s="10" t="s">
        <v>5433</v>
      </c>
    </row>
    <row r="5746" spans="1:4" x14ac:dyDescent="0.2">
      <c r="A5746" s="8" t="s">
        <v>13011</v>
      </c>
      <c r="B5746" s="8" t="s">
        <v>13010</v>
      </c>
      <c r="C5746" s="8" t="s">
        <v>11460</v>
      </c>
      <c r="D5746" s="10" t="s">
        <v>11459</v>
      </c>
    </row>
    <row r="5747" spans="1:4" x14ac:dyDescent="0.2">
      <c r="A5747" s="8" t="s">
        <v>11482</v>
      </c>
      <c r="B5747" s="8" t="s">
        <v>11481</v>
      </c>
      <c r="C5747" s="8" t="s">
        <v>4808</v>
      </c>
      <c r="D5747" s="10" t="s">
        <v>4807</v>
      </c>
    </row>
    <row r="5748" spans="1:4" x14ac:dyDescent="0.2">
      <c r="A5748" s="8" t="s">
        <v>12792</v>
      </c>
      <c r="B5748" s="8" t="s">
        <v>12791</v>
      </c>
      <c r="C5748" s="8" t="s">
        <v>5430</v>
      </c>
      <c r="D5748" s="10" t="s">
        <v>5429</v>
      </c>
    </row>
    <row r="5749" spans="1:4" x14ac:dyDescent="0.2">
      <c r="A5749" s="8" t="s">
        <v>12844</v>
      </c>
      <c r="B5749" s="8" t="s">
        <v>12843</v>
      </c>
      <c r="C5749" s="8" t="s">
        <v>10782</v>
      </c>
      <c r="D5749" s="10" t="s">
        <v>10781</v>
      </c>
    </row>
    <row r="5750" spans="1:4" x14ac:dyDescent="0.2">
      <c r="A5750" s="8" t="s">
        <v>7048</v>
      </c>
      <c r="B5750" s="8" t="s">
        <v>7047</v>
      </c>
      <c r="C5750" s="8" t="s">
        <v>4761</v>
      </c>
      <c r="D5750" s="10" t="s">
        <v>2966</v>
      </c>
    </row>
    <row r="5751" spans="1:4" x14ac:dyDescent="0.2">
      <c r="A5751" s="8" t="s">
        <v>13150</v>
      </c>
      <c r="B5751" s="8" t="s">
        <v>13149</v>
      </c>
      <c r="C5751" s="8" t="s">
        <v>11470</v>
      </c>
      <c r="D5751" s="10" t="s">
        <v>11469</v>
      </c>
    </row>
    <row r="5752" spans="1:4" x14ac:dyDescent="0.2">
      <c r="A5752" s="8" t="s">
        <v>5585</v>
      </c>
      <c r="B5752" s="8" t="s">
        <v>5584</v>
      </c>
      <c r="D5752" s="10" t="s">
        <v>5433</v>
      </c>
    </row>
    <row r="5753" spans="1:4" x14ac:dyDescent="0.2">
      <c r="A5753" s="8" t="s">
        <v>12233</v>
      </c>
      <c r="B5753" s="8" t="s">
        <v>12232</v>
      </c>
      <c r="C5753" s="8" t="s">
        <v>5430</v>
      </c>
      <c r="D5753" s="10" t="s">
        <v>5429</v>
      </c>
    </row>
    <row r="5754" spans="1:4" x14ac:dyDescent="0.2">
      <c r="A5754" s="8" t="s">
        <v>4820</v>
      </c>
      <c r="B5754" s="8" t="s">
        <v>4819</v>
      </c>
      <c r="C5754" s="8" t="s">
        <v>4808</v>
      </c>
      <c r="D5754" s="10" t="s">
        <v>4807</v>
      </c>
    </row>
    <row r="5755" spans="1:4" x14ac:dyDescent="0.2">
      <c r="A5755" s="8" t="s">
        <v>13154</v>
      </c>
      <c r="B5755" s="8" t="s">
        <v>13153</v>
      </c>
      <c r="C5755" s="8" t="s">
        <v>11460</v>
      </c>
      <c r="D5755" s="10" t="s">
        <v>11459</v>
      </c>
    </row>
    <row r="5756" spans="1:4" x14ac:dyDescent="0.2">
      <c r="A5756" s="8" t="s">
        <v>12438</v>
      </c>
      <c r="B5756" s="8" t="s">
        <v>12437</v>
      </c>
      <c r="C5756" s="8" t="s">
        <v>5430</v>
      </c>
      <c r="D5756" s="10" t="s">
        <v>5429</v>
      </c>
    </row>
    <row r="5757" spans="1:4" x14ac:dyDescent="0.2">
      <c r="A5757" s="8" t="s">
        <v>4818</v>
      </c>
      <c r="B5757" s="8" t="s">
        <v>4817</v>
      </c>
      <c r="C5757" s="8" t="s">
        <v>4808</v>
      </c>
      <c r="D5757" s="10" t="s">
        <v>4807</v>
      </c>
    </row>
    <row r="5758" spans="1:4" x14ac:dyDescent="0.2">
      <c r="A5758" s="8" t="s">
        <v>11288</v>
      </c>
      <c r="B5758" s="8" t="s">
        <v>11287</v>
      </c>
      <c r="C5758" s="8" t="s">
        <v>10556</v>
      </c>
      <c r="D5758" s="10" t="s">
        <v>10555</v>
      </c>
    </row>
    <row r="5759" spans="1:4" x14ac:dyDescent="0.2">
      <c r="A5759" s="8" t="s">
        <v>12848</v>
      </c>
      <c r="B5759" s="8" t="s">
        <v>12847</v>
      </c>
      <c r="C5759" s="8" t="s">
        <v>11470</v>
      </c>
      <c r="D5759" s="10" t="s">
        <v>11469</v>
      </c>
    </row>
    <row r="5760" spans="1:4" x14ac:dyDescent="0.2">
      <c r="A5760" s="8" t="s">
        <v>13727</v>
      </c>
      <c r="B5760" s="8" t="s">
        <v>13726</v>
      </c>
      <c r="C5760" s="8" t="s">
        <v>5617</v>
      </c>
      <c r="D5760" s="10" t="s">
        <v>5616</v>
      </c>
    </row>
    <row r="5761" spans="1:4" x14ac:dyDescent="0.2">
      <c r="A5761" s="8" t="s">
        <v>13094</v>
      </c>
      <c r="B5761" s="8" t="s">
        <v>13093</v>
      </c>
      <c r="C5761" s="8" t="s">
        <v>11460</v>
      </c>
      <c r="D5761" s="10" t="s">
        <v>11459</v>
      </c>
    </row>
    <row r="5762" spans="1:4" x14ac:dyDescent="0.2">
      <c r="A5762" s="8" t="s">
        <v>11244</v>
      </c>
      <c r="B5762" s="8" t="s">
        <v>11243</v>
      </c>
      <c r="C5762" s="8" t="s">
        <v>10506</v>
      </c>
      <c r="D5762" s="10" t="s">
        <v>10505</v>
      </c>
    </row>
    <row r="5763" spans="1:4" x14ac:dyDescent="0.2">
      <c r="A5763" s="8" t="s">
        <v>6867</v>
      </c>
      <c r="B5763" s="8" t="s">
        <v>6866</v>
      </c>
      <c r="C5763" s="8" t="s">
        <v>4761</v>
      </c>
      <c r="D5763" s="10" t="s">
        <v>2966</v>
      </c>
    </row>
    <row r="5764" spans="1:4" x14ac:dyDescent="0.2">
      <c r="A5764" s="8" t="s">
        <v>5567</v>
      </c>
      <c r="B5764" s="8" t="s">
        <v>5566</v>
      </c>
      <c r="D5764" s="10" t="s">
        <v>5433</v>
      </c>
    </row>
    <row r="5765" spans="1:4" x14ac:dyDescent="0.2">
      <c r="A5765" s="8" t="s">
        <v>5563</v>
      </c>
      <c r="B5765" s="8" t="s">
        <v>5562</v>
      </c>
      <c r="D5765" s="10" t="s">
        <v>5433</v>
      </c>
    </row>
    <row r="5766" spans="1:4" x14ac:dyDescent="0.2">
      <c r="A5766" s="8" t="s">
        <v>5543</v>
      </c>
      <c r="B5766" s="8" t="s">
        <v>5542</v>
      </c>
      <c r="D5766" s="10" t="s">
        <v>5433</v>
      </c>
    </row>
    <row r="5767" spans="1:4" x14ac:dyDescent="0.2">
      <c r="A5767" s="8" t="s">
        <v>7339</v>
      </c>
      <c r="B5767" s="8" t="s">
        <v>7338</v>
      </c>
      <c r="C5767" s="8" t="s">
        <v>4749</v>
      </c>
      <c r="D5767" s="10" t="s">
        <v>2962</v>
      </c>
    </row>
    <row r="5768" spans="1:4" x14ac:dyDescent="0.2">
      <c r="A5768" s="8" t="s">
        <v>10693</v>
      </c>
      <c r="B5768" s="8" t="s">
        <v>10692</v>
      </c>
      <c r="C5768" s="8" t="s">
        <v>5667</v>
      </c>
      <c r="D5768" s="10" t="s">
        <v>5666</v>
      </c>
    </row>
    <row r="5769" spans="1:4" x14ac:dyDescent="0.2">
      <c r="A5769" s="8" t="s">
        <v>6203</v>
      </c>
      <c r="B5769" s="8" t="s">
        <v>6202</v>
      </c>
      <c r="C5769" s="8" t="s">
        <v>5517</v>
      </c>
      <c r="D5769" s="10" t="s">
        <v>5516</v>
      </c>
    </row>
    <row r="5770" spans="1:4" x14ac:dyDescent="0.2">
      <c r="A5770" s="8" t="s">
        <v>12507</v>
      </c>
      <c r="B5770" s="8" t="s">
        <v>12506</v>
      </c>
      <c r="C5770" s="8" t="s">
        <v>12432</v>
      </c>
      <c r="D5770" s="10" t="s">
        <v>12431</v>
      </c>
    </row>
    <row r="5771" spans="1:4" x14ac:dyDescent="0.2">
      <c r="A5771" s="8" t="s">
        <v>9233</v>
      </c>
      <c r="B5771" s="8" t="s">
        <v>9232</v>
      </c>
      <c r="C5771" s="8" t="s">
        <v>4695</v>
      </c>
      <c r="D5771" s="10" t="s">
        <v>4694</v>
      </c>
    </row>
    <row r="5772" spans="1:4" x14ac:dyDescent="0.2">
      <c r="A5772" s="8" t="s">
        <v>12337</v>
      </c>
      <c r="B5772" s="8" t="s">
        <v>12336</v>
      </c>
      <c r="C5772" s="8" t="s">
        <v>6127</v>
      </c>
      <c r="D5772" s="10" t="s">
        <v>6126</v>
      </c>
    </row>
    <row r="5773" spans="1:4" x14ac:dyDescent="0.2">
      <c r="A5773" s="8" t="s">
        <v>8368</v>
      </c>
      <c r="B5773" s="8" t="s">
        <v>8367</v>
      </c>
      <c r="C5773" s="8" t="s">
        <v>4718</v>
      </c>
      <c r="D5773" s="10" t="s">
        <v>2958</v>
      </c>
    </row>
    <row r="5774" spans="1:4" x14ac:dyDescent="0.2">
      <c r="A5774" s="8" t="s">
        <v>4617</v>
      </c>
      <c r="B5774" s="8" t="s">
        <v>4616</v>
      </c>
      <c r="C5774" s="8" t="s">
        <v>4195</v>
      </c>
      <c r="D5774" s="10" t="s">
        <v>4194</v>
      </c>
    </row>
    <row r="5775" spans="1:4" x14ac:dyDescent="0.2">
      <c r="A5775" s="8" t="s">
        <v>10472</v>
      </c>
      <c r="B5775" s="8" t="s">
        <v>10471</v>
      </c>
      <c r="C5775" s="8" t="s">
        <v>4868</v>
      </c>
      <c r="D5775" s="10" t="s">
        <v>4867</v>
      </c>
    </row>
    <row r="5776" spans="1:4" x14ac:dyDescent="0.2">
      <c r="A5776" s="8" t="s">
        <v>3092</v>
      </c>
      <c r="B5776" s="8" t="s">
        <v>361</v>
      </c>
      <c r="C5776" s="8" t="s">
        <v>4712</v>
      </c>
      <c r="D5776" s="10" t="s">
        <v>2943</v>
      </c>
    </row>
    <row r="5777" spans="1:4" x14ac:dyDescent="0.2">
      <c r="A5777" s="8" t="s">
        <v>3110</v>
      </c>
      <c r="B5777" s="8" t="s">
        <v>408</v>
      </c>
      <c r="C5777" s="8" t="s">
        <v>4712</v>
      </c>
      <c r="D5777" s="10" t="s">
        <v>2943</v>
      </c>
    </row>
    <row r="5778" spans="1:4" x14ac:dyDescent="0.2">
      <c r="A5778" s="8" t="s">
        <v>3154</v>
      </c>
      <c r="B5778" s="8" t="s">
        <v>521</v>
      </c>
      <c r="C5778" s="8" t="s">
        <v>4713</v>
      </c>
      <c r="D5778" s="10" t="s">
        <v>2959</v>
      </c>
    </row>
    <row r="5779" spans="1:4" x14ac:dyDescent="0.2">
      <c r="A5779" s="8" t="s">
        <v>11112</v>
      </c>
      <c r="B5779" s="8" t="s">
        <v>11111</v>
      </c>
      <c r="C5779" s="8" t="s">
        <v>5449</v>
      </c>
      <c r="D5779" s="10" t="s">
        <v>5448</v>
      </c>
    </row>
    <row r="5780" spans="1:4" x14ac:dyDescent="0.2">
      <c r="A5780" s="8" t="s">
        <v>6952</v>
      </c>
      <c r="B5780" s="8" t="s">
        <v>4762</v>
      </c>
      <c r="C5780" s="8" t="s">
        <v>4761</v>
      </c>
      <c r="D5780" s="10" t="s">
        <v>2966</v>
      </c>
    </row>
    <row r="5781" spans="1:4" x14ac:dyDescent="0.2">
      <c r="A5781" s="8" t="s">
        <v>4763</v>
      </c>
      <c r="B5781" s="8" t="s">
        <v>4762</v>
      </c>
      <c r="C5781" s="8" t="s">
        <v>4761</v>
      </c>
      <c r="D5781" s="10" t="s">
        <v>2966</v>
      </c>
    </row>
    <row r="5782" spans="1:4" x14ac:dyDescent="0.2">
      <c r="A5782" s="8" t="s">
        <v>6514</v>
      </c>
      <c r="B5782" s="8" t="s">
        <v>6513</v>
      </c>
      <c r="D5782" s="10" t="s">
        <v>5433</v>
      </c>
    </row>
    <row r="5783" spans="1:4" x14ac:dyDescent="0.2">
      <c r="A5783" s="8" t="s">
        <v>3390</v>
      </c>
      <c r="B5783" s="8" t="s">
        <v>1115</v>
      </c>
      <c r="C5783" s="8" t="s">
        <v>4715</v>
      </c>
      <c r="D5783" s="10" t="s">
        <v>2971</v>
      </c>
    </row>
    <row r="5784" spans="1:4" x14ac:dyDescent="0.2">
      <c r="A5784" s="8" t="s">
        <v>3768</v>
      </c>
      <c r="B5784" s="8" t="s">
        <v>2002</v>
      </c>
      <c r="C5784" s="8" t="s">
        <v>4710</v>
      </c>
      <c r="D5784" s="10" t="s">
        <v>2949</v>
      </c>
    </row>
    <row r="5785" spans="1:4" x14ac:dyDescent="0.2">
      <c r="A5785" s="8" t="s">
        <v>13565</v>
      </c>
      <c r="B5785" s="8" t="s">
        <v>13564</v>
      </c>
      <c r="C5785" s="8" t="s">
        <v>5617</v>
      </c>
      <c r="D5785" s="10" t="s">
        <v>5616</v>
      </c>
    </row>
    <row r="5786" spans="1:4" x14ac:dyDescent="0.2">
      <c r="A5786" s="8" t="s">
        <v>6740</v>
      </c>
      <c r="B5786" s="8" t="s">
        <v>6739</v>
      </c>
      <c r="D5786" s="10" t="s">
        <v>5433</v>
      </c>
    </row>
    <row r="5787" spans="1:4" x14ac:dyDescent="0.2">
      <c r="A5787" s="8" t="s">
        <v>14005</v>
      </c>
      <c r="B5787" s="8" t="s">
        <v>14004</v>
      </c>
      <c r="C5787" s="8" t="s">
        <v>5617</v>
      </c>
      <c r="D5787" s="10" t="s">
        <v>5616</v>
      </c>
    </row>
    <row r="5788" spans="1:4" x14ac:dyDescent="0.2">
      <c r="A5788" s="8" t="s">
        <v>12450</v>
      </c>
      <c r="B5788" s="8" t="s">
        <v>12449</v>
      </c>
      <c r="C5788" s="8" t="s">
        <v>10782</v>
      </c>
      <c r="D5788" s="10" t="s">
        <v>10781</v>
      </c>
    </row>
    <row r="5789" spans="1:4" x14ac:dyDescent="0.2">
      <c r="A5789" s="8" t="s">
        <v>5573</v>
      </c>
      <c r="B5789" s="8" t="s">
        <v>5572</v>
      </c>
      <c r="D5789" s="10" t="s">
        <v>5433</v>
      </c>
    </row>
    <row r="5790" spans="1:4" x14ac:dyDescent="0.2">
      <c r="A5790" s="8" t="s">
        <v>11099</v>
      </c>
      <c r="B5790" s="8" t="s">
        <v>11098</v>
      </c>
      <c r="C5790" s="8" t="s">
        <v>4808</v>
      </c>
      <c r="D5790" s="10" t="s">
        <v>4807</v>
      </c>
    </row>
    <row r="5791" spans="1:4" x14ac:dyDescent="0.2">
      <c r="A5791" s="8" t="s">
        <v>12969</v>
      </c>
      <c r="B5791" s="8" t="s">
        <v>12968</v>
      </c>
      <c r="C5791" s="8" t="s">
        <v>10782</v>
      </c>
      <c r="D5791" s="10" t="s">
        <v>10781</v>
      </c>
    </row>
    <row r="5792" spans="1:4" x14ac:dyDescent="0.2">
      <c r="A5792" s="8" t="s">
        <v>10916</v>
      </c>
      <c r="B5792" s="8" t="s">
        <v>10915</v>
      </c>
      <c r="C5792" s="8" t="s">
        <v>5449</v>
      </c>
      <c r="D5792" s="10" t="s">
        <v>5448</v>
      </c>
    </row>
    <row r="5793" spans="1:4" x14ac:dyDescent="0.2">
      <c r="A5793" s="8" t="s">
        <v>13472</v>
      </c>
      <c r="B5793" s="8" t="s">
        <v>13471</v>
      </c>
      <c r="C5793" s="8" t="s">
        <v>11470</v>
      </c>
      <c r="D5793" s="10" t="s">
        <v>11469</v>
      </c>
    </row>
    <row r="5794" spans="1:4" x14ac:dyDescent="0.2">
      <c r="A5794" s="8" t="s">
        <v>9911</v>
      </c>
      <c r="B5794" s="8" t="s">
        <v>9910</v>
      </c>
      <c r="C5794" s="8" t="s">
        <v>5559</v>
      </c>
      <c r="D5794" s="10" t="s">
        <v>5558</v>
      </c>
    </row>
    <row r="5795" spans="1:4" x14ac:dyDescent="0.2">
      <c r="A5795" s="8" t="s">
        <v>13587</v>
      </c>
      <c r="B5795" s="8" t="s">
        <v>13586</v>
      </c>
      <c r="C5795" s="8" t="s">
        <v>10285</v>
      </c>
      <c r="D5795" s="10" t="s">
        <v>10284</v>
      </c>
    </row>
    <row r="5796" spans="1:4" x14ac:dyDescent="0.2">
      <c r="A5796" s="8" t="s">
        <v>12761</v>
      </c>
      <c r="B5796" s="8" t="s">
        <v>12760</v>
      </c>
      <c r="C5796" s="8" t="s">
        <v>12432</v>
      </c>
      <c r="D5796" s="10" t="s">
        <v>12431</v>
      </c>
    </row>
    <row r="5797" spans="1:4" x14ac:dyDescent="0.2">
      <c r="A5797" s="8" t="s">
        <v>12761</v>
      </c>
      <c r="B5797" s="8" t="s">
        <v>12760</v>
      </c>
      <c r="C5797" s="8" t="s">
        <v>12432</v>
      </c>
      <c r="D5797" s="10" t="s">
        <v>12431</v>
      </c>
    </row>
    <row r="5798" spans="1:4" x14ac:dyDescent="0.2">
      <c r="A5798" s="8" t="s">
        <v>12973</v>
      </c>
      <c r="B5798" s="8" t="s">
        <v>12972</v>
      </c>
      <c r="C5798" s="8" t="s">
        <v>12003</v>
      </c>
      <c r="D5798" s="10" t="s">
        <v>12002</v>
      </c>
    </row>
    <row r="5799" spans="1:4" x14ac:dyDescent="0.2">
      <c r="A5799" s="8" t="s">
        <v>13310</v>
      </c>
      <c r="B5799" s="8" t="s">
        <v>13309</v>
      </c>
      <c r="C5799" s="8" t="s">
        <v>5430</v>
      </c>
      <c r="D5799" s="10" t="s">
        <v>5429</v>
      </c>
    </row>
    <row r="5800" spans="1:4" x14ac:dyDescent="0.2">
      <c r="A5800" s="8" t="s">
        <v>3326</v>
      </c>
      <c r="B5800" s="8" t="s">
        <v>960</v>
      </c>
      <c r="C5800" s="8" t="s">
        <v>4713</v>
      </c>
      <c r="D5800" s="10" t="s">
        <v>2959</v>
      </c>
    </row>
    <row r="5801" spans="1:4" x14ac:dyDescent="0.2">
      <c r="A5801" s="8" t="s">
        <v>3305</v>
      </c>
      <c r="B5801" s="8" t="s">
        <v>914</v>
      </c>
      <c r="C5801" s="8" t="s">
        <v>4716</v>
      </c>
      <c r="D5801" s="10" t="s">
        <v>2942</v>
      </c>
    </row>
    <row r="5802" spans="1:4" x14ac:dyDescent="0.2">
      <c r="A5802" s="8" t="s">
        <v>7036</v>
      </c>
      <c r="B5802" s="8" t="s">
        <v>7035</v>
      </c>
      <c r="C5802" s="8" t="s">
        <v>4761</v>
      </c>
      <c r="D5802" s="10" t="s">
        <v>2966</v>
      </c>
    </row>
    <row r="5803" spans="1:4" x14ac:dyDescent="0.2">
      <c r="A5803" s="8" t="s">
        <v>5240</v>
      </c>
      <c r="B5803" s="8" t="s">
        <v>5239</v>
      </c>
      <c r="C5803" s="8" t="s">
        <v>4891</v>
      </c>
      <c r="D5803" s="10" t="s">
        <v>2950</v>
      </c>
    </row>
    <row r="5804" spans="1:4" x14ac:dyDescent="0.2">
      <c r="A5804" s="8" t="s">
        <v>5240</v>
      </c>
      <c r="B5804" s="8" t="s">
        <v>5239</v>
      </c>
      <c r="C5804" s="8" t="s">
        <v>4891</v>
      </c>
      <c r="D5804" s="10" t="s">
        <v>2950</v>
      </c>
    </row>
    <row r="5805" spans="1:4" x14ac:dyDescent="0.2">
      <c r="A5805" s="8" t="s">
        <v>9325</v>
      </c>
      <c r="B5805" s="8" t="s">
        <v>9324</v>
      </c>
      <c r="C5805" s="8" t="s">
        <v>4864</v>
      </c>
      <c r="D5805" s="10" t="s">
        <v>4863</v>
      </c>
    </row>
    <row r="5806" spans="1:4" x14ac:dyDescent="0.2">
      <c r="A5806" s="8" t="s">
        <v>3374</v>
      </c>
      <c r="B5806" s="8" t="s">
        <v>1076</v>
      </c>
      <c r="C5806" s="8" t="s">
        <v>4715</v>
      </c>
      <c r="D5806" s="10" t="s">
        <v>2971</v>
      </c>
    </row>
    <row r="5807" spans="1:4" x14ac:dyDescent="0.2">
      <c r="A5807" s="8" t="s">
        <v>13118</v>
      </c>
      <c r="B5807" s="8" t="s">
        <v>13117</v>
      </c>
      <c r="C5807" s="8" t="s">
        <v>10782</v>
      </c>
      <c r="D5807" s="10" t="s">
        <v>10781</v>
      </c>
    </row>
    <row r="5808" spans="1:4" x14ac:dyDescent="0.2">
      <c r="A5808" s="8" t="s">
        <v>12715</v>
      </c>
      <c r="B5808" s="8" t="s">
        <v>12714</v>
      </c>
      <c r="C5808" s="8" t="s">
        <v>5426</v>
      </c>
      <c r="D5808" s="10" t="s">
        <v>5425</v>
      </c>
    </row>
    <row r="5809" spans="1:4" x14ac:dyDescent="0.2">
      <c r="A5809" s="8" t="s">
        <v>11300</v>
      </c>
      <c r="B5809" s="8" t="s">
        <v>11299</v>
      </c>
      <c r="C5809" s="8" t="s">
        <v>4808</v>
      </c>
      <c r="D5809" s="10" t="s">
        <v>4807</v>
      </c>
    </row>
    <row r="5810" spans="1:4" x14ac:dyDescent="0.2">
      <c r="A5810" s="8" t="s">
        <v>13182</v>
      </c>
      <c r="B5810" s="8" t="s">
        <v>13181</v>
      </c>
      <c r="C5810" s="8" t="s">
        <v>5537</v>
      </c>
      <c r="D5810" s="10" t="s">
        <v>5536</v>
      </c>
    </row>
    <row r="5811" spans="1:4" x14ac:dyDescent="0.2">
      <c r="A5811" s="8" t="s">
        <v>5941</v>
      </c>
      <c r="B5811" s="8" t="s">
        <v>5940</v>
      </c>
      <c r="D5811" s="10" t="s">
        <v>5433</v>
      </c>
    </row>
    <row r="5812" spans="1:4" x14ac:dyDescent="0.2">
      <c r="A5812" s="8" t="s">
        <v>11454</v>
      </c>
      <c r="B5812" s="8" t="s">
        <v>11453</v>
      </c>
      <c r="C5812" s="8" t="s">
        <v>6091</v>
      </c>
      <c r="D5812" s="10" t="s">
        <v>6090</v>
      </c>
    </row>
    <row r="5813" spans="1:4" x14ac:dyDescent="0.2">
      <c r="A5813" s="8" t="s">
        <v>10649</v>
      </c>
      <c r="B5813" s="8" t="s">
        <v>10648</v>
      </c>
      <c r="C5813" s="8" t="s">
        <v>5449</v>
      </c>
      <c r="D5813" s="10" t="s">
        <v>5448</v>
      </c>
    </row>
    <row r="5814" spans="1:4" x14ac:dyDescent="0.2">
      <c r="A5814" s="8" t="s">
        <v>12381</v>
      </c>
      <c r="B5814" s="8" t="s">
        <v>12380</v>
      </c>
      <c r="C5814" s="8" t="s">
        <v>5537</v>
      </c>
      <c r="D5814" s="10" t="s">
        <v>5536</v>
      </c>
    </row>
    <row r="5815" spans="1:4" x14ac:dyDescent="0.2">
      <c r="A5815" s="8" t="s">
        <v>11430</v>
      </c>
      <c r="B5815" s="8" t="s">
        <v>11429</v>
      </c>
      <c r="C5815" s="8" t="s">
        <v>4808</v>
      </c>
      <c r="D5815" s="10" t="s">
        <v>4807</v>
      </c>
    </row>
    <row r="5816" spans="1:4" x14ac:dyDescent="0.2">
      <c r="A5816" s="8" t="s">
        <v>10655</v>
      </c>
      <c r="B5816" s="8" t="s">
        <v>10654</v>
      </c>
      <c r="C5816" s="8" t="s">
        <v>4808</v>
      </c>
      <c r="D5816" s="10" t="s">
        <v>4807</v>
      </c>
    </row>
    <row r="5817" spans="1:4" x14ac:dyDescent="0.2">
      <c r="A5817" s="8" t="s">
        <v>10902</v>
      </c>
      <c r="B5817" s="8" t="s">
        <v>10901</v>
      </c>
      <c r="C5817" s="8" t="s">
        <v>5449</v>
      </c>
      <c r="D5817" s="10" t="s">
        <v>5448</v>
      </c>
    </row>
    <row r="5818" spans="1:4" x14ac:dyDescent="0.2">
      <c r="A5818" s="8" t="s">
        <v>3428</v>
      </c>
      <c r="B5818" s="8" t="s">
        <v>1211</v>
      </c>
      <c r="C5818" s="8" t="s">
        <v>4712</v>
      </c>
      <c r="D5818" s="10" t="s">
        <v>2943</v>
      </c>
    </row>
    <row r="5819" spans="1:4" x14ac:dyDescent="0.2">
      <c r="A5819" s="8" t="s">
        <v>4039</v>
      </c>
      <c r="B5819" s="8" t="s">
        <v>2608</v>
      </c>
      <c r="C5819" s="8" t="s">
        <v>4713</v>
      </c>
      <c r="D5819" s="10" t="s">
        <v>2959</v>
      </c>
    </row>
    <row r="5820" spans="1:4" x14ac:dyDescent="0.2">
      <c r="A5820" s="8" t="s">
        <v>3436</v>
      </c>
      <c r="B5820" s="8" t="s">
        <v>1230</v>
      </c>
      <c r="C5820" s="8" t="s">
        <v>4717</v>
      </c>
      <c r="D5820" s="10" t="s">
        <v>2944</v>
      </c>
    </row>
    <row r="5821" spans="1:4" x14ac:dyDescent="0.2">
      <c r="A5821" s="8" t="s">
        <v>11091</v>
      </c>
      <c r="B5821" s="8" t="s">
        <v>11090</v>
      </c>
      <c r="C5821" s="8" t="s">
        <v>5453</v>
      </c>
      <c r="D5821" s="10" t="s">
        <v>5452</v>
      </c>
    </row>
    <row r="5822" spans="1:4" x14ac:dyDescent="0.2">
      <c r="A5822" s="8" t="s">
        <v>4675</v>
      </c>
      <c r="B5822" s="8" t="s">
        <v>4674</v>
      </c>
      <c r="C5822" s="8" t="s">
        <v>4195</v>
      </c>
      <c r="D5822" s="10" t="s">
        <v>4194</v>
      </c>
    </row>
    <row r="5823" spans="1:4" x14ac:dyDescent="0.2">
      <c r="A5823" s="8" t="s">
        <v>5469</v>
      </c>
      <c r="B5823" s="8" t="s">
        <v>5468</v>
      </c>
      <c r="D5823" s="10" t="s">
        <v>5433</v>
      </c>
    </row>
    <row r="5824" spans="1:4" x14ac:dyDescent="0.2">
      <c r="A5824" s="8" t="s">
        <v>4085</v>
      </c>
      <c r="B5824" s="8" t="s">
        <v>2708</v>
      </c>
      <c r="C5824" s="8" t="s">
        <v>4716</v>
      </c>
      <c r="D5824" s="10" t="s">
        <v>2942</v>
      </c>
    </row>
    <row r="5825" spans="1:4" x14ac:dyDescent="0.2">
      <c r="A5825" s="8" t="s">
        <v>3484</v>
      </c>
      <c r="B5825" s="8" t="s">
        <v>1342</v>
      </c>
      <c r="C5825" s="8" t="s">
        <v>4717</v>
      </c>
      <c r="D5825" s="10" t="s">
        <v>2944</v>
      </c>
    </row>
    <row r="5826" spans="1:4" x14ac:dyDescent="0.2">
      <c r="A5826" s="8" t="s">
        <v>9463</v>
      </c>
      <c r="B5826" s="8" t="s">
        <v>9462</v>
      </c>
      <c r="C5826" s="8" t="s">
        <v>4858</v>
      </c>
      <c r="D5826" s="10" t="s">
        <v>4857</v>
      </c>
    </row>
    <row r="5827" spans="1:4" x14ac:dyDescent="0.2">
      <c r="A5827" s="8" t="s">
        <v>6049</v>
      </c>
      <c r="B5827" s="8" t="s">
        <v>6048</v>
      </c>
      <c r="D5827" s="10" t="s">
        <v>5433</v>
      </c>
    </row>
    <row r="5828" spans="1:4" x14ac:dyDescent="0.2">
      <c r="A5828" s="8" t="s">
        <v>9861</v>
      </c>
      <c r="B5828" s="8" t="s">
        <v>9860</v>
      </c>
      <c r="C5828" s="8" t="s">
        <v>5559</v>
      </c>
      <c r="D5828" s="10" t="s">
        <v>5558</v>
      </c>
    </row>
    <row r="5829" spans="1:4" x14ac:dyDescent="0.2">
      <c r="A5829" s="8" t="s">
        <v>3592</v>
      </c>
      <c r="B5829" s="8" t="s">
        <v>1601</v>
      </c>
      <c r="C5829" s="8" t="s">
        <v>4712</v>
      </c>
      <c r="D5829" s="10" t="s">
        <v>2943</v>
      </c>
    </row>
    <row r="5830" spans="1:4" x14ac:dyDescent="0.2">
      <c r="A5830" s="8" t="s">
        <v>4987</v>
      </c>
      <c r="B5830" s="8" t="s">
        <v>4986</v>
      </c>
      <c r="C5830" s="8" t="s">
        <v>4891</v>
      </c>
      <c r="D5830" s="10" t="s">
        <v>2950</v>
      </c>
    </row>
    <row r="5831" spans="1:4" x14ac:dyDescent="0.2">
      <c r="A5831" s="8" t="s">
        <v>4987</v>
      </c>
      <c r="B5831" s="8" t="s">
        <v>4986</v>
      </c>
      <c r="C5831" s="8" t="s">
        <v>4891</v>
      </c>
      <c r="D5831" s="10" t="s">
        <v>2950</v>
      </c>
    </row>
    <row r="5832" spans="1:4" x14ac:dyDescent="0.2">
      <c r="A5832" s="8" t="s">
        <v>3564</v>
      </c>
      <c r="B5832" s="8" t="s">
        <v>1533</v>
      </c>
      <c r="C5832" s="8" t="s">
        <v>4715</v>
      </c>
      <c r="D5832" s="10" t="s">
        <v>2971</v>
      </c>
    </row>
    <row r="5833" spans="1:4" x14ac:dyDescent="0.2">
      <c r="A5833" s="8" t="s">
        <v>3529</v>
      </c>
      <c r="B5833" s="8" t="s">
        <v>1455</v>
      </c>
      <c r="C5833" s="8" t="s">
        <v>4715</v>
      </c>
      <c r="D5833" s="10" t="s">
        <v>2971</v>
      </c>
    </row>
    <row r="5834" spans="1:4" x14ac:dyDescent="0.2">
      <c r="A5834" s="8" t="s">
        <v>3550</v>
      </c>
      <c r="B5834" s="8" t="s">
        <v>1501</v>
      </c>
      <c r="C5834" s="8" t="s">
        <v>4716</v>
      </c>
      <c r="D5834" s="10" t="s">
        <v>2942</v>
      </c>
    </row>
    <row r="5835" spans="1:4" x14ac:dyDescent="0.2">
      <c r="A5835" s="8" t="s">
        <v>7846</v>
      </c>
      <c r="B5835" s="8" t="s">
        <v>7845</v>
      </c>
      <c r="C5835" s="8" t="s">
        <v>4728</v>
      </c>
      <c r="D5835" s="10" t="s">
        <v>2945</v>
      </c>
    </row>
    <row r="5836" spans="1:4" x14ac:dyDescent="0.2">
      <c r="A5836" s="8" t="s">
        <v>3023</v>
      </c>
      <c r="B5836" s="8" t="s">
        <v>172</v>
      </c>
      <c r="C5836" s="8" t="s">
        <v>4717</v>
      </c>
      <c r="D5836" s="10" t="s">
        <v>2944</v>
      </c>
    </row>
    <row r="5837" spans="1:4" x14ac:dyDescent="0.2">
      <c r="A5837" s="8" t="s">
        <v>8666</v>
      </c>
      <c r="B5837" s="8" t="s">
        <v>8665</v>
      </c>
      <c r="C5837" s="8" t="s">
        <v>8614</v>
      </c>
      <c r="D5837" s="10" t="s">
        <v>8613</v>
      </c>
    </row>
    <row r="5838" spans="1:4" x14ac:dyDescent="0.2">
      <c r="A5838" s="8" t="s">
        <v>4044</v>
      </c>
      <c r="B5838" s="8" t="s">
        <v>2621</v>
      </c>
      <c r="C5838" s="8" t="s">
        <v>8505</v>
      </c>
      <c r="D5838" s="10" t="s">
        <v>2960</v>
      </c>
    </row>
    <row r="5839" spans="1:4" x14ac:dyDescent="0.2">
      <c r="A5839" s="8" t="s">
        <v>4044</v>
      </c>
      <c r="B5839" s="8" t="s">
        <v>2621</v>
      </c>
      <c r="C5839" s="8" t="s">
        <v>8505</v>
      </c>
      <c r="D5839" s="10" t="s">
        <v>2960</v>
      </c>
    </row>
    <row r="5840" spans="1:4" x14ac:dyDescent="0.2">
      <c r="A5840" s="8" t="s">
        <v>3624</v>
      </c>
      <c r="B5840" s="8" t="s">
        <v>1676</v>
      </c>
      <c r="C5840" s="8" t="s">
        <v>4713</v>
      </c>
      <c r="D5840" s="10" t="s">
        <v>2959</v>
      </c>
    </row>
    <row r="5841" spans="1:4" x14ac:dyDescent="0.2">
      <c r="A5841" s="8" t="s">
        <v>7984</v>
      </c>
      <c r="B5841" s="8" t="s">
        <v>7983</v>
      </c>
      <c r="C5841" s="8" t="s">
        <v>4728</v>
      </c>
      <c r="D5841" s="10" t="s">
        <v>2945</v>
      </c>
    </row>
    <row r="5842" spans="1:4" x14ac:dyDescent="0.2">
      <c r="A5842" s="8" t="s">
        <v>6642</v>
      </c>
      <c r="B5842" s="8" t="s">
        <v>6641</v>
      </c>
      <c r="D5842" s="10" t="s">
        <v>5433</v>
      </c>
    </row>
    <row r="5843" spans="1:4" x14ac:dyDescent="0.2">
      <c r="A5843" s="8" t="s">
        <v>7954</v>
      </c>
      <c r="B5843" s="8" t="s">
        <v>7953</v>
      </c>
      <c r="C5843" s="8" t="s">
        <v>4728</v>
      </c>
      <c r="D5843" s="10" t="s">
        <v>2945</v>
      </c>
    </row>
    <row r="5844" spans="1:4" x14ac:dyDescent="0.2">
      <c r="A5844" s="8" t="s">
        <v>3373</v>
      </c>
      <c r="B5844" s="8" t="s">
        <v>1073</v>
      </c>
      <c r="C5844" s="8" t="s">
        <v>4716</v>
      </c>
      <c r="D5844" s="10" t="s">
        <v>2942</v>
      </c>
    </row>
    <row r="5845" spans="1:4" x14ac:dyDescent="0.2">
      <c r="A5845" s="8" t="s">
        <v>6863</v>
      </c>
      <c r="B5845" s="8" t="s">
        <v>6862</v>
      </c>
      <c r="C5845" s="8" t="s">
        <v>4761</v>
      </c>
      <c r="D5845" s="10" t="s">
        <v>2966</v>
      </c>
    </row>
    <row r="5846" spans="1:4" x14ac:dyDescent="0.2">
      <c r="A5846" s="8" t="s">
        <v>10691</v>
      </c>
      <c r="B5846" s="8" t="s">
        <v>10690</v>
      </c>
      <c r="C5846" s="8" t="s">
        <v>5667</v>
      </c>
      <c r="D5846" s="10" t="s">
        <v>5666</v>
      </c>
    </row>
    <row r="5847" spans="1:4" x14ac:dyDescent="0.2">
      <c r="A5847" s="8" t="s">
        <v>3001</v>
      </c>
      <c r="B5847" s="8" t="s">
        <v>109</v>
      </c>
      <c r="C5847" s="8" t="s">
        <v>4712</v>
      </c>
      <c r="D5847" s="10" t="s">
        <v>2943</v>
      </c>
    </row>
    <row r="5848" spans="1:4" x14ac:dyDescent="0.2">
      <c r="A5848" s="8" t="s">
        <v>8169</v>
      </c>
      <c r="B5848" s="8" t="s">
        <v>8168</v>
      </c>
      <c r="C5848" s="8" t="s">
        <v>4718</v>
      </c>
      <c r="D5848" s="10" t="s">
        <v>2958</v>
      </c>
    </row>
    <row r="5849" spans="1:4" x14ac:dyDescent="0.2">
      <c r="A5849" s="8" t="s">
        <v>12979</v>
      </c>
      <c r="B5849" s="8" t="s">
        <v>12978</v>
      </c>
      <c r="C5849" s="8" t="s">
        <v>5537</v>
      </c>
      <c r="D5849" s="10" t="s">
        <v>5536</v>
      </c>
    </row>
    <row r="5850" spans="1:4" x14ac:dyDescent="0.2">
      <c r="A5850" s="8" t="s">
        <v>11638</v>
      </c>
      <c r="B5850" s="8" t="s">
        <v>11637</v>
      </c>
      <c r="C5850" s="8" t="s">
        <v>5667</v>
      </c>
      <c r="D5850" s="10" t="s">
        <v>5666</v>
      </c>
    </row>
    <row r="5851" spans="1:4" x14ac:dyDescent="0.2">
      <c r="A5851" s="8" t="s">
        <v>5533</v>
      </c>
      <c r="B5851" s="8" t="s">
        <v>5532</v>
      </c>
      <c r="C5851" s="8" t="s">
        <v>4782</v>
      </c>
      <c r="D5851" s="10" t="s">
        <v>4781</v>
      </c>
    </row>
    <row r="5852" spans="1:4" x14ac:dyDescent="0.2">
      <c r="A5852" s="8" t="s">
        <v>12561</v>
      </c>
      <c r="B5852" s="8" t="s">
        <v>12560</v>
      </c>
      <c r="C5852" s="8" t="s">
        <v>5426</v>
      </c>
      <c r="D5852" s="10" t="s">
        <v>5425</v>
      </c>
    </row>
    <row r="5853" spans="1:4" x14ac:dyDescent="0.2">
      <c r="A5853" s="8" t="s">
        <v>7750</v>
      </c>
      <c r="B5853" s="8" t="s">
        <v>7749</v>
      </c>
      <c r="C5853" s="8" t="s">
        <v>4728</v>
      </c>
      <c r="D5853" s="10" t="s">
        <v>2945</v>
      </c>
    </row>
    <row r="5854" spans="1:4" x14ac:dyDescent="0.2">
      <c r="A5854" s="8" t="s">
        <v>11748</v>
      </c>
      <c r="B5854" s="8" t="s">
        <v>11747</v>
      </c>
      <c r="C5854" s="8" t="s">
        <v>6091</v>
      </c>
      <c r="D5854" s="10" t="s">
        <v>6090</v>
      </c>
    </row>
    <row r="5855" spans="1:4" x14ac:dyDescent="0.2">
      <c r="A5855" s="8" t="s">
        <v>10476</v>
      </c>
      <c r="B5855" s="8" t="s">
        <v>10475</v>
      </c>
      <c r="C5855" s="8" t="s">
        <v>4868</v>
      </c>
      <c r="D5855" s="10" t="s">
        <v>4867</v>
      </c>
    </row>
    <row r="5856" spans="1:4" x14ac:dyDescent="0.2">
      <c r="A5856" s="8" t="s">
        <v>7834</v>
      </c>
      <c r="B5856" s="8" t="s">
        <v>7833</v>
      </c>
      <c r="C5856" s="8" t="s">
        <v>4728</v>
      </c>
      <c r="D5856" s="10" t="s">
        <v>2945</v>
      </c>
    </row>
    <row r="5857" spans="1:4" x14ac:dyDescent="0.2">
      <c r="A5857" s="8" t="s">
        <v>5579</v>
      </c>
      <c r="B5857" s="8" t="s">
        <v>5578</v>
      </c>
      <c r="D5857" s="10" t="s">
        <v>5433</v>
      </c>
    </row>
    <row r="5858" spans="1:4" x14ac:dyDescent="0.2">
      <c r="A5858" s="8" t="s">
        <v>14074</v>
      </c>
      <c r="B5858" s="8" t="s">
        <v>14073</v>
      </c>
      <c r="C5858" s="8" t="s">
        <v>4868</v>
      </c>
      <c r="D5858" s="10" t="s">
        <v>4867</v>
      </c>
    </row>
    <row r="5859" spans="1:4" x14ac:dyDescent="0.2">
      <c r="A5859" s="8" t="s">
        <v>13795</v>
      </c>
      <c r="B5859" s="8" t="s">
        <v>13794</v>
      </c>
      <c r="C5859" s="8" t="s">
        <v>4868</v>
      </c>
      <c r="D5859" s="10" t="s">
        <v>4867</v>
      </c>
    </row>
    <row r="5860" spans="1:4" x14ac:dyDescent="0.2">
      <c r="A5860" s="8" t="s">
        <v>3747</v>
      </c>
      <c r="B5860" s="8" t="s">
        <v>1956</v>
      </c>
      <c r="C5860" s="8" t="s">
        <v>4712</v>
      </c>
      <c r="D5860" s="10" t="s">
        <v>2943</v>
      </c>
    </row>
    <row r="5861" spans="1:4" x14ac:dyDescent="0.2">
      <c r="A5861" s="8" t="s">
        <v>11754</v>
      </c>
      <c r="B5861" s="8" t="s">
        <v>11753</v>
      </c>
      <c r="C5861" s="8" t="s">
        <v>6091</v>
      </c>
      <c r="D5861" s="10" t="s">
        <v>6090</v>
      </c>
    </row>
    <row r="5862" spans="1:4" x14ac:dyDescent="0.2">
      <c r="A5862" s="8" t="s">
        <v>14036</v>
      </c>
      <c r="B5862" s="8" t="s">
        <v>14035</v>
      </c>
      <c r="C5862" s="8" t="s">
        <v>4868</v>
      </c>
      <c r="D5862" s="10" t="s">
        <v>4867</v>
      </c>
    </row>
    <row r="5863" spans="1:4" x14ac:dyDescent="0.2">
      <c r="A5863" s="8" t="s">
        <v>3846</v>
      </c>
      <c r="B5863" s="8" t="s">
        <v>2185</v>
      </c>
      <c r="C5863" s="8" t="s">
        <v>4713</v>
      </c>
      <c r="D5863" s="10" t="s">
        <v>2959</v>
      </c>
    </row>
    <row r="5864" spans="1:4" x14ac:dyDescent="0.2">
      <c r="A5864" s="8" t="s">
        <v>3959</v>
      </c>
      <c r="B5864" s="8" t="s">
        <v>2434</v>
      </c>
      <c r="C5864" s="8" t="s">
        <v>4717</v>
      </c>
      <c r="D5864" s="10" t="s">
        <v>2944</v>
      </c>
    </row>
    <row r="5865" spans="1:4" x14ac:dyDescent="0.2">
      <c r="A5865" s="8" t="s">
        <v>7605</v>
      </c>
      <c r="B5865" s="8" t="s">
        <v>7604</v>
      </c>
      <c r="C5865" s="8" t="s">
        <v>4749</v>
      </c>
      <c r="D5865" s="10" t="s">
        <v>2962</v>
      </c>
    </row>
    <row r="5866" spans="1:4" x14ac:dyDescent="0.2">
      <c r="A5866" s="8" t="s">
        <v>8841</v>
      </c>
      <c r="B5866" s="8" t="s">
        <v>8840</v>
      </c>
      <c r="C5866" s="8" t="s">
        <v>8614</v>
      </c>
      <c r="D5866" s="10" t="s">
        <v>8613</v>
      </c>
    </row>
    <row r="5867" spans="1:4" x14ac:dyDescent="0.2">
      <c r="A5867" s="8" t="s">
        <v>9626</v>
      </c>
      <c r="B5867" s="8" t="s">
        <v>9625</v>
      </c>
      <c r="C5867" s="8" t="s">
        <v>4872</v>
      </c>
      <c r="D5867" s="10" t="s">
        <v>4871</v>
      </c>
    </row>
    <row r="5868" spans="1:4" x14ac:dyDescent="0.2">
      <c r="A5868" s="8" t="s">
        <v>5673</v>
      </c>
      <c r="B5868" s="8" t="s">
        <v>5672</v>
      </c>
      <c r="D5868" s="10" t="s">
        <v>5433</v>
      </c>
    </row>
    <row r="5869" spans="1:4" x14ac:dyDescent="0.2">
      <c r="A5869" s="8" t="s">
        <v>3978</v>
      </c>
      <c r="B5869" s="8" t="s">
        <v>2475</v>
      </c>
      <c r="C5869" s="8" t="s">
        <v>4712</v>
      </c>
      <c r="D5869" s="10" t="s">
        <v>2943</v>
      </c>
    </row>
    <row r="5870" spans="1:4" x14ac:dyDescent="0.2">
      <c r="A5870" s="8" t="s">
        <v>10111</v>
      </c>
      <c r="B5870" s="8" t="s">
        <v>10110</v>
      </c>
      <c r="C5870" s="8" t="s">
        <v>4880</v>
      </c>
      <c r="D5870" s="10" t="s">
        <v>4879</v>
      </c>
    </row>
    <row r="5871" spans="1:4" x14ac:dyDescent="0.2">
      <c r="A5871" s="8" t="s">
        <v>5392</v>
      </c>
      <c r="B5871" s="8" t="s">
        <v>5391</v>
      </c>
      <c r="C5871" s="8" t="s">
        <v>4891</v>
      </c>
      <c r="D5871" s="10" t="s">
        <v>2950</v>
      </c>
    </row>
    <row r="5872" spans="1:4" x14ac:dyDescent="0.2">
      <c r="A5872" s="8" t="s">
        <v>4351</v>
      </c>
      <c r="B5872" s="8" t="s">
        <v>4350</v>
      </c>
      <c r="C5872" s="8" t="s">
        <v>4195</v>
      </c>
      <c r="D5872" s="10" t="s">
        <v>4194</v>
      </c>
    </row>
    <row r="5873" spans="1:4" x14ac:dyDescent="0.2">
      <c r="A5873" s="8" t="s">
        <v>7274</v>
      </c>
      <c r="B5873" s="8" t="s">
        <v>7273</v>
      </c>
      <c r="C5873" s="8" t="s">
        <v>4749</v>
      </c>
      <c r="D5873" s="10" t="s">
        <v>2962</v>
      </c>
    </row>
    <row r="5874" spans="1:4" x14ac:dyDescent="0.2">
      <c r="A5874" s="8" t="s">
        <v>13148</v>
      </c>
      <c r="B5874" s="8" t="s">
        <v>13147</v>
      </c>
      <c r="C5874" s="8" t="s">
        <v>11470</v>
      </c>
      <c r="D5874" s="10" t="s">
        <v>11469</v>
      </c>
    </row>
    <row r="5875" spans="1:4" x14ac:dyDescent="0.2">
      <c r="A5875" s="8" t="s">
        <v>11000</v>
      </c>
      <c r="B5875" s="8" t="s">
        <v>10999</v>
      </c>
      <c r="C5875" s="8" t="s">
        <v>4782</v>
      </c>
      <c r="D5875" s="10" t="s">
        <v>4781</v>
      </c>
    </row>
    <row r="5876" spans="1:4" x14ac:dyDescent="0.2">
      <c r="A5876" s="8" t="s">
        <v>13977</v>
      </c>
      <c r="B5876" s="8" t="s">
        <v>13976</v>
      </c>
      <c r="C5876" s="8" t="s">
        <v>5617</v>
      </c>
      <c r="D5876" s="10" t="s">
        <v>5616</v>
      </c>
    </row>
    <row r="5877" spans="1:4" x14ac:dyDescent="0.2">
      <c r="A5877" s="8" t="s">
        <v>13270</v>
      </c>
      <c r="B5877" s="8" t="s">
        <v>13269</v>
      </c>
      <c r="C5877" s="8" t="s">
        <v>5537</v>
      </c>
      <c r="D5877" s="10" t="s">
        <v>5536</v>
      </c>
    </row>
    <row r="5878" spans="1:4" x14ac:dyDescent="0.2">
      <c r="A5878" s="8" t="s">
        <v>10532</v>
      </c>
      <c r="B5878" s="8" t="s">
        <v>10531</v>
      </c>
      <c r="C5878" s="8" t="s">
        <v>4808</v>
      </c>
      <c r="D5878" s="10" t="s">
        <v>4807</v>
      </c>
    </row>
    <row r="5879" spans="1:4" x14ac:dyDescent="0.2">
      <c r="A5879" s="8" t="s">
        <v>4816</v>
      </c>
      <c r="B5879" s="8" t="s">
        <v>4815</v>
      </c>
      <c r="C5879" s="8" t="s">
        <v>4808</v>
      </c>
      <c r="D5879" s="10" t="s">
        <v>4807</v>
      </c>
    </row>
    <row r="5880" spans="1:4" x14ac:dyDescent="0.2">
      <c r="A5880" s="8" t="s">
        <v>9373</v>
      </c>
      <c r="B5880" s="8" t="s">
        <v>9372</v>
      </c>
      <c r="C5880" s="8" t="s">
        <v>4858</v>
      </c>
      <c r="D5880" s="10" t="s">
        <v>4857</v>
      </c>
    </row>
    <row r="5881" spans="1:4" x14ac:dyDescent="0.2">
      <c r="A5881" s="8" t="s">
        <v>10199</v>
      </c>
      <c r="B5881" s="8" t="s">
        <v>10198</v>
      </c>
      <c r="C5881" s="8" t="s">
        <v>10042</v>
      </c>
      <c r="D5881" s="10" t="s">
        <v>10041</v>
      </c>
    </row>
    <row r="5882" spans="1:4" x14ac:dyDescent="0.2">
      <c r="A5882" s="8" t="s">
        <v>4049</v>
      </c>
      <c r="B5882" s="8" t="s">
        <v>2631</v>
      </c>
      <c r="C5882" s="8" t="s">
        <v>4713</v>
      </c>
      <c r="D5882" s="10" t="s">
        <v>2959</v>
      </c>
    </row>
    <row r="5883" spans="1:4" x14ac:dyDescent="0.2">
      <c r="A5883" s="8" t="s">
        <v>5071</v>
      </c>
      <c r="B5883" s="8" t="s">
        <v>5070</v>
      </c>
      <c r="C5883" s="8" t="s">
        <v>4891</v>
      </c>
      <c r="D5883" s="10" t="s">
        <v>2950</v>
      </c>
    </row>
    <row r="5884" spans="1:4" x14ac:dyDescent="0.2">
      <c r="A5884" s="8" t="s">
        <v>7702</v>
      </c>
      <c r="B5884" s="8" t="s">
        <v>7701</v>
      </c>
      <c r="C5884" s="8" t="s">
        <v>4728</v>
      </c>
      <c r="D5884" s="10" t="s">
        <v>2945</v>
      </c>
    </row>
    <row r="5885" spans="1:4" x14ac:dyDescent="0.2">
      <c r="A5885" s="8" t="s">
        <v>7728</v>
      </c>
      <c r="B5885" s="8" t="s">
        <v>7727</v>
      </c>
      <c r="C5885" s="8" t="s">
        <v>4728</v>
      </c>
      <c r="D5885" s="10" t="s">
        <v>2945</v>
      </c>
    </row>
    <row r="5886" spans="1:4" x14ac:dyDescent="0.2">
      <c r="A5886" s="8" t="s">
        <v>8255</v>
      </c>
      <c r="B5886" s="8" t="s">
        <v>8254</v>
      </c>
      <c r="C5886" s="8" t="s">
        <v>4718</v>
      </c>
      <c r="D5886" s="10" t="s">
        <v>2958</v>
      </c>
    </row>
    <row r="5887" spans="1:4" x14ac:dyDescent="0.2">
      <c r="A5887" s="8" t="s">
        <v>4125</v>
      </c>
      <c r="B5887" s="8" t="s">
        <v>2798</v>
      </c>
      <c r="C5887" s="8" t="s">
        <v>4717</v>
      </c>
      <c r="D5887" s="10" t="s">
        <v>2944</v>
      </c>
    </row>
    <row r="5888" spans="1:4" x14ac:dyDescent="0.2">
      <c r="A5888" s="8" t="s">
        <v>8141</v>
      </c>
      <c r="B5888" s="8" t="s">
        <v>8140</v>
      </c>
      <c r="C5888" s="8" t="s">
        <v>4718</v>
      </c>
      <c r="D5888" s="10" t="s">
        <v>2958</v>
      </c>
    </row>
    <row r="5889" spans="1:4" x14ac:dyDescent="0.2">
      <c r="A5889" s="8" t="s">
        <v>5184</v>
      </c>
      <c r="B5889" s="8" t="s">
        <v>5183</v>
      </c>
      <c r="C5889" s="8" t="s">
        <v>4891</v>
      </c>
      <c r="D5889" s="10" t="s">
        <v>2950</v>
      </c>
    </row>
    <row r="5890" spans="1:4" x14ac:dyDescent="0.2">
      <c r="A5890" s="8" t="s">
        <v>5184</v>
      </c>
      <c r="B5890" s="8" t="s">
        <v>5183</v>
      </c>
      <c r="C5890" s="8" t="s">
        <v>4891</v>
      </c>
      <c r="D5890" s="10" t="s">
        <v>2950</v>
      </c>
    </row>
    <row r="5891" spans="1:4" x14ac:dyDescent="0.2">
      <c r="A5891" s="8" t="s">
        <v>5529</v>
      </c>
      <c r="B5891" s="8" t="s">
        <v>5528</v>
      </c>
      <c r="D5891" s="10" t="s">
        <v>5433</v>
      </c>
    </row>
    <row r="5892" spans="1:4" x14ac:dyDescent="0.2">
      <c r="A5892" s="8" t="s">
        <v>4174</v>
      </c>
      <c r="B5892" s="8" t="s">
        <v>2907</v>
      </c>
      <c r="C5892" s="8" t="s">
        <v>4710</v>
      </c>
      <c r="D5892" s="10" t="s">
        <v>2949</v>
      </c>
    </row>
    <row r="5893" spans="1:4" x14ac:dyDescent="0.2">
      <c r="A5893" s="8" t="s">
        <v>4159</v>
      </c>
      <c r="B5893" s="8" t="s">
        <v>2873</v>
      </c>
      <c r="C5893" s="8" t="s">
        <v>4713</v>
      </c>
      <c r="D5893" s="10" t="s">
        <v>2959</v>
      </c>
    </row>
    <row r="5894" spans="1:4" x14ac:dyDescent="0.2">
      <c r="A5894" s="8" t="s">
        <v>5447</v>
      </c>
      <c r="B5894" s="8" t="s">
        <v>5446</v>
      </c>
      <c r="D5894" s="10" t="s">
        <v>5433</v>
      </c>
    </row>
    <row r="5895" spans="1:4" x14ac:dyDescent="0.2">
      <c r="A5895" s="8" t="s">
        <v>9339</v>
      </c>
      <c r="B5895" s="8" t="s">
        <v>9338</v>
      </c>
      <c r="C5895" s="8" t="s">
        <v>4864</v>
      </c>
      <c r="D5895" s="10" t="s">
        <v>4863</v>
      </c>
    </row>
    <row r="5896" spans="1:4" x14ac:dyDescent="0.2">
      <c r="A5896" s="8" t="s">
        <v>3144</v>
      </c>
      <c r="B5896" s="8" t="s">
        <v>497</v>
      </c>
      <c r="C5896" s="8" t="s">
        <v>4710</v>
      </c>
      <c r="D5896" s="10" t="s">
        <v>2949</v>
      </c>
    </row>
    <row r="5897" spans="1:4" x14ac:dyDescent="0.2">
      <c r="A5897" s="8" t="s">
        <v>8790</v>
      </c>
      <c r="B5897" s="8" t="s">
        <v>8789</v>
      </c>
      <c r="C5897" s="8" t="s">
        <v>8614</v>
      </c>
      <c r="D5897" s="10" t="s">
        <v>8613</v>
      </c>
    </row>
    <row r="5898" spans="1:4" x14ac:dyDescent="0.2">
      <c r="A5898" s="8" t="s">
        <v>10129</v>
      </c>
      <c r="B5898" s="8" t="s">
        <v>10128</v>
      </c>
      <c r="C5898" s="8" t="s">
        <v>4880</v>
      </c>
      <c r="D5898" s="10" t="s">
        <v>4879</v>
      </c>
    </row>
    <row r="5899" spans="1:4" x14ac:dyDescent="0.2">
      <c r="A5899" s="8" t="s">
        <v>3116</v>
      </c>
      <c r="B5899" s="8" t="s">
        <v>425</v>
      </c>
      <c r="C5899" s="8" t="s">
        <v>4716</v>
      </c>
      <c r="D5899" s="10" t="s">
        <v>2942</v>
      </c>
    </row>
    <row r="5900" spans="1:4" x14ac:dyDescent="0.2">
      <c r="A5900" s="8" t="s">
        <v>3079</v>
      </c>
      <c r="B5900" s="8" t="s">
        <v>326</v>
      </c>
      <c r="C5900" s="8" t="s">
        <v>4716</v>
      </c>
      <c r="D5900" s="10" t="s">
        <v>2942</v>
      </c>
    </row>
    <row r="5901" spans="1:4" x14ac:dyDescent="0.2">
      <c r="A5901" s="8" t="s">
        <v>8461</v>
      </c>
      <c r="B5901" s="8" t="s">
        <v>8460</v>
      </c>
      <c r="C5901" s="8" t="s">
        <v>4718</v>
      </c>
      <c r="D5901" s="10" t="s">
        <v>2958</v>
      </c>
    </row>
    <row r="5902" spans="1:4" x14ac:dyDescent="0.2">
      <c r="A5902" s="8" t="s">
        <v>6600</v>
      </c>
      <c r="B5902" s="8" t="s">
        <v>6599</v>
      </c>
      <c r="D5902" s="10" t="s">
        <v>5433</v>
      </c>
    </row>
    <row r="5903" spans="1:4" x14ac:dyDescent="0.2">
      <c r="A5903" s="8" t="s">
        <v>9497</v>
      </c>
      <c r="B5903" s="8" t="s">
        <v>9496</v>
      </c>
      <c r="C5903" s="8" t="s">
        <v>4858</v>
      </c>
      <c r="D5903" s="10" t="s">
        <v>4857</v>
      </c>
    </row>
    <row r="5904" spans="1:4" x14ac:dyDescent="0.2">
      <c r="A5904" s="8" t="s">
        <v>13985</v>
      </c>
      <c r="B5904" s="8" t="s">
        <v>13984</v>
      </c>
      <c r="C5904" s="8" t="s">
        <v>5559</v>
      </c>
      <c r="D5904" s="10" t="s">
        <v>5558</v>
      </c>
    </row>
    <row r="5905" spans="1:4" x14ac:dyDescent="0.2">
      <c r="A5905" s="8" t="s">
        <v>7807</v>
      </c>
      <c r="B5905" s="8" t="s">
        <v>7806</v>
      </c>
      <c r="C5905" s="8" t="s">
        <v>4728</v>
      </c>
      <c r="D5905" s="10" t="s">
        <v>2945</v>
      </c>
    </row>
    <row r="5906" spans="1:4" x14ac:dyDescent="0.2">
      <c r="A5906" s="8" t="s">
        <v>3245</v>
      </c>
      <c r="B5906" s="8" t="s">
        <v>763</v>
      </c>
      <c r="C5906" s="8" t="s">
        <v>4715</v>
      </c>
      <c r="D5906" s="10" t="s">
        <v>2971</v>
      </c>
    </row>
    <row r="5907" spans="1:4" x14ac:dyDescent="0.2">
      <c r="A5907" s="8" t="s">
        <v>3232</v>
      </c>
      <c r="B5907" s="8" t="s">
        <v>733</v>
      </c>
      <c r="C5907" s="8" t="s">
        <v>4717</v>
      </c>
      <c r="D5907" s="10" t="s">
        <v>2944</v>
      </c>
    </row>
    <row r="5908" spans="1:4" x14ac:dyDescent="0.2">
      <c r="A5908" s="8" t="s">
        <v>6488</v>
      </c>
      <c r="B5908" s="8" t="s">
        <v>6487</v>
      </c>
      <c r="D5908" s="10" t="s">
        <v>5433</v>
      </c>
    </row>
    <row r="5909" spans="1:4" x14ac:dyDescent="0.2">
      <c r="A5909" s="8" t="s">
        <v>9489</v>
      </c>
      <c r="B5909" s="8" t="s">
        <v>9488</v>
      </c>
      <c r="C5909" s="8" t="s">
        <v>4858</v>
      </c>
      <c r="D5909" s="10" t="s">
        <v>4857</v>
      </c>
    </row>
    <row r="5910" spans="1:4" x14ac:dyDescent="0.2">
      <c r="A5910" s="8" t="s">
        <v>3382</v>
      </c>
      <c r="B5910" s="8" t="s">
        <v>1095</v>
      </c>
      <c r="C5910" s="8" t="s">
        <v>4713</v>
      </c>
      <c r="D5910" s="10" t="s">
        <v>2959</v>
      </c>
    </row>
    <row r="5911" spans="1:4" x14ac:dyDescent="0.2">
      <c r="A5911" s="8" t="s">
        <v>8299</v>
      </c>
      <c r="B5911" s="8" t="s">
        <v>8298</v>
      </c>
      <c r="C5911" s="8" t="s">
        <v>4718</v>
      </c>
      <c r="D5911" s="10" t="s">
        <v>2958</v>
      </c>
    </row>
    <row r="5912" spans="1:4" x14ac:dyDescent="0.2">
      <c r="A5912" s="8" t="s">
        <v>6925</v>
      </c>
      <c r="B5912" s="8" t="s">
        <v>6924</v>
      </c>
      <c r="C5912" s="8" t="s">
        <v>4761</v>
      </c>
      <c r="D5912" s="10" t="s">
        <v>2966</v>
      </c>
    </row>
    <row r="5913" spans="1:4" x14ac:dyDescent="0.2">
      <c r="A5913" s="8" t="s">
        <v>5527</v>
      </c>
      <c r="B5913" s="8" t="s">
        <v>5526</v>
      </c>
      <c r="D5913" s="10" t="s">
        <v>5433</v>
      </c>
    </row>
    <row r="5914" spans="1:4" x14ac:dyDescent="0.2">
      <c r="A5914" s="8" t="s">
        <v>12669</v>
      </c>
      <c r="B5914" s="8" t="s">
        <v>12668</v>
      </c>
      <c r="C5914" s="8" t="s">
        <v>5537</v>
      </c>
      <c r="D5914" s="10" t="s">
        <v>5536</v>
      </c>
    </row>
    <row r="5915" spans="1:4" x14ac:dyDescent="0.2">
      <c r="A5915" s="8" t="s">
        <v>5755</v>
      </c>
      <c r="B5915" s="8" t="s">
        <v>5754</v>
      </c>
      <c r="D5915" s="10" t="s">
        <v>5433</v>
      </c>
    </row>
    <row r="5916" spans="1:4" x14ac:dyDescent="0.2">
      <c r="A5916" s="8" t="s">
        <v>10559</v>
      </c>
      <c r="B5916" s="8" t="s">
        <v>10557</v>
      </c>
      <c r="C5916" s="8" t="s">
        <v>4808</v>
      </c>
      <c r="D5916" s="10" t="s">
        <v>4807</v>
      </c>
    </row>
    <row r="5917" spans="1:4" x14ac:dyDescent="0.2">
      <c r="A5917" s="8" t="s">
        <v>10558</v>
      </c>
      <c r="B5917" s="8" t="s">
        <v>10557</v>
      </c>
      <c r="C5917" s="8" t="s">
        <v>10556</v>
      </c>
      <c r="D5917" s="10" t="s">
        <v>10555</v>
      </c>
    </row>
    <row r="5918" spans="1:4" x14ac:dyDescent="0.2">
      <c r="A5918" s="8" t="s">
        <v>12733</v>
      </c>
      <c r="B5918" s="8" t="s">
        <v>12732</v>
      </c>
      <c r="C5918" s="8" t="s">
        <v>6091</v>
      </c>
      <c r="D5918" s="10" t="s">
        <v>6090</v>
      </c>
    </row>
    <row r="5919" spans="1:4" x14ac:dyDescent="0.2">
      <c r="A5919" s="8" t="s">
        <v>6397</v>
      </c>
      <c r="B5919" s="8" t="s">
        <v>6396</v>
      </c>
      <c r="D5919" s="10" t="s">
        <v>5433</v>
      </c>
    </row>
    <row r="5920" spans="1:4" x14ac:dyDescent="0.2">
      <c r="A5920" s="8" t="s">
        <v>5521</v>
      </c>
      <c r="B5920" s="8" t="s">
        <v>5520</v>
      </c>
      <c r="D5920" s="10" t="s">
        <v>5433</v>
      </c>
    </row>
    <row r="5921" spans="1:4" x14ac:dyDescent="0.2">
      <c r="A5921" s="8" t="s">
        <v>8271</v>
      </c>
      <c r="B5921" s="8" t="s">
        <v>8270</v>
      </c>
      <c r="C5921" s="8" t="s">
        <v>4718</v>
      </c>
      <c r="D5921" s="10" t="s">
        <v>2958</v>
      </c>
    </row>
    <row r="5922" spans="1:4" x14ac:dyDescent="0.2">
      <c r="A5922" s="8" t="s">
        <v>4317</v>
      </c>
      <c r="B5922" s="8" t="s">
        <v>4316</v>
      </c>
      <c r="C5922" s="8" t="s">
        <v>4195</v>
      </c>
      <c r="D5922" s="10" t="s">
        <v>4194</v>
      </c>
    </row>
    <row r="5923" spans="1:4" x14ac:dyDescent="0.2">
      <c r="A5923" s="8" t="s">
        <v>3418</v>
      </c>
      <c r="B5923" s="8" t="s">
        <v>1188</v>
      </c>
      <c r="C5923" s="8" t="s">
        <v>4712</v>
      </c>
      <c r="D5923" s="10" t="s">
        <v>2943</v>
      </c>
    </row>
    <row r="5924" spans="1:4" x14ac:dyDescent="0.2">
      <c r="A5924" s="8" t="s">
        <v>8899</v>
      </c>
      <c r="B5924" s="8" t="s">
        <v>8898</v>
      </c>
      <c r="C5924" s="8" t="s">
        <v>4707</v>
      </c>
      <c r="D5924" s="10" t="s">
        <v>4706</v>
      </c>
    </row>
    <row r="5925" spans="1:4" x14ac:dyDescent="0.2">
      <c r="A5925" s="8" t="s">
        <v>3579</v>
      </c>
      <c r="B5925" s="8" t="s">
        <v>1566</v>
      </c>
      <c r="C5925" s="8" t="s">
        <v>4710</v>
      </c>
      <c r="D5925" s="10" t="s">
        <v>2949</v>
      </c>
    </row>
    <row r="5926" spans="1:4" x14ac:dyDescent="0.2">
      <c r="A5926" s="8" t="s">
        <v>3593</v>
      </c>
      <c r="B5926" s="8" t="s">
        <v>1604</v>
      </c>
      <c r="C5926" s="8" t="s">
        <v>4710</v>
      </c>
      <c r="D5926" s="10" t="s">
        <v>2949</v>
      </c>
    </row>
    <row r="5927" spans="1:4" x14ac:dyDescent="0.2">
      <c r="A5927" s="8" t="s">
        <v>3553</v>
      </c>
      <c r="B5927" s="8" t="s">
        <v>1507</v>
      </c>
      <c r="C5927" s="8" t="s">
        <v>4712</v>
      </c>
      <c r="D5927" s="10" t="s">
        <v>2943</v>
      </c>
    </row>
    <row r="5928" spans="1:4" x14ac:dyDescent="0.2">
      <c r="A5928" s="8" t="s">
        <v>3594</v>
      </c>
      <c r="B5928" s="8" t="s">
        <v>1606</v>
      </c>
      <c r="C5928" s="8" t="s">
        <v>4713</v>
      </c>
      <c r="D5928" s="10" t="s">
        <v>2959</v>
      </c>
    </row>
    <row r="5929" spans="1:4" x14ac:dyDescent="0.2">
      <c r="A5929" s="8" t="s">
        <v>6125</v>
      </c>
      <c r="B5929" s="8" t="s">
        <v>6124</v>
      </c>
      <c r="C5929" s="8" t="s">
        <v>4880</v>
      </c>
      <c r="D5929" s="10" t="s">
        <v>4879</v>
      </c>
    </row>
    <row r="5930" spans="1:4" x14ac:dyDescent="0.2">
      <c r="A5930" s="8" t="s">
        <v>7912</v>
      </c>
      <c r="B5930" s="8" t="s">
        <v>7911</v>
      </c>
      <c r="C5930" s="8" t="s">
        <v>4728</v>
      </c>
      <c r="D5930" s="10" t="s">
        <v>2945</v>
      </c>
    </row>
    <row r="5931" spans="1:4" x14ac:dyDescent="0.2">
      <c r="A5931" s="8" t="s">
        <v>7411</v>
      </c>
      <c r="B5931" s="8" t="s">
        <v>7410</v>
      </c>
      <c r="C5931" s="8" t="s">
        <v>4749</v>
      </c>
      <c r="D5931" s="10" t="s">
        <v>2962</v>
      </c>
    </row>
    <row r="5932" spans="1:4" x14ac:dyDescent="0.2">
      <c r="A5932" s="8" t="s">
        <v>4971</v>
      </c>
      <c r="B5932" s="8" t="s">
        <v>4970</v>
      </c>
      <c r="C5932" s="8" t="s">
        <v>4891</v>
      </c>
      <c r="D5932" s="10" t="s">
        <v>2950</v>
      </c>
    </row>
    <row r="5933" spans="1:4" x14ac:dyDescent="0.2">
      <c r="A5933" s="8" t="s">
        <v>4971</v>
      </c>
      <c r="B5933" s="8" t="s">
        <v>4970</v>
      </c>
      <c r="C5933" s="8" t="s">
        <v>4891</v>
      </c>
      <c r="D5933" s="10" t="s">
        <v>2950</v>
      </c>
    </row>
    <row r="5934" spans="1:4" x14ac:dyDescent="0.2">
      <c r="A5934" s="8" t="s">
        <v>6129</v>
      </c>
      <c r="B5934" s="8" t="s">
        <v>6128</v>
      </c>
      <c r="C5934" s="8" t="s">
        <v>6127</v>
      </c>
      <c r="D5934" s="10" t="s">
        <v>6126</v>
      </c>
    </row>
    <row r="5935" spans="1:4" x14ac:dyDescent="0.2">
      <c r="A5935" s="8" t="s">
        <v>3625</v>
      </c>
      <c r="B5935" s="8" t="s">
        <v>1678</v>
      </c>
      <c r="C5935" s="8" t="s">
        <v>4713</v>
      </c>
      <c r="D5935" s="10" t="s">
        <v>2959</v>
      </c>
    </row>
    <row r="5936" spans="1:4" x14ac:dyDescent="0.2">
      <c r="A5936" s="8" t="s">
        <v>10215</v>
      </c>
      <c r="B5936" s="8" t="s">
        <v>10214</v>
      </c>
      <c r="C5936" s="8" t="s">
        <v>4880</v>
      </c>
      <c r="D5936" s="10" t="s">
        <v>4879</v>
      </c>
    </row>
    <row r="5937" spans="1:4" x14ac:dyDescent="0.2">
      <c r="A5937" s="8" t="s">
        <v>8356</v>
      </c>
      <c r="B5937" s="8" t="s">
        <v>8355</v>
      </c>
      <c r="C5937" s="8" t="s">
        <v>4718</v>
      </c>
      <c r="D5937" s="10" t="s">
        <v>2958</v>
      </c>
    </row>
    <row r="5938" spans="1:4" x14ac:dyDescent="0.2">
      <c r="A5938" s="8" t="s">
        <v>7088</v>
      </c>
      <c r="B5938" s="8" t="s">
        <v>7087</v>
      </c>
      <c r="C5938" s="8" t="s">
        <v>4761</v>
      </c>
      <c r="D5938" s="10" t="s">
        <v>2966</v>
      </c>
    </row>
    <row r="5939" spans="1:4" x14ac:dyDescent="0.2">
      <c r="A5939" s="8" t="s">
        <v>8203</v>
      </c>
      <c r="B5939" s="8" t="s">
        <v>8202</v>
      </c>
      <c r="C5939" s="8" t="s">
        <v>4718</v>
      </c>
      <c r="D5939" s="10" t="s">
        <v>2958</v>
      </c>
    </row>
    <row r="5940" spans="1:4" x14ac:dyDescent="0.2">
      <c r="A5940" s="8" t="s">
        <v>8191</v>
      </c>
      <c r="B5940" s="8" t="s">
        <v>8190</v>
      </c>
      <c r="C5940" s="8" t="s">
        <v>4718</v>
      </c>
      <c r="D5940" s="10" t="s">
        <v>2958</v>
      </c>
    </row>
    <row r="5941" spans="1:4" x14ac:dyDescent="0.2">
      <c r="A5941" s="8" t="s">
        <v>4605</v>
      </c>
      <c r="B5941" s="8" t="s">
        <v>4604</v>
      </c>
      <c r="C5941" s="8" t="s">
        <v>4195</v>
      </c>
      <c r="D5941" s="10" t="s">
        <v>4194</v>
      </c>
    </row>
    <row r="5942" spans="1:4" x14ac:dyDescent="0.2">
      <c r="A5942" s="8" t="s">
        <v>5693</v>
      </c>
      <c r="B5942" s="8" t="s">
        <v>5692</v>
      </c>
      <c r="C5942" s="8" t="s">
        <v>4864</v>
      </c>
      <c r="D5942" s="10" t="s">
        <v>4863</v>
      </c>
    </row>
    <row r="5943" spans="1:4" x14ac:dyDescent="0.2">
      <c r="A5943" s="8" t="s">
        <v>4571</v>
      </c>
      <c r="B5943" s="8" t="s">
        <v>4570</v>
      </c>
      <c r="C5943" s="8" t="s">
        <v>4195</v>
      </c>
      <c r="D5943" s="10" t="s">
        <v>4194</v>
      </c>
    </row>
    <row r="5944" spans="1:4" x14ac:dyDescent="0.2">
      <c r="A5944" s="8" t="s">
        <v>4814</v>
      </c>
      <c r="B5944" s="8" t="s">
        <v>4813</v>
      </c>
      <c r="C5944" s="8" t="s">
        <v>4808</v>
      </c>
      <c r="D5944" s="10" t="s">
        <v>4807</v>
      </c>
    </row>
    <row r="5945" spans="1:4" x14ac:dyDescent="0.2">
      <c r="A5945" s="8" t="s">
        <v>5511</v>
      </c>
      <c r="B5945" s="8" t="s">
        <v>5510</v>
      </c>
      <c r="C5945" s="8" t="s">
        <v>4782</v>
      </c>
      <c r="D5945" s="10" t="s">
        <v>4781</v>
      </c>
    </row>
    <row r="5946" spans="1:4" x14ac:dyDescent="0.2">
      <c r="A5946" s="8" t="s">
        <v>9154</v>
      </c>
      <c r="B5946" s="8" t="s">
        <v>9153</v>
      </c>
      <c r="C5946" s="8" t="s">
        <v>4864</v>
      </c>
      <c r="D5946" s="10" t="s">
        <v>4863</v>
      </c>
    </row>
    <row r="5947" spans="1:4" x14ac:dyDescent="0.2">
      <c r="A5947" s="8" t="s">
        <v>5571</v>
      </c>
      <c r="B5947" s="8" t="s">
        <v>5570</v>
      </c>
      <c r="D5947" s="10" t="s">
        <v>5433</v>
      </c>
    </row>
    <row r="5948" spans="1:4" x14ac:dyDescent="0.2">
      <c r="A5948" s="8" t="s">
        <v>4087</v>
      </c>
      <c r="B5948" s="8" t="s">
        <v>2714</v>
      </c>
      <c r="C5948" s="8" t="s">
        <v>4710</v>
      </c>
      <c r="D5948" s="10" t="s">
        <v>2949</v>
      </c>
    </row>
    <row r="5949" spans="1:4" x14ac:dyDescent="0.2">
      <c r="A5949" s="8" t="s">
        <v>4052</v>
      </c>
      <c r="B5949" s="8" t="s">
        <v>2637</v>
      </c>
      <c r="C5949" s="8" t="s">
        <v>4715</v>
      </c>
      <c r="D5949" s="10" t="s">
        <v>2971</v>
      </c>
    </row>
    <row r="5950" spans="1:4" x14ac:dyDescent="0.2">
      <c r="A5950" s="8" t="s">
        <v>4086</v>
      </c>
      <c r="B5950" s="8" t="s">
        <v>2712</v>
      </c>
      <c r="C5950" s="8" t="s">
        <v>4713</v>
      </c>
      <c r="D5950" s="10" t="s">
        <v>2959</v>
      </c>
    </row>
    <row r="5951" spans="1:4" x14ac:dyDescent="0.2">
      <c r="A5951" s="8" t="s">
        <v>4050</v>
      </c>
      <c r="B5951" s="8" t="s">
        <v>2633</v>
      </c>
      <c r="C5951" s="8" t="s">
        <v>4712</v>
      </c>
      <c r="D5951" s="10" t="s">
        <v>2943</v>
      </c>
    </row>
    <row r="5952" spans="1:4" x14ac:dyDescent="0.2">
      <c r="A5952" s="8" t="s">
        <v>4051</v>
      </c>
      <c r="B5952" s="8" t="s">
        <v>2635</v>
      </c>
      <c r="C5952" s="8" t="s">
        <v>4715</v>
      </c>
      <c r="D5952" s="10" t="s">
        <v>2971</v>
      </c>
    </row>
    <row r="5953" spans="1:4" x14ac:dyDescent="0.2">
      <c r="A5953" s="8" t="s">
        <v>7934</v>
      </c>
      <c r="B5953" s="8" t="s">
        <v>7933</v>
      </c>
      <c r="C5953" s="8" t="s">
        <v>4728</v>
      </c>
      <c r="D5953" s="10" t="s">
        <v>2945</v>
      </c>
    </row>
    <row r="5954" spans="1:4" x14ac:dyDescent="0.2">
      <c r="A5954" s="8" t="s">
        <v>4065</v>
      </c>
      <c r="B5954" s="8" t="s">
        <v>2664</v>
      </c>
      <c r="C5954" s="8" t="s">
        <v>4716</v>
      </c>
      <c r="D5954" s="10" t="s">
        <v>2942</v>
      </c>
    </row>
    <row r="5955" spans="1:4" x14ac:dyDescent="0.2">
      <c r="A5955" s="8" t="s">
        <v>5278</v>
      </c>
      <c r="B5955" s="8" t="s">
        <v>5277</v>
      </c>
      <c r="C5955" s="8" t="s">
        <v>4891</v>
      </c>
      <c r="D5955" s="10" t="s">
        <v>2950</v>
      </c>
    </row>
    <row r="5956" spans="1:4" x14ac:dyDescent="0.2">
      <c r="A5956" s="8" t="s">
        <v>5278</v>
      </c>
      <c r="B5956" s="8" t="s">
        <v>5277</v>
      </c>
      <c r="C5956" s="8" t="s">
        <v>4891</v>
      </c>
      <c r="D5956" s="10" t="s">
        <v>2950</v>
      </c>
    </row>
    <row r="5957" spans="1:4" x14ac:dyDescent="0.2">
      <c r="A5957" s="8" t="s">
        <v>9691</v>
      </c>
      <c r="B5957" s="8" t="s">
        <v>9690</v>
      </c>
      <c r="C5957" s="8" t="s">
        <v>4872</v>
      </c>
      <c r="D5957" s="10" t="s">
        <v>4871</v>
      </c>
    </row>
    <row r="5958" spans="1:4" x14ac:dyDescent="0.2">
      <c r="A5958" s="8" t="s">
        <v>4109</v>
      </c>
      <c r="B5958" s="8" t="s">
        <v>2765</v>
      </c>
      <c r="C5958" s="8" t="s">
        <v>8505</v>
      </c>
      <c r="D5958" s="10" t="s">
        <v>2960</v>
      </c>
    </row>
    <row r="5959" spans="1:4" x14ac:dyDescent="0.2">
      <c r="A5959" s="8" t="s">
        <v>4134</v>
      </c>
      <c r="B5959" s="8" t="s">
        <v>2819</v>
      </c>
      <c r="C5959" s="8" t="s">
        <v>4717</v>
      </c>
      <c r="D5959" s="10" t="s">
        <v>2944</v>
      </c>
    </row>
    <row r="5960" spans="1:4" x14ac:dyDescent="0.2">
      <c r="A5960" s="8" t="s">
        <v>8145</v>
      </c>
      <c r="B5960" s="8" t="s">
        <v>8144</v>
      </c>
      <c r="C5960" s="8" t="s">
        <v>4718</v>
      </c>
      <c r="D5960" s="10" t="s">
        <v>2958</v>
      </c>
    </row>
    <row r="5961" spans="1:4" x14ac:dyDescent="0.2">
      <c r="A5961" s="8" t="s">
        <v>9702</v>
      </c>
      <c r="B5961" s="8" t="s">
        <v>9701</v>
      </c>
      <c r="C5961" s="8" t="s">
        <v>4872</v>
      </c>
      <c r="D5961" s="10" t="s">
        <v>4871</v>
      </c>
    </row>
    <row r="5962" spans="1:4" x14ac:dyDescent="0.2">
      <c r="A5962" s="8" t="s">
        <v>11603</v>
      </c>
      <c r="B5962" s="8" t="s">
        <v>11602</v>
      </c>
      <c r="C5962" s="8" t="s">
        <v>5449</v>
      </c>
      <c r="D5962" s="10" t="s">
        <v>5448</v>
      </c>
    </row>
    <row r="5963" spans="1:4" x14ac:dyDescent="0.2">
      <c r="A5963" s="8" t="s">
        <v>11603</v>
      </c>
      <c r="B5963" s="8" t="s">
        <v>11602</v>
      </c>
      <c r="C5963" s="8" t="s">
        <v>5449</v>
      </c>
      <c r="D5963" s="10" t="s">
        <v>5448</v>
      </c>
    </row>
    <row r="5964" spans="1:4" x14ac:dyDescent="0.2">
      <c r="A5964" s="8" t="s">
        <v>4169</v>
      </c>
      <c r="B5964" s="8" t="s">
        <v>2895</v>
      </c>
      <c r="C5964" s="8" t="s">
        <v>4713</v>
      </c>
      <c r="D5964" s="10" t="s">
        <v>2959</v>
      </c>
    </row>
    <row r="5965" spans="1:4" x14ac:dyDescent="0.2">
      <c r="A5965" s="8" t="s">
        <v>4170</v>
      </c>
      <c r="B5965" s="8" t="s">
        <v>2898</v>
      </c>
      <c r="C5965" s="8" t="s">
        <v>4717</v>
      </c>
      <c r="D5965" s="10" t="s">
        <v>2944</v>
      </c>
    </row>
    <row r="5966" spans="1:4" x14ac:dyDescent="0.2">
      <c r="A5966" s="8" t="s">
        <v>4178</v>
      </c>
      <c r="B5966" s="8" t="s">
        <v>2916</v>
      </c>
      <c r="C5966" s="8" t="s">
        <v>4717</v>
      </c>
      <c r="D5966" s="10" t="s">
        <v>2944</v>
      </c>
    </row>
    <row r="5967" spans="1:4" x14ac:dyDescent="0.2">
      <c r="A5967" s="8" t="s">
        <v>7880</v>
      </c>
      <c r="B5967" s="8" t="s">
        <v>7879</v>
      </c>
      <c r="C5967" s="8" t="s">
        <v>4728</v>
      </c>
      <c r="D5967" s="10" t="s">
        <v>2945</v>
      </c>
    </row>
    <row r="5968" spans="1:4" x14ac:dyDescent="0.2">
      <c r="A5968" s="8" t="s">
        <v>5192</v>
      </c>
      <c r="B5968" s="8" t="s">
        <v>5191</v>
      </c>
      <c r="C5968" s="8" t="s">
        <v>4891</v>
      </c>
      <c r="D5968" s="10" t="s">
        <v>2950</v>
      </c>
    </row>
    <row r="5969" spans="1:4" x14ac:dyDescent="0.2">
      <c r="A5969" s="8" t="s">
        <v>5192</v>
      </c>
      <c r="B5969" s="8" t="s">
        <v>5191</v>
      </c>
      <c r="C5969" s="8" t="s">
        <v>4891</v>
      </c>
      <c r="D5969" s="10" t="s">
        <v>2950</v>
      </c>
    </row>
    <row r="5970" spans="1:4" x14ac:dyDescent="0.2">
      <c r="A5970" s="8" t="s">
        <v>4559</v>
      </c>
      <c r="B5970" s="8" t="s">
        <v>4558</v>
      </c>
      <c r="C5970" s="8" t="s">
        <v>4195</v>
      </c>
      <c r="D5970" s="10" t="s">
        <v>4194</v>
      </c>
    </row>
    <row r="5971" spans="1:4" x14ac:dyDescent="0.2">
      <c r="A5971" s="8" t="s">
        <v>5424</v>
      </c>
      <c r="B5971" s="8" t="s">
        <v>5423</v>
      </c>
      <c r="C5971" s="8" t="s">
        <v>4872</v>
      </c>
      <c r="D5971" s="10" t="s">
        <v>4871</v>
      </c>
    </row>
    <row r="5972" spans="1:4" x14ac:dyDescent="0.2">
      <c r="A5972" s="8" t="s">
        <v>3414</v>
      </c>
      <c r="B5972" s="8" t="s">
        <v>1177</v>
      </c>
      <c r="C5972" s="8" t="s">
        <v>4712</v>
      </c>
      <c r="D5972" s="10" t="s">
        <v>2943</v>
      </c>
    </row>
    <row r="5973" spans="1:4" x14ac:dyDescent="0.2">
      <c r="A5973" s="8" t="s">
        <v>10760</v>
      </c>
      <c r="B5973" s="8" t="s">
        <v>10759</v>
      </c>
      <c r="C5973" s="8" t="s">
        <v>6127</v>
      </c>
      <c r="D5973" s="10" t="s">
        <v>6126</v>
      </c>
    </row>
    <row r="5974" spans="1:4" x14ac:dyDescent="0.2">
      <c r="A5974" s="8" t="s">
        <v>10615</v>
      </c>
      <c r="B5974" s="8" t="s">
        <v>10614</v>
      </c>
      <c r="C5974" s="8" t="s">
        <v>4800</v>
      </c>
      <c r="D5974" s="10" t="s">
        <v>4799</v>
      </c>
    </row>
    <row r="5975" spans="1:4" x14ac:dyDescent="0.2">
      <c r="A5975" s="8" t="s">
        <v>5503</v>
      </c>
      <c r="B5975" s="8" t="s">
        <v>5502</v>
      </c>
      <c r="D5975" s="10" t="s">
        <v>5433</v>
      </c>
    </row>
    <row r="5976" spans="1:4" x14ac:dyDescent="0.2">
      <c r="A5976" s="8" t="s">
        <v>5495</v>
      </c>
      <c r="B5976" s="8" t="s">
        <v>5494</v>
      </c>
      <c r="D5976" s="10" t="s">
        <v>5433</v>
      </c>
    </row>
    <row r="5977" spans="1:4" x14ac:dyDescent="0.2">
      <c r="A5977" s="8" t="s">
        <v>5491</v>
      </c>
      <c r="B5977" s="8" t="s">
        <v>5490</v>
      </c>
      <c r="D5977" s="10" t="s">
        <v>5433</v>
      </c>
    </row>
    <row r="5978" spans="1:4" x14ac:dyDescent="0.2">
      <c r="A5978" s="8" t="s">
        <v>12866</v>
      </c>
      <c r="B5978" s="8" t="s">
        <v>12865</v>
      </c>
      <c r="C5978" s="8" t="s">
        <v>11470</v>
      </c>
      <c r="D5978" s="10" t="s">
        <v>11469</v>
      </c>
    </row>
    <row r="5979" spans="1:4" x14ac:dyDescent="0.2">
      <c r="A5979" s="8" t="s">
        <v>6061</v>
      </c>
      <c r="B5979" s="8" t="s">
        <v>6060</v>
      </c>
      <c r="D5979" s="10" t="s">
        <v>5433</v>
      </c>
    </row>
    <row r="5980" spans="1:4" x14ac:dyDescent="0.2">
      <c r="A5980" s="8" t="s">
        <v>12912</v>
      </c>
      <c r="B5980" s="8" t="s">
        <v>12911</v>
      </c>
      <c r="C5980" s="8" t="s">
        <v>10708</v>
      </c>
      <c r="D5980" s="10" t="s">
        <v>10707</v>
      </c>
    </row>
    <row r="5981" spans="1:4" x14ac:dyDescent="0.2">
      <c r="A5981" s="8" t="s">
        <v>12931</v>
      </c>
      <c r="B5981" s="8" t="s">
        <v>12930</v>
      </c>
      <c r="C5981" s="8" t="s">
        <v>5537</v>
      </c>
      <c r="D5981" s="10" t="s">
        <v>5536</v>
      </c>
    </row>
    <row r="5982" spans="1:4" x14ac:dyDescent="0.2">
      <c r="A5982" s="8" t="s">
        <v>5489</v>
      </c>
      <c r="B5982" s="8" t="s">
        <v>5488</v>
      </c>
      <c r="D5982" s="10" t="s">
        <v>5433</v>
      </c>
    </row>
    <row r="5983" spans="1:4" x14ac:dyDescent="0.2">
      <c r="A5983" s="8" t="s">
        <v>14066</v>
      </c>
      <c r="B5983" s="8" t="s">
        <v>14065</v>
      </c>
      <c r="C5983" s="8" t="s">
        <v>5877</v>
      </c>
      <c r="D5983" s="10" t="s">
        <v>5876</v>
      </c>
    </row>
    <row r="5984" spans="1:4" x14ac:dyDescent="0.2">
      <c r="A5984" s="8" t="s">
        <v>7815</v>
      </c>
      <c r="B5984" s="8" t="s">
        <v>7814</v>
      </c>
      <c r="C5984" s="8" t="s">
        <v>4728</v>
      </c>
      <c r="D5984" s="10" t="s">
        <v>2945</v>
      </c>
    </row>
    <row r="5985" spans="1:4" x14ac:dyDescent="0.2">
      <c r="A5985" s="8" t="s">
        <v>5294</v>
      </c>
      <c r="B5985" s="8" t="s">
        <v>5293</v>
      </c>
      <c r="C5985" s="8" t="s">
        <v>4891</v>
      </c>
      <c r="D5985" s="10" t="s">
        <v>2950</v>
      </c>
    </row>
    <row r="5986" spans="1:4" x14ac:dyDescent="0.2">
      <c r="A5986" s="8" t="s">
        <v>5294</v>
      </c>
      <c r="B5986" s="8" t="s">
        <v>5293</v>
      </c>
      <c r="C5986" s="8" t="s">
        <v>4891</v>
      </c>
      <c r="D5986" s="10" t="s">
        <v>2950</v>
      </c>
    </row>
    <row r="5987" spans="1:4" x14ac:dyDescent="0.2">
      <c r="A5987" s="8" t="s">
        <v>13561</v>
      </c>
      <c r="B5987" s="8" t="s">
        <v>5421</v>
      </c>
      <c r="C5987" s="8" t="s">
        <v>5420</v>
      </c>
      <c r="D5987" s="10" t="s">
        <v>5419</v>
      </c>
    </row>
    <row r="5988" spans="1:4" x14ac:dyDescent="0.2">
      <c r="A5988" s="8" t="s">
        <v>5422</v>
      </c>
      <c r="B5988" s="8" t="s">
        <v>5421</v>
      </c>
      <c r="C5988" s="8" t="s">
        <v>5420</v>
      </c>
      <c r="D5988" s="10" t="s">
        <v>5419</v>
      </c>
    </row>
    <row r="5989" spans="1:4" x14ac:dyDescent="0.2">
      <c r="A5989" s="8" t="s">
        <v>5422</v>
      </c>
      <c r="B5989" s="8" t="s">
        <v>5421</v>
      </c>
      <c r="C5989" s="8" t="s">
        <v>5420</v>
      </c>
      <c r="D5989" s="10" t="s">
        <v>5419</v>
      </c>
    </row>
    <row r="5990" spans="1:4" x14ac:dyDescent="0.2">
      <c r="A5990" s="8" t="s">
        <v>7489</v>
      </c>
      <c r="B5990" s="8" t="s">
        <v>7488</v>
      </c>
      <c r="C5990" s="8" t="s">
        <v>5405</v>
      </c>
      <c r="D5990" s="10" t="s">
        <v>2946</v>
      </c>
    </row>
    <row r="5991" spans="1:4" x14ac:dyDescent="0.2">
      <c r="A5991" s="8" t="s">
        <v>6087</v>
      </c>
      <c r="B5991" s="8" t="s">
        <v>6086</v>
      </c>
      <c r="C5991" s="8" t="s">
        <v>5667</v>
      </c>
      <c r="D5991" s="10" t="s">
        <v>5666</v>
      </c>
    </row>
    <row r="5992" spans="1:4" x14ac:dyDescent="0.2">
      <c r="A5992" s="8" t="s">
        <v>4140</v>
      </c>
      <c r="B5992" s="8" t="s">
        <v>2831</v>
      </c>
      <c r="C5992" s="8" t="s">
        <v>4712</v>
      </c>
      <c r="D5992" s="10" t="s">
        <v>2943</v>
      </c>
    </row>
    <row r="5993" spans="1:4" x14ac:dyDescent="0.2">
      <c r="A5993" s="8" t="s">
        <v>3124</v>
      </c>
      <c r="B5993" s="8" t="s">
        <v>444</v>
      </c>
      <c r="C5993" s="8" t="s">
        <v>4712</v>
      </c>
      <c r="D5993" s="10" t="s">
        <v>2943</v>
      </c>
    </row>
    <row r="5994" spans="1:4" x14ac:dyDescent="0.2">
      <c r="A5994" s="8" t="s">
        <v>10319</v>
      </c>
      <c r="B5994" s="8" t="s">
        <v>10318</v>
      </c>
      <c r="C5994" s="8" t="s">
        <v>4880</v>
      </c>
      <c r="D5994" s="10" t="s">
        <v>4879</v>
      </c>
    </row>
    <row r="5995" spans="1:4" x14ac:dyDescent="0.2">
      <c r="A5995" s="8" t="s">
        <v>3155</v>
      </c>
      <c r="B5995" s="8" t="s">
        <v>523</v>
      </c>
      <c r="C5995" s="8" t="s">
        <v>4715</v>
      </c>
      <c r="D5995" s="10" t="s">
        <v>2971</v>
      </c>
    </row>
    <row r="5996" spans="1:4" x14ac:dyDescent="0.2">
      <c r="A5996" s="8" t="s">
        <v>3117</v>
      </c>
      <c r="B5996" s="8" t="s">
        <v>427</v>
      </c>
      <c r="C5996" s="8" t="s">
        <v>4715</v>
      </c>
      <c r="D5996" s="10" t="s">
        <v>2971</v>
      </c>
    </row>
    <row r="5997" spans="1:4" x14ac:dyDescent="0.2">
      <c r="A5997" s="8" t="s">
        <v>3095</v>
      </c>
      <c r="B5997" s="8" t="s">
        <v>369</v>
      </c>
      <c r="C5997" s="8" t="s">
        <v>4717</v>
      </c>
      <c r="D5997" s="10" t="s">
        <v>2944</v>
      </c>
    </row>
    <row r="5998" spans="1:4" x14ac:dyDescent="0.2">
      <c r="A5998" s="8" t="s">
        <v>7455</v>
      </c>
      <c r="B5998" s="8" t="s">
        <v>7454</v>
      </c>
      <c r="C5998" s="8" t="s">
        <v>4749</v>
      </c>
      <c r="D5998" s="10" t="s">
        <v>2962</v>
      </c>
    </row>
    <row r="5999" spans="1:4" x14ac:dyDescent="0.2">
      <c r="A5999" s="8" t="s">
        <v>7637</v>
      </c>
      <c r="B5999" s="8" t="s">
        <v>7636</v>
      </c>
      <c r="C5999" s="8" t="s">
        <v>5405</v>
      </c>
      <c r="D5999" s="10" t="s">
        <v>2946</v>
      </c>
    </row>
    <row r="6000" spans="1:4" x14ac:dyDescent="0.2">
      <c r="A6000" s="8" t="s">
        <v>7415</v>
      </c>
      <c r="B6000" s="8" t="s">
        <v>7414</v>
      </c>
      <c r="C6000" s="8" t="s">
        <v>4749</v>
      </c>
      <c r="D6000" s="10" t="s">
        <v>2962</v>
      </c>
    </row>
    <row r="6001" spans="1:4" x14ac:dyDescent="0.2">
      <c r="A6001" s="8" t="s">
        <v>7443</v>
      </c>
      <c r="B6001" s="8" t="s">
        <v>7442</v>
      </c>
      <c r="C6001" s="8" t="s">
        <v>4749</v>
      </c>
      <c r="D6001" s="10" t="s">
        <v>2962</v>
      </c>
    </row>
    <row r="6002" spans="1:4" x14ac:dyDescent="0.2">
      <c r="A6002" s="8" t="s">
        <v>5107</v>
      </c>
      <c r="B6002" s="8" t="s">
        <v>5106</v>
      </c>
      <c r="C6002" s="8" t="s">
        <v>4891</v>
      </c>
      <c r="D6002" s="10" t="s">
        <v>2950</v>
      </c>
    </row>
    <row r="6003" spans="1:4" x14ac:dyDescent="0.2">
      <c r="A6003" s="8" t="s">
        <v>5107</v>
      </c>
      <c r="B6003" s="8" t="s">
        <v>5106</v>
      </c>
      <c r="C6003" s="8" t="s">
        <v>4891</v>
      </c>
      <c r="D6003" s="10" t="s">
        <v>2950</v>
      </c>
    </row>
    <row r="6004" spans="1:4" x14ac:dyDescent="0.2">
      <c r="A6004" s="8" t="s">
        <v>4649</v>
      </c>
      <c r="B6004" s="8" t="s">
        <v>4648</v>
      </c>
      <c r="C6004" s="8" t="s">
        <v>4195</v>
      </c>
      <c r="D6004" s="10" t="s">
        <v>4194</v>
      </c>
    </row>
    <row r="6005" spans="1:4" x14ac:dyDescent="0.2">
      <c r="A6005" s="8" t="s">
        <v>10299</v>
      </c>
      <c r="B6005" s="8" t="s">
        <v>10298</v>
      </c>
      <c r="C6005" s="8" t="s">
        <v>5420</v>
      </c>
      <c r="D6005" s="10" t="s">
        <v>5419</v>
      </c>
    </row>
    <row r="6006" spans="1:4" x14ac:dyDescent="0.2">
      <c r="A6006" s="8" t="s">
        <v>6596</v>
      </c>
      <c r="B6006" s="8" t="s">
        <v>6595</v>
      </c>
      <c r="C6006" s="8" t="s">
        <v>4864</v>
      </c>
      <c r="D6006" s="10" t="s">
        <v>4863</v>
      </c>
    </row>
    <row r="6007" spans="1:4" x14ac:dyDescent="0.2">
      <c r="A6007" s="8" t="s">
        <v>6594</v>
      </c>
      <c r="B6007" s="8" t="s">
        <v>6593</v>
      </c>
      <c r="D6007" s="10" t="s">
        <v>5433</v>
      </c>
    </row>
    <row r="6008" spans="1:4" x14ac:dyDescent="0.2">
      <c r="A6008" s="8" t="s">
        <v>8718</v>
      </c>
      <c r="B6008" s="8" t="s">
        <v>8717</v>
      </c>
      <c r="C6008" s="8" t="s">
        <v>8614</v>
      </c>
      <c r="D6008" s="10" t="s">
        <v>8613</v>
      </c>
    </row>
    <row r="6009" spans="1:4" x14ac:dyDescent="0.2">
      <c r="A6009" s="8" t="s">
        <v>8636</v>
      </c>
      <c r="B6009" s="8" t="s">
        <v>8635</v>
      </c>
      <c r="C6009" s="8" t="s">
        <v>8614</v>
      </c>
      <c r="D6009" s="10" t="s">
        <v>8613</v>
      </c>
    </row>
    <row r="6010" spans="1:4" x14ac:dyDescent="0.2">
      <c r="A6010" s="8" t="s">
        <v>8618</v>
      </c>
      <c r="B6010" s="8" t="s">
        <v>8617</v>
      </c>
      <c r="C6010" s="8" t="s">
        <v>8614</v>
      </c>
      <c r="D6010" s="10" t="s">
        <v>8613</v>
      </c>
    </row>
    <row r="6011" spans="1:4" x14ac:dyDescent="0.2">
      <c r="A6011" s="8" t="s">
        <v>3111</v>
      </c>
      <c r="B6011" s="8" t="s">
        <v>411</v>
      </c>
      <c r="C6011" s="8" t="s">
        <v>4710</v>
      </c>
      <c r="D6011" s="10" t="s">
        <v>2949</v>
      </c>
    </row>
    <row r="6012" spans="1:4" x14ac:dyDescent="0.2">
      <c r="A6012" s="8" t="s">
        <v>3123</v>
      </c>
      <c r="B6012" s="8" t="s">
        <v>441</v>
      </c>
      <c r="C6012" s="8" t="s">
        <v>4710</v>
      </c>
      <c r="D6012" s="10" t="s">
        <v>2949</v>
      </c>
    </row>
    <row r="6013" spans="1:4" x14ac:dyDescent="0.2">
      <c r="A6013" s="8" t="s">
        <v>5435</v>
      </c>
      <c r="B6013" s="8" t="s">
        <v>5434</v>
      </c>
      <c r="D6013" s="10" t="s">
        <v>5433</v>
      </c>
    </row>
    <row r="6014" spans="1:4" x14ac:dyDescent="0.2">
      <c r="A6014" s="8" t="s">
        <v>8317</v>
      </c>
      <c r="B6014" s="8" t="s">
        <v>8316</v>
      </c>
      <c r="C6014" s="8" t="s">
        <v>4718</v>
      </c>
      <c r="D6014" s="10" t="s">
        <v>2958</v>
      </c>
    </row>
    <row r="6015" spans="1:4" x14ac:dyDescent="0.2">
      <c r="A6015" s="8" t="s">
        <v>6851</v>
      </c>
      <c r="B6015" s="8" t="s">
        <v>6850</v>
      </c>
      <c r="C6015" s="8" t="s">
        <v>4761</v>
      </c>
      <c r="D6015" s="10" t="s">
        <v>2966</v>
      </c>
    </row>
    <row r="6016" spans="1:4" x14ac:dyDescent="0.2">
      <c r="A6016" s="8" t="s">
        <v>5396</v>
      </c>
      <c r="B6016" s="8" t="s">
        <v>5395</v>
      </c>
      <c r="C6016" s="8" t="s">
        <v>4891</v>
      </c>
      <c r="D6016" s="10" t="s">
        <v>2950</v>
      </c>
    </row>
    <row r="6017" spans="1:4" x14ac:dyDescent="0.2">
      <c r="A6017" s="8" t="s">
        <v>5487</v>
      </c>
      <c r="B6017" s="8" t="s">
        <v>5486</v>
      </c>
      <c r="D6017" s="10" t="s">
        <v>5433</v>
      </c>
    </row>
    <row r="6018" spans="1:4" x14ac:dyDescent="0.2">
      <c r="A6018" s="8" t="s">
        <v>13230</v>
      </c>
      <c r="B6018" s="8" t="s">
        <v>13229</v>
      </c>
      <c r="C6018" s="8" t="s">
        <v>10782</v>
      </c>
      <c r="D6018" s="10" t="s">
        <v>10781</v>
      </c>
    </row>
    <row r="6019" spans="1:4" x14ac:dyDescent="0.2">
      <c r="A6019" s="8" t="s">
        <v>3242</v>
      </c>
      <c r="B6019" s="8" t="s">
        <v>756</v>
      </c>
      <c r="C6019" s="8" t="s">
        <v>8523</v>
      </c>
      <c r="D6019" s="10" t="s">
        <v>2965</v>
      </c>
    </row>
    <row r="6020" spans="1:4" x14ac:dyDescent="0.2">
      <c r="A6020" s="8" t="s">
        <v>3241</v>
      </c>
      <c r="B6020" s="8" t="s">
        <v>753</v>
      </c>
      <c r="C6020" s="8" t="s">
        <v>8110</v>
      </c>
      <c r="D6020" s="10" t="s">
        <v>2955</v>
      </c>
    </row>
    <row r="6021" spans="1:4" x14ac:dyDescent="0.2">
      <c r="A6021" s="8" t="s">
        <v>4213</v>
      </c>
      <c r="B6021" s="8" t="s">
        <v>4212</v>
      </c>
      <c r="C6021" s="8" t="s">
        <v>4195</v>
      </c>
      <c r="D6021" s="10" t="s">
        <v>4194</v>
      </c>
    </row>
    <row r="6022" spans="1:4" x14ac:dyDescent="0.2">
      <c r="A6022" s="8" t="s">
        <v>5727</v>
      </c>
      <c r="B6022" s="8" t="s">
        <v>5726</v>
      </c>
      <c r="D6022" s="10" t="s">
        <v>5433</v>
      </c>
    </row>
    <row r="6023" spans="1:4" x14ac:dyDescent="0.2">
      <c r="A6023" s="8" t="s">
        <v>3327</v>
      </c>
      <c r="B6023" s="8" t="s">
        <v>962</v>
      </c>
      <c r="C6023" s="8" t="s">
        <v>8477</v>
      </c>
      <c r="D6023" s="10" t="s">
        <v>2953</v>
      </c>
    </row>
    <row r="6024" spans="1:4" x14ac:dyDescent="0.2">
      <c r="A6024" s="8" t="s">
        <v>3274</v>
      </c>
      <c r="B6024" s="8" t="s">
        <v>835</v>
      </c>
      <c r="C6024" s="8" t="s">
        <v>4713</v>
      </c>
      <c r="D6024" s="10" t="s">
        <v>2959</v>
      </c>
    </row>
    <row r="6025" spans="1:4" x14ac:dyDescent="0.2">
      <c r="A6025" s="8" t="s">
        <v>7283</v>
      </c>
      <c r="B6025" s="8" t="s">
        <v>7282</v>
      </c>
      <c r="C6025" s="8" t="s">
        <v>4749</v>
      </c>
      <c r="D6025" s="10" t="s">
        <v>2962</v>
      </c>
    </row>
    <row r="6026" spans="1:4" x14ac:dyDescent="0.2">
      <c r="A6026" s="8" t="s">
        <v>7393</v>
      </c>
      <c r="B6026" s="8" t="s">
        <v>7392</v>
      </c>
      <c r="C6026" s="8" t="s">
        <v>4749</v>
      </c>
      <c r="D6026" s="10" t="s">
        <v>2962</v>
      </c>
    </row>
    <row r="6027" spans="1:4" x14ac:dyDescent="0.2">
      <c r="A6027" s="8" t="s">
        <v>6990</v>
      </c>
      <c r="B6027" s="8" t="s">
        <v>6989</v>
      </c>
      <c r="C6027" s="8" t="s">
        <v>4761</v>
      </c>
      <c r="D6027" s="10" t="s">
        <v>2966</v>
      </c>
    </row>
    <row r="6028" spans="1:4" x14ac:dyDescent="0.2">
      <c r="A6028" s="8" t="s">
        <v>4633</v>
      </c>
      <c r="B6028" s="8" t="s">
        <v>4632</v>
      </c>
      <c r="C6028" s="8" t="s">
        <v>4195</v>
      </c>
      <c r="D6028" s="10" t="s">
        <v>4194</v>
      </c>
    </row>
    <row r="6029" spans="1:4" x14ac:dyDescent="0.2">
      <c r="A6029" s="8" t="s">
        <v>6403</v>
      </c>
      <c r="B6029" s="8" t="s">
        <v>6402</v>
      </c>
      <c r="D6029" s="10" t="s">
        <v>5433</v>
      </c>
    </row>
    <row r="6030" spans="1:4" x14ac:dyDescent="0.2">
      <c r="A6030" s="8" t="s">
        <v>7457</v>
      </c>
      <c r="B6030" s="8" t="s">
        <v>7456</v>
      </c>
      <c r="C6030" s="8" t="s">
        <v>4749</v>
      </c>
      <c r="D6030" s="10" t="s">
        <v>2962</v>
      </c>
    </row>
    <row r="6031" spans="1:4" x14ac:dyDescent="0.2">
      <c r="A6031" s="8" t="s">
        <v>4599</v>
      </c>
      <c r="B6031" s="8" t="s">
        <v>4598</v>
      </c>
      <c r="C6031" s="8" t="s">
        <v>4195</v>
      </c>
      <c r="D6031" s="10" t="s">
        <v>4194</v>
      </c>
    </row>
    <row r="6032" spans="1:4" x14ac:dyDescent="0.2">
      <c r="A6032" s="8" t="s">
        <v>13923</v>
      </c>
      <c r="B6032" s="8" t="s">
        <v>13922</v>
      </c>
      <c r="C6032" s="8" t="s">
        <v>4868</v>
      </c>
      <c r="D6032" s="10" t="s">
        <v>4867</v>
      </c>
    </row>
    <row r="6033" spans="1:4" x14ac:dyDescent="0.2">
      <c r="A6033" s="8" t="s">
        <v>8949</v>
      </c>
      <c r="B6033" s="8" t="s">
        <v>8948</v>
      </c>
      <c r="C6033" s="8" t="s">
        <v>4707</v>
      </c>
      <c r="D6033" s="10" t="s">
        <v>4706</v>
      </c>
    </row>
    <row r="6034" spans="1:4" x14ac:dyDescent="0.2">
      <c r="A6034" s="8" t="s">
        <v>3379</v>
      </c>
      <c r="B6034" s="8" t="s">
        <v>1086</v>
      </c>
      <c r="C6034" s="8" t="s">
        <v>4712</v>
      </c>
      <c r="D6034" s="10" t="s">
        <v>2943</v>
      </c>
    </row>
    <row r="6035" spans="1:4" x14ac:dyDescent="0.2">
      <c r="A6035" s="8" t="s">
        <v>3370</v>
      </c>
      <c r="B6035" s="8" t="s">
        <v>1064</v>
      </c>
      <c r="C6035" s="8" t="s">
        <v>4713</v>
      </c>
      <c r="D6035" s="10" t="s">
        <v>2959</v>
      </c>
    </row>
    <row r="6036" spans="1:4" x14ac:dyDescent="0.2">
      <c r="A6036" s="8" t="s">
        <v>3375</v>
      </c>
      <c r="B6036" s="8" t="s">
        <v>1078</v>
      </c>
      <c r="C6036" s="8" t="s">
        <v>4713</v>
      </c>
      <c r="D6036" s="10" t="s">
        <v>2959</v>
      </c>
    </row>
    <row r="6037" spans="1:4" x14ac:dyDescent="0.2">
      <c r="A6037" s="8" t="s">
        <v>3383</v>
      </c>
      <c r="B6037" s="8" t="s">
        <v>1098</v>
      </c>
      <c r="C6037" s="8" t="s">
        <v>4715</v>
      </c>
      <c r="D6037" s="10" t="s">
        <v>2971</v>
      </c>
    </row>
    <row r="6038" spans="1:4" x14ac:dyDescent="0.2">
      <c r="A6038" s="8" t="s">
        <v>3383</v>
      </c>
      <c r="B6038" s="8" t="s">
        <v>1098</v>
      </c>
      <c r="C6038" s="8" t="s">
        <v>4715</v>
      </c>
      <c r="D6038" s="10" t="s">
        <v>2971</v>
      </c>
    </row>
    <row r="6039" spans="1:4" x14ac:dyDescent="0.2">
      <c r="A6039" s="8" t="s">
        <v>3394</v>
      </c>
      <c r="B6039" s="8" t="s">
        <v>1123</v>
      </c>
      <c r="C6039" s="8" t="s">
        <v>4716</v>
      </c>
      <c r="D6039" s="10" t="s">
        <v>2942</v>
      </c>
    </row>
    <row r="6040" spans="1:4" x14ac:dyDescent="0.2">
      <c r="A6040" s="8" t="s">
        <v>8281</v>
      </c>
      <c r="B6040" s="8" t="s">
        <v>8280</v>
      </c>
      <c r="C6040" s="8" t="s">
        <v>4718</v>
      </c>
      <c r="D6040" s="10" t="s">
        <v>2958</v>
      </c>
    </row>
    <row r="6041" spans="1:4" x14ac:dyDescent="0.2">
      <c r="A6041" s="8" t="s">
        <v>6686</v>
      </c>
      <c r="B6041" s="8" t="s">
        <v>6685</v>
      </c>
      <c r="D6041" s="10" t="s">
        <v>5433</v>
      </c>
    </row>
    <row r="6042" spans="1:4" x14ac:dyDescent="0.2">
      <c r="A6042" s="8" t="s">
        <v>5485</v>
      </c>
      <c r="B6042" s="8" t="s">
        <v>5484</v>
      </c>
      <c r="D6042" s="10" t="s">
        <v>5433</v>
      </c>
    </row>
    <row r="6043" spans="1:4" x14ac:dyDescent="0.2">
      <c r="A6043" s="8" t="s">
        <v>5481</v>
      </c>
      <c r="B6043" s="8" t="s">
        <v>5480</v>
      </c>
      <c r="D6043" s="10" t="s">
        <v>5433</v>
      </c>
    </row>
    <row r="6044" spans="1:4" x14ac:dyDescent="0.2">
      <c r="A6044" s="8" t="s">
        <v>12513</v>
      </c>
      <c r="B6044" s="8" t="s">
        <v>12512</v>
      </c>
      <c r="C6044" s="8" t="s">
        <v>6127</v>
      </c>
      <c r="D6044" s="10" t="s">
        <v>6126</v>
      </c>
    </row>
    <row r="6045" spans="1:4" x14ac:dyDescent="0.2">
      <c r="A6045" s="8" t="s">
        <v>12513</v>
      </c>
      <c r="B6045" s="8" t="s">
        <v>12512</v>
      </c>
      <c r="C6045" s="8" t="s">
        <v>6127</v>
      </c>
      <c r="D6045" s="10" t="s">
        <v>6126</v>
      </c>
    </row>
    <row r="6046" spans="1:4" x14ac:dyDescent="0.2">
      <c r="A6046" s="8" t="s">
        <v>12649</v>
      </c>
      <c r="B6046" s="8" t="s">
        <v>12648</v>
      </c>
      <c r="C6046" s="8" t="s">
        <v>12107</v>
      </c>
      <c r="D6046" s="10" t="s">
        <v>12106</v>
      </c>
    </row>
    <row r="6047" spans="1:4" x14ac:dyDescent="0.2">
      <c r="A6047" s="8" t="s">
        <v>13066</v>
      </c>
      <c r="B6047" s="8" t="s">
        <v>13065</v>
      </c>
      <c r="C6047" s="8" t="s">
        <v>5537</v>
      </c>
      <c r="D6047" s="10" t="s">
        <v>5536</v>
      </c>
    </row>
    <row r="6048" spans="1:4" x14ac:dyDescent="0.2">
      <c r="A6048" s="8" t="s">
        <v>9493</v>
      </c>
      <c r="B6048" s="8" t="s">
        <v>9492</v>
      </c>
      <c r="C6048" s="8" t="s">
        <v>4858</v>
      </c>
      <c r="D6048" s="10" t="s">
        <v>4857</v>
      </c>
    </row>
    <row r="6049" spans="1:4" x14ac:dyDescent="0.2">
      <c r="A6049" s="8" t="s">
        <v>8694</v>
      </c>
      <c r="B6049" s="8" t="s">
        <v>8693</v>
      </c>
      <c r="C6049" s="8" t="s">
        <v>8614</v>
      </c>
      <c r="D6049" s="10" t="s">
        <v>8613</v>
      </c>
    </row>
    <row r="6050" spans="1:4" x14ac:dyDescent="0.2">
      <c r="A6050" s="8" t="s">
        <v>3416</v>
      </c>
      <c r="B6050" s="8" t="s">
        <v>1182</v>
      </c>
      <c r="C6050" s="8" t="s">
        <v>4717</v>
      </c>
      <c r="D6050" s="10" t="s">
        <v>2944</v>
      </c>
    </row>
    <row r="6051" spans="1:4" x14ac:dyDescent="0.2">
      <c r="A6051" s="8" t="s">
        <v>5139</v>
      </c>
      <c r="B6051" s="8" t="s">
        <v>5138</v>
      </c>
      <c r="C6051" s="8" t="s">
        <v>4891</v>
      </c>
      <c r="D6051" s="10" t="s">
        <v>2950</v>
      </c>
    </row>
    <row r="6052" spans="1:4" x14ac:dyDescent="0.2">
      <c r="A6052" s="8" t="s">
        <v>5139</v>
      </c>
      <c r="B6052" s="8" t="s">
        <v>5138</v>
      </c>
      <c r="C6052" s="8" t="s">
        <v>4891</v>
      </c>
      <c r="D6052" s="10" t="s">
        <v>2950</v>
      </c>
    </row>
    <row r="6053" spans="1:4" x14ac:dyDescent="0.2">
      <c r="A6053" s="8" t="s">
        <v>4979</v>
      </c>
      <c r="B6053" s="8" t="s">
        <v>4978</v>
      </c>
      <c r="C6053" s="8" t="s">
        <v>4891</v>
      </c>
      <c r="D6053" s="10" t="s">
        <v>2950</v>
      </c>
    </row>
    <row r="6054" spans="1:4" x14ac:dyDescent="0.2">
      <c r="A6054" s="8" t="s">
        <v>4979</v>
      </c>
      <c r="B6054" s="8" t="s">
        <v>4978</v>
      </c>
      <c r="C6054" s="8" t="s">
        <v>4891</v>
      </c>
      <c r="D6054" s="10" t="s">
        <v>2950</v>
      </c>
    </row>
    <row r="6055" spans="1:4" x14ac:dyDescent="0.2">
      <c r="A6055" s="8" t="s">
        <v>3955</v>
      </c>
      <c r="B6055" s="8" t="s">
        <v>2426</v>
      </c>
      <c r="C6055" s="8" t="s">
        <v>4713</v>
      </c>
      <c r="D6055" s="10" t="s">
        <v>2959</v>
      </c>
    </row>
    <row r="6056" spans="1:4" x14ac:dyDescent="0.2">
      <c r="A6056" s="8" t="s">
        <v>8947</v>
      </c>
      <c r="B6056" s="8" t="s">
        <v>8946</v>
      </c>
      <c r="C6056" s="8" t="s">
        <v>4707</v>
      </c>
      <c r="D6056" s="10" t="s">
        <v>4706</v>
      </c>
    </row>
    <row r="6057" spans="1:4" x14ac:dyDescent="0.2">
      <c r="A6057" s="8" t="s">
        <v>3502</v>
      </c>
      <c r="B6057" s="8" t="s">
        <v>1387</v>
      </c>
      <c r="C6057" s="8" t="s">
        <v>4710</v>
      </c>
      <c r="D6057" s="10" t="s">
        <v>2949</v>
      </c>
    </row>
    <row r="6058" spans="1:4" x14ac:dyDescent="0.2">
      <c r="A6058" s="8" t="s">
        <v>3471</v>
      </c>
      <c r="B6058" s="8" t="s">
        <v>1313</v>
      </c>
      <c r="C6058" s="8" t="s">
        <v>4712</v>
      </c>
      <c r="D6058" s="10" t="s">
        <v>2943</v>
      </c>
    </row>
    <row r="6059" spans="1:4" x14ac:dyDescent="0.2">
      <c r="A6059" s="8" t="s">
        <v>4535</v>
      </c>
      <c r="B6059" s="8" t="s">
        <v>4534</v>
      </c>
      <c r="C6059" s="8" t="s">
        <v>4195</v>
      </c>
      <c r="D6059" s="10" t="s">
        <v>4194</v>
      </c>
    </row>
    <row r="6060" spans="1:4" x14ac:dyDescent="0.2">
      <c r="A6060" s="8" t="s">
        <v>10900</v>
      </c>
      <c r="B6060" s="8" t="s">
        <v>10899</v>
      </c>
      <c r="C6060" s="8" t="s">
        <v>5449</v>
      </c>
      <c r="D6060" s="10" t="s">
        <v>5448</v>
      </c>
    </row>
    <row r="6061" spans="1:4" x14ac:dyDescent="0.2">
      <c r="A6061" s="8" t="s">
        <v>8589</v>
      </c>
      <c r="B6061" s="8" t="s">
        <v>1570</v>
      </c>
      <c r="C6061" s="8" t="s">
        <v>4710</v>
      </c>
      <c r="D6061" s="10" t="s">
        <v>2949</v>
      </c>
    </row>
    <row r="6062" spans="1:4" x14ac:dyDescent="0.2">
      <c r="A6062" s="8" t="s">
        <v>3566</v>
      </c>
      <c r="B6062" s="8" t="s">
        <v>1537</v>
      </c>
      <c r="C6062" s="8" t="s">
        <v>4713</v>
      </c>
      <c r="D6062" s="10" t="s">
        <v>2959</v>
      </c>
    </row>
    <row r="6063" spans="1:4" x14ac:dyDescent="0.2">
      <c r="A6063" s="8" t="s">
        <v>3558</v>
      </c>
      <c r="B6063" s="8" t="s">
        <v>1521</v>
      </c>
      <c r="C6063" s="8" t="s">
        <v>4712</v>
      </c>
      <c r="D6063" s="10" t="s">
        <v>2943</v>
      </c>
    </row>
    <row r="6064" spans="1:4" x14ac:dyDescent="0.2">
      <c r="A6064" s="8" t="s">
        <v>3589</v>
      </c>
      <c r="B6064" s="8" t="s">
        <v>1592</v>
      </c>
      <c r="C6064" s="8" t="s">
        <v>4712</v>
      </c>
      <c r="D6064" s="10" t="s">
        <v>2943</v>
      </c>
    </row>
    <row r="6065" spans="1:4" x14ac:dyDescent="0.2">
      <c r="A6065" s="8" t="s">
        <v>3595</v>
      </c>
      <c r="B6065" s="8" t="s">
        <v>1608</v>
      </c>
      <c r="C6065" s="8" t="s">
        <v>4713</v>
      </c>
      <c r="D6065" s="10" t="s">
        <v>2959</v>
      </c>
    </row>
    <row r="6066" spans="1:4" x14ac:dyDescent="0.2">
      <c r="A6066" s="8" t="s">
        <v>3596</v>
      </c>
      <c r="B6066" s="8" t="s">
        <v>1610</v>
      </c>
      <c r="C6066" s="8" t="s">
        <v>4713</v>
      </c>
      <c r="D6066" s="10" t="s">
        <v>2959</v>
      </c>
    </row>
    <row r="6067" spans="1:4" x14ac:dyDescent="0.2">
      <c r="A6067" s="8" t="s">
        <v>3555</v>
      </c>
      <c r="B6067" s="8" t="s">
        <v>1513</v>
      </c>
      <c r="C6067" s="8" t="s">
        <v>4715</v>
      </c>
      <c r="D6067" s="10" t="s">
        <v>2971</v>
      </c>
    </row>
    <row r="6068" spans="1:4" x14ac:dyDescent="0.2">
      <c r="A6068" s="8" t="s">
        <v>3530</v>
      </c>
      <c r="B6068" s="8" t="s">
        <v>1457</v>
      </c>
      <c r="C6068" s="8" t="s">
        <v>4716</v>
      </c>
      <c r="D6068" s="10" t="s">
        <v>2942</v>
      </c>
    </row>
    <row r="6069" spans="1:4" x14ac:dyDescent="0.2">
      <c r="A6069" s="8" t="s">
        <v>3602</v>
      </c>
      <c r="B6069" s="8" t="s">
        <v>1624</v>
      </c>
      <c r="C6069" s="8" t="s">
        <v>4716</v>
      </c>
      <c r="D6069" s="10" t="s">
        <v>2942</v>
      </c>
    </row>
    <row r="6070" spans="1:4" x14ac:dyDescent="0.2">
      <c r="A6070" s="8" t="s">
        <v>3554</v>
      </c>
      <c r="B6070" s="8" t="s">
        <v>1510</v>
      </c>
      <c r="C6070" s="8" t="s">
        <v>4717</v>
      </c>
      <c r="D6070" s="10" t="s">
        <v>2944</v>
      </c>
    </row>
    <row r="6071" spans="1:4" x14ac:dyDescent="0.2">
      <c r="A6071" s="8" t="s">
        <v>3565</v>
      </c>
      <c r="B6071" s="8" t="s">
        <v>1535</v>
      </c>
      <c r="C6071" s="8" t="s">
        <v>4717</v>
      </c>
      <c r="D6071" s="10" t="s">
        <v>2944</v>
      </c>
    </row>
    <row r="6072" spans="1:4" x14ac:dyDescent="0.2">
      <c r="A6072" s="8" t="s">
        <v>5386</v>
      </c>
      <c r="B6072" s="8" t="s">
        <v>5385</v>
      </c>
      <c r="C6072" s="8" t="s">
        <v>4891</v>
      </c>
      <c r="D6072" s="10" t="s">
        <v>2950</v>
      </c>
    </row>
    <row r="6073" spans="1:4" x14ac:dyDescent="0.2">
      <c r="A6073" s="8" t="s">
        <v>8011</v>
      </c>
      <c r="B6073" s="8" t="s">
        <v>8010</v>
      </c>
      <c r="C6073" s="8" t="s">
        <v>4728</v>
      </c>
      <c r="D6073" s="10" t="s">
        <v>2945</v>
      </c>
    </row>
    <row r="6074" spans="1:4" x14ac:dyDescent="0.2">
      <c r="A6074" s="8" t="s">
        <v>7793</v>
      </c>
      <c r="B6074" s="8" t="s">
        <v>4734</v>
      </c>
      <c r="C6074" s="8" t="s">
        <v>4728</v>
      </c>
      <c r="D6074" s="10" t="s">
        <v>2945</v>
      </c>
    </row>
    <row r="6075" spans="1:4" x14ac:dyDescent="0.2">
      <c r="A6075" s="8" t="s">
        <v>4735</v>
      </c>
      <c r="B6075" s="8" t="s">
        <v>4734</v>
      </c>
      <c r="C6075" s="8" t="s">
        <v>4733</v>
      </c>
      <c r="D6075" s="10" t="s">
        <v>2956</v>
      </c>
    </row>
    <row r="6076" spans="1:4" x14ac:dyDescent="0.2">
      <c r="A6076" s="8" t="s">
        <v>7100</v>
      </c>
      <c r="B6076" s="8" t="s">
        <v>7099</v>
      </c>
      <c r="C6076" s="8" t="s">
        <v>4761</v>
      </c>
      <c r="D6076" s="10" t="s">
        <v>2966</v>
      </c>
    </row>
    <row r="6077" spans="1:4" x14ac:dyDescent="0.2">
      <c r="A6077" s="8" t="s">
        <v>7635</v>
      </c>
      <c r="B6077" s="8" t="s">
        <v>7634</v>
      </c>
      <c r="C6077" s="8" t="s">
        <v>4749</v>
      </c>
      <c r="D6077" s="10" t="s">
        <v>2962</v>
      </c>
    </row>
    <row r="6078" spans="1:4" x14ac:dyDescent="0.2">
      <c r="A6078" s="8" t="s">
        <v>9819</v>
      </c>
      <c r="B6078" s="8" t="s">
        <v>9818</v>
      </c>
      <c r="C6078" s="8" t="s">
        <v>5559</v>
      </c>
      <c r="D6078" s="10" t="s">
        <v>5558</v>
      </c>
    </row>
    <row r="6079" spans="1:4" x14ac:dyDescent="0.2">
      <c r="A6079" s="8" t="s">
        <v>5340</v>
      </c>
      <c r="B6079" s="8" t="s">
        <v>5339</v>
      </c>
      <c r="C6079" s="8" t="s">
        <v>4891</v>
      </c>
      <c r="D6079" s="10" t="s">
        <v>2950</v>
      </c>
    </row>
    <row r="6080" spans="1:4" x14ac:dyDescent="0.2">
      <c r="A6080" s="8" t="s">
        <v>4929</v>
      </c>
      <c r="B6080" s="8" t="s">
        <v>4928</v>
      </c>
      <c r="C6080" s="8" t="s">
        <v>4891</v>
      </c>
      <c r="D6080" s="10" t="s">
        <v>2950</v>
      </c>
    </row>
    <row r="6081" spans="1:4" x14ac:dyDescent="0.2">
      <c r="A6081" s="8" t="s">
        <v>4929</v>
      </c>
      <c r="B6081" s="8" t="s">
        <v>4928</v>
      </c>
      <c r="C6081" s="8" t="s">
        <v>4891</v>
      </c>
      <c r="D6081" s="10" t="s">
        <v>2950</v>
      </c>
    </row>
    <row r="6082" spans="1:4" x14ac:dyDescent="0.2">
      <c r="A6082" s="8" t="s">
        <v>5234</v>
      </c>
      <c r="B6082" s="8" t="s">
        <v>5233</v>
      </c>
      <c r="C6082" s="8" t="s">
        <v>4891</v>
      </c>
      <c r="D6082" s="10" t="s">
        <v>2950</v>
      </c>
    </row>
    <row r="6083" spans="1:4" x14ac:dyDescent="0.2">
      <c r="A6083" s="8" t="s">
        <v>5234</v>
      </c>
      <c r="B6083" s="8" t="s">
        <v>5233</v>
      </c>
      <c r="C6083" s="8" t="s">
        <v>4891</v>
      </c>
      <c r="D6083" s="10" t="s">
        <v>2950</v>
      </c>
    </row>
    <row r="6084" spans="1:4" x14ac:dyDescent="0.2">
      <c r="A6084" s="8" t="s">
        <v>5182</v>
      </c>
      <c r="B6084" s="8" t="s">
        <v>5181</v>
      </c>
      <c r="C6084" s="8" t="s">
        <v>4891</v>
      </c>
      <c r="D6084" s="10" t="s">
        <v>2950</v>
      </c>
    </row>
    <row r="6085" spans="1:4" x14ac:dyDescent="0.2">
      <c r="A6085" s="8" t="s">
        <v>5182</v>
      </c>
      <c r="B6085" s="8" t="s">
        <v>5181</v>
      </c>
      <c r="C6085" s="8" t="s">
        <v>4891</v>
      </c>
      <c r="D6085" s="10" t="s">
        <v>2950</v>
      </c>
    </row>
    <row r="6086" spans="1:4" x14ac:dyDescent="0.2">
      <c r="A6086" s="8" t="s">
        <v>5200</v>
      </c>
      <c r="B6086" s="8" t="s">
        <v>5199</v>
      </c>
      <c r="C6086" s="8" t="s">
        <v>4891</v>
      </c>
      <c r="D6086" s="10" t="s">
        <v>2950</v>
      </c>
    </row>
    <row r="6087" spans="1:4" x14ac:dyDescent="0.2">
      <c r="A6087" s="8" t="s">
        <v>4565</v>
      </c>
      <c r="B6087" s="8" t="s">
        <v>4564</v>
      </c>
      <c r="C6087" s="8" t="s">
        <v>4195</v>
      </c>
      <c r="D6087" s="10" t="s">
        <v>4194</v>
      </c>
    </row>
    <row r="6088" spans="1:4" x14ac:dyDescent="0.2">
      <c r="A6088" s="8" t="s">
        <v>10425</v>
      </c>
      <c r="B6088" s="8" t="s">
        <v>10424</v>
      </c>
      <c r="C6088" s="8" t="s">
        <v>5817</v>
      </c>
      <c r="D6088" s="10" t="s">
        <v>5816</v>
      </c>
    </row>
    <row r="6089" spans="1:4" x14ac:dyDescent="0.2">
      <c r="A6089" s="8" t="s">
        <v>9630</v>
      </c>
      <c r="B6089" s="8" t="s">
        <v>9629</v>
      </c>
      <c r="C6089" s="8" t="s">
        <v>4872</v>
      </c>
      <c r="D6089" s="10" t="s">
        <v>4871</v>
      </c>
    </row>
    <row r="6090" spans="1:4" x14ac:dyDescent="0.2">
      <c r="A6090" s="8" t="s">
        <v>9576</v>
      </c>
      <c r="B6090" s="8" t="s">
        <v>9575</v>
      </c>
      <c r="C6090" s="8" t="s">
        <v>5817</v>
      </c>
      <c r="D6090" s="10" t="s">
        <v>5816</v>
      </c>
    </row>
    <row r="6091" spans="1:4" x14ac:dyDescent="0.2">
      <c r="A6091" s="8" t="s">
        <v>12488</v>
      </c>
      <c r="B6091" s="8" t="s">
        <v>12487</v>
      </c>
      <c r="C6091" s="8" t="s">
        <v>10782</v>
      </c>
      <c r="D6091" s="10" t="s">
        <v>10781</v>
      </c>
    </row>
    <row r="6092" spans="1:4" x14ac:dyDescent="0.2">
      <c r="A6092" s="8" t="s">
        <v>13581</v>
      </c>
      <c r="B6092" s="8" t="s">
        <v>13580</v>
      </c>
      <c r="C6092" s="8" t="s">
        <v>4858</v>
      </c>
      <c r="D6092" s="10" t="s">
        <v>4857</v>
      </c>
    </row>
    <row r="6093" spans="1:4" x14ac:dyDescent="0.2">
      <c r="A6093" s="8" t="s">
        <v>4135</v>
      </c>
      <c r="B6093" s="8" t="s">
        <v>2821</v>
      </c>
      <c r="C6093" s="8" t="s">
        <v>4715</v>
      </c>
      <c r="D6093" s="10" t="s">
        <v>2971</v>
      </c>
    </row>
    <row r="6094" spans="1:4" x14ac:dyDescent="0.2">
      <c r="A6094" s="8" t="s">
        <v>3728</v>
      </c>
      <c r="B6094" s="8" t="s">
        <v>1915</v>
      </c>
      <c r="C6094" s="8" t="s">
        <v>4717</v>
      </c>
      <c r="D6094" s="10" t="s">
        <v>2944</v>
      </c>
    </row>
    <row r="6095" spans="1:4" x14ac:dyDescent="0.2">
      <c r="A6095" s="8" t="s">
        <v>3702</v>
      </c>
      <c r="B6095" s="8" t="s">
        <v>1855</v>
      </c>
      <c r="C6095" s="8" t="s">
        <v>4717</v>
      </c>
      <c r="D6095" s="10" t="s">
        <v>2944</v>
      </c>
    </row>
    <row r="6096" spans="1:4" x14ac:dyDescent="0.2">
      <c r="A6096" s="8" t="s">
        <v>8217</v>
      </c>
      <c r="B6096" s="8" t="s">
        <v>8216</v>
      </c>
      <c r="C6096" s="8" t="s">
        <v>4718</v>
      </c>
      <c r="D6096" s="10" t="s">
        <v>2958</v>
      </c>
    </row>
    <row r="6097" spans="1:4" x14ac:dyDescent="0.2">
      <c r="A6097" s="8" t="s">
        <v>10063</v>
      </c>
      <c r="B6097" s="8" t="s">
        <v>10062</v>
      </c>
      <c r="C6097" s="8" t="s">
        <v>4880</v>
      </c>
      <c r="D6097" s="10" t="s">
        <v>4879</v>
      </c>
    </row>
    <row r="6098" spans="1:4" x14ac:dyDescent="0.2">
      <c r="A6098" s="8" t="s">
        <v>10671</v>
      </c>
      <c r="B6098" s="8" t="s">
        <v>10670</v>
      </c>
      <c r="C6098" s="8" t="s">
        <v>5667</v>
      </c>
      <c r="D6098" s="10" t="s">
        <v>5666</v>
      </c>
    </row>
    <row r="6099" spans="1:4" x14ac:dyDescent="0.2">
      <c r="A6099" s="8" t="s">
        <v>11164</v>
      </c>
      <c r="B6099" s="8" t="s">
        <v>11163</v>
      </c>
      <c r="C6099" s="8" t="s">
        <v>5453</v>
      </c>
      <c r="D6099" s="10" t="s">
        <v>5452</v>
      </c>
    </row>
    <row r="6100" spans="1:4" x14ac:dyDescent="0.2">
      <c r="A6100" s="8" t="s">
        <v>13640</v>
      </c>
      <c r="B6100" s="8" t="s">
        <v>13639</v>
      </c>
      <c r="C6100" s="8" t="s">
        <v>5617</v>
      </c>
      <c r="D6100" s="10" t="s">
        <v>5616</v>
      </c>
    </row>
    <row r="6101" spans="1:4" x14ac:dyDescent="0.2">
      <c r="A6101" s="8" t="s">
        <v>11014</v>
      </c>
      <c r="B6101" s="8" t="s">
        <v>11013</v>
      </c>
      <c r="C6101" s="8" t="s">
        <v>4808</v>
      </c>
      <c r="D6101" s="10" t="s">
        <v>4807</v>
      </c>
    </row>
    <row r="6102" spans="1:4" x14ac:dyDescent="0.2">
      <c r="A6102" s="8" t="s">
        <v>13248</v>
      </c>
      <c r="B6102" s="8" t="s">
        <v>13247</v>
      </c>
      <c r="C6102" s="8" t="s">
        <v>5537</v>
      </c>
      <c r="D6102" s="10" t="s">
        <v>5536</v>
      </c>
    </row>
    <row r="6103" spans="1:4" x14ac:dyDescent="0.2">
      <c r="A6103" s="8" t="s">
        <v>11882</v>
      </c>
      <c r="B6103" s="8" t="s">
        <v>11881</v>
      </c>
      <c r="C6103" s="8" t="s">
        <v>6127</v>
      </c>
      <c r="D6103" s="10" t="s">
        <v>6126</v>
      </c>
    </row>
    <row r="6104" spans="1:4" x14ac:dyDescent="0.2">
      <c r="A6104" s="8" t="s">
        <v>11882</v>
      </c>
      <c r="B6104" s="8" t="s">
        <v>11881</v>
      </c>
      <c r="C6104" s="8" t="s">
        <v>6127</v>
      </c>
      <c r="D6104" s="10" t="s">
        <v>6126</v>
      </c>
    </row>
    <row r="6105" spans="1:4" x14ac:dyDescent="0.2">
      <c r="A6105" s="8" t="s">
        <v>3784</v>
      </c>
      <c r="B6105" s="8" t="s">
        <v>2040</v>
      </c>
      <c r="C6105" s="8" t="s">
        <v>4713</v>
      </c>
      <c r="D6105" s="10" t="s">
        <v>2959</v>
      </c>
    </row>
    <row r="6106" spans="1:4" x14ac:dyDescent="0.2">
      <c r="A6106" s="8" t="s">
        <v>3751</v>
      </c>
      <c r="B6106" s="8" t="s">
        <v>1966</v>
      </c>
      <c r="C6106" s="8" t="s">
        <v>4715</v>
      </c>
      <c r="D6106" s="10" t="s">
        <v>2971</v>
      </c>
    </row>
    <row r="6107" spans="1:4" x14ac:dyDescent="0.2">
      <c r="A6107" s="8" t="s">
        <v>5509</v>
      </c>
      <c r="B6107" s="8" t="s">
        <v>5508</v>
      </c>
      <c r="D6107" s="10" t="s">
        <v>5433</v>
      </c>
    </row>
    <row r="6108" spans="1:4" x14ac:dyDescent="0.2">
      <c r="A6108" s="8" t="s">
        <v>4215</v>
      </c>
      <c r="B6108" s="8" t="s">
        <v>4214</v>
      </c>
      <c r="C6108" s="8" t="s">
        <v>4195</v>
      </c>
      <c r="D6108" s="10" t="s">
        <v>4194</v>
      </c>
    </row>
    <row r="6109" spans="1:4" x14ac:dyDescent="0.2">
      <c r="A6109" s="8" t="s">
        <v>5883</v>
      </c>
      <c r="B6109" s="8" t="s">
        <v>5882</v>
      </c>
      <c r="D6109" s="10" t="s">
        <v>5433</v>
      </c>
    </row>
    <row r="6110" spans="1:4" x14ac:dyDescent="0.2">
      <c r="A6110" s="8" t="s">
        <v>7026</v>
      </c>
      <c r="B6110" s="8" t="s">
        <v>7025</v>
      </c>
      <c r="C6110" s="8" t="s">
        <v>4761</v>
      </c>
      <c r="D6110" s="10" t="s">
        <v>2966</v>
      </c>
    </row>
    <row r="6111" spans="1:4" x14ac:dyDescent="0.2">
      <c r="A6111" s="8" t="s">
        <v>6572</v>
      </c>
      <c r="B6111" s="8" t="s">
        <v>6571</v>
      </c>
      <c r="D6111" s="10" t="s">
        <v>5433</v>
      </c>
    </row>
    <row r="6112" spans="1:4" x14ac:dyDescent="0.2">
      <c r="A6112" s="8" t="s">
        <v>3896</v>
      </c>
      <c r="B6112" s="8" t="s">
        <v>2295</v>
      </c>
      <c r="C6112" s="8" t="s">
        <v>4717</v>
      </c>
      <c r="D6112" s="10" t="s">
        <v>2944</v>
      </c>
    </row>
    <row r="6113" spans="1:4" x14ac:dyDescent="0.2">
      <c r="A6113" s="8" t="s">
        <v>8189</v>
      </c>
      <c r="B6113" s="8" t="s">
        <v>8188</v>
      </c>
      <c r="C6113" s="8" t="s">
        <v>4718</v>
      </c>
      <c r="D6113" s="10" t="s">
        <v>2958</v>
      </c>
    </row>
    <row r="6114" spans="1:4" x14ac:dyDescent="0.2">
      <c r="A6114" s="8" t="s">
        <v>4437</v>
      </c>
      <c r="B6114" s="8" t="s">
        <v>4436</v>
      </c>
      <c r="C6114" s="8" t="s">
        <v>4195</v>
      </c>
      <c r="D6114" s="10" t="s">
        <v>4194</v>
      </c>
    </row>
    <row r="6115" spans="1:4" x14ac:dyDescent="0.2">
      <c r="A6115" s="8" t="s">
        <v>4249</v>
      </c>
      <c r="B6115" s="8" t="s">
        <v>4248</v>
      </c>
      <c r="C6115" s="8" t="s">
        <v>4195</v>
      </c>
      <c r="D6115" s="10" t="s">
        <v>4194</v>
      </c>
    </row>
    <row r="6116" spans="1:4" x14ac:dyDescent="0.2">
      <c r="A6116" s="8" t="s">
        <v>5763</v>
      </c>
      <c r="B6116" s="8" t="s">
        <v>5762</v>
      </c>
      <c r="D6116" s="10" t="s">
        <v>5433</v>
      </c>
    </row>
    <row r="6117" spans="1:4" x14ac:dyDescent="0.2">
      <c r="A6117" s="8" t="s">
        <v>8708</v>
      </c>
      <c r="B6117" s="8" t="s">
        <v>8707</v>
      </c>
      <c r="C6117" s="8" t="s">
        <v>8614</v>
      </c>
      <c r="D6117" s="10" t="s">
        <v>8613</v>
      </c>
    </row>
    <row r="6118" spans="1:4" x14ac:dyDescent="0.2">
      <c r="A6118" s="8" t="s">
        <v>3951</v>
      </c>
      <c r="B6118" s="8" t="s">
        <v>2418</v>
      </c>
      <c r="C6118" s="8" t="s">
        <v>4713</v>
      </c>
      <c r="D6118" s="10" t="s">
        <v>2959</v>
      </c>
    </row>
    <row r="6119" spans="1:4" x14ac:dyDescent="0.2">
      <c r="A6119" s="8" t="s">
        <v>12904</v>
      </c>
      <c r="B6119" s="8" t="s">
        <v>12903</v>
      </c>
      <c r="C6119" s="8" t="s">
        <v>10782</v>
      </c>
      <c r="D6119" s="10" t="s">
        <v>10781</v>
      </c>
    </row>
    <row r="6120" spans="1:4" x14ac:dyDescent="0.2">
      <c r="A6120" s="8" t="s">
        <v>3911</v>
      </c>
      <c r="B6120" s="8" t="s">
        <v>2326</v>
      </c>
      <c r="C6120" s="8" t="s">
        <v>4716</v>
      </c>
      <c r="D6120" s="10" t="s">
        <v>2942</v>
      </c>
    </row>
    <row r="6121" spans="1:4" x14ac:dyDescent="0.2">
      <c r="A6121" s="8" t="s">
        <v>6586</v>
      </c>
      <c r="B6121" s="8" t="s">
        <v>6585</v>
      </c>
      <c r="D6121" s="10" t="s">
        <v>5433</v>
      </c>
    </row>
    <row r="6122" spans="1:4" x14ac:dyDescent="0.2">
      <c r="A6122" s="8" t="s">
        <v>6578</v>
      </c>
      <c r="B6122" s="8" t="s">
        <v>6577</v>
      </c>
      <c r="D6122" s="10" t="s">
        <v>5433</v>
      </c>
    </row>
    <row r="6123" spans="1:4" x14ac:dyDescent="0.2">
      <c r="A6123" s="8" t="s">
        <v>5725</v>
      </c>
      <c r="B6123" s="8" t="s">
        <v>5724</v>
      </c>
      <c r="D6123" s="10" t="s">
        <v>5433</v>
      </c>
    </row>
    <row r="6124" spans="1:4" x14ac:dyDescent="0.2">
      <c r="A6124" s="8" t="s">
        <v>7922</v>
      </c>
      <c r="B6124" s="8" t="s">
        <v>7921</v>
      </c>
      <c r="C6124" s="8" t="s">
        <v>4728</v>
      </c>
      <c r="D6124" s="10" t="s">
        <v>2945</v>
      </c>
    </row>
    <row r="6125" spans="1:4" x14ac:dyDescent="0.2">
      <c r="A6125" s="8" t="s">
        <v>5398</v>
      </c>
      <c r="B6125" s="8" t="s">
        <v>5397</v>
      </c>
      <c r="C6125" s="8" t="s">
        <v>4891</v>
      </c>
      <c r="D6125" s="10" t="s">
        <v>2950</v>
      </c>
    </row>
    <row r="6126" spans="1:4" x14ac:dyDescent="0.2">
      <c r="A6126" s="8" t="s">
        <v>4525</v>
      </c>
      <c r="B6126" s="8" t="s">
        <v>4524</v>
      </c>
      <c r="C6126" s="8" t="s">
        <v>4195</v>
      </c>
      <c r="D6126" s="10" t="s">
        <v>4194</v>
      </c>
    </row>
    <row r="6127" spans="1:4" x14ac:dyDescent="0.2">
      <c r="A6127" s="8" t="s">
        <v>4497</v>
      </c>
      <c r="B6127" s="8" t="s">
        <v>4496</v>
      </c>
      <c r="C6127" s="8" t="s">
        <v>4195</v>
      </c>
      <c r="D6127" s="10" t="s">
        <v>4194</v>
      </c>
    </row>
    <row r="6128" spans="1:4" x14ac:dyDescent="0.2">
      <c r="A6128" s="8" t="s">
        <v>5465</v>
      </c>
      <c r="B6128" s="8" t="s">
        <v>5464</v>
      </c>
      <c r="D6128" s="10" t="s">
        <v>5433</v>
      </c>
    </row>
    <row r="6129" spans="1:4" x14ac:dyDescent="0.2">
      <c r="A6129" s="8" t="s">
        <v>10914</v>
      </c>
      <c r="B6129" s="8" t="s">
        <v>10913</v>
      </c>
      <c r="C6129" s="8" t="s">
        <v>5449</v>
      </c>
      <c r="D6129" s="10" t="s">
        <v>5448</v>
      </c>
    </row>
    <row r="6130" spans="1:4" x14ac:dyDescent="0.2">
      <c r="A6130" s="8" t="s">
        <v>5525</v>
      </c>
      <c r="B6130" s="8" t="s">
        <v>5524</v>
      </c>
      <c r="D6130" s="10" t="s">
        <v>5433</v>
      </c>
    </row>
    <row r="6131" spans="1:4" x14ac:dyDescent="0.2">
      <c r="A6131" s="8" t="s">
        <v>11876</v>
      </c>
      <c r="B6131" s="8" t="s">
        <v>11875</v>
      </c>
      <c r="C6131" s="8" t="s">
        <v>11619</v>
      </c>
      <c r="D6131" s="10" t="s">
        <v>11618</v>
      </c>
    </row>
    <row r="6132" spans="1:4" x14ac:dyDescent="0.2">
      <c r="A6132" s="8" t="s">
        <v>11876</v>
      </c>
      <c r="B6132" s="8" t="s">
        <v>11875</v>
      </c>
      <c r="C6132" s="8" t="s">
        <v>11619</v>
      </c>
      <c r="D6132" s="10" t="s">
        <v>11618</v>
      </c>
    </row>
    <row r="6133" spans="1:4" x14ac:dyDescent="0.2">
      <c r="A6133" s="8" t="s">
        <v>11366</v>
      </c>
      <c r="B6133" s="8" t="s">
        <v>11365</v>
      </c>
      <c r="C6133" s="8" t="s">
        <v>6113</v>
      </c>
      <c r="D6133" s="10" t="s">
        <v>6112</v>
      </c>
    </row>
    <row r="6134" spans="1:4" x14ac:dyDescent="0.2">
      <c r="A6134" s="8" t="s">
        <v>13448</v>
      </c>
      <c r="B6134" s="8" t="s">
        <v>13447</v>
      </c>
      <c r="C6134" s="8" t="s">
        <v>11460</v>
      </c>
      <c r="D6134" s="10" t="s">
        <v>11459</v>
      </c>
    </row>
    <row r="6135" spans="1:4" x14ac:dyDescent="0.2">
      <c r="A6135" s="8" t="s">
        <v>6119</v>
      </c>
      <c r="B6135" s="8" t="s">
        <v>6118</v>
      </c>
      <c r="C6135" s="8" t="s">
        <v>5617</v>
      </c>
      <c r="D6135" s="10" t="s">
        <v>5616</v>
      </c>
    </row>
    <row r="6136" spans="1:4" x14ac:dyDescent="0.2">
      <c r="A6136" s="8" t="s">
        <v>11030</v>
      </c>
      <c r="B6136" s="8" t="s">
        <v>11029</v>
      </c>
      <c r="C6136" s="8" t="s">
        <v>5453</v>
      </c>
      <c r="D6136" s="10" t="s">
        <v>5452</v>
      </c>
    </row>
    <row r="6137" spans="1:4" x14ac:dyDescent="0.2">
      <c r="A6137" s="8" t="s">
        <v>5473</v>
      </c>
      <c r="B6137" s="8" t="s">
        <v>5472</v>
      </c>
      <c r="D6137" s="10" t="s">
        <v>5433</v>
      </c>
    </row>
    <row r="6138" spans="1:4" x14ac:dyDescent="0.2">
      <c r="A6138" s="8" t="s">
        <v>4812</v>
      </c>
      <c r="B6138" s="8" t="s">
        <v>4811</v>
      </c>
      <c r="C6138" s="8" t="s">
        <v>4808</v>
      </c>
      <c r="D6138" s="10" t="s">
        <v>4807</v>
      </c>
    </row>
    <row r="6139" spans="1:4" x14ac:dyDescent="0.2">
      <c r="A6139" s="8" t="s">
        <v>5467</v>
      </c>
      <c r="B6139" s="8" t="s">
        <v>5466</v>
      </c>
      <c r="D6139" s="10" t="s">
        <v>5433</v>
      </c>
    </row>
    <row r="6140" spans="1:4" x14ac:dyDescent="0.2">
      <c r="A6140" s="8" t="s">
        <v>8698</v>
      </c>
      <c r="B6140" s="8" t="s">
        <v>8697</v>
      </c>
      <c r="C6140" s="8" t="s">
        <v>8614</v>
      </c>
      <c r="D6140" s="10" t="s">
        <v>8613</v>
      </c>
    </row>
    <row r="6141" spans="1:4" x14ac:dyDescent="0.2">
      <c r="A6141" s="8" t="s">
        <v>7746</v>
      </c>
      <c r="B6141" s="8" t="s">
        <v>7745</v>
      </c>
      <c r="C6141" s="8" t="s">
        <v>4728</v>
      </c>
      <c r="D6141" s="10" t="s">
        <v>2945</v>
      </c>
    </row>
    <row r="6142" spans="1:4" x14ac:dyDescent="0.2">
      <c r="A6142" s="8" t="s">
        <v>7722</v>
      </c>
      <c r="B6142" s="8" t="s">
        <v>7721</v>
      </c>
      <c r="C6142" s="8" t="s">
        <v>4728</v>
      </c>
      <c r="D6142" s="10" t="s">
        <v>2945</v>
      </c>
    </row>
    <row r="6143" spans="1:4" x14ac:dyDescent="0.2">
      <c r="A6143" s="8" t="s">
        <v>7331</v>
      </c>
      <c r="B6143" s="8" t="s">
        <v>7330</v>
      </c>
      <c r="C6143" s="8" t="s">
        <v>4749</v>
      </c>
      <c r="D6143" s="10" t="s">
        <v>2962</v>
      </c>
    </row>
    <row r="6144" spans="1:4" x14ac:dyDescent="0.2">
      <c r="A6144" s="8" t="s">
        <v>7168</v>
      </c>
      <c r="B6144" s="8" t="s">
        <v>7167</v>
      </c>
      <c r="C6144" s="8" t="s">
        <v>6753</v>
      </c>
      <c r="D6144" s="10" t="s">
        <v>2957</v>
      </c>
    </row>
    <row r="6145" spans="1:4" x14ac:dyDescent="0.2">
      <c r="A6145" s="8" t="s">
        <v>6805</v>
      </c>
      <c r="B6145" s="8" t="s">
        <v>6804</v>
      </c>
      <c r="C6145" s="8" t="s">
        <v>6753</v>
      </c>
      <c r="D6145" s="10" t="s">
        <v>2957</v>
      </c>
    </row>
    <row r="6146" spans="1:4" x14ac:dyDescent="0.2">
      <c r="A6146" s="8" t="s">
        <v>4365</v>
      </c>
      <c r="B6146" s="8" t="s">
        <v>4364</v>
      </c>
      <c r="C6146" s="8" t="s">
        <v>4195</v>
      </c>
      <c r="D6146" s="10" t="s">
        <v>4194</v>
      </c>
    </row>
    <row r="6147" spans="1:4" x14ac:dyDescent="0.2">
      <c r="A6147" s="8" t="s">
        <v>5569</v>
      </c>
      <c r="B6147" s="8" t="s">
        <v>5568</v>
      </c>
      <c r="D6147" s="10" t="s">
        <v>5433</v>
      </c>
    </row>
    <row r="6148" spans="1:4" x14ac:dyDescent="0.2">
      <c r="A6148" s="8" t="s">
        <v>9198</v>
      </c>
      <c r="B6148" s="8" t="s">
        <v>9197</v>
      </c>
      <c r="C6148" s="8" t="s">
        <v>4864</v>
      </c>
      <c r="D6148" s="10" t="s">
        <v>4863</v>
      </c>
    </row>
    <row r="6149" spans="1:4" x14ac:dyDescent="0.2">
      <c r="A6149" s="8" t="s">
        <v>5557</v>
      </c>
      <c r="B6149" s="8" t="s">
        <v>5556</v>
      </c>
      <c r="C6149" s="8" t="s">
        <v>4707</v>
      </c>
      <c r="D6149" s="10" t="s">
        <v>4706</v>
      </c>
    </row>
    <row r="6150" spans="1:4" x14ac:dyDescent="0.2">
      <c r="A6150" s="8" t="s">
        <v>9018</v>
      </c>
      <c r="B6150" s="8" t="s">
        <v>9017</v>
      </c>
      <c r="C6150" s="8" t="s">
        <v>4707</v>
      </c>
      <c r="D6150" s="10" t="s">
        <v>4706</v>
      </c>
    </row>
    <row r="6151" spans="1:4" x14ac:dyDescent="0.2">
      <c r="A6151" s="8" t="s">
        <v>4089</v>
      </c>
      <c r="B6151" s="8" t="s">
        <v>2718</v>
      </c>
      <c r="C6151" s="8" t="s">
        <v>4712</v>
      </c>
      <c r="D6151" s="10" t="s">
        <v>2943</v>
      </c>
    </row>
    <row r="6152" spans="1:4" x14ac:dyDescent="0.2">
      <c r="A6152" s="8" t="s">
        <v>4053</v>
      </c>
      <c r="B6152" s="8" t="s">
        <v>2639</v>
      </c>
      <c r="C6152" s="8" t="s">
        <v>4712</v>
      </c>
      <c r="D6152" s="10" t="s">
        <v>2943</v>
      </c>
    </row>
    <row r="6153" spans="1:4" x14ac:dyDescent="0.2">
      <c r="A6153" s="8" t="s">
        <v>8531</v>
      </c>
      <c r="B6153" s="8" t="s">
        <v>2639</v>
      </c>
      <c r="C6153" s="8" t="s">
        <v>4712</v>
      </c>
      <c r="D6153" s="10" t="s">
        <v>2943</v>
      </c>
    </row>
    <row r="6154" spans="1:4" x14ac:dyDescent="0.2">
      <c r="A6154" s="8" t="s">
        <v>8531</v>
      </c>
      <c r="B6154" s="8" t="s">
        <v>2639</v>
      </c>
      <c r="C6154" s="8" t="s">
        <v>4712</v>
      </c>
      <c r="D6154" s="10" t="s">
        <v>2943</v>
      </c>
    </row>
    <row r="6155" spans="1:4" x14ac:dyDescent="0.2">
      <c r="A6155" s="8" t="s">
        <v>4088</v>
      </c>
      <c r="B6155" s="8" t="s">
        <v>2716</v>
      </c>
      <c r="C6155" s="8" t="s">
        <v>4713</v>
      </c>
      <c r="D6155" s="10" t="s">
        <v>2959</v>
      </c>
    </row>
    <row r="6156" spans="1:4" x14ac:dyDescent="0.2">
      <c r="A6156" s="8" t="s">
        <v>4054</v>
      </c>
      <c r="B6156" s="8" t="s">
        <v>2641</v>
      </c>
      <c r="C6156" s="8" t="s">
        <v>4713</v>
      </c>
      <c r="D6156" s="10" t="s">
        <v>2959</v>
      </c>
    </row>
    <row r="6157" spans="1:4" x14ac:dyDescent="0.2">
      <c r="A6157" s="8" t="s">
        <v>12093</v>
      </c>
      <c r="B6157" s="8" t="s">
        <v>12092</v>
      </c>
      <c r="C6157" s="8" t="s">
        <v>5667</v>
      </c>
      <c r="D6157" s="10" t="s">
        <v>5666</v>
      </c>
    </row>
    <row r="6158" spans="1:4" x14ac:dyDescent="0.2">
      <c r="A6158" s="8" t="s">
        <v>4090</v>
      </c>
      <c r="B6158" s="8" t="s">
        <v>2720</v>
      </c>
      <c r="C6158" s="8" t="s">
        <v>4716</v>
      </c>
      <c r="D6158" s="10" t="s">
        <v>2942</v>
      </c>
    </row>
    <row r="6159" spans="1:4" x14ac:dyDescent="0.2">
      <c r="A6159" s="8" t="s">
        <v>7216</v>
      </c>
      <c r="B6159" s="8" t="s">
        <v>7215</v>
      </c>
      <c r="C6159" s="8" t="s">
        <v>6753</v>
      </c>
      <c r="D6159" s="10" t="s">
        <v>2957</v>
      </c>
    </row>
    <row r="6160" spans="1:4" x14ac:dyDescent="0.2">
      <c r="A6160" s="8" t="s">
        <v>8796</v>
      </c>
      <c r="B6160" s="8" t="s">
        <v>8795</v>
      </c>
      <c r="C6160" s="8" t="s">
        <v>8614</v>
      </c>
      <c r="D6160" s="10" t="s">
        <v>8613</v>
      </c>
    </row>
    <row r="6161" spans="1:4" x14ac:dyDescent="0.2">
      <c r="A6161" s="8" t="s">
        <v>4094</v>
      </c>
      <c r="B6161" s="8" t="s">
        <v>2729</v>
      </c>
      <c r="C6161" s="8" t="s">
        <v>4710</v>
      </c>
      <c r="D6161" s="10" t="s">
        <v>2949</v>
      </c>
    </row>
    <row r="6162" spans="1:4" x14ac:dyDescent="0.2">
      <c r="A6162" s="8" t="s">
        <v>4110</v>
      </c>
      <c r="B6162" s="8" t="s">
        <v>2768</v>
      </c>
      <c r="C6162" s="8" t="s">
        <v>4712</v>
      </c>
      <c r="D6162" s="10" t="s">
        <v>2943</v>
      </c>
    </row>
    <row r="6163" spans="1:4" x14ac:dyDescent="0.2">
      <c r="A6163" s="8" t="s">
        <v>5111</v>
      </c>
      <c r="B6163" s="8" t="s">
        <v>5110</v>
      </c>
      <c r="C6163" s="8" t="s">
        <v>4891</v>
      </c>
      <c r="D6163" s="10" t="s">
        <v>2950</v>
      </c>
    </row>
    <row r="6164" spans="1:4" x14ac:dyDescent="0.2">
      <c r="A6164" s="8" t="s">
        <v>5111</v>
      </c>
      <c r="B6164" s="8" t="s">
        <v>5110</v>
      </c>
      <c r="C6164" s="8" t="s">
        <v>4891</v>
      </c>
      <c r="D6164" s="10" t="s">
        <v>2950</v>
      </c>
    </row>
    <row r="6165" spans="1:4" x14ac:dyDescent="0.2">
      <c r="A6165" s="8" t="s">
        <v>4111</v>
      </c>
      <c r="B6165" s="8" t="s">
        <v>2770</v>
      </c>
      <c r="C6165" s="8" t="s">
        <v>4716</v>
      </c>
      <c r="D6165" s="10" t="s">
        <v>2942</v>
      </c>
    </row>
    <row r="6166" spans="1:4" x14ac:dyDescent="0.2">
      <c r="A6166" s="8" t="s">
        <v>4975</v>
      </c>
      <c r="B6166" s="8" t="s">
        <v>4974</v>
      </c>
      <c r="C6166" s="8" t="s">
        <v>4891</v>
      </c>
      <c r="D6166" s="10" t="s">
        <v>2950</v>
      </c>
    </row>
    <row r="6167" spans="1:4" x14ac:dyDescent="0.2">
      <c r="A6167" s="8" t="s">
        <v>4975</v>
      </c>
      <c r="B6167" s="8" t="s">
        <v>4974</v>
      </c>
      <c r="C6167" s="8" t="s">
        <v>4891</v>
      </c>
      <c r="D6167" s="10" t="s">
        <v>2950</v>
      </c>
    </row>
    <row r="6168" spans="1:4" x14ac:dyDescent="0.2">
      <c r="A6168" s="8" t="s">
        <v>5077</v>
      </c>
      <c r="B6168" s="8" t="s">
        <v>5076</v>
      </c>
      <c r="C6168" s="8" t="s">
        <v>4891</v>
      </c>
      <c r="D6168" s="10" t="s">
        <v>2950</v>
      </c>
    </row>
    <row r="6169" spans="1:4" x14ac:dyDescent="0.2">
      <c r="A6169" s="8" t="s">
        <v>5077</v>
      </c>
      <c r="B6169" s="8" t="s">
        <v>5076</v>
      </c>
      <c r="C6169" s="8" t="s">
        <v>4891</v>
      </c>
      <c r="D6169" s="10" t="s">
        <v>2950</v>
      </c>
    </row>
    <row r="6170" spans="1:4" x14ac:dyDescent="0.2">
      <c r="A6170" s="8" t="s">
        <v>4603</v>
      </c>
      <c r="B6170" s="8" t="s">
        <v>4602</v>
      </c>
      <c r="C6170" s="8" t="s">
        <v>4195</v>
      </c>
      <c r="D6170" s="10" t="s">
        <v>4194</v>
      </c>
    </row>
    <row r="6171" spans="1:4" x14ac:dyDescent="0.2">
      <c r="A6171" s="8" t="s">
        <v>9653</v>
      </c>
      <c r="B6171" s="8" t="s">
        <v>9652</v>
      </c>
      <c r="C6171" s="8" t="s">
        <v>4872</v>
      </c>
      <c r="D6171" s="10" t="s">
        <v>4871</v>
      </c>
    </row>
    <row r="6172" spans="1:4" x14ac:dyDescent="0.2">
      <c r="A6172" s="8" t="s">
        <v>8974</v>
      </c>
      <c r="B6172" s="8" t="s">
        <v>8973</v>
      </c>
      <c r="C6172" s="8" t="s">
        <v>4707</v>
      </c>
      <c r="D6172" s="10" t="s">
        <v>4706</v>
      </c>
    </row>
    <row r="6173" spans="1:4" x14ac:dyDescent="0.2">
      <c r="A6173" s="8" t="s">
        <v>4127</v>
      </c>
      <c r="B6173" s="8" t="s">
        <v>2804</v>
      </c>
      <c r="C6173" s="8" t="s">
        <v>4712</v>
      </c>
      <c r="D6173" s="10" t="s">
        <v>2943</v>
      </c>
    </row>
    <row r="6174" spans="1:4" x14ac:dyDescent="0.2">
      <c r="A6174" s="8" t="s">
        <v>4119</v>
      </c>
      <c r="B6174" s="8" t="s">
        <v>2786</v>
      </c>
      <c r="C6174" s="8" t="s">
        <v>4712</v>
      </c>
      <c r="D6174" s="10" t="s">
        <v>2943</v>
      </c>
    </row>
    <row r="6175" spans="1:4" x14ac:dyDescent="0.2">
      <c r="A6175" s="8" t="s">
        <v>4126</v>
      </c>
      <c r="B6175" s="8" t="s">
        <v>2801</v>
      </c>
      <c r="C6175" s="8" t="s">
        <v>4712</v>
      </c>
      <c r="D6175" s="10" t="s">
        <v>2943</v>
      </c>
    </row>
    <row r="6176" spans="1:4" x14ac:dyDescent="0.2">
      <c r="A6176" s="8" t="s">
        <v>4128</v>
      </c>
      <c r="B6176" s="8" t="s">
        <v>2806</v>
      </c>
      <c r="C6176" s="8" t="s">
        <v>4712</v>
      </c>
      <c r="D6176" s="10" t="s">
        <v>2943</v>
      </c>
    </row>
    <row r="6177" spans="1:4" x14ac:dyDescent="0.2">
      <c r="A6177" s="8" t="s">
        <v>4132</v>
      </c>
      <c r="B6177" s="8" t="s">
        <v>2815</v>
      </c>
      <c r="C6177" s="8" t="s">
        <v>4713</v>
      </c>
      <c r="D6177" s="10" t="s">
        <v>2959</v>
      </c>
    </row>
    <row r="6178" spans="1:4" x14ac:dyDescent="0.2">
      <c r="A6178" s="8" t="s">
        <v>4144</v>
      </c>
      <c r="B6178" s="8" t="s">
        <v>2840</v>
      </c>
      <c r="C6178" s="8" t="s">
        <v>4715</v>
      </c>
      <c r="D6178" s="10" t="s">
        <v>2971</v>
      </c>
    </row>
    <row r="6179" spans="1:4" x14ac:dyDescent="0.2">
      <c r="A6179" s="8" t="s">
        <v>5264</v>
      </c>
      <c r="B6179" s="8" t="s">
        <v>5263</v>
      </c>
      <c r="C6179" s="8" t="s">
        <v>4891</v>
      </c>
      <c r="D6179" s="10" t="s">
        <v>2950</v>
      </c>
    </row>
    <row r="6180" spans="1:4" x14ac:dyDescent="0.2">
      <c r="A6180" s="8" t="s">
        <v>5264</v>
      </c>
      <c r="B6180" s="8" t="s">
        <v>5263</v>
      </c>
      <c r="C6180" s="8" t="s">
        <v>4891</v>
      </c>
      <c r="D6180" s="10" t="s">
        <v>2950</v>
      </c>
    </row>
    <row r="6181" spans="1:4" x14ac:dyDescent="0.2">
      <c r="A6181" s="8" t="s">
        <v>4131</v>
      </c>
      <c r="B6181" s="8" t="s">
        <v>2813</v>
      </c>
      <c r="C6181" s="8" t="s">
        <v>4717</v>
      </c>
      <c r="D6181" s="10" t="s">
        <v>2944</v>
      </c>
    </row>
    <row r="6182" spans="1:4" x14ac:dyDescent="0.2">
      <c r="A6182" s="8" t="s">
        <v>4146</v>
      </c>
      <c r="B6182" s="8" t="s">
        <v>2844</v>
      </c>
      <c r="C6182" s="8" t="s">
        <v>4717</v>
      </c>
      <c r="D6182" s="10" t="s">
        <v>2944</v>
      </c>
    </row>
    <row r="6183" spans="1:4" x14ac:dyDescent="0.2">
      <c r="A6183" s="8" t="s">
        <v>4353</v>
      </c>
      <c r="B6183" s="8" t="s">
        <v>4352</v>
      </c>
      <c r="C6183" s="8" t="s">
        <v>4195</v>
      </c>
      <c r="D6183" s="10" t="s">
        <v>4194</v>
      </c>
    </row>
    <row r="6184" spans="1:4" x14ac:dyDescent="0.2">
      <c r="A6184" s="8" t="s">
        <v>7060</v>
      </c>
      <c r="B6184" s="8" t="s">
        <v>7059</v>
      </c>
      <c r="C6184" s="8" t="s">
        <v>4761</v>
      </c>
      <c r="D6184" s="10" t="s">
        <v>2966</v>
      </c>
    </row>
    <row r="6185" spans="1:4" x14ac:dyDescent="0.2">
      <c r="A6185" s="8" t="s">
        <v>9895</v>
      </c>
      <c r="B6185" s="8" t="s">
        <v>9894</v>
      </c>
      <c r="C6185" s="8" t="s">
        <v>5559</v>
      </c>
      <c r="D6185" s="10" t="s">
        <v>5558</v>
      </c>
    </row>
    <row r="6186" spans="1:4" x14ac:dyDescent="0.2">
      <c r="A6186" s="8" t="s">
        <v>4163</v>
      </c>
      <c r="B6186" s="8" t="s">
        <v>2882</v>
      </c>
      <c r="C6186" s="8" t="s">
        <v>4717</v>
      </c>
      <c r="D6186" s="10" t="s">
        <v>2944</v>
      </c>
    </row>
    <row r="6187" spans="1:4" x14ac:dyDescent="0.2">
      <c r="A6187" s="8" t="s">
        <v>4162</v>
      </c>
      <c r="B6187" s="8" t="s">
        <v>2880</v>
      </c>
      <c r="C6187" s="8" t="s">
        <v>4717</v>
      </c>
      <c r="D6187" s="10" t="s">
        <v>2944</v>
      </c>
    </row>
    <row r="6188" spans="1:4" x14ac:dyDescent="0.2">
      <c r="A6188" s="8" t="s">
        <v>8408</v>
      </c>
      <c r="B6188" s="8" t="s">
        <v>8407</v>
      </c>
      <c r="C6188" s="8" t="s">
        <v>4718</v>
      </c>
      <c r="D6188" s="10" t="s">
        <v>2958</v>
      </c>
    </row>
    <row r="6189" spans="1:4" x14ac:dyDescent="0.2">
      <c r="A6189" s="8" t="s">
        <v>7978</v>
      </c>
      <c r="B6189" s="8" t="s">
        <v>7977</v>
      </c>
      <c r="C6189" s="8" t="s">
        <v>4728</v>
      </c>
      <c r="D6189" s="10" t="s">
        <v>2945</v>
      </c>
    </row>
    <row r="6190" spans="1:4" x14ac:dyDescent="0.2">
      <c r="A6190" s="8" t="s">
        <v>7467</v>
      </c>
      <c r="B6190" s="8" t="s">
        <v>7466</v>
      </c>
      <c r="C6190" s="8" t="s">
        <v>4749</v>
      </c>
      <c r="D6190" s="10" t="s">
        <v>2962</v>
      </c>
    </row>
    <row r="6191" spans="1:4" x14ac:dyDescent="0.2">
      <c r="A6191" s="8" t="s">
        <v>7345</v>
      </c>
      <c r="B6191" s="8" t="s">
        <v>7344</v>
      </c>
      <c r="C6191" s="8" t="s">
        <v>4749</v>
      </c>
      <c r="D6191" s="10" t="s">
        <v>2962</v>
      </c>
    </row>
    <row r="6192" spans="1:4" x14ac:dyDescent="0.2">
      <c r="A6192" s="8" t="s">
        <v>6875</v>
      </c>
      <c r="B6192" s="8" t="s">
        <v>6874</v>
      </c>
      <c r="C6192" s="8" t="s">
        <v>4761</v>
      </c>
      <c r="D6192" s="10" t="s">
        <v>2966</v>
      </c>
    </row>
    <row r="6193" spans="1:4" x14ac:dyDescent="0.2">
      <c r="A6193" s="8" t="s">
        <v>5410</v>
      </c>
      <c r="B6193" s="8" t="s">
        <v>5409</v>
      </c>
      <c r="C6193" s="8" t="s">
        <v>4761</v>
      </c>
      <c r="D6193" s="10" t="s">
        <v>2966</v>
      </c>
    </row>
    <row r="6194" spans="1:4" x14ac:dyDescent="0.2">
      <c r="A6194" s="8" t="s">
        <v>4961</v>
      </c>
      <c r="B6194" s="8" t="s">
        <v>4960</v>
      </c>
      <c r="C6194" s="8" t="s">
        <v>4891</v>
      </c>
      <c r="D6194" s="10" t="s">
        <v>2950</v>
      </c>
    </row>
    <row r="6195" spans="1:4" x14ac:dyDescent="0.2">
      <c r="A6195" s="8" t="s">
        <v>4961</v>
      </c>
      <c r="B6195" s="8" t="s">
        <v>4960</v>
      </c>
      <c r="C6195" s="8" t="s">
        <v>4891</v>
      </c>
      <c r="D6195" s="10" t="s">
        <v>2950</v>
      </c>
    </row>
    <row r="6196" spans="1:4" x14ac:dyDescent="0.2">
      <c r="A6196" s="8" t="s">
        <v>9620</v>
      </c>
      <c r="B6196" s="8" t="s">
        <v>9619</v>
      </c>
      <c r="C6196" s="8" t="s">
        <v>4864</v>
      </c>
      <c r="D6196" s="10" t="s">
        <v>4863</v>
      </c>
    </row>
    <row r="6197" spans="1:4" x14ac:dyDescent="0.2">
      <c r="A6197" s="8" t="s">
        <v>10297</v>
      </c>
      <c r="B6197" s="8" t="s">
        <v>10296</v>
      </c>
      <c r="C6197" s="8" t="s">
        <v>5559</v>
      </c>
      <c r="D6197" s="10" t="s">
        <v>5558</v>
      </c>
    </row>
    <row r="6198" spans="1:4" x14ac:dyDescent="0.2">
      <c r="A6198" s="8" t="s">
        <v>10297</v>
      </c>
      <c r="B6198" s="8" t="s">
        <v>10296</v>
      </c>
      <c r="C6198" s="8" t="s">
        <v>5559</v>
      </c>
      <c r="D6198" s="10" t="s">
        <v>5558</v>
      </c>
    </row>
    <row r="6199" spans="1:4" x14ac:dyDescent="0.2">
      <c r="A6199" s="8" t="s">
        <v>8626</v>
      </c>
      <c r="B6199" s="8" t="s">
        <v>8625</v>
      </c>
      <c r="C6199" s="8" t="s">
        <v>8614</v>
      </c>
      <c r="D6199" s="10" t="s">
        <v>8613</v>
      </c>
    </row>
    <row r="6200" spans="1:4" x14ac:dyDescent="0.2">
      <c r="A6200" s="8" t="s">
        <v>4183</v>
      </c>
      <c r="B6200" s="8" t="s">
        <v>2927</v>
      </c>
      <c r="C6200" s="8" t="s">
        <v>4710</v>
      </c>
      <c r="D6200" s="10" t="s">
        <v>2949</v>
      </c>
    </row>
    <row r="6201" spans="1:4" x14ac:dyDescent="0.2">
      <c r="A6201" s="8" t="s">
        <v>4161</v>
      </c>
      <c r="B6201" s="8" t="s">
        <v>2878</v>
      </c>
      <c r="C6201" s="8" t="s">
        <v>4713</v>
      </c>
      <c r="D6201" s="10" t="s">
        <v>2959</v>
      </c>
    </row>
    <row r="6202" spans="1:4" x14ac:dyDescent="0.2">
      <c r="A6202" s="8" t="s">
        <v>4182</v>
      </c>
      <c r="B6202" s="8" t="s">
        <v>2924</v>
      </c>
      <c r="C6202" s="8" t="s">
        <v>4710</v>
      </c>
      <c r="D6202" s="10" t="s">
        <v>2949</v>
      </c>
    </row>
    <row r="6203" spans="1:4" x14ac:dyDescent="0.2">
      <c r="A6203" s="8" t="s">
        <v>4179</v>
      </c>
      <c r="B6203" s="8" t="s">
        <v>2918</v>
      </c>
      <c r="C6203" s="8" t="s">
        <v>4712</v>
      </c>
      <c r="D6203" s="10" t="s">
        <v>2943</v>
      </c>
    </row>
    <row r="6204" spans="1:4" x14ac:dyDescent="0.2">
      <c r="A6204" s="8" t="s">
        <v>10115</v>
      </c>
      <c r="B6204" s="8" t="s">
        <v>10114</v>
      </c>
      <c r="C6204" s="8" t="s">
        <v>4880</v>
      </c>
      <c r="D6204" s="10" t="s">
        <v>4879</v>
      </c>
    </row>
    <row r="6205" spans="1:4" x14ac:dyDescent="0.2">
      <c r="A6205" s="8" t="s">
        <v>4171</v>
      </c>
      <c r="B6205" s="8" t="s">
        <v>2900</v>
      </c>
      <c r="C6205" s="8" t="s">
        <v>4715</v>
      </c>
      <c r="D6205" s="10" t="s">
        <v>2971</v>
      </c>
    </row>
    <row r="6206" spans="1:4" x14ac:dyDescent="0.2">
      <c r="A6206" s="8" t="s">
        <v>7515</v>
      </c>
      <c r="B6206" s="8" t="s">
        <v>7514</v>
      </c>
      <c r="C6206" s="8" t="s">
        <v>4749</v>
      </c>
      <c r="D6206" s="10" t="s">
        <v>2962</v>
      </c>
    </row>
    <row r="6207" spans="1:4" x14ac:dyDescent="0.2">
      <c r="A6207" s="8" t="s">
        <v>7799</v>
      </c>
      <c r="B6207" s="8" t="s">
        <v>7798</v>
      </c>
      <c r="C6207" s="8" t="s">
        <v>4728</v>
      </c>
      <c r="D6207" s="10" t="s">
        <v>2945</v>
      </c>
    </row>
    <row r="6208" spans="1:4" x14ac:dyDescent="0.2">
      <c r="A6208" s="8" t="s">
        <v>3452</v>
      </c>
      <c r="B6208" s="8" t="s">
        <v>1270</v>
      </c>
      <c r="C6208" s="8" t="s">
        <v>4712</v>
      </c>
      <c r="D6208" s="10" t="s">
        <v>2943</v>
      </c>
    </row>
    <row r="6209" spans="1:4" x14ac:dyDescent="0.2">
      <c r="A6209" s="8" t="s">
        <v>11196</v>
      </c>
      <c r="B6209" s="8" t="s">
        <v>11195</v>
      </c>
      <c r="C6209" s="8" t="s">
        <v>5453</v>
      </c>
      <c r="D6209" s="10" t="s">
        <v>5452</v>
      </c>
    </row>
    <row r="6210" spans="1:4" x14ac:dyDescent="0.2">
      <c r="A6210" s="8" t="s">
        <v>8124</v>
      </c>
      <c r="B6210" s="8" t="s">
        <v>8123</v>
      </c>
      <c r="C6210" s="8" t="s">
        <v>4717</v>
      </c>
      <c r="D6210" s="10" t="s">
        <v>2944</v>
      </c>
    </row>
    <row r="6211" spans="1:4" x14ac:dyDescent="0.2">
      <c r="A6211" s="8" t="s">
        <v>8067</v>
      </c>
      <c r="B6211" s="8" t="s">
        <v>8066</v>
      </c>
      <c r="C6211" s="8" t="s">
        <v>4728</v>
      </c>
      <c r="D6211" s="10" t="s">
        <v>2945</v>
      </c>
    </row>
    <row r="6212" spans="1:4" x14ac:dyDescent="0.2">
      <c r="A6212" s="8" t="s">
        <v>6823</v>
      </c>
      <c r="B6212" s="8" t="s">
        <v>6822</v>
      </c>
      <c r="C6212" s="8" t="s">
        <v>4761</v>
      </c>
      <c r="D6212" s="10" t="s">
        <v>2966</v>
      </c>
    </row>
    <row r="6213" spans="1:4" x14ac:dyDescent="0.2">
      <c r="A6213" s="8" t="s">
        <v>3127</v>
      </c>
      <c r="B6213" s="8" t="s">
        <v>451</v>
      </c>
      <c r="C6213" s="8" t="s">
        <v>8505</v>
      </c>
      <c r="D6213" s="10" t="s">
        <v>2960</v>
      </c>
    </row>
    <row r="6214" spans="1:4" x14ac:dyDescent="0.2">
      <c r="A6214" s="8" t="s">
        <v>3113</v>
      </c>
      <c r="B6214" s="8" t="s">
        <v>416</v>
      </c>
      <c r="C6214" s="8" t="s">
        <v>8477</v>
      </c>
      <c r="D6214" s="10" t="s">
        <v>2953</v>
      </c>
    </row>
    <row r="6215" spans="1:4" x14ac:dyDescent="0.2">
      <c r="A6215" s="8" t="s">
        <v>3112</v>
      </c>
      <c r="B6215" s="8" t="s">
        <v>414</v>
      </c>
      <c r="C6215" s="8" t="s">
        <v>4715</v>
      </c>
      <c r="D6215" s="10" t="s">
        <v>2971</v>
      </c>
    </row>
    <row r="6216" spans="1:4" x14ac:dyDescent="0.2">
      <c r="A6216" s="8" t="s">
        <v>8337</v>
      </c>
      <c r="B6216" s="8" t="s">
        <v>8336</v>
      </c>
      <c r="C6216" s="8" t="s">
        <v>4718</v>
      </c>
      <c r="D6216" s="10" t="s">
        <v>2958</v>
      </c>
    </row>
    <row r="6217" spans="1:4" x14ac:dyDescent="0.2">
      <c r="A6217" s="8" t="s">
        <v>4745</v>
      </c>
      <c r="B6217" s="8" t="s">
        <v>4744</v>
      </c>
      <c r="C6217" s="8" t="s">
        <v>4728</v>
      </c>
      <c r="D6217" s="10" t="s">
        <v>2945</v>
      </c>
    </row>
    <row r="6218" spans="1:4" x14ac:dyDescent="0.2">
      <c r="A6218" s="8" t="s">
        <v>7938</v>
      </c>
      <c r="B6218" s="8" t="s">
        <v>7937</v>
      </c>
      <c r="C6218" s="8" t="s">
        <v>4728</v>
      </c>
      <c r="D6218" s="10" t="s">
        <v>2945</v>
      </c>
    </row>
    <row r="6219" spans="1:4" x14ac:dyDescent="0.2">
      <c r="A6219" s="8" t="s">
        <v>12235</v>
      </c>
      <c r="B6219" s="8" t="s">
        <v>12234</v>
      </c>
      <c r="C6219" s="8" t="s">
        <v>5537</v>
      </c>
      <c r="D6219" s="10" t="s">
        <v>5536</v>
      </c>
    </row>
    <row r="6220" spans="1:4" x14ac:dyDescent="0.2">
      <c r="A6220" s="8" t="s">
        <v>8720</v>
      </c>
      <c r="B6220" s="8" t="s">
        <v>8719</v>
      </c>
      <c r="C6220" s="8" t="s">
        <v>8614</v>
      </c>
      <c r="D6220" s="10" t="s">
        <v>8613</v>
      </c>
    </row>
    <row r="6221" spans="1:4" x14ac:dyDescent="0.2">
      <c r="A6221" s="8" t="s">
        <v>3202</v>
      </c>
      <c r="B6221" s="8" t="s">
        <v>655</v>
      </c>
      <c r="C6221" s="8" t="s">
        <v>4710</v>
      </c>
      <c r="D6221" s="10" t="s">
        <v>2949</v>
      </c>
    </row>
    <row r="6222" spans="1:4" x14ac:dyDescent="0.2">
      <c r="A6222" s="8" t="s">
        <v>4307</v>
      </c>
      <c r="B6222" s="8" t="s">
        <v>4306</v>
      </c>
      <c r="C6222" s="8" t="s">
        <v>4195</v>
      </c>
      <c r="D6222" s="10" t="s">
        <v>4194</v>
      </c>
    </row>
    <row r="6223" spans="1:4" x14ac:dyDescent="0.2">
      <c r="A6223" s="8" t="s">
        <v>9738</v>
      </c>
      <c r="B6223" s="8" t="s">
        <v>9737</v>
      </c>
      <c r="C6223" s="8" t="s">
        <v>4872</v>
      </c>
      <c r="D6223" s="10" t="s">
        <v>4871</v>
      </c>
    </row>
    <row r="6224" spans="1:4" x14ac:dyDescent="0.2">
      <c r="A6224" s="8" t="s">
        <v>12464</v>
      </c>
      <c r="B6224" s="8" t="s">
        <v>12463</v>
      </c>
      <c r="C6224" s="8" t="s">
        <v>5537</v>
      </c>
      <c r="D6224" s="10" t="s">
        <v>5536</v>
      </c>
    </row>
    <row r="6225" spans="1:4" x14ac:dyDescent="0.2">
      <c r="A6225" s="8" t="s">
        <v>5463</v>
      </c>
      <c r="B6225" s="8" t="s">
        <v>5462</v>
      </c>
      <c r="D6225" s="10" t="s">
        <v>5433</v>
      </c>
    </row>
    <row r="6226" spans="1:4" x14ac:dyDescent="0.2">
      <c r="A6226" s="8" t="s">
        <v>14048</v>
      </c>
      <c r="B6226" s="8" t="s">
        <v>14047</v>
      </c>
      <c r="C6226" s="8" t="s">
        <v>5617</v>
      </c>
      <c r="D6226" s="10" t="s">
        <v>5616</v>
      </c>
    </row>
    <row r="6227" spans="1:4" x14ac:dyDescent="0.2">
      <c r="A6227" s="8" t="s">
        <v>7465</v>
      </c>
      <c r="B6227" s="8" t="s">
        <v>7464</v>
      </c>
      <c r="C6227" s="8" t="s">
        <v>4749</v>
      </c>
      <c r="D6227" s="10" t="s">
        <v>2962</v>
      </c>
    </row>
    <row r="6228" spans="1:4" x14ac:dyDescent="0.2">
      <c r="A6228" s="8" t="s">
        <v>5368</v>
      </c>
      <c r="B6228" s="8" t="s">
        <v>5367</v>
      </c>
      <c r="C6228" s="8" t="s">
        <v>4891</v>
      </c>
      <c r="D6228" s="10" t="s">
        <v>2950</v>
      </c>
    </row>
    <row r="6229" spans="1:4" x14ac:dyDescent="0.2">
      <c r="A6229" s="8" t="s">
        <v>5300</v>
      </c>
      <c r="B6229" s="8" t="s">
        <v>5299</v>
      </c>
      <c r="C6229" s="8" t="s">
        <v>4891</v>
      </c>
      <c r="D6229" s="10" t="s">
        <v>2950</v>
      </c>
    </row>
    <row r="6230" spans="1:4" x14ac:dyDescent="0.2">
      <c r="A6230" s="8" t="s">
        <v>5300</v>
      </c>
      <c r="B6230" s="8" t="s">
        <v>5299</v>
      </c>
      <c r="C6230" s="8" t="s">
        <v>4891</v>
      </c>
      <c r="D6230" s="10" t="s">
        <v>2950</v>
      </c>
    </row>
    <row r="6231" spans="1:4" x14ac:dyDescent="0.2">
      <c r="A6231" s="8" t="s">
        <v>5300</v>
      </c>
      <c r="B6231" s="8" t="s">
        <v>5299</v>
      </c>
      <c r="C6231" s="8" t="s">
        <v>4891</v>
      </c>
      <c r="D6231" s="10" t="s">
        <v>2950</v>
      </c>
    </row>
    <row r="6232" spans="1:4" x14ac:dyDescent="0.2">
      <c r="A6232" s="8" t="s">
        <v>4627</v>
      </c>
      <c r="B6232" s="8" t="s">
        <v>4626</v>
      </c>
      <c r="C6232" s="8" t="s">
        <v>4195</v>
      </c>
      <c r="D6232" s="10" t="s">
        <v>4194</v>
      </c>
    </row>
    <row r="6233" spans="1:4" x14ac:dyDescent="0.2">
      <c r="A6233" s="8" t="s">
        <v>3384</v>
      </c>
      <c r="B6233" s="8" t="s">
        <v>1101</v>
      </c>
      <c r="C6233" s="8" t="s">
        <v>4710</v>
      </c>
      <c r="D6233" s="10" t="s">
        <v>2949</v>
      </c>
    </row>
    <row r="6234" spans="1:4" x14ac:dyDescent="0.2">
      <c r="A6234" s="8" t="s">
        <v>3371</v>
      </c>
      <c r="B6234" s="8" t="s">
        <v>1068</v>
      </c>
      <c r="C6234" s="8" t="s">
        <v>8505</v>
      </c>
      <c r="D6234" s="10" t="s">
        <v>2960</v>
      </c>
    </row>
    <row r="6235" spans="1:4" x14ac:dyDescent="0.2">
      <c r="A6235" s="8" t="s">
        <v>8295</v>
      </c>
      <c r="B6235" s="8" t="s">
        <v>8294</v>
      </c>
      <c r="C6235" s="8" t="s">
        <v>4718</v>
      </c>
      <c r="D6235" s="10" t="s">
        <v>2958</v>
      </c>
    </row>
    <row r="6236" spans="1:4" x14ac:dyDescent="0.2">
      <c r="A6236" s="8" t="s">
        <v>8009</v>
      </c>
      <c r="B6236" s="8" t="s">
        <v>8008</v>
      </c>
      <c r="C6236" s="8" t="s">
        <v>4728</v>
      </c>
      <c r="D6236" s="10" t="s">
        <v>2945</v>
      </c>
    </row>
    <row r="6237" spans="1:4" x14ac:dyDescent="0.2">
      <c r="A6237" s="8" t="s">
        <v>5276</v>
      </c>
      <c r="B6237" s="8" t="s">
        <v>5275</v>
      </c>
      <c r="C6237" s="8" t="s">
        <v>4891</v>
      </c>
      <c r="D6237" s="10" t="s">
        <v>2950</v>
      </c>
    </row>
    <row r="6238" spans="1:4" x14ac:dyDescent="0.2">
      <c r="A6238" s="8" t="s">
        <v>5276</v>
      </c>
      <c r="B6238" s="8" t="s">
        <v>5275</v>
      </c>
      <c r="C6238" s="8" t="s">
        <v>4891</v>
      </c>
      <c r="D6238" s="10" t="s">
        <v>2950</v>
      </c>
    </row>
    <row r="6239" spans="1:4" x14ac:dyDescent="0.2">
      <c r="A6239" s="8" t="s">
        <v>4463</v>
      </c>
      <c r="B6239" s="8" t="s">
        <v>4462</v>
      </c>
      <c r="C6239" s="8" t="s">
        <v>4195</v>
      </c>
      <c r="D6239" s="10" t="s">
        <v>4194</v>
      </c>
    </row>
    <row r="6240" spans="1:4" x14ac:dyDescent="0.2">
      <c r="A6240" s="8" t="s">
        <v>4241</v>
      </c>
      <c r="B6240" s="8" t="s">
        <v>4240</v>
      </c>
      <c r="C6240" s="8" t="s">
        <v>4195</v>
      </c>
      <c r="D6240" s="10" t="s">
        <v>4194</v>
      </c>
    </row>
    <row r="6241" spans="1:4" x14ac:dyDescent="0.2">
      <c r="A6241" s="8" t="s">
        <v>10589</v>
      </c>
      <c r="B6241" s="8" t="s">
        <v>10588</v>
      </c>
      <c r="C6241" s="8" t="s">
        <v>4808</v>
      </c>
      <c r="D6241" s="10" t="s">
        <v>4807</v>
      </c>
    </row>
    <row r="6242" spans="1:4" x14ac:dyDescent="0.2">
      <c r="A6242" s="8" t="s">
        <v>5459</v>
      </c>
      <c r="B6242" s="8" t="s">
        <v>5458</v>
      </c>
      <c r="C6242" s="8" t="s">
        <v>5426</v>
      </c>
      <c r="D6242" s="10" t="s">
        <v>5425</v>
      </c>
    </row>
    <row r="6243" spans="1:4" x14ac:dyDescent="0.2">
      <c r="A6243" s="8" t="s">
        <v>10595</v>
      </c>
      <c r="B6243" s="8" t="s">
        <v>10594</v>
      </c>
      <c r="C6243" s="8" t="s">
        <v>4808</v>
      </c>
      <c r="D6243" s="10" t="s">
        <v>4807</v>
      </c>
    </row>
    <row r="6244" spans="1:4" x14ac:dyDescent="0.2">
      <c r="A6244" s="8" t="s">
        <v>5457</v>
      </c>
      <c r="B6244" s="8" t="s">
        <v>5456</v>
      </c>
      <c r="C6244" s="8" t="s">
        <v>4782</v>
      </c>
      <c r="D6244" s="10" t="s">
        <v>4781</v>
      </c>
    </row>
    <row r="6245" spans="1:4" x14ac:dyDescent="0.2">
      <c r="A6245" s="8" t="s">
        <v>13542</v>
      </c>
      <c r="B6245" s="8" t="s">
        <v>13541</v>
      </c>
      <c r="C6245" s="8" t="s">
        <v>5617</v>
      </c>
      <c r="D6245" s="10" t="s">
        <v>5616</v>
      </c>
    </row>
    <row r="6246" spans="1:4" x14ac:dyDescent="0.2">
      <c r="A6246" s="8" t="s">
        <v>5455</v>
      </c>
      <c r="B6246" s="8" t="s">
        <v>5454</v>
      </c>
      <c r="C6246" s="8" t="s">
        <v>5453</v>
      </c>
      <c r="D6246" s="10" t="s">
        <v>5452</v>
      </c>
    </row>
    <row r="6247" spans="1:4" x14ac:dyDescent="0.2">
      <c r="A6247" s="8" t="s">
        <v>10516</v>
      </c>
      <c r="B6247" s="8" t="s">
        <v>10515</v>
      </c>
      <c r="C6247" s="8" t="s">
        <v>4808</v>
      </c>
      <c r="D6247" s="10" t="s">
        <v>4807</v>
      </c>
    </row>
    <row r="6248" spans="1:4" x14ac:dyDescent="0.2">
      <c r="A6248" s="8" t="s">
        <v>10518</v>
      </c>
      <c r="B6248" s="8" t="s">
        <v>10517</v>
      </c>
      <c r="C6248" s="8" t="s">
        <v>4808</v>
      </c>
      <c r="D6248" s="10" t="s">
        <v>4807</v>
      </c>
    </row>
    <row r="6249" spans="1:4" x14ac:dyDescent="0.2">
      <c r="A6249" s="8" t="s">
        <v>11204</v>
      </c>
      <c r="B6249" s="8" t="s">
        <v>11203</v>
      </c>
      <c r="C6249" s="8" t="s">
        <v>4782</v>
      </c>
      <c r="D6249" s="10" t="s">
        <v>4781</v>
      </c>
    </row>
    <row r="6250" spans="1:4" x14ac:dyDescent="0.2">
      <c r="A6250" s="8" t="s">
        <v>10573</v>
      </c>
      <c r="B6250" s="8" t="s">
        <v>10572</v>
      </c>
      <c r="C6250" s="8" t="s">
        <v>4782</v>
      </c>
      <c r="D6250" s="10" t="s">
        <v>4781</v>
      </c>
    </row>
    <row r="6251" spans="1:4" x14ac:dyDescent="0.2">
      <c r="A6251" s="8" t="s">
        <v>4810</v>
      </c>
      <c r="B6251" s="8" t="s">
        <v>4809</v>
      </c>
      <c r="C6251" s="8" t="s">
        <v>4808</v>
      </c>
      <c r="D6251" s="10" t="s">
        <v>4807</v>
      </c>
    </row>
    <row r="6252" spans="1:4" x14ac:dyDescent="0.2">
      <c r="A6252" s="8" t="s">
        <v>4784</v>
      </c>
      <c r="B6252" s="8" t="s">
        <v>4783</v>
      </c>
      <c r="C6252" s="8" t="s">
        <v>4782</v>
      </c>
      <c r="D6252" s="10" t="s">
        <v>4781</v>
      </c>
    </row>
    <row r="6253" spans="1:4" x14ac:dyDescent="0.2">
      <c r="A6253" s="8" t="s">
        <v>5445</v>
      </c>
      <c r="B6253" s="8" t="s">
        <v>5444</v>
      </c>
      <c r="C6253" s="8" t="s">
        <v>5426</v>
      </c>
      <c r="D6253" s="10" t="s">
        <v>5425</v>
      </c>
    </row>
    <row r="6254" spans="1:4" x14ac:dyDescent="0.2">
      <c r="A6254" s="8" t="s">
        <v>5443</v>
      </c>
      <c r="B6254" s="8" t="s">
        <v>5442</v>
      </c>
      <c r="C6254" s="8" t="s">
        <v>4782</v>
      </c>
      <c r="D6254" s="10" t="s">
        <v>4781</v>
      </c>
    </row>
    <row r="6255" spans="1:4" x14ac:dyDescent="0.2">
      <c r="A6255" s="8" t="s">
        <v>5441</v>
      </c>
      <c r="B6255" s="8" t="s">
        <v>5440</v>
      </c>
      <c r="C6255" s="8" t="s">
        <v>5430</v>
      </c>
      <c r="D6255" s="10" t="s">
        <v>5429</v>
      </c>
    </row>
    <row r="6256" spans="1:4" x14ac:dyDescent="0.2">
      <c r="A6256" s="8" t="s">
        <v>10548</v>
      </c>
      <c r="B6256" s="8" t="s">
        <v>10547</v>
      </c>
      <c r="C6256" s="8" t="s">
        <v>4808</v>
      </c>
      <c r="D6256" s="10" t="s">
        <v>4807</v>
      </c>
    </row>
    <row r="6257" spans="1:4" x14ac:dyDescent="0.2">
      <c r="A6257" s="8" t="s">
        <v>13288</v>
      </c>
      <c r="B6257" s="8" t="s">
        <v>13287</v>
      </c>
      <c r="C6257" s="8" t="s">
        <v>11460</v>
      </c>
      <c r="D6257" s="10" t="s">
        <v>11459</v>
      </c>
    </row>
    <row r="6258" spans="1:4" x14ac:dyDescent="0.2">
      <c r="A6258" s="8" t="s">
        <v>4983</v>
      </c>
      <c r="B6258" s="8" t="s">
        <v>4982</v>
      </c>
      <c r="C6258" s="8" t="s">
        <v>4891</v>
      </c>
      <c r="D6258" s="10" t="s">
        <v>2950</v>
      </c>
    </row>
    <row r="6259" spans="1:4" x14ac:dyDescent="0.2">
      <c r="A6259" s="8" t="s">
        <v>4983</v>
      </c>
      <c r="B6259" s="8" t="s">
        <v>4982</v>
      </c>
      <c r="C6259" s="8" t="s">
        <v>4891</v>
      </c>
      <c r="D6259" s="10" t="s">
        <v>2950</v>
      </c>
    </row>
    <row r="6260" spans="1:4" x14ac:dyDescent="0.2">
      <c r="A6260" s="8" t="s">
        <v>5432</v>
      </c>
      <c r="B6260" s="8" t="s">
        <v>5431</v>
      </c>
      <c r="C6260" s="8" t="s">
        <v>5430</v>
      </c>
      <c r="D6260" s="10" t="s">
        <v>5429</v>
      </c>
    </row>
    <row r="6261" spans="1:4" x14ac:dyDescent="0.2">
      <c r="A6261" s="8" t="s">
        <v>11148</v>
      </c>
      <c r="B6261" s="8" t="s">
        <v>11147</v>
      </c>
      <c r="C6261" s="8" t="s">
        <v>5453</v>
      </c>
      <c r="D6261" s="10" t="s">
        <v>5452</v>
      </c>
    </row>
    <row r="6262" spans="1:4" x14ac:dyDescent="0.2">
      <c r="A6262" s="8" t="s">
        <v>5428</v>
      </c>
      <c r="B6262" s="8" t="s">
        <v>5427</v>
      </c>
      <c r="C6262" s="8" t="s">
        <v>5426</v>
      </c>
      <c r="D6262" s="10" t="s">
        <v>5425</v>
      </c>
    </row>
    <row r="6263" spans="1:4" x14ac:dyDescent="0.2">
      <c r="A6263" s="8" t="s">
        <v>11306</v>
      </c>
      <c r="B6263" s="8" t="s">
        <v>11305</v>
      </c>
      <c r="C6263" s="8" t="s">
        <v>4808</v>
      </c>
      <c r="D6263" s="10" t="s">
        <v>4807</v>
      </c>
    </row>
    <row r="6264" spans="1:4" x14ac:dyDescent="0.2">
      <c r="A6264" s="8" t="s">
        <v>5451</v>
      </c>
      <c r="B6264" s="8" t="s">
        <v>5450</v>
      </c>
      <c r="C6264" s="8" t="s">
        <v>5449</v>
      </c>
      <c r="D6264" s="10" t="s">
        <v>5448</v>
      </c>
    </row>
    <row r="6265" spans="1:4" x14ac:dyDescent="0.2">
      <c r="A6265" s="8" t="s">
        <v>3763</v>
      </c>
      <c r="B6265" s="8" t="s">
        <v>1991</v>
      </c>
      <c r="C6265" s="8" t="s">
        <v>4713</v>
      </c>
      <c r="D6265" s="10" t="s">
        <v>2959</v>
      </c>
    </row>
    <row r="6266" spans="1:4" x14ac:dyDescent="0.2">
      <c r="A6266" s="8" t="s">
        <v>13076</v>
      </c>
      <c r="B6266" s="8" t="s">
        <v>13075</v>
      </c>
      <c r="C6266" s="8" t="s">
        <v>5430</v>
      </c>
      <c r="D6266" s="10" t="s">
        <v>5429</v>
      </c>
    </row>
    <row r="6267" spans="1:4" x14ac:dyDescent="0.2">
      <c r="A6267" s="8" t="s">
        <v>13428</v>
      </c>
      <c r="B6267" s="8" t="s">
        <v>13427</v>
      </c>
      <c r="C6267" s="8" t="s">
        <v>11470</v>
      </c>
      <c r="D6267" s="10" t="s">
        <v>11469</v>
      </c>
    </row>
    <row r="6268" spans="1:4" x14ac:dyDescent="0.2">
      <c r="A6268" s="8" t="s">
        <v>12153</v>
      </c>
      <c r="B6268" s="8" t="s">
        <v>12152</v>
      </c>
      <c r="C6268" s="8" t="s">
        <v>5426</v>
      </c>
      <c r="D6268" s="10" t="s">
        <v>5425</v>
      </c>
    </row>
    <row r="6269" spans="1:4" x14ac:dyDescent="0.2">
      <c r="A6269" s="8" t="s">
        <v>3417</v>
      </c>
      <c r="B6269" s="8" t="s">
        <v>1185</v>
      </c>
      <c r="C6269" s="8" t="s">
        <v>4716</v>
      </c>
      <c r="D6269" s="10" t="s">
        <v>2942</v>
      </c>
    </row>
    <row r="6270" spans="1:4" x14ac:dyDescent="0.2">
      <c r="A6270" s="8" t="s">
        <v>3415</v>
      </c>
      <c r="B6270" s="8" t="s">
        <v>1180</v>
      </c>
      <c r="C6270" s="8" t="s">
        <v>4717</v>
      </c>
      <c r="D6270" s="10" t="s">
        <v>2944</v>
      </c>
    </row>
    <row r="6271" spans="1:4" x14ac:dyDescent="0.2">
      <c r="A6271" s="8" t="s">
        <v>7645</v>
      </c>
      <c r="B6271" s="8" t="s">
        <v>7644</v>
      </c>
      <c r="C6271" s="8" t="s">
        <v>4749</v>
      </c>
      <c r="D6271" s="10" t="s">
        <v>2962</v>
      </c>
    </row>
    <row r="6272" spans="1:4" x14ac:dyDescent="0.2">
      <c r="A6272" s="8" t="s">
        <v>8041</v>
      </c>
      <c r="B6272" s="8" t="s">
        <v>8040</v>
      </c>
      <c r="C6272" s="8" t="s">
        <v>4728</v>
      </c>
      <c r="D6272" s="10" t="s">
        <v>2945</v>
      </c>
    </row>
    <row r="6273" spans="1:4" x14ac:dyDescent="0.2">
      <c r="A6273" s="8" t="s">
        <v>5031</v>
      </c>
      <c r="B6273" s="8" t="s">
        <v>5030</v>
      </c>
      <c r="C6273" s="8" t="s">
        <v>4891</v>
      </c>
      <c r="D6273" s="10" t="s">
        <v>2950</v>
      </c>
    </row>
    <row r="6274" spans="1:4" x14ac:dyDescent="0.2">
      <c r="A6274" s="8" t="s">
        <v>5031</v>
      </c>
      <c r="B6274" s="8" t="s">
        <v>5030</v>
      </c>
      <c r="C6274" s="8" t="s">
        <v>4891</v>
      </c>
      <c r="D6274" s="10" t="s">
        <v>2950</v>
      </c>
    </row>
    <row r="6275" spans="1:4" x14ac:dyDescent="0.2">
      <c r="A6275" s="8" t="s">
        <v>4757</v>
      </c>
      <c r="B6275" s="8" t="s">
        <v>4756</v>
      </c>
      <c r="C6275" s="8" t="s">
        <v>4718</v>
      </c>
      <c r="D6275" s="10" t="s">
        <v>2958</v>
      </c>
    </row>
    <row r="6276" spans="1:4" x14ac:dyDescent="0.2">
      <c r="A6276" s="8" t="s">
        <v>8459</v>
      </c>
      <c r="B6276" s="8" t="s">
        <v>4756</v>
      </c>
      <c r="C6276" s="8" t="s">
        <v>4718</v>
      </c>
      <c r="D6276" s="10" t="s">
        <v>2958</v>
      </c>
    </row>
    <row r="6277" spans="1:4" x14ac:dyDescent="0.2">
      <c r="A6277" s="8" t="s">
        <v>4541</v>
      </c>
      <c r="B6277" s="8" t="s">
        <v>4540</v>
      </c>
      <c r="C6277" s="8" t="s">
        <v>4195</v>
      </c>
      <c r="D6277" s="10" t="s">
        <v>4194</v>
      </c>
    </row>
    <row r="6278" spans="1:4" x14ac:dyDescent="0.2">
      <c r="A6278" s="8" t="s">
        <v>9216</v>
      </c>
      <c r="B6278" s="8" t="s">
        <v>9215</v>
      </c>
      <c r="C6278" s="8" t="s">
        <v>4864</v>
      </c>
      <c r="D6278" s="10" t="s">
        <v>4863</v>
      </c>
    </row>
    <row r="6279" spans="1:4" x14ac:dyDescent="0.2">
      <c r="A6279" s="8" t="s">
        <v>3581</v>
      </c>
      <c r="B6279" s="8" t="s">
        <v>1572</v>
      </c>
      <c r="C6279" s="8" t="s">
        <v>4713</v>
      </c>
      <c r="D6279" s="10" t="s">
        <v>2959</v>
      </c>
    </row>
    <row r="6280" spans="1:4" x14ac:dyDescent="0.2">
      <c r="A6280" s="8" t="s">
        <v>3582</v>
      </c>
      <c r="B6280" s="8" t="s">
        <v>1575</v>
      </c>
      <c r="C6280" s="8" t="s">
        <v>4717</v>
      </c>
      <c r="D6280" s="10" t="s">
        <v>2944</v>
      </c>
    </row>
    <row r="6281" spans="1:4" x14ac:dyDescent="0.2">
      <c r="A6281" s="8" t="s">
        <v>3567</v>
      </c>
      <c r="B6281" s="8" t="s">
        <v>1540</v>
      </c>
      <c r="C6281" s="8" t="s">
        <v>4717</v>
      </c>
      <c r="D6281" s="10" t="s">
        <v>2944</v>
      </c>
    </row>
    <row r="6282" spans="1:4" x14ac:dyDescent="0.2">
      <c r="A6282" s="8" t="s">
        <v>8243</v>
      </c>
      <c r="B6282" s="8" t="s">
        <v>8242</v>
      </c>
      <c r="C6282" s="8" t="s">
        <v>4718</v>
      </c>
      <c r="D6282" s="10" t="s">
        <v>2958</v>
      </c>
    </row>
    <row r="6283" spans="1:4" x14ac:dyDescent="0.2">
      <c r="A6283" s="8" t="s">
        <v>6117</v>
      </c>
      <c r="B6283" s="8" t="s">
        <v>6116</v>
      </c>
      <c r="C6283" s="8" t="s">
        <v>4864</v>
      </c>
      <c r="D6283" s="10" t="s">
        <v>4863</v>
      </c>
    </row>
    <row r="6284" spans="1:4" x14ac:dyDescent="0.2">
      <c r="A6284" s="8" t="s">
        <v>8139</v>
      </c>
      <c r="B6284" s="8" t="s">
        <v>8138</v>
      </c>
      <c r="C6284" s="8" t="s">
        <v>4718</v>
      </c>
      <c r="D6284" s="10" t="s">
        <v>2958</v>
      </c>
    </row>
    <row r="6285" spans="1:4" x14ac:dyDescent="0.2">
      <c r="A6285" s="8" t="s">
        <v>7780</v>
      </c>
      <c r="B6285" s="8" t="s">
        <v>7779</v>
      </c>
      <c r="C6285" s="8" t="s">
        <v>4728</v>
      </c>
      <c r="D6285" s="10" t="s">
        <v>2945</v>
      </c>
    </row>
    <row r="6286" spans="1:4" x14ac:dyDescent="0.2">
      <c r="A6286" s="8" t="s">
        <v>4229</v>
      </c>
      <c r="B6286" s="8" t="s">
        <v>4228</v>
      </c>
      <c r="C6286" s="8" t="s">
        <v>4195</v>
      </c>
      <c r="D6286" s="10" t="s">
        <v>4194</v>
      </c>
    </row>
    <row r="6287" spans="1:4" x14ac:dyDescent="0.2">
      <c r="A6287" s="8" t="s">
        <v>4301</v>
      </c>
      <c r="B6287" s="8" t="s">
        <v>4300</v>
      </c>
      <c r="C6287" s="8" t="s">
        <v>4195</v>
      </c>
      <c r="D6287" s="10" t="s">
        <v>4194</v>
      </c>
    </row>
    <row r="6288" spans="1:4" x14ac:dyDescent="0.2">
      <c r="A6288" s="8" t="s">
        <v>9747</v>
      </c>
      <c r="B6288" s="8" t="s">
        <v>9746</v>
      </c>
      <c r="C6288" s="8" t="s">
        <v>5559</v>
      </c>
      <c r="D6288" s="10" t="s">
        <v>5558</v>
      </c>
    </row>
    <row r="6289" spans="1:4" x14ac:dyDescent="0.2">
      <c r="A6289" s="8" t="s">
        <v>7202</v>
      </c>
      <c r="B6289" s="8" t="s">
        <v>7201</v>
      </c>
      <c r="C6289" s="8" t="s">
        <v>4761</v>
      </c>
      <c r="D6289" s="10" t="s">
        <v>2966</v>
      </c>
    </row>
    <row r="6290" spans="1:4" x14ac:dyDescent="0.2">
      <c r="A6290" s="8" t="s">
        <v>4235</v>
      </c>
      <c r="B6290" s="8" t="s">
        <v>4234</v>
      </c>
      <c r="C6290" s="8" t="s">
        <v>4195</v>
      </c>
      <c r="D6290" s="10" t="s">
        <v>4194</v>
      </c>
    </row>
    <row r="6291" spans="1:4" x14ac:dyDescent="0.2">
      <c r="A6291" s="8" t="s">
        <v>5302</v>
      </c>
      <c r="B6291" s="8" t="s">
        <v>5301</v>
      </c>
      <c r="C6291" s="8" t="s">
        <v>4891</v>
      </c>
      <c r="D6291" s="10" t="s">
        <v>2950</v>
      </c>
    </row>
    <row r="6292" spans="1:4" x14ac:dyDescent="0.2">
      <c r="A6292" s="8" t="s">
        <v>5302</v>
      </c>
      <c r="B6292" s="8" t="s">
        <v>5301</v>
      </c>
      <c r="C6292" s="8" t="s">
        <v>4891</v>
      </c>
      <c r="D6292" s="10" t="s">
        <v>2950</v>
      </c>
    </row>
    <row r="6293" spans="1:4" x14ac:dyDescent="0.2">
      <c r="A6293" s="8" t="s">
        <v>4395</v>
      </c>
      <c r="B6293" s="8" t="s">
        <v>4394</v>
      </c>
      <c r="C6293" s="8" t="s">
        <v>4195</v>
      </c>
      <c r="D6293" s="10" t="s">
        <v>4194</v>
      </c>
    </row>
    <row r="6294" spans="1:4" x14ac:dyDescent="0.2">
      <c r="A6294" s="8" t="s">
        <v>10828</v>
      </c>
      <c r="B6294" s="8" t="s">
        <v>10827</v>
      </c>
      <c r="C6294" s="8" t="s">
        <v>6127</v>
      </c>
      <c r="D6294" s="10" t="s">
        <v>6126</v>
      </c>
    </row>
    <row r="6295" spans="1:4" x14ac:dyDescent="0.2">
      <c r="A6295" s="8" t="s">
        <v>12975</v>
      </c>
      <c r="B6295" s="8" t="s">
        <v>12974</v>
      </c>
      <c r="C6295" s="8" t="s">
        <v>5416</v>
      </c>
      <c r="D6295" s="10" t="s">
        <v>5415</v>
      </c>
    </row>
    <row r="6296" spans="1:4" x14ac:dyDescent="0.2">
      <c r="A6296" s="8" t="s">
        <v>4010</v>
      </c>
      <c r="B6296" s="8" t="s">
        <v>2544</v>
      </c>
      <c r="C6296" s="8" t="s">
        <v>4715</v>
      </c>
      <c r="D6296" s="10" t="s">
        <v>2971</v>
      </c>
    </row>
    <row r="6297" spans="1:4" x14ac:dyDescent="0.2">
      <c r="A6297" s="8" t="s">
        <v>13677</v>
      </c>
      <c r="B6297" s="8" t="s">
        <v>13676</v>
      </c>
      <c r="C6297" s="8" t="s">
        <v>4868</v>
      </c>
      <c r="D6297" s="10" t="s">
        <v>4867</v>
      </c>
    </row>
    <row r="6298" spans="1:4" x14ac:dyDescent="0.2">
      <c r="A6298" s="8" t="s">
        <v>8137</v>
      </c>
      <c r="B6298" s="8" t="s">
        <v>8136</v>
      </c>
      <c r="C6298" s="8" t="s">
        <v>4718</v>
      </c>
      <c r="D6298" s="10" t="s">
        <v>2958</v>
      </c>
    </row>
    <row r="6299" spans="1:4" x14ac:dyDescent="0.2">
      <c r="A6299" s="8" t="s">
        <v>8734</v>
      </c>
      <c r="B6299" s="8" t="s">
        <v>8733</v>
      </c>
      <c r="C6299" s="8" t="s">
        <v>8614</v>
      </c>
      <c r="D6299" s="10" t="s">
        <v>8613</v>
      </c>
    </row>
    <row r="6300" spans="1:4" x14ac:dyDescent="0.2">
      <c r="A6300" s="8" t="s">
        <v>8676</v>
      </c>
      <c r="B6300" s="8" t="s">
        <v>8675</v>
      </c>
      <c r="C6300" s="8" t="s">
        <v>8614</v>
      </c>
      <c r="D6300" s="10" t="s">
        <v>8613</v>
      </c>
    </row>
    <row r="6301" spans="1:4" x14ac:dyDescent="0.2">
      <c r="A6301" s="8" t="s">
        <v>11971</v>
      </c>
      <c r="B6301" s="8" t="s">
        <v>11970</v>
      </c>
      <c r="C6301" s="8" t="s">
        <v>5430</v>
      </c>
      <c r="D6301" s="10" t="s">
        <v>5429</v>
      </c>
    </row>
    <row r="6302" spans="1:4" x14ac:dyDescent="0.2">
      <c r="A6302" s="8" t="s">
        <v>5298</v>
      </c>
      <c r="B6302" s="8" t="s">
        <v>5297</v>
      </c>
      <c r="C6302" s="8" t="s">
        <v>4891</v>
      </c>
      <c r="D6302" s="10" t="s">
        <v>2950</v>
      </c>
    </row>
    <row r="6303" spans="1:4" x14ac:dyDescent="0.2">
      <c r="A6303" s="8" t="s">
        <v>5298</v>
      </c>
      <c r="B6303" s="8" t="s">
        <v>5297</v>
      </c>
      <c r="C6303" s="8" t="s">
        <v>4891</v>
      </c>
      <c r="D6303" s="10" t="s">
        <v>2950</v>
      </c>
    </row>
    <row r="6304" spans="1:4" x14ac:dyDescent="0.2">
      <c r="A6304" s="8" t="s">
        <v>3635</v>
      </c>
      <c r="B6304" s="8" t="s">
        <v>1706</v>
      </c>
      <c r="C6304" s="8" t="s">
        <v>4712</v>
      </c>
      <c r="D6304" s="10" t="s">
        <v>2943</v>
      </c>
    </row>
    <row r="6305" spans="1:4" x14ac:dyDescent="0.2">
      <c r="A6305" s="8" t="s">
        <v>4243</v>
      </c>
      <c r="B6305" s="8" t="s">
        <v>4242</v>
      </c>
      <c r="C6305" s="8" t="s">
        <v>4195</v>
      </c>
      <c r="D6305" s="10" t="s">
        <v>4194</v>
      </c>
    </row>
    <row r="6306" spans="1:4" x14ac:dyDescent="0.2">
      <c r="A6306" s="8" t="s">
        <v>13737</v>
      </c>
      <c r="B6306" s="8" t="s">
        <v>13736</v>
      </c>
      <c r="C6306" s="8" t="s">
        <v>8614</v>
      </c>
      <c r="D6306" s="10" t="s">
        <v>8613</v>
      </c>
    </row>
    <row r="6307" spans="1:4" x14ac:dyDescent="0.2">
      <c r="A6307" s="8" t="s">
        <v>4068</v>
      </c>
      <c r="B6307" s="8" t="s">
        <v>2670</v>
      </c>
      <c r="C6307" s="8" t="s">
        <v>4712</v>
      </c>
      <c r="D6307" s="10" t="s">
        <v>2943</v>
      </c>
    </row>
    <row r="6308" spans="1:4" x14ac:dyDescent="0.2">
      <c r="A6308" s="8" t="s">
        <v>3924</v>
      </c>
      <c r="B6308" s="8" t="s">
        <v>2356</v>
      </c>
      <c r="C6308" s="8" t="s">
        <v>4712</v>
      </c>
      <c r="D6308" s="10" t="s">
        <v>2943</v>
      </c>
    </row>
    <row r="6309" spans="1:4" x14ac:dyDescent="0.2">
      <c r="A6309" s="8" t="s">
        <v>3879</v>
      </c>
      <c r="B6309" s="8" t="s">
        <v>2257</v>
      </c>
      <c r="C6309" s="8" t="s">
        <v>4717</v>
      </c>
      <c r="D6309" s="10" t="s">
        <v>2944</v>
      </c>
    </row>
    <row r="6310" spans="1:4" x14ac:dyDescent="0.2">
      <c r="A6310" s="8" t="s">
        <v>3892</v>
      </c>
      <c r="B6310" s="8" t="s">
        <v>2286</v>
      </c>
      <c r="C6310" s="8" t="s">
        <v>4717</v>
      </c>
      <c r="D6310" s="10" t="s">
        <v>2944</v>
      </c>
    </row>
    <row r="6311" spans="1:4" x14ac:dyDescent="0.2">
      <c r="A6311" s="8" t="s">
        <v>3975</v>
      </c>
      <c r="B6311" s="8" t="s">
        <v>2468</v>
      </c>
      <c r="C6311" s="8" t="s">
        <v>4716</v>
      </c>
      <c r="D6311" s="10" t="s">
        <v>2942</v>
      </c>
    </row>
    <row r="6312" spans="1:4" x14ac:dyDescent="0.2">
      <c r="A6312" s="8" t="s">
        <v>8177</v>
      </c>
      <c r="B6312" s="8" t="s">
        <v>8176</v>
      </c>
      <c r="C6312" s="8" t="s">
        <v>4718</v>
      </c>
      <c r="D6312" s="10" t="s">
        <v>2958</v>
      </c>
    </row>
    <row r="6313" spans="1:4" x14ac:dyDescent="0.2">
      <c r="A6313" s="8" t="s">
        <v>4335</v>
      </c>
      <c r="B6313" s="8" t="s">
        <v>4334</v>
      </c>
      <c r="C6313" s="8" t="s">
        <v>4195</v>
      </c>
      <c r="D6313" s="10" t="s">
        <v>4194</v>
      </c>
    </row>
    <row r="6314" spans="1:4" x14ac:dyDescent="0.2">
      <c r="A6314" s="8" t="s">
        <v>13280</v>
      </c>
      <c r="B6314" s="8" t="s">
        <v>13279</v>
      </c>
      <c r="C6314" s="8" t="s">
        <v>5430</v>
      </c>
      <c r="D6314" s="10" t="s">
        <v>5429</v>
      </c>
    </row>
    <row r="6315" spans="1:4" x14ac:dyDescent="0.2">
      <c r="A6315" s="8" t="s">
        <v>11951</v>
      </c>
      <c r="B6315" s="8" t="s">
        <v>11950</v>
      </c>
      <c r="C6315" s="8" t="s">
        <v>5426</v>
      </c>
      <c r="D6315" s="10" t="s">
        <v>5425</v>
      </c>
    </row>
    <row r="6316" spans="1:4" x14ac:dyDescent="0.2">
      <c r="A6316" s="8" t="s">
        <v>4055</v>
      </c>
      <c r="B6316" s="8" t="s">
        <v>2643</v>
      </c>
      <c r="C6316" s="8" t="s">
        <v>4715</v>
      </c>
      <c r="D6316" s="10" t="s">
        <v>2971</v>
      </c>
    </row>
    <row r="6317" spans="1:4" x14ac:dyDescent="0.2">
      <c r="A6317" s="8" t="s">
        <v>7377</v>
      </c>
      <c r="B6317" s="8" t="s">
        <v>7376</v>
      </c>
      <c r="C6317" s="8" t="s">
        <v>4749</v>
      </c>
      <c r="D6317" s="10" t="s">
        <v>2962</v>
      </c>
    </row>
    <row r="6318" spans="1:4" x14ac:dyDescent="0.2">
      <c r="A6318" s="8" t="s">
        <v>8065</v>
      </c>
      <c r="B6318" s="8" t="s">
        <v>8064</v>
      </c>
      <c r="C6318" s="8" t="s">
        <v>4728</v>
      </c>
      <c r="D6318" s="10" t="s">
        <v>2945</v>
      </c>
    </row>
    <row r="6319" spans="1:4" x14ac:dyDescent="0.2">
      <c r="A6319" s="8" t="s">
        <v>7475</v>
      </c>
      <c r="B6319" s="8" t="s">
        <v>7474</v>
      </c>
      <c r="C6319" s="8" t="s">
        <v>4749</v>
      </c>
      <c r="D6319" s="10" t="s">
        <v>2962</v>
      </c>
    </row>
    <row r="6320" spans="1:4" x14ac:dyDescent="0.2">
      <c r="A6320" s="8" t="s">
        <v>6811</v>
      </c>
      <c r="B6320" s="8" t="s">
        <v>6810</v>
      </c>
      <c r="C6320" s="8" t="s">
        <v>4761</v>
      </c>
      <c r="D6320" s="10" t="s">
        <v>2966</v>
      </c>
    </row>
    <row r="6321" spans="1:4" x14ac:dyDescent="0.2">
      <c r="A6321" s="8" t="s">
        <v>5210</v>
      </c>
      <c r="B6321" s="8" t="s">
        <v>5209</v>
      </c>
      <c r="C6321" s="8" t="s">
        <v>4891</v>
      </c>
      <c r="D6321" s="10" t="s">
        <v>2950</v>
      </c>
    </row>
    <row r="6322" spans="1:4" x14ac:dyDescent="0.2">
      <c r="A6322" s="8" t="s">
        <v>5210</v>
      </c>
      <c r="B6322" s="8" t="s">
        <v>5209</v>
      </c>
      <c r="C6322" s="8" t="s">
        <v>4891</v>
      </c>
      <c r="D6322" s="10" t="s">
        <v>2950</v>
      </c>
    </row>
    <row r="6323" spans="1:4" x14ac:dyDescent="0.2">
      <c r="A6323" s="8" t="s">
        <v>5047</v>
      </c>
      <c r="B6323" s="8" t="s">
        <v>5046</v>
      </c>
      <c r="C6323" s="8" t="s">
        <v>4891</v>
      </c>
      <c r="D6323" s="10" t="s">
        <v>2950</v>
      </c>
    </row>
    <row r="6324" spans="1:4" x14ac:dyDescent="0.2">
      <c r="A6324" s="8" t="s">
        <v>5047</v>
      </c>
      <c r="B6324" s="8" t="s">
        <v>5046</v>
      </c>
      <c r="C6324" s="8" t="s">
        <v>4891</v>
      </c>
      <c r="D6324" s="10" t="s">
        <v>2950</v>
      </c>
    </row>
    <row r="6325" spans="1:4" x14ac:dyDescent="0.2">
      <c r="A6325" s="8" t="s">
        <v>4205</v>
      </c>
      <c r="B6325" s="8" t="s">
        <v>4204</v>
      </c>
      <c r="C6325" s="8" t="s">
        <v>4195</v>
      </c>
      <c r="D6325" s="10" t="s">
        <v>4194</v>
      </c>
    </row>
    <row r="6326" spans="1:4" x14ac:dyDescent="0.2">
      <c r="A6326" s="8" t="s">
        <v>5304</v>
      </c>
      <c r="B6326" s="8" t="s">
        <v>5303</v>
      </c>
      <c r="C6326" s="8" t="s">
        <v>4891</v>
      </c>
      <c r="D6326" s="10" t="s">
        <v>2950</v>
      </c>
    </row>
    <row r="6327" spans="1:4" x14ac:dyDescent="0.2">
      <c r="A6327" s="8" t="s">
        <v>11530</v>
      </c>
      <c r="B6327" s="8" t="s">
        <v>11529</v>
      </c>
      <c r="C6327" s="8" t="s">
        <v>5449</v>
      </c>
      <c r="D6327" s="10" t="s">
        <v>5448</v>
      </c>
    </row>
    <row r="6328" spans="1:4" x14ac:dyDescent="0.2">
      <c r="A6328" s="8" t="s">
        <v>8352</v>
      </c>
      <c r="B6328" s="8" t="s">
        <v>4719</v>
      </c>
      <c r="C6328" s="8" t="s">
        <v>4718</v>
      </c>
      <c r="D6328" s="10" t="s">
        <v>2958</v>
      </c>
    </row>
    <row r="6329" spans="1:4" x14ac:dyDescent="0.2">
      <c r="A6329" s="8" t="s">
        <v>4720</v>
      </c>
      <c r="B6329" s="8" t="s">
        <v>4719</v>
      </c>
      <c r="C6329" s="8" t="s">
        <v>4718</v>
      </c>
      <c r="D6329" s="10" t="s">
        <v>2958</v>
      </c>
    </row>
    <row r="6330" spans="1:4" x14ac:dyDescent="0.2">
      <c r="A6330" s="8" t="s">
        <v>4965</v>
      </c>
      <c r="B6330" s="8" t="s">
        <v>4964</v>
      </c>
      <c r="C6330" s="8" t="s">
        <v>4891</v>
      </c>
      <c r="D6330" s="10" t="s">
        <v>2950</v>
      </c>
    </row>
    <row r="6331" spans="1:4" x14ac:dyDescent="0.2">
      <c r="A6331" s="8" t="s">
        <v>4965</v>
      </c>
      <c r="B6331" s="8" t="s">
        <v>4964</v>
      </c>
      <c r="C6331" s="8" t="s">
        <v>4891</v>
      </c>
      <c r="D6331" s="10" t="s">
        <v>2950</v>
      </c>
    </row>
    <row r="6332" spans="1:4" x14ac:dyDescent="0.2">
      <c r="A6332" s="8" t="s">
        <v>9427</v>
      </c>
      <c r="B6332" s="8" t="s">
        <v>9426</v>
      </c>
      <c r="C6332" s="8" t="s">
        <v>4858</v>
      </c>
      <c r="D6332" s="10" t="s">
        <v>4857</v>
      </c>
    </row>
    <row r="6333" spans="1:4" x14ac:dyDescent="0.2">
      <c r="A6333" s="8" t="s">
        <v>4101</v>
      </c>
      <c r="B6333" s="8" t="s">
        <v>2746</v>
      </c>
      <c r="C6333" s="8" t="s">
        <v>4712</v>
      </c>
      <c r="D6333" s="10" t="s">
        <v>2943</v>
      </c>
    </row>
    <row r="6334" spans="1:4" x14ac:dyDescent="0.2">
      <c r="A6334" s="8" t="s">
        <v>4160</v>
      </c>
      <c r="B6334" s="8" t="s">
        <v>2875</v>
      </c>
      <c r="C6334" s="8" t="s">
        <v>4712</v>
      </c>
      <c r="D6334" s="10" t="s">
        <v>2943</v>
      </c>
    </row>
    <row r="6335" spans="1:4" x14ac:dyDescent="0.2">
      <c r="A6335" s="8" t="s">
        <v>4129</v>
      </c>
      <c r="B6335" s="8" t="s">
        <v>2809</v>
      </c>
      <c r="C6335" s="8" t="s">
        <v>4716</v>
      </c>
      <c r="D6335" s="10" t="s">
        <v>2942</v>
      </c>
    </row>
    <row r="6336" spans="1:4" x14ac:dyDescent="0.2">
      <c r="A6336" s="8" t="s">
        <v>7952</v>
      </c>
      <c r="B6336" s="8" t="s">
        <v>7951</v>
      </c>
      <c r="C6336" s="8" t="s">
        <v>4728</v>
      </c>
      <c r="D6336" s="10" t="s">
        <v>2945</v>
      </c>
    </row>
    <row r="6337" spans="1:4" x14ac:dyDescent="0.2">
      <c r="A6337" s="8" t="s">
        <v>5290</v>
      </c>
      <c r="B6337" s="8" t="s">
        <v>5289</v>
      </c>
      <c r="C6337" s="8" t="s">
        <v>4891</v>
      </c>
      <c r="D6337" s="10" t="s">
        <v>2950</v>
      </c>
    </row>
    <row r="6338" spans="1:4" x14ac:dyDescent="0.2">
      <c r="A6338" s="8" t="s">
        <v>4985</v>
      </c>
      <c r="B6338" s="8" t="s">
        <v>4984</v>
      </c>
      <c r="C6338" s="8" t="s">
        <v>4891</v>
      </c>
      <c r="D6338" s="10" t="s">
        <v>2950</v>
      </c>
    </row>
    <row r="6339" spans="1:4" x14ac:dyDescent="0.2">
      <c r="A6339" s="8" t="s">
        <v>4985</v>
      </c>
      <c r="B6339" s="8" t="s">
        <v>4984</v>
      </c>
      <c r="C6339" s="8" t="s">
        <v>4891</v>
      </c>
      <c r="D6339" s="10" t="s">
        <v>2950</v>
      </c>
    </row>
    <row r="6340" spans="1:4" x14ac:dyDescent="0.2">
      <c r="A6340" s="8" t="s">
        <v>5439</v>
      </c>
      <c r="B6340" s="8" t="s">
        <v>5438</v>
      </c>
      <c r="D6340" s="10" t="s">
        <v>5433</v>
      </c>
    </row>
    <row r="6341" spans="1:4" x14ac:dyDescent="0.2">
      <c r="A6341" s="8" t="s">
        <v>4165</v>
      </c>
      <c r="B6341" s="8" t="s">
        <v>2886</v>
      </c>
      <c r="C6341" s="8" t="s">
        <v>4713</v>
      </c>
      <c r="D6341" s="10" t="s">
        <v>2959</v>
      </c>
    </row>
    <row r="6342" spans="1:4" x14ac:dyDescent="0.2">
      <c r="A6342" s="8" t="s">
        <v>11622</v>
      </c>
      <c r="B6342" s="8" t="s">
        <v>11620</v>
      </c>
      <c r="C6342" s="8" t="s">
        <v>5426</v>
      </c>
      <c r="D6342" s="10" t="s">
        <v>5425</v>
      </c>
    </row>
    <row r="6343" spans="1:4" x14ac:dyDescent="0.2">
      <c r="A6343" s="8" t="s">
        <v>11621</v>
      </c>
      <c r="B6343" s="8" t="s">
        <v>11620</v>
      </c>
      <c r="C6343" s="8" t="s">
        <v>11619</v>
      </c>
      <c r="D6343" s="10" t="s">
        <v>11618</v>
      </c>
    </row>
    <row r="6344" spans="1:4" x14ac:dyDescent="0.2">
      <c r="A6344" s="8" t="s">
        <v>4184</v>
      </c>
      <c r="B6344" s="8" t="s">
        <v>2929</v>
      </c>
      <c r="C6344" s="8" t="s">
        <v>4713</v>
      </c>
      <c r="D6344" s="10" t="s">
        <v>2959</v>
      </c>
    </row>
    <row r="6345" spans="1:4" x14ac:dyDescent="0.2">
      <c r="A6345" s="8" t="s">
        <v>4164</v>
      </c>
      <c r="B6345" s="8" t="s">
        <v>2884</v>
      </c>
      <c r="C6345" s="8" t="s">
        <v>4715</v>
      </c>
      <c r="D6345" s="10" t="s">
        <v>2971</v>
      </c>
    </row>
    <row r="6346" spans="1:4" x14ac:dyDescent="0.2">
      <c r="A6346" s="8" t="s">
        <v>8131</v>
      </c>
      <c r="B6346" s="8" t="s">
        <v>8130</v>
      </c>
      <c r="C6346" s="8" t="s">
        <v>4718</v>
      </c>
      <c r="D6346" s="10" t="s">
        <v>2958</v>
      </c>
    </row>
    <row r="6347" spans="1:4" x14ac:dyDescent="0.2">
      <c r="A6347" s="8" t="s">
        <v>7309</v>
      </c>
      <c r="B6347" s="8" t="s">
        <v>7308</v>
      </c>
      <c r="C6347" s="8" t="s">
        <v>4749</v>
      </c>
      <c r="D6347" s="10" t="s">
        <v>2962</v>
      </c>
    </row>
    <row r="6348" spans="1:4" x14ac:dyDescent="0.2">
      <c r="A6348" s="8" t="s">
        <v>11436</v>
      </c>
      <c r="B6348" s="8" t="s">
        <v>11435</v>
      </c>
      <c r="C6348" s="8" t="s">
        <v>6091</v>
      </c>
      <c r="D6348" s="10" t="s">
        <v>6090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</vt:lpstr>
      <vt:lpstr>fse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Burghart, Scott</cp:lastModifiedBy>
  <dcterms:created xsi:type="dcterms:W3CDTF">2023-07-31T21:54:30Z</dcterms:created>
  <dcterms:modified xsi:type="dcterms:W3CDTF">2023-09-28T19:34:03Z</dcterms:modified>
</cp:coreProperties>
</file>