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s" sheetId="1" state="visible" r:id="rId2"/>
    <sheet name="charge" sheetId="2" state="visible" r:id="rId3"/>
    <sheet name="vdw" sheetId="3" state="visible" r:id="rId4"/>
    <sheet name="bonds" sheetId="4" state="visible" r:id="rId5"/>
    <sheet name="angles" sheetId="5" state="visible" r:id="rId6"/>
    <sheet name="dihedral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<sst xmlns="http://schemas.openxmlformats.org/spreadsheetml/2006/main" count="106" uniqueCount="63">
  <si>
    <t xml:space="preserve">Zr</t>
  </si>
  <si>
    <t xml:space="preserve">C1</t>
  </si>
  <si>
    <t xml:space="preserve">C2</t>
  </si>
  <si>
    <t xml:space="preserve">C3</t>
  </si>
  <si>
    <t xml:space="preserve">O1</t>
  </si>
  <si>
    <t xml:space="preserve">O3</t>
  </si>
  <si>
    <t xml:space="preserve">H1</t>
  </si>
  <si>
    <t xml:space="preserve">Взяты UFF параметры WDW</t>
  </si>
  <si>
    <t xml:space="preserve">LJ</t>
  </si>
  <si>
    <t xml:space="preserve">UFF</t>
  </si>
  <si>
    <t xml:space="preserve">GROMACS</t>
  </si>
  <si>
    <t xml:space="preserve">r0 [A]</t>
  </si>
  <si>
    <t xml:space="preserve">Epsilon [КДж * моль^-1]</t>
  </si>
  <si>
    <t xml:space="preserve">sigma [нм]</t>
  </si>
  <si>
    <t xml:space="preserve">КАКОЙ COMB RULE??</t>
  </si>
  <si>
    <t xml:space="preserve">Lorentz-Berthelot
mixing rules</t>
  </si>
  <si>
    <t xml:space="preserve">https://lammpstube.com/wp-content/uploads/2019/10/UFF.pdf</t>
  </si>
  <si>
    <t xml:space="preserve">kr [КДж * моль^-1 * А^-2)]</t>
  </si>
  <si>
    <t xml:space="preserve">func. Type</t>
  </si>
  <si>
    <t xml:space="preserve">r0 [нм]</t>
  </si>
  <si>
    <t xml:space="preserve">kr [КДж * моль^-1 * нм^-2]</t>
  </si>
  <si>
    <t xml:space="preserve">Zr-O3</t>
  </si>
  <si>
    <t xml:space="preserve">Zr-O1</t>
  </si>
  <si>
    <t xml:space="preserve">C1-O1</t>
  </si>
  <si>
    <t xml:space="preserve">C1-C2</t>
  </si>
  <si>
    <t xml:space="preserve">C2-C3</t>
  </si>
  <si>
    <t xml:space="preserve">C3-C3</t>
  </si>
  <si>
    <t xml:space="preserve">C3-H1</t>
  </si>
  <si>
    <t xml:space="preserve">IntraFF</t>
  </si>
  <si>
    <t xml:space="preserve">k [КДж * моль^-1 * rad-2)]</t>
  </si>
  <si>
    <t xml:space="preserve">theta, degree</t>
  </si>
  <si>
    <t xml:space="preserve">funct</t>
  </si>
  <si>
    <t xml:space="preserve">kr [Ккал * моль^-1 * rad-2)]</t>
  </si>
  <si>
    <t xml:space="preserve">O3-Zr-O3</t>
  </si>
  <si>
    <t xml:space="preserve">O1-Zr-O1</t>
  </si>
  <si>
    <t xml:space="preserve">O1-Zr-O3</t>
  </si>
  <si>
    <t xml:space="preserve">Zr-O1-C1</t>
  </si>
  <si>
    <t xml:space="preserve">O1-C1-O1</t>
  </si>
  <si>
    <t xml:space="preserve">O1-C1-C2</t>
  </si>
  <si>
    <t xml:space="preserve">C1-C2-C3</t>
  </si>
  <si>
    <t xml:space="preserve">C3-C2-C3</t>
  </si>
  <si>
    <t xml:space="preserve">C2-C3-C3</t>
  </si>
  <si>
    <t xml:space="preserve">C2-C3-H1</t>
  </si>
  <si>
    <t xml:space="preserve">C3-C3-H1</t>
  </si>
  <si>
    <t xml:space="preserve">PROPER</t>
  </si>
  <si>
    <t xml:space="preserve">kr [КДж * моль^-1]</t>
  </si>
  <si>
    <t xml:space="preserve">phi, degree</t>
  </si>
  <si>
    <t xml:space="preserve">m</t>
  </si>
  <si>
    <t xml:space="preserve">phase</t>
  </si>
  <si>
    <t xml:space="preserve">Kd</t>
  </si>
  <si>
    <t xml:space="preserve">pn</t>
  </si>
  <si>
    <t xml:space="preserve">Zr-O1-C1-C2</t>
  </si>
  <si>
    <t xml:space="preserve">O1-C1-C2-C3</t>
  </si>
  <si>
    <t xml:space="preserve">C1-C2-C3-C3</t>
  </si>
  <si>
    <t xml:space="preserve">C1-C2-C3-H1</t>
  </si>
  <si>
    <t xml:space="preserve">C2-C3-C3-C2</t>
  </si>
  <si>
    <t xml:space="preserve">C2-C3-C3-H1</t>
  </si>
  <si>
    <t xml:space="preserve">C3-C3-C2-C3</t>
  </si>
  <si>
    <t xml:space="preserve">H1-C3-C2-C3</t>
  </si>
  <si>
    <t xml:space="preserve">H1-C3-C3-H1</t>
  </si>
  <si>
    <t xml:space="preserve">IMPROPER</t>
  </si>
  <si>
    <t xml:space="preserve">kr [Ккал * моль^-1]</t>
  </si>
  <si>
    <t xml:space="preserve">C2-C1-O1-O1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</si>
</sst>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"/>
    <numFmt numFmtId="167" formatCode="0.000"/>
    <numFmt numFmtId="168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19</xdr:row>
      <xdr:rowOff>38160</xdr:rowOff>
    </xdr:from>
    <xdr:to>
      <xdr:col>3</xdr:col>
      <xdr:colOff>1264680</xdr:colOff>
      <xdr:row>28</xdr:row>
      <xdr:rowOff>157680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7560" y="3476520"/>
          <a:ext cx="5741640" cy="174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30600</xdr:rowOff>
    </xdr:from>
    <xdr:to>
      <xdr:col>3</xdr:col>
      <xdr:colOff>140040</xdr:colOff>
      <xdr:row>33</xdr:row>
      <xdr:rowOff>72000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0" y="5459760"/>
          <a:ext cx="4624560" cy="584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ammpstube.com/wp-content/uploads/2019/10/UFF.pdf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n">
        <v>91.224</v>
      </c>
    </row>
    <row r="2" customFormat="false" ht="14.25" hidden="false" customHeight="false" outlineLevel="0" collapsed="false">
      <c r="A2" s="0" t="s">
        <v>1</v>
      </c>
      <c r="B2" s="0" t="n">
        <v>12.011</v>
      </c>
    </row>
    <row r="3" customFormat="false" ht="14.25" hidden="false" customHeight="false" outlineLevel="0" collapsed="false">
      <c r="A3" s="0" t="s">
        <v>2</v>
      </c>
      <c r="B3" s="0" t="n">
        <v>12.011</v>
      </c>
    </row>
    <row r="4" customFormat="false" ht="14.25" hidden="false" customHeight="false" outlineLevel="0" collapsed="false">
      <c r="A4" s="0" t="s">
        <v>3</v>
      </c>
      <c r="B4" s="0" t="n">
        <v>12.011</v>
      </c>
    </row>
    <row r="5" customFormat="false" ht="14.25" hidden="false" customHeight="false" outlineLevel="0" collapsed="false">
      <c r="A5" s="0" t="s">
        <v>4</v>
      </c>
      <c r="B5" s="0" t="n">
        <v>16</v>
      </c>
    </row>
    <row r="6" customFormat="false" ht="14.25" hidden="false" customHeight="false" outlineLevel="0" collapsed="false">
      <c r="A6" s="0" t="s">
        <v>5</v>
      </c>
      <c r="B6" s="0" t="n">
        <v>16</v>
      </c>
    </row>
    <row r="7" customFormat="false" ht="14.25" hidden="false" customHeight="false" outlineLevel="0" collapsed="false">
      <c r="A7" s="0" t="s">
        <v>6</v>
      </c>
      <c r="B7" s="0" t="n">
        <v>1.008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390625" defaultRowHeight="14.25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1.948</v>
      </c>
    </row>
    <row r="2" customFormat="false" ht="13.8" hidden="false" customHeight="false" outlineLevel="0" collapsed="false">
      <c r="A2" s="0" t="s">
        <v>1</v>
      </c>
      <c r="B2" s="0" t="n">
        <v>0.63</v>
      </c>
    </row>
    <row r="3" customFormat="false" ht="13.8" hidden="false" customHeight="false" outlineLevel="0" collapsed="false">
      <c r="A3" s="0" t="s">
        <v>2</v>
      </c>
      <c r="B3" s="0" t="n">
        <v>-0.082</v>
      </c>
    </row>
    <row r="4" customFormat="false" ht="13.8" hidden="false" customHeight="false" outlineLevel="0" collapsed="false">
      <c r="A4" s="0" t="s">
        <v>3</v>
      </c>
      <c r="B4" s="0" t="n">
        <v>-0.065</v>
      </c>
    </row>
    <row r="5" customFormat="false" ht="13.8" hidden="false" customHeight="false" outlineLevel="0" collapsed="false">
      <c r="A5" s="0" t="s">
        <v>4</v>
      </c>
      <c r="B5" s="0" t="n">
        <v>-0.54</v>
      </c>
    </row>
    <row r="6" customFormat="false" ht="13.8" hidden="false" customHeight="false" outlineLevel="0" collapsed="false">
      <c r="A6" s="0" t="s">
        <v>5</v>
      </c>
      <c r="B6" s="0" t="n">
        <v>-0.91</v>
      </c>
    </row>
    <row r="7" customFormat="false" ht="13.8" hidden="false" customHeight="false" outlineLevel="0" collapsed="false">
      <c r="A7" s="0" t="s">
        <v>6</v>
      </c>
      <c r="B7" s="0" t="n">
        <v>0.133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9.56"/>
    <col collapsed="false" customWidth="true" hidden="false" outlineLevel="0" max="2" min="2" style="0" width="22.56"/>
    <col collapsed="false" customWidth="true" hidden="false" outlineLevel="0" max="4" min="4" style="0" width="23.56"/>
    <col collapsed="false" customWidth="true" hidden="false" outlineLevel="0" max="5" min="5" style="0" width="21.66"/>
    <col collapsed="false" customWidth="true" hidden="false" outlineLevel="0" max="6" min="6" style="0" width="22.22"/>
  </cols>
  <sheetData>
    <row r="1" customFormat="false" ht="14.25" hidden="false" customHeight="false" outlineLevel="0" collapsed="false">
      <c r="A1" s="1" t="s">
        <v>7</v>
      </c>
      <c r="B1" s="1"/>
      <c r="C1" s="1"/>
      <c r="D1" s="1"/>
      <c r="E1" s="2" t="s">
        <v>8</v>
      </c>
      <c r="F1" s="2"/>
      <c r="G1" s="3"/>
      <c r="H1" s="3"/>
      <c r="I1" s="3"/>
      <c r="J1" s="4"/>
      <c r="K1" s="4"/>
      <c r="L1" s="4"/>
      <c r="M1" s="4"/>
      <c r="N1" s="4"/>
      <c r="O1" s="4"/>
    </row>
    <row r="2" customFormat="false" ht="14.25" hidden="false" customHeight="false" outlineLevel="0" collapsed="false">
      <c r="A2" s="2" t="s">
        <v>9</v>
      </c>
      <c r="B2" s="2"/>
      <c r="C2" s="2"/>
      <c r="D2" s="3"/>
      <c r="E2" s="2" t="s">
        <v>10</v>
      </c>
      <c r="F2" s="2"/>
      <c r="G2" s="3"/>
      <c r="J2" s="4"/>
      <c r="K2" s="4"/>
      <c r="L2" s="4"/>
      <c r="M2" s="4"/>
      <c r="N2" s="4"/>
      <c r="O2" s="4"/>
    </row>
    <row r="3" customFormat="false" ht="14.25" hidden="false" customHeight="false" outlineLevel="0" collapsed="false">
      <c r="A3" s="3"/>
      <c r="B3" s="3" t="s">
        <v>11</v>
      </c>
      <c r="C3" s="3" t="s">
        <v>12</v>
      </c>
      <c r="E3" s="3" t="s">
        <v>13</v>
      </c>
      <c r="F3" s="3" t="s">
        <v>12</v>
      </c>
      <c r="G3" s="3"/>
      <c r="H3" s="3"/>
      <c r="I3" s="3"/>
      <c r="J3" s="4"/>
      <c r="K3" s="4"/>
      <c r="L3" s="4"/>
      <c r="M3" s="4"/>
      <c r="N3" s="4"/>
      <c r="O3" s="4"/>
    </row>
    <row r="4" customFormat="false" ht="14.25" hidden="false" customHeight="false" outlineLevel="0" collapsed="false">
      <c r="A4" s="5" t="s">
        <v>0</v>
      </c>
      <c r="B4" s="3" t="n">
        <v>2.783</v>
      </c>
      <c r="C4" s="3" t="n">
        <v>0.2887</v>
      </c>
      <c r="E4" s="3" t="n">
        <f aca="false">B4*0.1</f>
        <v>0.2783</v>
      </c>
      <c r="F4" s="3" t="n">
        <f aca="false">C4</f>
        <v>0.2887</v>
      </c>
      <c r="I4" s="3"/>
      <c r="J4" s="3"/>
      <c r="K4" s="4"/>
      <c r="L4" s="4"/>
      <c r="M4" s="4"/>
      <c r="N4" s="4"/>
      <c r="O4" s="4"/>
    </row>
    <row r="5" customFormat="false" ht="14.25" hidden="false" customHeight="false" outlineLevel="0" collapsed="false">
      <c r="A5" s="5" t="s">
        <v>1</v>
      </c>
      <c r="B5" s="3" t="n">
        <v>3.431</v>
      </c>
      <c r="C5" s="3" t="n">
        <v>0.4393</v>
      </c>
      <c r="E5" s="3" t="n">
        <f aca="false">B5*0.1</f>
        <v>0.3431</v>
      </c>
      <c r="F5" s="3" t="n">
        <f aca="false">C5</f>
        <v>0.4393</v>
      </c>
      <c r="I5" s="3"/>
      <c r="J5" s="3"/>
      <c r="K5" s="4"/>
      <c r="L5" s="4"/>
      <c r="M5" s="4"/>
      <c r="N5" s="4"/>
      <c r="O5" s="4"/>
    </row>
    <row r="6" customFormat="false" ht="14.25" hidden="false" customHeight="false" outlineLevel="0" collapsed="false">
      <c r="A6" s="5" t="s">
        <v>2</v>
      </c>
      <c r="B6" s="3" t="n">
        <v>3.431</v>
      </c>
      <c r="C6" s="3" t="n">
        <v>0.4393</v>
      </c>
      <c r="E6" s="3" t="n">
        <f aca="false">B6*0.1</f>
        <v>0.3431</v>
      </c>
      <c r="F6" s="3" t="n">
        <f aca="false">C6</f>
        <v>0.4393</v>
      </c>
      <c r="I6" s="3"/>
      <c r="J6" s="3"/>
      <c r="K6" s="4"/>
      <c r="L6" s="4"/>
      <c r="M6" s="4"/>
      <c r="N6" s="4"/>
      <c r="O6" s="4"/>
    </row>
    <row r="7" customFormat="false" ht="14.25" hidden="false" customHeight="false" outlineLevel="0" collapsed="false">
      <c r="A7" s="5" t="s">
        <v>3</v>
      </c>
      <c r="B7" s="3" t="n">
        <v>3.431</v>
      </c>
      <c r="C7" s="3" t="n">
        <v>0.4393</v>
      </c>
      <c r="E7" s="3" t="n">
        <f aca="false">B7*0.1</f>
        <v>0.3431</v>
      </c>
      <c r="F7" s="3" t="n">
        <f aca="false">C7</f>
        <v>0.4393</v>
      </c>
      <c r="I7" s="3"/>
      <c r="J7" s="3"/>
      <c r="K7" s="4"/>
      <c r="L7" s="4"/>
      <c r="M7" s="4"/>
      <c r="N7" s="4"/>
      <c r="O7" s="4"/>
    </row>
    <row r="8" customFormat="false" ht="14.25" hidden="false" customHeight="false" outlineLevel="0" collapsed="false">
      <c r="A8" s="6" t="s">
        <v>4</v>
      </c>
      <c r="B8" s="3" t="n">
        <v>3.118</v>
      </c>
      <c r="C8" s="3" t="n">
        <v>0.251</v>
      </c>
      <c r="E8" s="3" t="n">
        <f aca="false">B8*0.1</f>
        <v>0.3118</v>
      </c>
      <c r="F8" s="3" t="n">
        <f aca="false">C8</f>
        <v>0.251</v>
      </c>
      <c r="G8" s="3"/>
      <c r="H8" s="3"/>
      <c r="I8" s="3"/>
      <c r="J8" s="4"/>
      <c r="K8" s="4"/>
      <c r="L8" s="4"/>
      <c r="M8" s="4"/>
      <c r="N8" s="4"/>
      <c r="O8" s="4"/>
    </row>
    <row r="9" customFormat="false" ht="14.25" hidden="false" customHeight="false" outlineLevel="0" collapsed="false">
      <c r="A9" s="6" t="s">
        <v>5</v>
      </c>
      <c r="B9" s="3" t="n">
        <v>3.118</v>
      </c>
      <c r="C9" s="3" t="n">
        <v>0.251</v>
      </c>
      <c r="E9" s="3" t="n">
        <f aca="false">B9*0.1</f>
        <v>0.3118</v>
      </c>
      <c r="F9" s="3" t="n">
        <f aca="false">C9</f>
        <v>0.251</v>
      </c>
      <c r="G9" s="3"/>
      <c r="H9" s="3"/>
      <c r="I9" s="3"/>
      <c r="J9" s="4"/>
      <c r="K9" s="4"/>
      <c r="L9" s="4"/>
      <c r="M9" s="4"/>
      <c r="N9" s="4"/>
      <c r="O9" s="4"/>
    </row>
    <row r="10" customFormat="false" ht="14.25" hidden="false" customHeight="false" outlineLevel="0" collapsed="false">
      <c r="A10" s="6" t="s">
        <v>6</v>
      </c>
      <c r="B10" s="3" t="n">
        <v>2.571</v>
      </c>
      <c r="C10" s="3" t="n">
        <v>0.1841</v>
      </c>
      <c r="E10" s="3" t="n">
        <f aca="false">B10*0.1</f>
        <v>0.2571</v>
      </c>
      <c r="F10" s="3" t="n">
        <f aca="false">C10</f>
        <v>0.1841</v>
      </c>
      <c r="G10" s="3"/>
      <c r="H10" s="3"/>
      <c r="I10" s="3"/>
      <c r="J10" s="4"/>
      <c r="K10" s="4"/>
      <c r="L10" s="4"/>
      <c r="M10" s="4"/>
      <c r="N10" s="4"/>
      <c r="O10" s="4"/>
    </row>
    <row r="11" customFormat="false" ht="14.25" hidden="false" customHeight="false" outlineLevel="0" collapsed="false">
      <c r="A11" s="3"/>
      <c r="B11" s="3"/>
      <c r="C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</row>
    <row r="12" customFormat="false" ht="14.25" hidden="false" customHeight="false" outlineLevel="0" collapsed="false">
      <c r="A12" s="3"/>
      <c r="B12" s="3"/>
      <c r="C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</row>
    <row r="13" customFormat="false" ht="14.25" hidden="false" customHeight="false" outlineLevel="0" collapsed="false">
      <c r="A13" s="3"/>
      <c r="B13" s="3"/>
      <c r="C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</row>
    <row r="14" customFormat="false" ht="28.5" hidden="false" customHeight="false" outlineLevel="0" collapsed="false">
      <c r="A14" s="1" t="s">
        <v>14</v>
      </c>
      <c r="B14" s="1"/>
      <c r="C14" s="1"/>
      <c r="D14" s="7" t="s">
        <v>15</v>
      </c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</row>
    <row r="15" customFormat="false" ht="14.2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</row>
    <row r="16" customFormat="false" ht="14.2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</row>
    <row r="17" customFormat="false" ht="14.25" hidden="false" customHeight="false" outlineLevel="0" collapsed="false">
      <c r="A17" s="3"/>
      <c r="B17" s="3"/>
      <c r="C17" s="3"/>
      <c r="D17" s="3"/>
      <c r="F17" s="3"/>
      <c r="G17" s="3"/>
      <c r="H17" s="3"/>
      <c r="I17" s="3"/>
      <c r="J17" s="4"/>
      <c r="K17" s="4"/>
      <c r="L17" s="4"/>
      <c r="M17" s="4"/>
      <c r="N17" s="4"/>
      <c r="O17" s="4"/>
    </row>
    <row r="18" customFormat="false" ht="14.25" hidden="false" customHeight="false" outlineLevel="0" collapsed="false">
      <c r="A18" s="3"/>
      <c r="B18" s="3"/>
      <c r="C18" s="3"/>
      <c r="D18" s="3"/>
      <c r="F18" s="3"/>
      <c r="G18" s="3"/>
      <c r="H18" s="3"/>
      <c r="I18" s="3"/>
      <c r="J18" s="4"/>
      <c r="K18" s="4"/>
      <c r="L18" s="4"/>
      <c r="M18" s="4"/>
      <c r="N18" s="4"/>
      <c r="O18" s="4"/>
    </row>
    <row r="19" customFormat="false" ht="14.25" hidden="false" customHeight="false" outlineLevel="0" collapsed="false">
      <c r="A19" s="3"/>
      <c r="B19" s="3"/>
      <c r="C19" s="3"/>
      <c r="D19" s="3"/>
      <c r="F19" s="3"/>
      <c r="G19" s="3"/>
      <c r="H19" s="3"/>
      <c r="I19" s="3"/>
      <c r="J19" s="4"/>
      <c r="K19" s="4"/>
      <c r="L19" s="4"/>
      <c r="M19" s="4"/>
      <c r="N19" s="4"/>
      <c r="O19" s="4"/>
    </row>
    <row r="20" customFormat="false" ht="14.25" hidden="false" customHeight="false" outlineLevel="0" collapsed="false">
      <c r="A20" s="8"/>
      <c r="B20" s="3"/>
      <c r="C20" s="3"/>
      <c r="D20" s="3"/>
      <c r="F20" s="3"/>
      <c r="G20" s="3"/>
      <c r="H20" s="3"/>
      <c r="I20" s="3"/>
      <c r="J20" s="4"/>
      <c r="K20" s="4"/>
      <c r="L20" s="4"/>
      <c r="M20" s="4"/>
      <c r="N20" s="4"/>
      <c r="O20" s="4"/>
    </row>
    <row r="21" customFormat="false" ht="14.25" hidden="false" customHeight="false" outlineLevel="0" collapsed="false">
      <c r="A21" s="3"/>
      <c r="B21" s="3"/>
      <c r="C21" s="3"/>
      <c r="D21" s="3"/>
      <c r="F21" s="3"/>
      <c r="G21" s="3"/>
      <c r="H21" s="3"/>
      <c r="I21" s="3"/>
      <c r="J21" s="4"/>
      <c r="K21" s="4"/>
      <c r="L21" s="4"/>
      <c r="M21" s="4"/>
      <c r="N21" s="4"/>
      <c r="O21" s="4"/>
    </row>
    <row r="22" customFormat="false" ht="21" hidden="false" customHeight="true" outlineLevel="0" collapsed="false">
      <c r="A22" s="9" t="s">
        <v>16</v>
      </c>
      <c r="B22" s="9"/>
      <c r="C22" s="9"/>
      <c r="D22" s="9"/>
      <c r="E22" s="9"/>
      <c r="F22" s="9"/>
      <c r="H22" s="3"/>
      <c r="I22" s="3"/>
      <c r="J22" s="4"/>
      <c r="K22" s="4"/>
      <c r="L22" s="4"/>
      <c r="M22" s="4"/>
      <c r="N22" s="4"/>
      <c r="O22" s="4"/>
    </row>
    <row r="23" customFormat="false" ht="14.25" hidden="false" customHeight="false" outlineLevel="0" collapsed="false">
      <c r="A23" s="3"/>
      <c r="B23" s="3"/>
      <c r="C23" s="3"/>
      <c r="D23" s="3"/>
      <c r="F23" s="3"/>
      <c r="G23" s="3"/>
      <c r="H23" s="3"/>
      <c r="I23" s="3"/>
      <c r="J23" s="4"/>
      <c r="K23" s="4"/>
      <c r="L23" s="4"/>
      <c r="M23" s="4"/>
      <c r="N23" s="4"/>
      <c r="O23" s="4"/>
    </row>
    <row r="24" customFormat="false" ht="14.25" hidden="false" customHeight="false" outlineLevel="0" collapsed="false">
      <c r="A24" s="3"/>
      <c r="B24" s="3"/>
      <c r="C24" s="3"/>
      <c r="D24" s="3"/>
      <c r="F24" s="3"/>
      <c r="G24" s="3"/>
      <c r="H24" s="3"/>
      <c r="I24" s="3"/>
      <c r="J24" s="4"/>
      <c r="K24" s="4"/>
      <c r="L24" s="4"/>
      <c r="M24" s="4"/>
      <c r="N24" s="4"/>
      <c r="O24" s="4"/>
    </row>
    <row r="25" customFormat="false" ht="14.25" hidden="false" customHeight="false" outlineLevel="0" collapsed="false">
      <c r="A25" s="3"/>
      <c r="B25" s="3"/>
      <c r="C25" s="3"/>
      <c r="D25" s="3"/>
      <c r="F25" s="3"/>
      <c r="G25" s="3"/>
      <c r="H25" s="3"/>
      <c r="I25" s="3"/>
      <c r="J25" s="4"/>
      <c r="K25" s="4"/>
      <c r="L25" s="4"/>
      <c r="M25" s="4"/>
      <c r="N25" s="4"/>
      <c r="O25" s="4"/>
    </row>
    <row r="26" customFormat="false" ht="14.25" hidden="false" customHeight="false" outlineLevel="0" collapsed="false">
      <c r="A26" s="4"/>
      <c r="B26" s="4"/>
      <c r="C26" s="4"/>
      <c r="D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customFormat="false" ht="14.2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/>
    </row>
    <row r="28" customFormat="false" ht="14.2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/>
    </row>
    <row r="29" customFormat="false" ht="14.2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/>
    </row>
    <row r="30" customFormat="false" ht="14.2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/>
    </row>
    <row r="31" customFormat="false" ht="14.2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/>
    </row>
    <row r="32" customFormat="false" ht="14.2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/>
    </row>
    <row r="33" customFormat="false" ht="14.2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/>
    </row>
    <row r="34" customFormat="false" ht="14.2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/>
    </row>
    <row r="35" customFormat="false" ht="14.2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customFormat="false" ht="14.25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customFormat="false" ht="14.25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customFormat="false" ht="14.25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customFormat="false" ht="14.25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customFormat="false" ht="14.25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customFormat="false" ht="14.25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customFormat="false" ht="14.25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customFormat="false" ht="14.25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customFormat="false" ht="14.25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mergeCells count="4">
    <mergeCell ref="E1:F1"/>
    <mergeCell ref="A2:C2"/>
    <mergeCell ref="E2:F2"/>
    <mergeCell ref="A22:F22"/>
  </mergeCells>
  <hyperlinks>
    <hyperlink ref="A22" r:id="rId1" display="https://lammpstube.com/wp-content/uploads/2019/10/UFF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23.88"/>
    <col collapsed="false" customWidth="true" hidden="false" outlineLevel="0" max="3" min="3" style="0" width="11.44"/>
    <col collapsed="false" customWidth="true" hidden="false" outlineLevel="0" max="4" min="4" style="0" width="12.44"/>
    <col collapsed="false" customWidth="true" hidden="false" outlineLevel="0" max="5" min="5" style="0" width="24.78"/>
    <col collapsed="false" customWidth="true" hidden="false" outlineLevel="0" max="6" min="6" style="0" width="16.66"/>
    <col collapsed="false" customWidth="true" hidden="false" outlineLevel="0" max="7" min="7" style="0" width="11.78"/>
  </cols>
  <sheetData>
    <row r="1" customFormat="false" ht="14.25" hidden="false" customHeight="false" outlineLevel="0" collapsed="false">
      <c r="A1" s="10" t="s">
        <v>9</v>
      </c>
      <c r="B1" s="10"/>
      <c r="C1" s="10"/>
      <c r="D1" s="10"/>
      <c r="E1" s="10" t="s">
        <v>10</v>
      </c>
      <c r="F1" s="10"/>
      <c r="G1" s="10"/>
      <c r="H1" s="10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4.25" hidden="false" customHeight="false" outlineLevel="0" collapsed="false">
      <c r="A2" s="4"/>
      <c r="B2" s="4" t="s">
        <v>17</v>
      </c>
      <c r="C2" s="4" t="s">
        <v>11</v>
      </c>
      <c r="D2" s="4"/>
      <c r="E2" s="4" t="s">
        <v>18</v>
      </c>
      <c r="F2" s="4" t="s">
        <v>19</v>
      </c>
      <c r="G2" s="4" t="s">
        <v>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4.25" hidden="false" customHeight="false" outlineLevel="0" collapsed="false">
      <c r="A3" s="5" t="s">
        <v>21</v>
      </c>
      <c r="B3" s="4" t="n">
        <v>1077.338</v>
      </c>
      <c r="C3" s="4" t="n">
        <v>2.098</v>
      </c>
      <c r="D3" s="4"/>
      <c r="E3" s="11" t="n">
        <v>1</v>
      </c>
      <c r="F3" s="3" t="n">
        <f aca="false">C3*0.1</f>
        <v>0.2098</v>
      </c>
      <c r="G3" s="12" t="n">
        <f aca="false">B3*100</f>
        <v>107733.8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4.25" hidden="false" customHeight="false" outlineLevel="0" collapsed="false">
      <c r="A4" s="5" t="s">
        <v>22</v>
      </c>
      <c r="B4" s="4" t="n">
        <v>2872.902</v>
      </c>
      <c r="C4" s="4" t="n">
        <v>2.232</v>
      </c>
      <c r="D4" s="4"/>
      <c r="E4" s="11" t="n">
        <v>1</v>
      </c>
      <c r="F4" s="3" t="n">
        <f aca="false">C4*0.1</f>
        <v>0.2232</v>
      </c>
      <c r="G4" s="12" t="n">
        <f aca="false">B4*100</f>
        <v>287290.2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4.25" hidden="false" customHeight="false" outlineLevel="0" collapsed="false">
      <c r="A5" s="5" t="s">
        <v>23</v>
      </c>
      <c r="B5" s="4" t="n">
        <v>4518.72</v>
      </c>
      <c r="C5" s="4" t="n">
        <v>1.273</v>
      </c>
      <c r="D5" s="4"/>
      <c r="E5" s="11" t="n">
        <v>1</v>
      </c>
      <c r="F5" s="3" t="n">
        <f aca="false">C5*0.1</f>
        <v>0.1273</v>
      </c>
      <c r="G5" s="12" t="n">
        <f aca="false">B5*100</f>
        <v>451872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4.25" hidden="false" customHeight="false" outlineLevel="0" collapsed="false">
      <c r="A6" s="5" t="s">
        <v>24</v>
      </c>
      <c r="B6" s="4" t="n">
        <v>2939.283</v>
      </c>
      <c r="C6" s="4" t="n">
        <v>1.487</v>
      </c>
      <c r="D6" s="4"/>
      <c r="E6" s="11" t="n">
        <v>1</v>
      </c>
      <c r="F6" s="3" t="n">
        <f aca="false">C6*0.1</f>
        <v>0.1487</v>
      </c>
      <c r="G6" s="12" t="n">
        <f aca="false">B6*100</f>
        <v>293928.3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14.25" hidden="false" customHeight="false" outlineLevel="0" collapsed="false">
      <c r="A7" s="5" t="s">
        <v>25</v>
      </c>
      <c r="B7" s="4" t="n">
        <v>4016.64</v>
      </c>
      <c r="C7" s="4" t="n">
        <v>1.393</v>
      </c>
      <c r="D7" s="4"/>
      <c r="E7" s="11" t="n">
        <v>1</v>
      </c>
      <c r="F7" s="3" t="n">
        <f aca="false">C7*0.1</f>
        <v>0.1393</v>
      </c>
      <c r="G7" s="12" t="n">
        <f aca="false">B7*100</f>
        <v>401664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4.25" hidden="false" customHeight="false" outlineLevel="0" collapsed="false">
      <c r="A8" s="5" t="s">
        <v>26</v>
      </c>
      <c r="B8" s="4" t="n">
        <v>4016.64</v>
      </c>
      <c r="C8" s="4" t="n">
        <v>1.393</v>
      </c>
      <c r="D8" s="4"/>
      <c r="E8" s="11" t="n">
        <v>1</v>
      </c>
      <c r="F8" s="3" t="n">
        <f aca="false">C8*0.1</f>
        <v>0.1393</v>
      </c>
      <c r="G8" s="12" t="n">
        <f aca="false">B8*100</f>
        <v>401664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4.25" hidden="false" customHeight="false" outlineLevel="0" collapsed="false">
      <c r="A9" s="5" t="s">
        <v>27</v>
      </c>
      <c r="B9" s="4" t="n">
        <v>3041.068</v>
      </c>
      <c r="C9" s="4" t="n">
        <v>1.08</v>
      </c>
      <c r="D9" s="4"/>
      <c r="E9" s="11" t="n">
        <v>1</v>
      </c>
      <c r="F9" s="3" t="n">
        <f aca="false">C9*0.1</f>
        <v>0.108</v>
      </c>
      <c r="G9" s="12" t="n">
        <f aca="false">B9*100</f>
        <v>304106.8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customFormat="false" ht="14.25" hidden="false" customHeight="false" outlineLevel="0" collapsed="false">
      <c r="A10" s="4"/>
      <c r="B10" s="4"/>
      <c r="C10" s="4"/>
      <c r="D10" s="4"/>
      <c r="E10" s="11"/>
      <c r="F10" s="3"/>
      <c r="G10" s="1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customFormat="false" ht="14.25" hidden="false" customHeight="false" outlineLevel="0" collapsed="false">
      <c r="A11" s="4"/>
      <c r="B11" s="4"/>
      <c r="C11" s="4"/>
      <c r="D11" s="4"/>
      <c r="E11" s="11"/>
      <c r="F11" s="3"/>
      <c r="G11" s="1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customFormat="false" ht="14.2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  <c r="S12" s="4"/>
    </row>
    <row r="13" customFormat="false" ht="14.2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4"/>
      <c r="N13" s="4"/>
      <c r="O13" s="4"/>
      <c r="P13" s="4"/>
      <c r="Q13" s="4"/>
      <c r="R13" s="4"/>
      <c r="S13" s="4"/>
    </row>
    <row r="14" customFormat="false" ht="14.25" hidden="false" customHeight="false" outlineLevel="0" collapsed="false">
      <c r="A14" s="5"/>
      <c r="B14" s="5"/>
      <c r="C14" s="5"/>
      <c r="D14" s="5"/>
      <c r="E14" s="5"/>
      <c r="F14" s="13"/>
      <c r="G14" s="13"/>
      <c r="H14" s="13"/>
      <c r="I14" s="6"/>
      <c r="J14" s="5"/>
      <c r="K14" s="5"/>
      <c r="L14" s="5"/>
      <c r="M14" s="4"/>
      <c r="N14" s="4"/>
      <c r="O14" s="4"/>
      <c r="P14" s="4"/>
      <c r="Q14" s="4"/>
      <c r="R14" s="4"/>
      <c r="S14" s="4"/>
    </row>
    <row r="15" customFormat="false" ht="14.25" hidden="false" customHeight="false" outlineLevel="0" collapsed="false">
      <c r="A15" s="6"/>
      <c r="B15" s="6"/>
      <c r="C15" s="6"/>
      <c r="D15" s="6"/>
      <c r="E15" s="5"/>
      <c r="F15" s="6"/>
      <c r="G15" s="6"/>
      <c r="H15" s="6"/>
      <c r="I15" s="5"/>
      <c r="J15" s="5"/>
      <c r="K15" s="5"/>
      <c r="L15" s="5"/>
      <c r="M15" s="4"/>
      <c r="N15" s="4"/>
      <c r="O15" s="4"/>
      <c r="P15" s="4"/>
      <c r="Q15" s="4"/>
      <c r="R15" s="4"/>
      <c r="S15" s="4"/>
    </row>
    <row r="16" customFormat="false" ht="14.2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4"/>
      <c r="O16" s="4"/>
      <c r="P16" s="4"/>
      <c r="Q16" s="4"/>
      <c r="R16" s="4"/>
      <c r="S16" s="4"/>
    </row>
    <row r="17" customFormat="false" ht="14.2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</row>
    <row r="18" customFormat="false" ht="14.2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4"/>
      <c r="O18" s="4"/>
      <c r="P18" s="4"/>
      <c r="Q18" s="4"/>
      <c r="R18" s="4"/>
      <c r="S18" s="4"/>
    </row>
    <row r="19" customFormat="false" ht="14.25" hidden="false" customHeight="false" outlineLevel="0" collapsed="false">
      <c r="A19" s="5"/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4"/>
      <c r="N19" s="4"/>
      <c r="O19" s="4"/>
      <c r="P19" s="4"/>
      <c r="Q19" s="4"/>
      <c r="R19" s="4"/>
      <c r="S19" s="4"/>
    </row>
    <row r="20" customFormat="false" ht="14.25" hidden="false" customHeight="false" outlineLevel="0" collapsed="false">
      <c r="A20" s="5"/>
      <c r="B20" s="5"/>
      <c r="C20" s="5"/>
      <c r="D20" s="5"/>
      <c r="E20" s="6"/>
      <c r="F20" s="5"/>
      <c r="G20" s="5"/>
      <c r="H20" s="5"/>
      <c r="I20" s="5"/>
      <c r="J20" s="5"/>
      <c r="K20" s="5"/>
      <c r="L20" s="5"/>
      <c r="M20" s="4"/>
      <c r="N20" s="4"/>
      <c r="O20" s="4"/>
      <c r="P20" s="4"/>
      <c r="Q20" s="4"/>
      <c r="R20" s="4"/>
      <c r="S20" s="4"/>
    </row>
    <row r="21" customFormat="false" ht="14.2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4"/>
      <c r="N21" s="4"/>
      <c r="O21" s="4"/>
      <c r="P21" s="4"/>
      <c r="Q21" s="4"/>
      <c r="R21" s="4"/>
      <c r="S21" s="4"/>
    </row>
    <row r="22" customFormat="false" ht="14.25" hidden="false" customHeight="false" outlineLevel="0" collapsed="false">
      <c r="A22" s="5"/>
      <c r="B22" s="5"/>
      <c r="C22" s="6"/>
      <c r="D22" s="5"/>
      <c r="E22" s="14"/>
      <c r="F22" s="13"/>
      <c r="G22" s="15"/>
      <c r="H22" s="5"/>
      <c r="I22" s="5"/>
      <c r="J22" s="5"/>
      <c r="K22" s="5"/>
      <c r="L22" s="5"/>
      <c r="M22" s="4"/>
      <c r="N22" s="4"/>
      <c r="O22" s="4"/>
      <c r="P22" s="4"/>
      <c r="Q22" s="4"/>
      <c r="R22" s="4"/>
      <c r="S22" s="4"/>
    </row>
    <row r="23" customFormat="false" ht="14.25" hidden="false" customHeight="false" outlineLevel="0" collapsed="false">
      <c r="A23" s="5"/>
      <c r="B23" s="5"/>
      <c r="C23" s="6"/>
      <c r="D23" s="5"/>
      <c r="E23" s="6"/>
      <c r="F23" s="13"/>
      <c r="G23" s="15"/>
      <c r="H23" s="5"/>
      <c r="I23" s="5"/>
      <c r="J23" s="5"/>
      <c r="K23" s="5"/>
      <c r="L23" s="5"/>
      <c r="M23" s="4"/>
      <c r="N23" s="4"/>
      <c r="O23" s="4"/>
      <c r="P23" s="4"/>
      <c r="Q23" s="4"/>
      <c r="R23" s="4"/>
      <c r="S23" s="4"/>
    </row>
    <row r="24" customFormat="false" ht="14.25" hidden="false" customHeight="false" outlineLevel="0" collapsed="false">
      <c r="A24" s="5"/>
      <c r="B24" s="5"/>
      <c r="C24" s="6"/>
      <c r="D24" s="5"/>
      <c r="E24" s="6"/>
      <c r="F24" s="13"/>
      <c r="G24" s="15"/>
      <c r="H24" s="5"/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</row>
    <row r="25" customFormat="false" ht="14.25" hidden="false" customHeight="false" outlineLevel="0" collapsed="false">
      <c r="A25" s="5"/>
      <c r="B25" s="5"/>
      <c r="C25" s="6"/>
      <c r="D25" s="5"/>
      <c r="E25" s="6"/>
      <c r="F25" s="13"/>
      <c r="G25" s="15"/>
      <c r="H25" s="5"/>
      <c r="I25" s="5"/>
      <c r="J25" s="5"/>
      <c r="K25" s="5"/>
      <c r="L25" s="5"/>
      <c r="M25" s="4"/>
      <c r="N25" s="4"/>
      <c r="O25" s="4"/>
      <c r="P25" s="4"/>
      <c r="Q25" s="4"/>
      <c r="R25" s="4"/>
      <c r="S25" s="4"/>
    </row>
    <row r="26" customFormat="false" ht="14.25" hidden="false" customHeight="false" outlineLevel="0" collapsed="false">
      <c r="A26" s="5"/>
      <c r="B26" s="5"/>
      <c r="C26" s="6"/>
      <c r="D26" s="5"/>
      <c r="E26" s="6"/>
      <c r="F26" s="13"/>
      <c r="G26" s="15"/>
      <c r="H26" s="5"/>
      <c r="I26" s="5"/>
      <c r="J26" s="5"/>
      <c r="K26" s="5"/>
      <c r="L26" s="5"/>
      <c r="M26" s="4"/>
      <c r="N26" s="4"/>
      <c r="O26" s="4"/>
      <c r="P26" s="4"/>
      <c r="Q26" s="4"/>
      <c r="R26" s="4"/>
      <c r="S26" s="4"/>
    </row>
    <row r="27" customFormat="false" ht="14.25" hidden="false" customHeight="false" outlineLevel="0" collapsed="false">
      <c r="A27" s="5"/>
      <c r="B27" s="5"/>
      <c r="C27" s="6"/>
      <c r="D27" s="5"/>
      <c r="E27" s="6"/>
      <c r="F27" s="13"/>
      <c r="G27" s="15"/>
      <c r="H27" s="5"/>
      <c r="I27" s="5"/>
      <c r="J27" s="5"/>
      <c r="K27" s="5"/>
      <c r="L27" s="5"/>
      <c r="M27" s="4"/>
      <c r="N27" s="4"/>
      <c r="O27" s="4"/>
      <c r="P27" s="4"/>
      <c r="Q27" s="4"/>
      <c r="R27" s="4"/>
      <c r="S27" s="4"/>
    </row>
    <row r="28" customFormat="false" ht="14.25" hidden="false" customHeight="false" outlineLevel="0" collapsed="false">
      <c r="A28" s="5"/>
      <c r="B28" s="5"/>
      <c r="C28" s="6"/>
      <c r="D28" s="5"/>
      <c r="E28" s="6"/>
      <c r="F28" s="13"/>
      <c r="G28" s="15"/>
      <c r="H28" s="5"/>
      <c r="I28" s="5"/>
      <c r="J28" s="5"/>
      <c r="K28" s="5"/>
      <c r="L28" s="5"/>
      <c r="M28" s="4"/>
      <c r="N28" s="4"/>
      <c r="O28" s="4"/>
      <c r="P28" s="4"/>
      <c r="Q28" s="4"/>
      <c r="R28" s="4"/>
      <c r="S28" s="4"/>
    </row>
    <row r="29" customFormat="false" ht="14.25" hidden="false" customHeight="false" outlineLevel="0" collapsed="false">
      <c r="A29" s="5"/>
      <c r="B29" s="5"/>
      <c r="C29" s="6"/>
      <c r="D29" s="5"/>
      <c r="E29" s="6"/>
      <c r="F29" s="13"/>
      <c r="G29" s="15"/>
      <c r="H29" s="5"/>
      <c r="I29" s="5"/>
      <c r="J29" s="5"/>
      <c r="K29" s="5"/>
      <c r="L29" s="5"/>
      <c r="M29" s="4"/>
      <c r="N29" s="4"/>
      <c r="O29" s="4"/>
      <c r="P29" s="4"/>
      <c r="Q29" s="4"/>
      <c r="R29" s="4"/>
      <c r="S29" s="4"/>
    </row>
    <row r="30" customFormat="false" ht="14.25" hidden="false" customHeight="false" outlineLevel="0" collapsed="false">
      <c r="A30" s="5"/>
      <c r="B30" s="5"/>
      <c r="C30" s="6"/>
      <c r="D30" s="5"/>
      <c r="E30" s="6"/>
      <c r="F30" s="13"/>
      <c r="G30" s="15"/>
      <c r="H30" s="5"/>
      <c r="I30" s="5"/>
      <c r="J30" s="5"/>
      <c r="K30" s="5"/>
      <c r="L30" s="5"/>
      <c r="M30" s="4"/>
      <c r="N30" s="4"/>
      <c r="O30" s="4"/>
      <c r="P30" s="4"/>
      <c r="Q30" s="4"/>
      <c r="R30" s="4"/>
      <c r="S30" s="4"/>
    </row>
    <row r="31" customFormat="false" ht="14.25" hidden="false" customHeight="false" outlineLevel="0" collapsed="false">
      <c r="A31" s="5"/>
      <c r="B31" s="5"/>
      <c r="C31" s="5"/>
      <c r="D31" s="5"/>
      <c r="E31" s="6"/>
      <c r="F31" s="5"/>
      <c r="G31" s="5"/>
      <c r="H31" s="5"/>
      <c r="I31" s="5"/>
      <c r="J31" s="5"/>
      <c r="K31" s="5"/>
      <c r="L31" s="5"/>
      <c r="M31" s="4"/>
      <c r="N31" s="4"/>
      <c r="O31" s="4"/>
      <c r="P31" s="4"/>
      <c r="Q31" s="4"/>
      <c r="R31" s="4"/>
      <c r="S31" s="4"/>
    </row>
    <row r="32" customFormat="false" ht="14.25" hidden="false" customHeight="false" outlineLevel="0" collapsed="false">
      <c r="A32" s="5"/>
      <c r="B32" s="5"/>
      <c r="C32" s="5"/>
      <c r="D32" s="5"/>
      <c r="E32" s="6"/>
      <c r="F32" s="5"/>
      <c r="G32" s="5"/>
      <c r="H32" s="5"/>
      <c r="I32" s="5"/>
      <c r="J32" s="5"/>
      <c r="K32" s="5"/>
      <c r="L32" s="5"/>
      <c r="M32" s="4"/>
      <c r="N32" s="4"/>
      <c r="O32" s="4"/>
      <c r="P32" s="4"/>
      <c r="Q32" s="4"/>
      <c r="R32" s="4"/>
      <c r="S32" s="4"/>
    </row>
    <row r="33" customFormat="false" ht="14.2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/>
      <c r="N33" s="4"/>
      <c r="O33" s="4"/>
      <c r="P33" s="4"/>
      <c r="Q33" s="4"/>
      <c r="R33" s="4"/>
      <c r="S33" s="4"/>
    </row>
    <row r="34" customFormat="false" ht="14.2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</row>
    <row r="35" customFormat="false" ht="14.2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4"/>
      <c r="N35" s="4"/>
      <c r="O35" s="4"/>
      <c r="P35" s="4"/>
      <c r="Q35" s="4"/>
      <c r="R35" s="4"/>
      <c r="S35" s="4"/>
    </row>
    <row r="36" customFormat="false" ht="14.2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4"/>
      <c r="N36" s="4"/>
      <c r="O36" s="4"/>
      <c r="P36" s="4"/>
      <c r="Q36" s="4"/>
      <c r="R36" s="4"/>
      <c r="S36" s="4"/>
    </row>
    <row r="37" customFormat="false" ht="14.2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4"/>
      <c r="N37" s="4"/>
      <c r="O37" s="4"/>
      <c r="P37" s="4"/>
      <c r="Q37" s="4"/>
      <c r="R37" s="4"/>
      <c r="S37" s="4"/>
    </row>
    <row r="38" customFormat="false" ht="14.2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/>
      <c r="N38" s="4"/>
      <c r="O38" s="4"/>
      <c r="P38" s="4"/>
      <c r="Q38" s="4"/>
      <c r="R38" s="4"/>
      <c r="S38" s="4"/>
    </row>
    <row r="39" customFormat="false" ht="14.2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customFormat="false" ht="14.2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customFormat="false" ht="14.2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customFormat="false" ht="14.2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customFormat="false" ht="14.2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customFormat="false" ht="14.2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customFormat="false" ht="14.2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customFormat="false" ht="14.2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customFormat="false" ht="14.2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customFormat="false" ht="14.2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customFormat="false" ht="14.2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customFormat="false" ht="14.2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customFormat="false" ht="14.2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customFormat="false" ht="14.2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customFormat="false" ht="14.2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customFormat="false" ht="14.2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customFormat="false" ht="14.2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customFormat="false" ht="14.2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customFormat="false" ht="14.2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customFormat="false" ht="14.2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customFormat="false" ht="14.2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customFormat="false" ht="14.2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customFormat="false" ht="14.2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customFormat="false" ht="14.2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customFormat="false" ht="14.2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customFormat="false" ht="14.2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customFormat="false" ht="14.2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customFormat="false" ht="14.2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customFormat="false" ht="14.2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customFormat="false" ht="14.2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customFormat="false" ht="14.2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customFormat="false" ht="14.2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customFormat="false" ht="14.2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customFormat="false" ht="14.2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customFormat="false" ht="14.2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customFormat="false" ht="14.2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customFormat="false" ht="14.2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customFormat="false" ht="14.2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customFormat="false" ht="14.2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customFormat="false" ht="14.2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customFormat="false" ht="14.2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customFormat="false" ht="14.2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customFormat="false" ht="14.2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customFormat="false" ht="14.2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customFormat="false" ht="14.2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customFormat="false" ht="14.2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customFormat="false" ht="14.2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customFormat="false" ht="14.2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customFormat="false" ht="14.2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customFormat="false" ht="14.2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customFormat="false" ht="14.2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customFormat="false" ht="14.2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customFormat="false" ht="14.2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customFormat="false" ht="14.2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</sheetData>
  <mergeCells count="2">
    <mergeCell ref="A1:D1"/>
    <mergeCell ref="E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23.56"/>
    <col collapsed="false" customWidth="true" hidden="false" outlineLevel="0" max="3" min="3" style="0" width="22.22"/>
    <col collapsed="false" customWidth="true" hidden="false" outlineLevel="0" max="5" min="5" style="0" width="6.88"/>
    <col collapsed="false" customWidth="true" hidden="false" outlineLevel="0" max="6" min="6" style="0" width="13.33"/>
    <col collapsed="false" customWidth="true" hidden="false" outlineLevel="0" max="7" min="7" style="0" width="25.56"/>
    <col collapsed="false" customWidth="true" hidden="false" outlineLevel="0" max="12" min="12" style="0" width="12.11"/>
  </cols>
  <sheetData>
    <row r="1" customFormat="false" ht="14.25" hidden="false" customHeight="false" outlineLevel="0" collapsed="false">
      <c r="B1" s="10" t="s">
        <v>28</v>
      </c>
      <c r="C1" s="10"/>
      <c r="E1" s="16" t="s">
        <v>10</v>
      </c>
      <c r="F1" s="16"/>
      <c r="G1" s="6"/>
      <c r="H1" s="6"/>
      <c r="I1" s="6"/>
      <c r="J1" s="6"/>
      <c r="K1" s="6"/>
      <c r="L1" s="6"/>
      <c r="M1" s="6"/>
      <c r="N1" s="6"/>
      <c r="O1" s="6"/>
    </row>
    <row r="2" customFormat="false" ht="14.25" hidden="false" customHeight="false" outlineLevel="0" collapsed="false">
      <c r="A2" s="6"/>
      <c r="B2" s="4" t="s">
        <v>29</v>
      </c>
      <c r="C2" s="6" t="s">
        <v>30</v>
      </c>
      <c r="D2" s="6"/>
      <c r="E2" s="0" t="s">
        <v>31</v>
      </c>
      <c r="F2" s="6" t="s">
        <v>30</v>
      </c>
      <c r="G2" s="4" t="s">
        <v>32</v>
      </c>
      <c r="H2" s="6"/>
      <c r="I2" s="6"/>
      <c r="J2" s="6"/>
      <c r="K2" s="6"/>
      <c r="L2" s="6"/>
      <c r="M2" s="6"/>
      <c r="N2" s="6"/>
      <c r="O2" s="6"/>
    </row>
    <row r="3" customFormat="false" ht="14.25" hidden="false" customHeight="false" outlineLevel="0" collapsed="false">
      <c r="A3" s="0" t="s">
        <v>33</v>
      </c>
      <c r="B3" s="17" t="n">
        <v>115.776</v>
      </c>
      <c r="C3" s="18" t="n">
        <v>71.1</v>
      </c>
      <c r="D3" s="6"/>
      <c r="E3" s="6" t="n">
        <v>1</v>
      </c>
      <c r="F3" s="15" t="n">
        <f aca="false">C3</f>
        <v>71.1</v>
      </c>
      <c r="G3" s="15" t="n">
        <f aca="false">B3</f>
        <v>115.776</v>
      </c>
      <c r="H3" s="6"/>
      <c r="I3" s="6"/>
      <c r="J3" s="6"/>
      <c r="K3" s="6"/>
      <c r="L3" s="6"/>
      <c r="M3" s="6"/>
      <c r="N3" s="6"/>
      <c r="O3" s="6"/>
    </row>
    <row r="4" customFormat="false" ht="14.25" hidden="false" customHeight="false" outlineLevel="0" collapsed="false">
      <c r="A4" s="0" t="s">
        <v>33</v>
      </c>
      <c r="B4" s="17" t="n">
        <v>115.776</v>
      </c>
      <c r="C4" s="18" t="n">
        <v>100.4</v>
      </c>
      <c r="D4" s="6"/>
      <c r="E4" s="6" t="n">
        <v>1</v>
      </c>
      <c r="F4" s="15" t="n">
        <f aca="false">C4</f>
        <v>100.4</v>
      </c>
      <c r="G4" s="15" t="n">
        <f aca="false">B4</f>
        <v>115.776</v>
      </c>
      <c r="H4" s="6"/>
      <c r="I4" s="6"/>
      <c r="J4" s="6"/>
      <c r="K4" s="6"/>
      <c r="L4" s="6"/>
      <c r="M4" s="6"/>
      <c r="N4" s="6"/>
      <c r="O4" s="6"/>
    </row>
    <row r="5" customFormat="false" ht="14.25" hidden="false" customHeight="false" outlineLevel="0" collapsed="false">
      <c r="A5" s="0" t="s">
        <v>34</v>
      </c>
      <c r="B5" s="17" t="n">
        <v>115.776</v>
      </c>
      <c r="C5" s="18" t="n">
        <v>76</v>
      </c>
      <c r="D5" s="6"/>
      <c r="E5" s="6" t="n">
        <v>1</v>
      </c>
      <c r="F5" s="15" t="n">
        <f aca="false">C5</f>
        <v>76</v>
      </c>
      <c r="G5" s="15" t="n">
        <f aca="false">B5</f>
        <v>115.776</v>
      </c>
      <c r="H5" s="6"/>
      <c r="I5" s="6"/>
      <c r="J5" s="6"/>
      <c r="K5" s="6"/>
      <c r="L5" s="6"/>
      <c r="M5" s="6"/>
      <c r="N5" s="6"/>
      <c r="O5" s="6"/>
    </row>
    <row r="6" customFormat="false" ht="14.25" hidden="false" customHeight="false" outlineLevel="0" collapsed="false">
      <c r="A6" s="0" t="s">
        <v>34</v>
      </c>
      <c r="B6" s="18" t="n">
        <v>115.776</v>
      </c>
      <c r="C6" s="18" t="n">
        <v>81.9</v>
      </c>
      <c r="D6" s="6"/>
      <c r="E6" s="6" t="n">
        <v>1</v>
      </c>
      <c r="F6" s="15" t="n">
        <f aca="false">C6</f>
        <v>81.9</v>
      </c>
      <c r="G6" s="15" t="n">
        <f aca="false">B6</f>
        <v>115.776</v>
      </c>
      <c r="H6" s="6"/>
      <c r="I6" s="6"/>
      <c r="J6" s="6"/>
      <c r="K6" s="6"/>
      <c r="L6" s="6"/>
      <c r="M6" s="6"/>
      <c r="N6" s="6"/>
      <c r="O6" s="6"/>
    </row>
    <row r="7" customFormat="false" ht="14.25" hidden="false" customHeight="false" outlineLevel="0" collapsed="false">
      <c r="A7" s="0" t="s">
        <v>34</v>
      </c>
      <c r="B7" s="18" t="n">
        <v>115.776</v>
      </c>
      <c r="C7" s="18" t="n">
        <v>69.8</v>
      </c>
      <c r="D7" s="6"/>
      <c r="E7" s="6" t="n">
        <v>1</v>
      </c>
      <c r="F7" s="15" t="n">
        <f aca="false">C7</f>
        <v>69.8</v>
      </c>
      <c r="G7" s="15" t="n">
        <f aca="false">B7</f>
        <v>115.776</v>
      </c>
      <c r="H7" s="6"/>
      <c r="I7" s="6"/>
      <c r="J7" s="6"/>
      <c r="K7" s="6"/>
      <c r="L7" s="6"/>
      <c r="M7" s="6"/>
      <c r="N7" s="6"/>
      <c r="O7" s="6"/>
    </row>
    <row r="8" customFormat="false" ht="14.25" hidden="false" customHeight="false" outlineLevel="0" collapsed="false">
      <c r="A8" s="0" t="s">
        <v>34</v>
      </c>
      <c r="B8" s="18" t="n">
        <v>115.776</v>
      </c>
      <c r="C8" s="18" t="n">
        <v>74.4</v>
      </c>
      <c r="D8" s="6"/>
      <c r="E8" s="6" t="n">
        <v>1</v>
      </c>
      <c r="F8" s="15" t="n">
        <f aca="false">C8</f>
        <v>74.4</v>
      </c>
      <c r="G8" s="15" t="n">
        <f aca="false">B8</f>
        <v>115.776</v>
      </c>
      <c r="H8" s="6"/>
      <c r="I8" s="6"/>
      <c r="J8" s="6"/>
      <c r="K8" s="6"/>
      <c r="L8" s="6"/>
      <c r="M8" s="6"/>
      <c r="N8" s="6"/>
      <c r="O8" s="6"/>
    </row>
    <row r="9" customFormat="false" ht="14.25" hidden="false" customHeight="false" outlineLevel="0" collapsed="false">
      <c r="A9" s="0" t="s">
        <v>35</v>
      </c>
      <c r="B9" s="18" t="n">
        <v>115.776</v>
      </c>
      <c r="C9" s="18" t="n">
        <v>85.7</v>
      </c>
      <c r="D9" s="6"/>
      <c r="E9" s="6" t="n">
        <v>1</v>
      </c>
      <c r="F9" s="15" t="n">
        <f aca="false">C9</f>
        <v>85.7</v>
      </c>
      <c r="G9" s="15" t="n">
        <f aca="false">B9</f>
        <v>115.776</v>
      </c>
      <c r="H9" s="6"/>
      <c r="I9" s="6"/>
      <c r="J9" s="6"/>
      <c r="K9" s="6"/>
      <c r="L9" s="6"/>
      <c r="M9" s="6"/>
      <c r="N9" s="6"/>
      <c r="O9" s="6"/>
    </row>
    <row r="10" customFormat="false" ht="14.25" hidden="false" customHeight="false" outlineLevel="0" collapsed="false">
      <c r="A10" s="0" t="s">
        <v>35</v>
      </c>
      <c r="B10" s="18" t="n">
        <v>115.776</v>
      </c>
      <c r="C10" s="18" t="n">
        <v>124.3</v>
      </c>
      <c r="D10" s="6"/>
      <c r="E10" s="6" t="n">
        <v>1</v>
      </c>
      <c r="F10" s="15" t="n">
        <f aca="false">C10</f>
        <v>124.3</v>
      </c>
      <c r="G10" s="15" t="n">
        <f aca="false">B10</f>
        <v>115.776</v>
      </c>
      <c r="H10" s="6"/>
      <c r="I10" s="6"/>
      <c r="J10" s="6"/>
      <c r="K10" s="6"/>
      <c r="L10" s="6"/>
      <c r="M10" s="6"/>
      <c r="N10" s="6"/>
      <c r="O10" s="6"/>
    </row>
    <row r="11" customFormat="false" ht="14.25" hidden="false" customHeight="false" outlineLevel="0" collapsed="false">
      <c r="A11" s="0" t="s">
        <v>35</v>
      </c>
      <c r="B11" s="18" t="n">
        <v>115.776</v>
      </c>
      <c r="C11" s="18" t="n">
        <v>127.6</v>
      </c>
      <c r="D11" s="6"/>
      <c r="E11" s="6" t="n">
        <v>1</v>
      </c>
      <c r="F11" s="15" t="n">
        <f aca="false">C11</f>
        <v>127.6</v>
      </c>
      <c r="G11" s="15" t="n">
        <f aca="false">B11</f>
        <v>115.776</v>
      </c>
      <c r="H11" s="6"/>
      <c r="I11" s="6"/>
      <c r="J11" s="6"/>
      <c r="K11" s="6"/>
      <c r="L11" s="6"/>
      <c r="M11" s="6"/>
      <c r="N11" s="6"/>
      <c r="O11" s="6"/>
    </row>
    <row r="12" customFormat="false" ht="14.25" hidden="false" customHeight="false" outlineLevel="0" collapsed="false">
      <c r="A12" s="0" t="s">
        <v>35</v>
      </c>
      <c r="B12" s="18" t="n">
        <v>115.776</v>
      </c>
      <c r="C12" s="18" t="n">
        <v>143.5</v>
      </c>
      <c r="D12" s="6"/>
      <c r="E12" s="6" t="n">
        <v>1</v>
      </c>
      <c r="F12" s="15" t="n">
        <f aca="false">C12</f>
        <v>143.5</v>
      </c>
      <c r="G12" s="15" t="n">
        <f aca="false">B12</f>
        <v>115.776</v>
      </c>
      <c r="H12" s="6"/>
      <c r="I12" s="6"/>
      <c r="J12" s="6"/>
      <c r="K12" s="6"/>
      <c r="L12" s="6"/>
      <c r="M12" s="6"/>
      <c r="N12" s="6"/>
      <c r="O12" s="6"/>
    </row>
    <row r="13" customFormat="false" ht="14.25" hidden="false" customHeight="false" outlineLevel="0" collapsed="false">
      <c r="A13" s="0" t="s">
        <v>35</v>
      </c>
      <c r="B13" s="18" t="n">
        <v>115.776</v>
      </c>
      <c r="C13" s="18" t="n">
        <v>150.5</v>
      </c>
      <c r="D13" s="6"/>
      <c r="E13" s="6" t="n">
        <v>1</v>
      </c>
      <c r="F13" s="15" t="n">
        <f aca="false">C13</f>
        <v>150.5</v>
      </c>
      <c r="G13" s="15" t="n">
        <f aca="false">B13</f>
        <v>115.776</v>
      </c>
      <c r="H13" s="6"/>
      <c r="I13" s="6"/>
      <c r="J13" s="6"/>
      <c r="K13" s="6"/>
      <c r="L13" s="6"/>
      <c r="M13" s="6"/>
      <c r="N13" s="6"/>
      <c r="O13" s="6"/>
    </row>
    <row r="14" customFormat="false" ht="14.25" hidden="false" customHeight="false" outlineLevel="0" collapsed="false">
      <c r="A14" s="0" t="s">
        <v>36</v>
      </c>
      <c r="B14" s="18" t="n">
        <v>231.637</v>
      </c>
      <c r="C14" s="18" t="n">
        <v>135.8</v>
      </c>
      <c r="D14" s="6"/>
      <c r="E14" s="6" t="n">
        <v>1</v>
      </c>
      <c r="F14" s="15" t="n">
        <f aca="false">C14</f>
        <v>135.8</v>
      </c>
      <c r="G14" s="15" t="n">
        <f aca="false">B14</f>
        <v>231.637</v>
      </c>
      <c r="H14" s="6"/>
      <c r="I14" s="6"/>
      <c r="J14" s="6"/>
      <c r="K14" s="6"/>
      <c r="L14" s="6"/>
      <c r="M14" s="6"/>
      <c r="N14" s="6"/>
      <c r="O14" s="6"/>
    </row>
    <row r="15" customFormat="false" ht="14.25" hidden="false" customHeight="false" outlineLevel="0" collapsed="false">
      <c r="A15" s="6" t="s">
        <v>37</v>
      </c>
      <c r="B15" s="18" t="n">
        <v>1213.36</v>
      </c>
      <c r="C15" s="18" t="n">
        <v>125</v>
      </c>
      <c r="D15" s="6"/>
      <c r="E15" s="6" t="n">
        <v>1</v>
      </c>
      <c r="F15" s="15" t="n">
        <f aca="false">C15</f>
        <v>125</v>
      </c>
      <c r="G15" s="15" t="n">
        <f aca="false">B15</f>
        <v>1213.36</v>
      </c>
      <c r="H15" s="6"/>
      <c r="I15" s="6"/>
      <c r="J15" s="6"/>
      <c r="K15" s="6"/>
      <c r="L15" s="6"/>
      <c r="M15" s="6"/>
      <c r="N15" s="6"/>
      <c r="O15" s="6"/>
    </row>
    <row r="16" customFormat="false" ht="14.25" hidden="false" customHeight="false" outlineLevel="0" collapsed="false">
      <c r="A16" s="6" t="s">
        <v>38</v>
      </c>
      <c r="B16" s="18" t="n">
        <v>456.013</v>
      </c>
      <c r="C16" s="18" t="n">
        <v>117.3</v>
      </c>
      <c r="D16" s="6"/>
      <c r="E16" s="6" t="n">
        <v>1</v>
      </c>
      <c r="F16" s="15" t="n">
        <f aca="false">C16</f>
        <v>117.3</v>
      </c>
      <c r="G16" s="15" t="n">
        <f aca="false">B16</f>
        <v>456.013</v>
      </c>
      <c r="H16" s="6"/>
      <c r="I16" s="6"/>
      <c r="J16" s="6"/>
      <c r="K16" s="6"/>
      <c r="L16" s="6"/>
      <c r="M16" s="6"/>
      <c r="N16" s="6"/>
      <c r="O16" s="6"/>
    </row>
    <row r="17" customFormat="false" ht="14.25" hidden="false" customHeight="false" outlineLevel="0" collapsed="false">
      <c r="A17" s="6" t="s">
        <v>39</v>
      </c>
      <c r="B17" s="18" t="n">
        <v>290.201</v>
      </c>
      <c r="C17" s="18" t="n">
        <v>120</v>
      </c>
      <c r="D17" s="6"/>
      <c r="E17" s="6" t="n">
        <v>1</v>
      </c>
      <c r="F17" s="15" t="n">
        <f aca="false">C17</f>
        <v>120</v>
      </c>
      <c r="G17" s="15" t="n">
        <f aca="false">B17</f>
        <v>290.201</v>
      </c>
      <c r="H17" s="6"/>
      <c r="I17" s="6"/>
      <c r="J17" s="6"/>
      <c r="K17" s="6"/>
      <c r="L17" s="6"/>
      <c r="M17" s="6"/>
      <c r="N17" s="6"/>
      <c r="O17" s="6"/>
    </row>
    <row r="18" customFormat="false" ht="14.25" hidden="false" customHeight="false" outlineLevel="0" collapsed="false">
      <c r="A18" s="6" t="s">
        <v>40</v>
      </c>
      <c r="B18" s="18" t="n">
        <v>753.12</v>
      </c>
      <c r="C18" s="18" t="n">
        <v>120</v>
      </c>
      <c r="D18" s="6"/>
      <c r="E18" s="6" t="n">
        <v>1</v>
      </c>
      <c r="F18" s="15" t="n">
        <f aca="false">C18</f>
        <v>120</v>
      </c>
      <c r="G18" s="15" t="n">
        <f aca="false">B18</f>
        <v>753.12</v>
      </c>
      <c r="I18" s="6"/>
      <c r="J18" s="6"/>
      <c r="K18" s="6"/>
      <c r="L18" s="6"/>
      <c r="M18" s="6"/>
      <c r="N18" s="6"/>
      <c r="O18" s="6"/>
    </row>
    <row r="19" customFormat="false" ht="14.25" hidden="false" customHeight="false" outlineLevel="0" collapsed="false">
      <c r="A19" s="15" t="s">
        <v>41</v>
      </c>
      <c r="B19" s="18" t="n">
        <v>753.12</v>
      </c>
      <c r="C19" s="18" t="n">
        <v>120</v>
      </c>
      <c r="D19" s="15"/>
      <c r="E19" s="14" t="n">
        <v>1</v>
      </c>
      <c r="F19" s="15" t="n">
        <f aca="false">C19</f>
        <v>120</v>
      </c>
      <c r="G19" s="15" t="n">
        <f aca="false">B19</f>
        <v>753.12</v>
      </c>
      <c r="H19" s="15"/>
      <c r="I19" s="15"/>
      <c r="J19" s="15"/>
      <c r="K19" s="15"/>
      <c r="L19" s="15"/>
      <c r="M19" s="15"/>
      <c r="N19" s="15"/>
      <c r="O19" s="6"/>
    </row>
    <row r="20" customFormat="false" ht="14.25" hidden="false" customHeight="false" outlineLevel="0" collapsed="false">
      <c r="A20" s="0" t="s">
        <v>42</v>
      </c>
      <c r="B20" s="17" t="n">
        <v>309.616</v>
      </c>
      <c r="C20" s="17" t="n">
        <v>120</v>
      </c>
      <c r="E20" s="19" t="n">
        <v>1</v>
      </c>
      <c r="F20" s="15" t="n">
        <f aca="false">C20</f>
        <v>120</v>
      </c>
      <c r="G20" s="15" t="n">
        <f aca="false">B20</f>
        <v>309.616</v>
      </c>
      <c r="I20" s="6"/>
      <c r="J20" s="6"/>
      <c r="K20" s="6"/>
      <c r="L20" s="6"/>
      <c r="M20" s="6"/>
      <c r="N20" s="6"/>
      <c r="O20" s="6"/>
    </row>
    <row r="21" customFormat="false" ht="14.25" hidden="false" customHeight="false" outlineLevel="0" collapsed="false">
      <c r="A21" s="6" t="s">
        <v>43</v>
      </c>
      <c r="B21" s="17" t="n">
        <v>309.616</v>
      </c>
      <c r="C21" s="18" t="n">
        <v>120</v>
      </c>
      <c r="D21" s="6"/>
      <c r="E21" s="6" t="n">
        <v>1</v>
      </c>
      <c r="F21" s="15" t="n">
        <f aca="false">C21</f>
        <v>120</v>
      </c>
      <c r="G21" s="15" t="n">
        <f aca="false">B21</f>
        <v>309.616</v>
      </c>
      <c r="I21" s="6"/>
      <c r="J21" s="6"/>
      <c r="K21" s="6"/>
      <c r="L21" s="6"/>
      <c r="M21" s="6"/>
      <c r="N21" s="6"/>
      <c r="O21" s="6"/>
    </row>
    <row r="22" customFormat="false" ht="14.25" hidden="false" customHeight="false" outlineLevel="0" collapsed="false">
      <c r="A22" s="6"/>
      <c r="B22" s="6"/>
      <c r="C22" s="6"/>
      <c r="D22" s="6"/>
      <c r="E22" s="6"/>
      <c r="F22" s="15"/>
      <c r="G22" s="15"/>
      <c r="I22" s="6"/>
      <c r="J22" s="6"/>
      <c r="K22" s="6"/>
      <c r="L22" s="6"/>
      <c r="M22" s="6"/>
      <c r="N22" s="6"/>
      <c r="O22" s="6"/>
    </row>
    <row r="23" customFormat="false" ht="14.25" hidden="false" customHeight="false" outlineLevel="0" collapsed="false">
      <c r="A23" s="6"/>
      <c r="B23" s="6"/>
      <c r="C23" s="6"/>
      <c r="D23" s="6"/>
      <c r="E23" s="6"/>
      <c r="F23" s="15"/>
      <c r="G23" s="15"/>
      <c r="I23" s="6"/>
      <c r="J23" s="6"/>
      <c r="K23" s="6"/>
      <c r="L23" s="6"/>
      <c r="M23" s="6"/>
      <c r="N23" s="6"/>
      <c r="O23" s="6"/>
    </row>
    <row r="24" customFormat="false" ht="14.25" hidden="false" customHeight="false" outlineLevel="0" collapsed="false">
      <c r="A24" s="6"/>
      <c r="B24" s="6"/>
      <c r="C24" s="6"/>
      <c r="D24" s="6"/>
      <c r="E24" s="6"/>
      <c r="F24" s="15"/>
      <c r="G24" s="15"/>
      <c r="I24" s="6"/>
      <c r="J24" s="6"/>
      <c r="K24" s="6"/>
      <c r="L24" s="6"/>
      <c r="M24" s="6"/>
      <c r="N24" s="6"/>
      <c r="O24" s="6"/>
    </row>
    <row r="25" customFormat="false" ht="14.25" hidden="false" customHeight="false" outlineLevel="0" collapsed="false">
      <c r="A25" s="6"/>
      <c r="D25" s="6"/>
      <c r="E25" s="6"/>
      <c r="F25" s="6"/>
      <c r="I25" s="6"/>
      <c r="J25" s="6"/>
      <c r="K25" s="6"/>
      <c r="L25" s="6"/>
      <c r="M25" s="6"/>
      <c r="N25" s="6"/>
      <c r="O25" s="6"/>
    </row>
    <row r="26" customFormat="false" ht="14.25" hidden="false" customHeight="false" outlineLevel="0" collapsed="false">
      <c r="A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customFormat="false" ht="14.25" hidden="false" customHeight="false" outlineLevel="0" collapsed="false">
      <c r="A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customFormat="false" ht="14.25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4.25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4.25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4.25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4.25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4.25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4.25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4.25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4.25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4.25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4.25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4.25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4.25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4.25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4.25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4.25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4.25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4.25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4.25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4.25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4.25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4.25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4.25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4.25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4.25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4.25" hidden="false" customHeight="false" outlineLevel="0" collapsed="false">
      <c r="A53" s="6"/>
      <c r="B53" s="6"/>
      <c r="C53" s="6"/>
      <c r="D53" s="6"/>
      <c r="E53" s="6"/>
      <c r="F53" s="6"/>
      <c r="G53" s="6"/>
    </row>
  </sheetData>
  <mergeCells count="2">
    <mergeCell ref="B1:C1"/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4" activeCellId="0" sqref="A14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.44"/>
    <col collapsed="false" customWidth="true" hidden="false" outlineLevel="0" max="3" min="2" style="0" width="19"/>
    <col collapsed="false" customWidth="true" hidden="false" outlineLevel="0" max="4" min="4" style="0" width="19.22"/>
    <col collapsed="false" customWidth="true" hidden="false" outlineLevel="0" max="5" min="5" style="0" width="12.22"/>
    <col collapsed="false" customWidth="true" hidden="false" outlineLevel="0" max="6" min="6" style="0" width="13.56"/>
    <col collapsed="false" customWidth="true" hidden="false" outlineLevel="0" max="7" min="7" style="0" width="13"/>
    <col collapsed="false" customWidth="true" hidden="false" outlineLevel="0" max="9" min="9" style="0" width="10.56"/>
    <col collapsed="false" customWidth="true" hidden="false" outlineLevel="0" max="11" min="11" style="0" width="15.22"/>
  </cols>
  <sheetData>
    <row r="1" customFormat="false" ht="14.25" hidden="false" customHeight="false" outlineLevel="0" collapsed="false">
      <c r="A1" s="12"/>
      <c r="B1" s="20" t="s">
        <v>9</v>
      </c>
      <c r="C1" s="20"/>
      <c r="D1" s="20"/>
      <c r="E1" s="20" t="s">
        <v>10</v>
      </c>
      <c r="F1" s="20"/>
      <c r="G1" s="20"/>
      <c r="H1" s="20"/>
      <c r="I1" s="20"/>
      <c r="J1" s="20"/>
      <c r="K1" s="12"/>
      <c r="L1" s="12"/>
      <c r="M1" s="12"/>
      <c r="N1" s="12"/>
      <c r="O1" s="12"/>
      <c r="P1" s="12"/>
      <c r="Q1" s="12"/>
      <c r="R1" s="12"/>
      <c r="S1" s="12"/>
    </row>
    <row r="2" customFormat="false" ht="14.25" hidden="false" customHeight="false" outlineLevel="0" collapsed="false">
      <c r="A2" s="0" t="s">
        <v>44</v>
      </c>
      <c r="B2" s="12" t="s">
        <v>45</v>
      </c>
      <c r="C2" s="12" t="s">
        <v>46</v>
      </c>
      <c r="D2" s="12" t="s">
        <v>47</v>
      </c>
      <c r="E2" s="12"/>
      <c r="F2" s="12"/>
      <c r="G2" s="12" t="s">
        <v>31</v>
      </c>
      <c r="H2" s="12" t="s">
        <v>48</v>
      </c>
      <c r="I2" s="12" t="s">
        <v>49</v>
      </c>
      <c r="J2" s="12" t="s">
        <v>50</v>
      </c>
      <c r="K2" s="12"/>
      <c r="L2" s="12"/>
      <c r="M2" s="12"/>
      <c r="N2" s="12"/>
      <c r="O2" s="12"/>
      <c r="P2" s="12"/>
      <c r="Q2" s="12"/>
      <c r="R2" s="12"/>
      <c r="S2" s="12"/>
    </row>
    <row r="3" customFormat="false" ht="14.25" hidden="false" customHeight="false" outlineLevel="0" collapsed="false">
      <c r="A3" s="6" t="s">
        <v>51</v>
      </c>
      <c r="B3" s="6" t="n">
        <v>86.837</v>
      </c>
      <c r="C3" s="15" t="n">
        <v>180</v>
      </c>
      <c r="D3" s="14" t="n">
        <v>2</v>
      </c>
      <c r="E3" s="12"/>
      <c r="F3" s="12"/>
      <c r="G3" s="11" t="n">
        <v>9</v>
      </c>
      <c r="H3" s="12" t="n">
        <f aca="false">C3</f>
        <v>180</v>
      </c>
      <c r="I3" s="21" t="n">
        <f aca="false">B3</f>
        <v>86.837</v>
      </c>
      <c r="J3" s="11" t="n">
        <f aca="false">D3</f>
        <v>2</v>
      </c>
      <c r="K3" s="12"/>
      <c r="L3" s="12"/>
      <c r="M3" s="12"/>
      <c r="N3" s="12"/>
      <c r="O3" s="12"/>
      <c r="P3" s="12"/>
      <c r="Q3" s="12"/>
      <c r="R3" s="12"/>
      <c r="S3" s="12"/>
    </row>
    <row r="4" customFormat="false" ht="14.25" hidden="false" customHeight="false" outlineLevel="0" collapsed="false">
      <c r="A4" s="6" t="s">
        <v>52</v>
      </c>
      <c r="B4" s="6" t="n">
        <v>10.46</v>
      </c>
      <c r="C4" s="15" t="n">
        <v>180</v>
      </c>
      <c r="D4" s="14" t="n">
        <v>2</v>
      </c>
      <c r="E4" s="12"/>
      <c r="F4" s="12"/>
      <c r="G4" s="11" t="n">
        <v>9</v>
      </c>
      <c r="H4" s="12" t="n">
        <f aca="false">C4</f>
        <v>180</v>
      </c>
      <c r="I4" s="21" t="n">
        <f aca="false">B4</f>
        <v>10.46</v>
      </c>
      <c r="J4" s="11" t="n">
        <f aca="false">D4</f>
        <v>2</v>
      </c>
      <c r="K4" s="12"/>
      <c r="L4" s="12"/>
      <c r="M4" s="12"/>
      <c r="N4" s="12"/>
      <c r="O4" s="12"/>
      <c r="P4" s="12"/>
      <c r="Q4" s="12"/>
      <c r="R4" s="12"/>
      <c r="S4" s="12"/>
    </row>
    <row r="5" customFormat="false" ht="14.25" hidden="false" customHeight="false" outlineLevel="0" collapsed="false">
      <c r="A5" s="6" t="s">
        <v>53</v>
      </c>
      <c r="B5" s="6" t="n">
        <v>12.552</v>
      </c>
      <c r="C5" s="15" t="n">
        <v>180</v>
      </c>
      <c r="D5" s="14" t="n">
        <v>2</v>
      </c>
      <c r="E5" s="12"/>
      <c r="F5" s="12"/>
      <c r="G5" s="11" t="n">
        <v>9</v>
      </c>
      <c r="H5" s="12" t="n">
        <f aca="false">C5</f>
        <v>180</v>
      </c>
      <c r="I5" s="21" t="n">
        <f aca="false">B5</f>
        <v>12.552</v>
      </c>
      <c r="J5" s="11" t="n">
        <f aca="false">D5</f>
        <v>2</v>
      </c>
      <c r="K5" s="12"/>
      <c r="L5" s="12"/>
      <c r="M5" s="12"/>
      <c r="N5" s="12"/>
      <c r="O5" s="12"/>
      <c r="P5" s="12"/>
      <c r="Q5" s="12"/>
      <c r="R5" s="12"/>
      <c r="S5" s="12"/>
    </row>
    <row r="6" customFormat="false" ht="14.25" hidden="false" customHeight="false" outlineLevel="0" collapsed="false">
      <c r="A6" s="6" t="s">
        <v>54</v>
      </c>
      <c r="B6" s="6" t="n">
        <v>12.552</v>
      </c>
      <c r="C6" s="15" t="n">
        <v>180</v>
      </c>
      <c r="D6" s="14" t="n">
        <v>2</v>
      </c>
      <c r="E6" s="12"/>
      <c r="F6" s="12"/>
      <c r="G6" s="11" t="n">
        <v>9</v>
      </c>
      <c r="H6" s="12" t="n">
        <f aca="false">C6</f>
        <v>180</v>
      </c>
      <c r="I6" s="21" t="n">
        <f aca="false">B6</f>
        <v>12.552</v>
      </c>
      <c r="J6" s="11" t="n">
        <f aca="false">D6</f>
        <v>2</v>
      </c>
      <c r="K6" s="12"/>
      <c r="L6" s="12"/>
      <c r="M6" s="12"/>
      <c r="N6" s="12"/>
      <c r="O6" s="12"/>
      <c r="P6" s="12"/>
      <c r="Q6" s="12"/>
      <c r="R6" s="12"/>
      <c r="S6" s="12"/>
    </row>
    <row r="7" customFormat="false" ht="14.25" hidden="false" customHeight="false" outlineLevel="0" collapsed="false">
      <c r="A7" s="6" t="s">
        <v>55</v>
      </c>
      <c r="B7" s="6" t="n">
        <v>12.552</v>
      </c>
      <c r="C7" s="15" t="n">
        <v>180</v>
      </c>
      <c r="D7" s="14" t="n">
        <v>2</v>
      </c>
      <c r="E7" s="12"/>
      <c r="F7" s="12"/>
      <c r="G7" s="11" t="n">
        <v>9</v>
      </c>
      <c r="H7" s="12" t="n">
        <f aca="false">C7</f>
        <v>180</v>
      </c>
      <c r="I7" s="21" t="n">
        <f aca="false">B7</f>
        <v>12.552</v>
      </c>
      <c r="J7" s="11" t="n">
        <f aca="false">D7</f>
        <v>2</v>
      </c>
      <c r="K7" s="12"/>
      <c r="L7" s="12"/>
      <c r="M7" s="12"/>
      <c r="N7" s="12"/>
      <c r="O7" s="12"/>
      <c r="P7" s="12"/>
      <c r="Q7" s="12"/>
      <c r="R7" s="12"/>
      <c r="S7" s="12"/>
    </row>
    <row r="8" customFormat="false" ht="14.25" hidden="false" customHeight="false" outlineLevel="0" collapsed="false">
      <c r="A8" s="6" t="s">
        <v>56</v>
      </c>
      <c r="B8" s="6" t="n">
        <v>12.552</v>
      </c>
      <c r="C8" s="15" t="n">
        <v>180</v>
      </c>
      <c r="D8" s="14" t="n">
        <v>2</v>
      </c>
      <c r="E8" s="12"/>
      <c r="F8" s="12"/>
      <c r="G8" s="11" t="n">
        <v>9</v>
      </c>
      <c r="H8" s="12" t="n">
        <f aca="false">C8</f>
        <v>180</v>
      </c>
      <c r="I8" s="21" t="n">
        <f aca="false">B8</f>
        <v>12.552</v>
      </c>
      <c r="J8" s="11" t="n">
        <f aca="false">D8</f>
        <v>2</v>
      </c>
      <c r="K8" s="12"/>
      <c r="L8" s="12"/>
      <c r="M8" s="12"/>
      <c r="N8" s="12"/>
      <c r="O8" s="12"/>
      <c r="P8" s="12"/>
      <c r="Q8" s="12"/>
      <c r="R8" s="12"/>
      <c r="S8" s="12"/>
    </row>
    <row r="9" customFormat="false" ht="14.25" hidden="false" customHeight="false" outlineLevel="0" collapsed="false">
      <c r="A9" s="6" t="s">
        <v>57</v>
      </c>
      <c r="B9" s="6" t="n">
        <v>12.552</v>
      </c>
      <c r="C9" s="15" t="n">
        <v>180</v>
      </c>
      <c r="D9" s="14" t="n">
        <v>2</v>
      </c>
      <c r="E9" s="12"/>
      <c r="F9" s="12"/>
      <c r="G9" s="11" t="n">
        <v>9</v>
      </c>
      <c r="H9" s="12" t="n">
        <f aca="false">C9</f>
        <v>180</v>
      </c>
      <c r="I9" s="21" t="n">
        <f aca="false">B9</f>
        <v>12.552</v>
      </c>
      <c r="J9" s="11" t="n">
        <f aca="false">D9</f>
        <v>2</v>
      </c>
      <c r="K9" s="12"/>
      <c r="L9" s="12"/>
      <c r="M9" s="12"/>
      <c r="N9" s="12"/>
      <c r="O9" s="12"/>
      <c r="P9" s="12"/>
      <c r="Q9" s="12"/>
      <c r="R9" s="12"/>
      <c r="S9" s="12"/>
    </row>
    <row r="10" customFormat="false" ht="14.25" hidden="false" customHeight="false" outlineLevel="0" collapsed="false">
      <c r="A10" s="6" t="s">
        <v>58</v>
      </c>
      <c r="B10" s="6" t="n">
        <v>12.552</v>
      </c>
      <c r="C10" s="15" t="n">
        <v>180</v>
      </c>
      <c r="D10" s="14" t="n">
        <v>2</v>
      </c>
      <c r="E10" s="12"/>
      <c r="F10" s="12"/>
      <c r="G10" s="11" t="n">
        <v>9</v>
      </c>
      <c r="H10" s="12" t="n">
        <f aca="false">C10</f>
        <v>180</v>
      </c>
      <c r="I10" s="21" t="n">
        <f aca="false">B10</f>
        <v>12.552</v>
      </c>
      <c r="J10" s="11" t="n">
        <f aca="false">D10</f>
        <v>2</v>
      </c>
      <c r="K10" s="12"/>
      <c r="L10" s="12"/>
      <c r="M10" s="12"/>
      <c r="N10" s="12"/>
      <c r="O10" s="12"/>
      <c r="P10" s="12"/>
      <c r="Q10" s="12"/>
      <c r="R10" s="12"/>
      <c r="S10" s="12"/>
    </row>
    <row r="11" customFormat="false" ht="14.25" hidden="false" customHeight="false" outlineLevel="0" collapsed="false">
      <c r="A11" s="6" t="s">
        <v>59</v>
      </c>
      <c r="B11" s="6" t="n">
        <v>12.552</v>
      </c>
      <c r="C11" s="15" t="n">
        <v>180</v>
      </c>
      <c r="D11" s="14" t="n">
        <v>2</v>
      </c>
      <c r="E11" s="12"/>
      <c r="F11" s="12"/>
      <c r="G11" s="11" t="n">
        <v>9</v>
      </c>
      <c r="H11" s="12" t="n">
        <f aca="false">C11</f>
        <v>180</v>
      </c>
      <c r="I11" s="21" t="n">
        <f aca="false">B11</f>
        <v>12.552</v>
      </c>
      <c r="J11" s="11" t="n">
        <f aca="false">D11</f>
        <v>2</v>
      </c>
      <c r="K11" s="12"/>
      <c r="L11" s="12"/>
      <c r="M11" s="12"/>
      <c r="N11" s="12"/>
      <c r="O11" s="12"/>
      <c r="P11" s="12"/>
      <c r="Q11" s="12"/>
      <c r="R11" s="12"/>
      <c r="S11" s="12"/>
    </row>
    <row r="12" customFormat="false" ht="14.25" hidden="false" customHeight="false" outlineLevel="0" collapsed="false">
      <c r="A12" s="15"/>
      <c r="B12" s="22" t="s">
        <v>9</v>
      </c>
      <c r="C12" s="22"/>
      <c r="D12" s="22"/>
      <c r="E12" s="20" t="s">
        <v>10</v>
      </c>
      <c r="F12" s="20"/>
      <c r="G12" s="20"/>
      <c r="H12" s="20"/>
      <c r="I12" s="20"/>
      <c r="J12" s="20"/>
      <c r="K12" s="12"/>
      <c r="L12" s="12"/>
      <c r="M12" s="12"/>
      <c r="N12" s="12"/>
      <c r="O12" s="12"/>
      <c r="P12" s="12"/>
      <c r="Q12" s="12"/>
      <c r="R12" s="12"/>
      <c r="S12" s="12"/>
    </row>
    <row r="13" customFormat="false" ht="14.25" hidden="false" customHeight="false" outlineLevel="0" collapsed="false">
      <c r="A13" s="6" t="s">
        <v>60</v>
      </c>
      <c r="B13" s="15" t="s">
        <v>61</v>
      </c>
      <c r="C13" s="15" t="s">
        <v>46</v>
      </c>
      <c r="D13" s="15" t="s">
        <v>47</v>
      </c>
      <c r="E13" s="12"/>
      <c r="F13" s="12"/>
      <c r="G13" s="12" t="s">
        <v>31</v>
      </c>
      <c r="H13" s="12" t="s">
        <v>48</v>
      </c>
      <c r="I13" s="12" t="s">
        <v>49</v>
      </c>
      <c r="J13" s="12" t="s">
        <v>50</v>
      </c>
      <c r="K13" s="12"/>
      <c r="L13" s="12"/>
      <c r="M13" s="12"/>
      <c r="N13" s="12"/>
      <c r="O13" s="12"/>
      <c r="P13" s="12"/>
      <c r="Q13" s="12"/>
      <c r="R13" s="12"/>
      <c r="S13" s="12"/>
    </row>
    <row r="14" customFormat="false" ht="14.25" hidden="false" customHeight="false" outlineLevel="0" collapsed="false">
      <c r="A14" s="6" t="s">
        <v>62</v>
      </c>
      <c r="B14" s="6" t="n">
        <v>41.84</v>
      </c>
      <c r="C14" s="15" t="n">
        <v>180</v>
      </c>
      <c r="D14" s="14" t="n">
        <v>2</v>
      </c>
      <c r="E14" s="12"/>
      <c r="F14" s="12"/>
      <c r="G14" s="11" t="n">
        <v>9</v>
      </c>
      <c r="H14" s="12" t="n">
        <f aca="false">C14</f>
        <v>180</v>
      </c>
      <c r="I14" s="21" t="n">
        <f aca="false">B14</f>
        <v>41.84</v>
      </c>
      <c r="J14" s="11" t="n">
        <f aca="false">D14</f>
        <v>2</v>
      </c>
      <c r="K14" s="12"/>
      <c r="L14" s="12"/>
      <c r="M14" s="12"/>
      <c r="N14" s="12"/>
      <c r="O14" s="12"/>
      <c r="P14" s="12"/>
      <c r="Q14" s="12"/>
      <c r="R14" s="12"/>
      <c r="S14" s="12"/>
    </row>
    <row r="15" customFormat="false" ht="14.25" hidden="false" customHeight="false" outlineLevel="0" collapsed="false">
      <c r="A15" s="6" t="s">
        <v>53</v>
      </c>
      <c r="B15" s="6" t="n">
        <v>41.84</v>
      </c>
      <c r="C15" s="15" t="n">
        <v>180</v>
      </c>
      <c r="D15" s="14" t="n">
        <v>2</v>
      </c>
      <c r="E15" s="12"/>
      <c r="F15" s="12"/>
      <c r="G15" s="11" t="n">
        <v>9</v>
      </c>
      <c r="H15" s="12" t="n">
        <f aca="false">C15</f>
        <v>180</v>
      </c>
      <c r="I15" s="21" t="n">
        <f aca="false">B15</f>
        <v>41.84</v>
      </c>
      <c r="J15" s="11" t="n">
        <f aca="false">D15</f>
        <v>2</v>
      </c>
      <c r="K15" s="12"/>
      <c r="L15" s="12"/>
      <c r="M15" s="12"/>
      <c r="N15" s="12"/>
      <c r="O15" s="12"/>
      <c r="P15" s="12"/>
      <c r="Q15" s="12"/>
      <c r="R15" s="12"/>
      <c r="S15" s="12"/>
    </row>
    <row r="16" customFormat="false" ht="14.25" hidden="false" customHeight="false" outlineLevel="0" collapsed="false">
      <c r="A16" s="6" t="s">
        <v>56</v>
      </c>
      <c r="B16" s="6" t="n">
        <v>1.548</v>
      </c>
      <c r="C16" s="15" t="n">
        <v>180</v>
      </c>
      <c r="D16" s="14" t="n">
        <v>2</v>
      </c>
      <c r="E16" s="12"/>
      <c r="F16" s="12"/>
      <c r="G16" s="11" t="n">
        <v>9</v>
      </c>
      <c r="H16" s="12" t="n">
        <f aca="false">C16</f>
        <v>180</v>
      </c>
      <c r="I16" s="21" t="n">
        <f aca="false">B16</f>
        <v>1.548</v>
      </c>
      <c r="J16" s="11" t="n">
        <f aca="false">D16</f>
        <v>2</v>
      </c>
      <c r="K16" s="12"/>
      <c r="L16" s="12"/>
      <c r="M16" s="12"/>
      <c r="N16" s="12"/>
      <c r="O16" s="12"/>
      <c r="P16" s="12"/>
      <c r="Q16" s="12"/>
      <c r="R16" s="12"/>
      <c r="S16" s="12"/>
    </row>
    <row r="17" customFormat="false" ht="14.25" hidden="false" customHeight="false" outlineLevel="0" collapsed="false">
      <c r="A17" s="12"/>
      <c r="B17" s="12"/>
      <c r="C17" s="12"/>
      <c r="D17" s="11"/>
      <c r="E17" s="12"/>
      <c r="F17" s="12"/>
      <c r="G17" s="12"/>
      <c r="H17" s="12"/>
      <c r="I17" s="21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customFormat="false" ht="14.2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21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customFormat="false" ht="14.25" hidden="false" customHeight="false" outlineLevel="0" collapsed="false">
      <c r="A19" s="12" t="s">
        <v>9</v>
      </c>
      <c r="B19" s="12"/>
      <c r="C19" s="12"/>
      <c r="D19" s="12"/>
      <c r="E19" s="12"/>
      <c r="F19" s="12"/>
      <c r="G19" s="12"/>
      <c r="H19" s="12"/>
      <c r="I19" s="21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customFormat="false" ht="14.2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21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customFormat="false" ht="14.25" hidden="false" customHeight="false" outlineLevel="0" collapsed="false">
      <c r="A21" s="15"/>
      <c r="B21" s="15"/>
      <c r="C21" s="12"/>
      <c r="D21" s="12"/>
      <c r="E21" s="12"/>
      <c r="F21" s="12"/>
      <c r="G21" s="12"/>
      <c r="H21" s="12"/>
      <c r="I21" s="12"/>
      <c r="J21" s="12"/>
      <c r="K21" s="15"/>
      <c r="L21" s="15"/>
      <c r="M21" s="15"/>
      <c r="N21" s="15"/>
      <c r="O21" s="15"/>
      <c r="P21" s="12"/>
      <c r="Q21" s="12"/>
      <c r="R21" s="12"/>
      <c r="S21" s="12"/>
    </row>
    <row r="22" customFormat="false" ht="14.25" hidden="false" customHeight="fals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2"/>
      <c r="Q22" s="12"/>
      <c r="R22" s="12"/>
      <c r="S22" s="12"/>
    </row>
    <row r="23" customFormat="false" ht="14.25" hidden="false" customHeight="false" outlineLevel="0" collapsed="false">
      <c r="A23" s="6"/>
      <c r="B23" s="6"/>
      <c r="C23" s="6"/>
      <c r="D23" s="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2"/>
      <c r="Q23" s="12"/>
      <c r="R23" s="12"/>
      <c r="S23" s="12"/>
    </row>
    <row r="24" customFormat="false" ht="14.25" hidden="false" customHeight="false" outlineLevel="0" collapsed="false">
      <c r="A24" s="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2"/>
      <c r="Q24" s="12"/>
      <c r="R24" s="12"/>
      <c r="S24" s="12"/>
    </row>
    <row r="25" customFormat="false" ht="14.25" hidden="false" customHeight="false" outlineLevel="0" collapsed="false">
      <c r="A25" s="15"/>
      <c r="B25" s="15"/>
      <c r="C25" s="6"/>
      <c r="D25" s="6"/>
      <c r="E25" s="15"/>
      <c r="F25" s="15"/>
      <c r="G25" s="15"/>
      <c r="H25" s="15"/>
      <c r="I25" s="6"/>
      <c r="J25" s="15"/>
      <c r="K25" s="23"/>
      <c r="L25" s="23"/>
      <c r="M25" s="23"/>
      <c r="N25" s="23"/>
      <c r="O25" s="15"/>
      <c r="P25" s="12"/>
      <c r="Q25" s="12"/>
      <c r="R25" s="12"/>
      <c r="S25" s="12"/>
    </row>
    <row r="26" customFormat="false" ht="14.25" hidden="false" customHeight="false" outlineLevel="0" collapsed="false">
      <c r="A26" s="15"/>
      <c r="B26" s="15"/>
      <c r="C26" s="6"/>
      <c r="D26" s="6"/>
      <c r="E26" s="15"/>
      <c r="F26" s="15"/>
      <c r="G26" s="15"/>
      <c r="H26" s="15"/>
      <c r="I26" s="6"/>
      <c r="J26" s="15"/>
      <c r="K26" s="23"/>
      <c r="L26" s="23"/>
      <c r="M26" s="23"/>
      <c r="N26" s="23"/>
      <c r="O26" s="15"/>
      <c r="P26" s="12"/>
      <c r="Q26" s="12"/>
      <c r="R26" s="12"/>
      <c r="S26" s="12"/>
    </row>
    <row r="27" customFormat="false" ht="14.25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2"/>
      <c r="Q27" s="12"/>
      <c r="R27" s="12"/>
      <c r="S27" s="12"/>
    </row>
    <row r="28" customFormat="false" ht="14.25" hidden="false" customHeight="fals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2"/>
      <c r="Q28" s="12"/>
      <c r="R28" s="12"/>
      <c r="S28" s="12"/>
    </row>
    <row r="29" customFormat="false" ht="14.25" hidden="false" customHeight="fals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2"/>
      <c r="Q29" s="12"/>
      <c r="R29" s="12"/>
      <c r="S29" s="12"/>
    </row>
    <row r="30" customFormat="false" ht="14.25" hidden="false" customHeight="false" outlineLevel="0" collapsed="false">
      <c r="A30" s="15" t="s">
        <v>10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2"/>
      <c r="Q30" s="12"/>
      <c r="R30" s="12"/>
      <c r="S30" s="12"/>
    </row>
    <row r="31" customFormat="false" ht="14.2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2"/>
      <c r="Q31" s="12"/>
      <c r="R31" s="12"/>
      <c r="S31" s="12"/>
    </row>
    <row r="32" customFormat="false" ht="14.2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2"/>
      <c r="Q32" s="12"/>
      <c r="R32" s="12"/>
      <c r="S32" s="12"/>
    </row>
    <row r="33" customFormat="false" ht="14.25" hidden="false" customHeight="fals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2"/>
      <c r="Q33" s="12"/>
      <c r="R33" s="12"/>
      <c r="S33" s="12"/>
    </row>
    <row r="34" customFormat="false" ht="14.25" hidden="false" customHeight="fals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2"/>
      <c r="Q34" s="12"/>
      <c r="R34" s="12"/>
      <c r="S34" s="12"/>
    </row>
    <row r="35" customFormat="false" ht="14.25" hidden="false" customHeight="fals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2"/>
      <c r="Q35" s="12"/>
      <c r="R35" s="12"/>
      <c r="S35" s="12"/>
    </row>
    <row r="36" customFormat="false" ht="14.25" hidden="false" customHeight="fals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2"/>
      <c r="Q36" s="12"/>
      <c r="R36" s="12"/>
      <c r="S36" s="12"/>
    </row>
    <row r="37" customFormat="false" ht="14.25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2"/>
      <c r="Q37" s="12"/>
      <c r="R37" s="12"/>
      <c r="S37" s="12"/>
    </row>
    <row r="38" customFormat="false" ht="14.25" hidden="false" customHeight="fals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2"/>
      <c r="Q38" s="12"/>
      <c r="R38" s="12"/>
      <c r="S38" s="12"/>
    </row>
    <row r="39" customFormat="false" ht="14.25" hidden="false" customHeight="fals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2"/>
      <c r="Q39" s="12"/>
      <c r="R39" s="12"/>
      <c r="S39" s="12"/>
    </row>
    <row r="40" customFormat="false" ht="14.25" hidden="false" customHeight="false" outlineLevel="0" collapsed="false">
      <c r="A40" s="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2"/>
      <c r="Q40" s="12"/>
      <c r="R40" s="12"/>
      <c r="S40" s="12"/>
    </row>
    <row r="41" customFormat="false" ht="14.25" hidden="false" customHeight="false" outlineLevel="0" collapsed="false">
      <c r="A41" s="15"/>
      <c r="B41" s="15"/>
      <c r="C41" s="15"/>
      <c r="D41" s="15"/>
      <c r="E41" s="15"/>
      <c r="F41" s="15"/>
      <c r="G41" s="15"/>
      <c r="H41" s="15"/>
      <c r="I41" s="23"/>
      <c r="J41" s="15"/>
      <c r="K41" s="23"/>
      <c r="L41" s="23"/>
      <c r="M41" s="23"/>
      <c r="N41" s="23"/>
      <c r="O41" s="6"/>
    </row>
    <row r="42" customFormat="false" ht="14.25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23"/>
      <c r="J42" s="15"/>
      <c r="K42" s="23"/>
      <c r="L42" s="23"/>
      <c r="M42" s="23"/>
      <c r="N42" s="23"/>
      <c r="O42" s="6"/>
    </row>
    <row r="43" customFormat="false" ht="14.25" hidden="false" customHeight="false" outlineLevel="0" collapsed="false">
      <c r="A43" s="15"/>
      <c r="B43" s="15"/>
      <c r="C43" s="15"/>
      <c r="D43" s="15"/>
      <c r="E43" s="15"/>
      <c r="F43" s="15"/>
      <c r="G43" s="15"/>
      <c r="H43" s="15"/>
      <c r="I43" s="23"/>
      <c r="J43" s="15"/>
      <c r="K43" s="6"/>
      <c r="L43" s="6"/>
      <c r="M43" s="6"/>
      <c r="N43" s="6"/>
      <c r="O43" s="6"/>
    </row>
    <row r="44" customFormat="false" ht="14.25" hidden="false" customHeight="false" outlineLevel="0" collapsed="false">
      <c r="A44" s="15"/>
      <c r="B44" s="15"/>
      <c r="C44" s="15"/>
      <c r="D44" s="15"/>
      <c r="E44" s="15"/>
      <c r="F44" s="15"/>
      <c r="G44" s="15"/>
      <c r="H44" s="15"/>
      <c r="I44" s="23"/>
      <c r="J44" s="15"/>
      <c r="K44" s="6"/>
      <c r="L44" s="6"/>
      <c r="M44" s="6"/>
      <c r="N44" s="6"/>
      <c r="O44" s="6"/>
    </row>
    <row r="45" customFormat="false" ht="14.25" hidden="false" customHeight="false" outlineLevel="0" collapsed="false">
      <c r="A45" s="15"/>
      <c r="B45" s="15"/>
      <c r="C45" s="15"/>
      <c r="D45" s="15"/>
      <c r="E45" s="15"/>
      <c r="F45" s="15"/>
      <c r="G45" s="15"/>
      <c r="H45" s="15"/>
      <c r="I45" s="23"/>
      <c r="J45" s="15"/>
      <c r="K45" s="6"/>
      <c r="L45" s="6"/>
      <c r="M45" s="6"/>
      <c r="N45" s="6"/>
      <c r="O45" s="6"/>
    </row>
    <row r="46" customFormat="false" ht="14.2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23"/>
      <c r="J46" s="15"/>
      <c r="K46" s="6"/>
      <c r="L46" s="6"/>
      <c r="M46" s="6"/>
      <c r="N46" s="6"/>
      <c r="O46" s="6"/>
    </row>
    <row r="47" customFormat="false" ht="14.25" hidden="false" customHeight="false" outlineLevel="0" collapsed="false">
      <c r="A47" s="15"/>
      <c r="B47" s="15"/>
      <c r="C47" s="15"/>
      <c r="D47" s="15"/>
      <c r="E47" s="15"/>
      <c r="F47" s="15"/>
      <c r="G47" s="15"/>
      <c r="H47" s="15"/>
      <c r="I47" s="23"/>
      <c r="J47" s="15"/>
      <c r="K47" s="6"/>
      <c r="L47" s="6"/>
      <c r="M47" s="6"/>
      <c r="N47" s="6"/>
      <c r="O47" s="6"/>
    </row>
    <row r="48" customFormat="false" ht="14.25" hidden="false" customHeight="false" outlineLevel="0" collapsed="false">
      <c r="A48" s="15"/>
      <c r="B48" s="15"/>
      <c r="C48" s="15"/>
      <c r="D48" s="15"/>
      <c r="E48" s="15"/>
      <c r="F48" s="15"/>
      <c r="G48" s="15"/>
      <c r="H48" s="15"/>
      <c r="I48" s="23"/>
      <c r="J48" s="15"/>
      <c r="K48" s="6"/>
      <c r="L48" s="6"/>
      <c r="M48" s="6"/>
      <c r="N48" s="6"/>
      <c r="O48" s="6"/>
    </row>
    <row r="49" customFormat="false" ht="14.25" hidden="false" customHeight="false" outlineLevel="0" collapsed="false">
      <c r="A49" s="15"/>
      <c r="B49" s="15"/>
      <c r="C49" s="15"/>
      <c r="D49" s="15"/>
      <c r="E49" s="15"/>
      <c r="F49" s="15"/>
      <c r="G49" s="15"/>
      <c r="H49" s="15"/>
      <c r="I49" s="23"/>
      <c r="J49" s="15"/>
      <c r="K49" s="6"/>
      <c r="L49" s="6"/>
      <c r="M49" s="6"/>
      <c r="N49" s="6"/>
      <c r="O49" s="6"/>
    </row>
    <row r="50" customFormat="false" ht="14.2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23"/>
      <c r="J50" s="15"/>
      <c r="K50" s="6"/>
      <c r="L50" s="6"/>
      <c r="M50" s="6"/>
      <c r="N50" s="6"/>
      <c r="O50" s="6"/>
    </row>
    <row r="51" customFormat="false" ht="14.2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23"/>
      <c r="J51" s="15"/>
      <c r="K51" s="6"/>
      <c r="L51" s="6"/>
      <c r="M51" s="6"/>
      <c r="N51" s="6"/>
      <c r="O51" s="6"/>
    </row>
    <row r="52" customFormat="false" ht="14.25" hidden="false" customHeight="false" outlineLevel="0" collapsed="false">
      <c r="A52" s="15"/>
      <c r="B52" s="15"/>
      <c r="C52" s="15"/>
      <c r="D52" s="15"/>
      <c r="E52" s="15"/>
      <c r="F52" s="15"/>
      <c r="G52" s="15"/>
      <c r="H52" s="15"/>
      <c r="I52" s="23"/>
      <c r="J52" s="15"/>
      <c r="K52" s="6"/>
      <c r="L52" s="6"/>
      <c r="M52" s="6"/>
      <c r="N52" s="6"/>
      <c r="O52" s="6"/>
    </row>
    <row r="53" customFormat="false" ht="14.25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23"/>
      <c r="J53" s="15"/>
      <c r="K53" s="6"/>
      <c r="L53" s="6"/>
      <c r="M53" s="6"/>
      <c r="N53" s="6"/>
      <c r="O53" s="6"/>
    </row>
    <row r="54" customFormat="false" ht="14.25" hidden="false" customHeight="false" outlineLevel="0" collapsed="false">
      <c r="A54" s="15"/>
      <c r="B54" s="15"/>
      <c r="C54" s="15"/>
      <c r="D54" s="15"/>
      <c r="E54" s="15"/>
      <c r="F54" s="15"/>
      <c r="G54" s="15"/>
      <c r="H54" s="15"/>
      <c r="I54" s="23"/>
      <c r="J54" s="15"/>
      <c r="K54" s="6"/>
      <c r="L54" s="6"/>
      <c r="M54" s="6"/>
      <c r="N54" s="6"/>
      <c r="O54" s="6"/>
    </row>
    <row r="55" customFormat="false" ht="14.25" hidden="false" customHeight="false" outlineLevel="0" collapsed="false">
      <c r="A55" s="15"/>
      <c r="B55" s="15"/>
      <c r="C55" s="15"/>
      <c r="D55" s="15"/>
      <c r="E55" s="15"/>
      <c r="F55" s="15"/>
      <c r="G55" s="15"/>
      <c r="H55" s="15"/>
      <c r="I55" s="23"/>
      <c r="J55" s="15"/>
      <c r="K55" s="6"/>
      <c r="L55" s="6"/>
      <c r="M55" s="6"/>
      <c r="N55" s="6"/>
      <c r="O55" s="6"/>
    </row>
    <row r="56" customFormat="false" ht="14.25" hidden="false" customHeight="false" outlineLevel="0" collapsed="false">
      <c r="A56" s="15"/>
      <c r="B56" s="15"/>
      <c r="C56" s="15"/>
      <c r="D56" s="15"/>
      <c r="E56" s="15"/>
      <c r="F56" s="15"/>
      <c r="G56" s="15"/>
      <c r="H56" s="15"/>
      <c r="I56" s="23"/>
      <c r="J56" s="15"/>
      <c r="K56" s="6"/>
      <c r="L56" s="6"/>
      <c r="M56" s="6"/>
      <c r="N56" s="6"/>
      <c r="O56" s="6"/>
    </row>
    <row r="57" customFormat="false" ht="14.25" hidden="false" customHeight="false" outlineLevel="0" collapsed="false">
      <c r="A57" s="6"/>
      <c r="B57" s="15"/>
      <c r="C57" s="15"/>
      <c r="D57" s="15"/>
      <c r="E57" s="5"/>
      <c r="F57" s="23"/>
      <c r="G57" s="15"/>
      <c r="H57" s="15"/>
      <c r="I57" s="23"/>
      <c r="J57" s="15"/>
      <c r="K57" s="6"/>
      <c r="L57" s="6"/>
      <c r="M57" s="6"/>
      <c r="N57" s="6"/>
      <c r="O57" s="6"/>
    </row>
    <row r="58" customFormat="false" ht="14.25" hidden="false" customHeight="false" outlineLevel="0" collapsed="false">
      <c r="A58" s="6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6"/>
    </row>
    <row r="59" customFormat="false" ht="14.25" hidden="false" customHeight="false" outlineLevel="0" collapsed="false">
      <c r="A59" s="15"/>
      <c r="B59" s="6"/>
      <c r="C59" s="6"/>
      <c r="D59" s="6"/>
      <c r="E59" s="15"/>
      <c r="F59" s="15"/>
      <c r="G59" s="15"/>
      <c r="H59" s="15"/>
      <c r="I59" s="6"/>
      <c r="J59" s="15"/>
      <c r="K59" s="23"/>
      <c r="L59" s="23"/>
      <c r="M59" s="23"/>
      <c r="N59" s="23"/>
      <c r="O59" s="6"/>
    </row>
    <row r="60" customFormat="false" ht="14.25" hidden="false" customHeight="false" outlineLevel="0" collapsed="false">
      <c r="A60" s="15"/>
      <c r="B60" s="6"/>
      <c r="C60" s="6"/>
      <c r="D60" s="6"/>
      <c r="E60" s="15"/>
      <c r="F60" s="15"/>
      <c r="G60" s="15"/>
      <c r="H60" s="15"/>
      <c r="I60" s="6"/>
      <c r="J60" s="15"/>
      <c r="K60" s="23"/>
      <c r="L60" s="23"/>
      <c r="M60" s="23"/>
      <c r="N60" s="23"/>
      <c r="O60" s="6"/>
    </row>
    <row r="61" customFormat="false" ht="14.25" hidden="false" customHeight="false" outlineLevel="0" collapsed="false">
      <c r="A61" s="6"/>
      <c r="B61" s="6"/>
      <c r="C61" s="15"/>
      <c r="D61" s="6"/>
      <c r="E61" s="23"/>
      <c r="F61" s="23"/>
      <c r="G61" s="23"/>
      <c r="H61" s="23"/>
      <c r="I61" s="23"/>
      <c r="J61" s="6"/>
      <c r="K61" s="6"/>
      <c r="L61" s="6"/>
      <c r="M61" s="6"/>
      <c r="N61" s="6"/>
      <c r="O61" s="6"/>
    </row>
    <row r="62" customFormat="false" ht="14.25" hidden="false" customHeight="false" outlineLevel="0" collapsed="false">
      <c r="A62" s="6"/>
      <c r="B62" s="6"/>
      <c r="C62" s="6"/>
      <c r="D62" s="6"/>
      <c r="E62" s="6"/>
      <c r="F62" s="6"/>
      <c r="G62" s="23"/>
      <c r="H62" s="23"/>
      <c r="I62" s="23"/>
      <c r="J62" s="6"/>
      <c r="K62" s="6"/>
      <c r="L62" s="6"/>
      <c r="M62" s="6"/>
      <c r="N62" s="6"/>
      <c r="O62" s="6"/>
    </row>
    <row r="63" customFormat="false" ht="14.2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customFormat="false" ht="14.2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</row>
    <row r="65" customFormat="false" ht="14.2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</row>
    <row r="66" customFormat="false" ht="14.2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</row>
    <row r="67" customFormat="false" ht="14.2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</row>
    <row r="68" customFormat="false" ht="14.2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</row>
    <row r="69" customFormat="false" ht="14.2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</row>
    <row r="70" customFormat="false" ht="14.25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4.25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4.25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4.25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4.25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4.25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4.25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4.25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4.25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4.25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4.25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4.25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4.25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4.25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4.25" hidden="false" customHeight="false" outlineLevel="0" collapsed="false">
      <c r="A84" s="6"/>
      <c r="B84" s="6"/>
      <c r="C84" s="6"/>
      <c r="D84" s="6"/>
      <c r="E84" s="6"/>
      <c r="F84" s="6"/>
      <c r="G84" s="6"/>
    </row>
  </sheetData>
  <mergeCells count="4">
    <mergeCell ref="B1:D1"/>
    <mergeCell ref="E1:J1"/>
    <mergeCell ref="B12:D12"/>
    <mergeCell ref="E12:J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sc_enigma</dc:creator>
  <dc:description/>
  <dc:language>en-US</dc:language>
  <cp:lastModifiedBy/>
  <dcterms:modified xsi:type="dcterms:W3CDTF">2024-01-18T14:39:32Z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