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NdivhudzannyiT\Documents\Ndivhu_Tshikho\Data\Timesheet\Ndivhudzannyi\"/>
    </mc:Choice>
  </mc:AlternateContent>
  <xr:revisionPtr revIDLastSave="0" documentId="13_ncr:1_{0BF140FA-7F47-464D-B18B-1CD249A49AD7}" xr6:coauthVersionLast="47" xr6:coauthVersionMax="47" xr10:uidLastSave="{00000000-0000-0000-0000-000000000000}"/>
  <bookViews>
    <workbookView xWindow="-120" yWindow="-120" windowWidth="20730" windowHeight="11040" activeTab="2" xr2:uid="{1C8F8026-B005-4B08-94D3-371A77F74D8F}"/>
  </bookViews>
  <sheets>
    <sheet name="Feb" sheetId="5" r:id="rId1"/>
    <sheet name="Mar" sheetId="6" r:id="rId2"/>
    <sheet name="ExpenseClaim" sheetId="8" r:id="rId3"/>
    <sheet name="Leave"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9" i="6" l="1"/>
  <c r="I88" i="6"/>
  <c r="I87" i="6"/>
  <c r="I80" i="6"/>
  <c r="I84" i="6"/>
  <c r="I83" i="6"/>
  <c r="I82" i="6"/>
  <c r="I81" i="6"/>
  <c r="I79" i="6"/>
  <c r="I78" i="6"/>
  <c r="I75" i="6"/>
  <c r="I74" i="6"/>
  <c r="I73" i="6"/>
  <c r="I72" i="6"/>
  <c r="I71" i="6"/>
  <c r="I77" i="6"/>
  <c r="I69" i="6"/>
  <c r="I68" i="6"/>
  <c r="I67" i="6"/>
  <c r="I63" i="6"/>
  <c r="I60" i="6"/>
  <c r="I58" i="6"/>
  <c r="I59" i="6"/>
  <c r="I57" i="6"/>
  <c r="I56" i="6"/>
  <c r="I55" i="6"/>
  <c r="I54" i="6"/>
  <c r="I53" i="6"/>
  <c r="I52" i="6"/>
  <c r="I51" i="6"/>
  <c r="I50" i="6"/>
  <c r="I49" i="6"/>
  <c r="I48" i="6"/>
  <c r="I45" i="6"/>
  <c r="I43" i="6"/>
  <c r="I62" i="6"/>
  <c r="I61" i="6"/>
  <c r="I47" i="6"/>
  <c r="I46" i="6"/>
  <c r="I44" i="6"/>
  <c r="I65" i="6"/>
  <c r="I64" i="6"/>
  <c r="I42" i="6"/>
  <c r="I41" i="6"/>
  <c r="I40" i="6"/>
  <c r="I39" i="6"/>
  <c r="I32" i="6"/>
  <c r="I31" i="6"/>
  <c r="I36" i="6"/>
  <c r="I35" i="6"/>
  <c r="I34" i="6"/>
  <c r="I33" i="6"/>
  <c r="I30" i="6"/>
  <c r="I29" i="6"/>
  <c r="I28" i="6"/>
  <c r="I27" i="6"/>
  <c r="I26" i="6"/>
  <c r="I24" i="6"/>
  <c r="I23" i="6"/>
  <c r="I22" i="6"/>
  <c r="I21" i="6"/>
  <c r="I25" i="6"/>
  <c r="I20" i="6"/>
  <c r="I19" i="6"/>
  <c r="I18" i="6"/>
  <c r="I17" i="6"/>
  <c r="I14" i="6"/>
  <c r="I16" i="6"/>
  <c r="I15" i="6"/>
  <c r="I13" i="6"/>
  <c r="I11" i="6"/>
  <c r="I12" i="6"/>
  <c r="I10" i="6"/>
  <c r="I9" i="6"/>
  <c r="I8" i="6"/>
  <c r="I4" i="6"/>
  <c r="I5" i="6"/>
  <c r="I3" i="6"/>
  <c r="I107" i="5"/>
  <c r="I104" i="5"/>
  <c r="I103" i="5"/>
  <c r="I105" i="5"/>
  <c r="I106" i="5"/>
  <c r="I100" i="5"/>
  <c r="I99" i="5"/>
  <c r="I98" i="5"/>
  <c r="I97" i="5"/>
  <c r="I96" i="5"/>
  <c r="I101" i="5"/>
  <c r="I94" i="5"/>
  <c r="I93" i="5"/>
  <c r="I92" i="5"/>
  <c r="I95" i="5"/>
  <c r="I89" i="5"/>
  <c r="I90" i="5"/>
  <c r="I87" i="5"/>
  <c r="I86" i="5"/>
  <c r="I85" i="5"/>
  <c r="I88" i="5"/>
  <c r="I102" i="5"/>
  <c r="I83" i="5"/>
  <c r="I82" i="5"/>
  <c r="I57" i="5"/>
  <c r="I56" i="5"/>
  <c r="I81" i="5"/>
  <c r="I80" i="5"/>
  <c r="I79" i="5"/>
  <c r="I78" i="5"/>
  <c r="I76" i="5"/>
  <c r="I75" i="5"/>
  <c r="I74" i="5"/>
  <c r="I72" i="5"/>
  <c r="I71" i="5"/>
  <c r="I70" i="5"/>
  <c r="I68" i="5"/>
  <c r="I67" i="5"/>
  <c r="I66" i="5"/>
  <c r="I65" i="5"/>
  <c r="I64" i="5"/>
  <c r="I69" i="5"/>
  <c r="I73" i="5"/>
  <c r="I77" i="5"/>
  <c r="I62" i="5"/>
  <c r="I61" i="5"/>
  <c r="I60" i="5"/>
  <c r="I59" i="5"/>
  <c r="I55" i="5"/>
  <c r="I54" i="5"/>
  <c r="I53" i="5"/>
  <c r="I52" i="5"/>
  <c r="I39" i="5"/>
  <c r="I38" i="5"/>
  <c r="I37" i="5"/>
  <c r="I43" i="5"/>
  <c r="I46" i="5"/>
  <c r="I45" i="5"/>
  <c r="I44" i="5"/>
  <c r="I42" i="5"/>
  <c r="I41" i="5"/>
  <c r="I50" i="5"/>
  <c r="I49" i="5"/>
  <c r="I48" i="5"/>
  <c r="I47" i="5"/>
  <c r="I40" i="5"/>
  <c r="I51" i="5"/>
  <c r="I35" i="5"/>
  <c r="I34" i="5"/>
  <c r="I33" i="5"/>
  <c r="I32" i="5"/>
  <c r="I31" i="5"/>
  <c r="I21" i="5"/>
  <c r="I22" i="5"/>
  <c r="I23" i="5"/>
  <c r="I24" i="5"/>
  <c r="I25" i="5"/>
  <c r="I27" i="5"/>
  <c r="I26" i="5"/>
  <c r="I20" i="5"/>
  <c r="I19" i="5"/>
  <c r="I18" i="5"/>
  <c r="I14" i="5"/>
  <c r="I15" i="5"/>
  <c r="I16" i="5"/>
  <c r="I17" i="5"/>
  <c r="I28" i="5"/>
  <c r="I29" i="5"/>
  <c r="I30" i="5"/>
  <c r="I36" i="5"/>
  <c r="I58" i="5"/>
  <c r="I63" i="5"/>
  <c r="I84" i="5"/>
  <c r="I10" i="5"/>
  <c r="I9" i="5"/>
  <c r="I8" i="5"/>
  <c r="I7" i="5"/>
  <c r="I6" i="5"/>
  <c r="I24" i="8"/>
  <c r="I98" i="6" l="1"/>
  <c r="I2" i="6"/>
  <c r="I3" i="5"/>
  <c r="I37" i="6" l="1"/>
  <c r="I38" i="6"/>
  <c r="I66" i="6"/>
  <c r="I70" i="6"/>
  <c r="I76" i="6"/>
  <c r="I85" i="6"/>
  <c r="I86" i="6"/>
  <c r="I90" i="6"/>
  <c r="I91" i="6"/>
  <c r="I92" i="6"/>
  <c r="I93" i="6"/>
  <c r="I94" i="6"/>
  <c r="I95" i="6"/>
  <c r="I96" i="6"/>
  <c r="I97" i="6"/>
  <c r="I4" i="5"/>
  <c r="I5" i="5"/>
  <c r="I11" i="5"/>
  <c r="I12" i="5"/>
  <c r="I13" i="5"/>
  <c r="I6" i="6" l="1"/>
  <c r="I7" i="6"/>
</calcChain>
</file>

<file path=xl/sharedStrings.xml><?xml version="1.0" encoding="utf-8"?>
<sst xmlns="http://schemas.openxmlformats.org/spreadsheetml/2006/main" count="1145" uniqueCount="214">
  <si>
    <t>Date</t>
  </si>
  <si>
    <t>D of Week</t>
  </si>
  <si>
    <t>Consultant</t>
  </si>
  <si>
    <t>Client</t>
  </si>
  <si>
    <t>Client Project Name</t>
  </si>
  <si>
    <t>Description</t>
  </si>
  <si>
    <t>Billable or Non Billable</t>
  </si>
  <si>
    <t>Comments</t>
  </si>
  <si>
    <t>Total Hours</t>
  </si>
  <si>
    <t>Start Time</t>
  </si>
  <si>
    <t>End Time</t>
  </si>
  <si>
    <t>Friday</t>
  </si>
  <si>
    <t>Saturday</t>
  </si>
  <si>
    <t>Non-Billable</t>
  </si>
  <si>
    <t>Sunday</t>
  </si>
  <si>
    <t>Monday</t>
  </si>
  <si>
    <t>Tuesday</t>
  </si>
  <si>
    <t>Wednesday</t>
  </si>
  <si>
    <t>Thursday</t>
  </si>
  <si>
    <t>Training</t>
  </si>
  <si>
    <t>Demo</t>
  </si>
  <si>
    <t>Documentation</t>
  </si>
  <si>
    <t>Meeting</t>
  </si>
  <si>
    <t>Research</t>
  </si>
  <si>
    <t>Internal - SAMBE</t>
  </si>
  <si>
    <t>Public Holiday</t>
  </si>
  <si>
    <t>DATE</t>
  </si>
  <si>
    <t>EXPENSE Description</t>
  </si>
  <si>
    <t>Type</t>
  </si>
  <si>
    <t>Chargeable to Client</t>
  </si>
  <si>
    <t>Client Name</t>
  </si>
  <si>
    <t>ZAR COST</t>
  </si>
  <si>
    <t>SLIP</t>
  </si>
  <si>
    <t xml:space="preserve">TOTAL </t>
  </si>
  <si>
    <t>Type of Leave</t>
  </si>
  <si>
    <t>End Date</t>
  </si>
  <si>
    <t xml:space="preserve">Number of days </t>
  </si>
  <si>
    <t>Approval Obtained</t>
  </si>
  <si>
    <t>Sick Note</t>
  </si>
  <si>
    <t>Human Rights Day</t>
  </si>
  <si>
    <t>Example</t>
  </si>
  <si>
    <t>Good Friday</t>
  </si>
  <si>
    <t>Phone</t>
  </si>
  <si>
    <t>Ndivhudzannyi</t>
  </si>
  <si>
    <t>Worked on my presentation about myself</t>
  </si>
  <si>
    <t>Continued working on my presentation and load at various ways to oresent.</t>
  </si>
  <si>
    <t>Onboarding day 2</t>
  </si>
  <si>
    <t>Worked on a research about confluence</t>
  </si>
  <si>
    <t>Worked on confluence and watched tutorial videos about confluence</t>
  </si>
  <si>
    <t xml:space="preserve">Worked on structrured and unstractured database. </t>
  </si>
  <si>
    <t>Meeting with mentor- Introduction with bongani.</t>
  </si>
  <si>
    <t>Continued working on  data and data concepts.</t>
  </si>
  <si>
    <t>Researched on data and data concepts.</t>
  </si>
  <si>
    <t>Meeting with mentor- We presented our findings about unstructured and structured database in confluence.</t>
  </si>
  <si>
    <t>I organised my work of what was required for the next coming day.</t>
  </si>
  <si>
    <t>Continued working on structured and unstructured database and documented my findings on confluence.</t>
  </si>
  <si>
    <t>Onboarding day 3- learned about data management system and we were given a group work presentation task about data management system and how it factors in the data life cycle.</t>
  </si>
  <si>
    <t>Researched on relational database and non-relational database.</t>
  </si>
  <si>
    <t>Researched on Database, data warehousing and data lake.</t>
  </si>
  <si>
    <t>Researched on structured data formats, unstructured data formats and semi-structured data formats.</t>
  </si>
  <si>
    <t>Documentation- Started documenting my reasearch on confluence.</t>
  </si>
  <si>
    <t>Meeting with Bongani- presented our search finding and he gave use a udemy course on relational database design.</t>
  </si>
  <si>
    <t>Worked on my mindset, fixed mindset and growth mindset presentation</t>
  </si>
  <si>
    <t>Udemy course- watched the udemy course on relational database design.</t>
  </si>
  <si>
    <t>Welcome and Onboarding day 1</t>
  </si>
  <si>
    <t>Meeting with team- Distributed responsibilities for the data management presentation.</t>
  </si>
  <si>
    <t xml:space="preserve">Researched on version control systems </t>
  </si>
  <si>
    <t>Meeting with Angela- Worked on updating our timesheet, leave and how to update our CV.</t>
  </si>
  <si>
    <t>Research- researched on DevOps</t>
  </si>
  <si>
    <t>Continued my research on ERD, version control and DevOps</t>
  </si>
  <si>
    <t>Documentation- Started documenting my research on confluence.</t>
  </si>
  <si>
    <t>Meeting with mentor- we did a power point presentation on mindset, fixed mindset and growth mindset.</t>
  </si>
  <si>
    <t>Udemy course- worked on my udemy course on git and github, worked on cloning from the remote repository to my work station.</t>
  </si>
  <si>
    <t>Revised my udemy course on relational database design.</t>
  </si>
  <si>
    <t>Udemy course- continued with my git and github course.</t>
  </si>
  <si>
    <t>Graduate Q&amp;A-Meeting with the previous groups</t>
  </si>
  <si>
    <t>Meeting with the team- we word on our power point presentation on data management system.</t>
  </si>
  <si>
    <t>Meeting with mentor- we went through the ERD, DevOps and version control in summary.</t>
  </si>
  <si>
    <t>Timothy Besigye- he presented on types of attacks and SOP.</t>
  </si>
  <si>
    <t>Continued working one  ERD, DevOps and version control in summary.</t>
  </si>
  <si>
    <t>Revision- did my revision on ERD, DevOps and version control system.</t>
  </si>
  <si>
    <t>Meeting with mentor- we presented what we got from the ralational database design course, he gave us a new git and github udemy course. More concepts to research on (ETL/ELT and different types of data warehousing).</t>
  </si>
  <si>
    <t>Meeting we mentor- presented the research we documented on confluence about ERD, version control system and DevOps.</t>
  </si>
  <si>
    <t>I researched on kaizen and documented the information on confluence.</t>
  </si>
  <si>
    <t>Meeting with team- We worked on the structure of our power point presentation and possible questions to ask related to the parts that we choose on the data management system.</t>
  </si>
  <si>
    <t>Documentaion- started documenting my my findings on ERD, version control and DevOps.</t>
  </si>
  <si>
    <t>Research- Worked on different types of data warehouses.</t>
  </si>
  <si>
    <t>Udemy course- worked on my udemy course on git and github.</t>
  </si>
  <si>
    <t>Research- worked on ETL/ELT.</t>
  </si>
  <si>
    <t>Continued with my udemy course on git and github.</t>
  </si>
  <si>
    <t>Meeting with mentor- We went through the progress of the git and github udemy course.</t>
  </si>
  <si>
    <t>Udemy course- I work on a git and github course, I covered basics of command prompt</t>
  </si>
  <si>
    <t>Udemy course-continued on commit creation and accesse, and branch creation and access.</t>
  </si>
  <si>
    <t>Documentation-worked on documenting important concept on commits and branches.</t>
  </si>
  <si>
    <t>Udemmy course-Worked on the types of merges(fast-forward  and non-fast forward), rebase and cherry pick.</t>
  </si>
  <si>
    <t>Documentation-worked on documenting important concept on types of merges(fast-forward  and non-fast forward), rebase and cherry pick.</t>
  </si>
  <si>
    <t>Meeting with Bongani- We discussed the udemy course on git and github, including the parts that we find challenging.</t>
  </si>
  <si>
    <t>Created a repository in the organisation, cloned it in my local workstaion, and created a feature branch with an sql file, merged it to main branch and pushed it back to my remote repository.</t>
  </si>
  <si>
    <t>Meeting with team- We worked on  power point presentation  on the data management system.</t>
  </si>
  <si>
    <t>Researched on naming conventions and examples.</t>
  </si>
  <si>
    <t>Researched on Project management methodologies, and I focused on Scrum and Kanban.</t>
  </si>
  <si>
    <t>Meeting in Bongani- we went through the repositories we created and presented the research on project  management methodologies.</t>
  </si>
  <si>
    <t>Udemy course- I work on a git and github course, I covered privste repositories and how to push changes if you are a member,</t>
  </si>
  <si>
    <t>Udemy course- continued with my git and github course and covered the understanding of forks and pull requests, and cloning repositories.</t>
  </si>
  <si>
    <t>Meeting with mentor- We presented what we found on merging branch and rebasing.</t>
  </si>
  <si>
    <t>Documention-Documented my research and udemy course summary on confluence.</t>
  </si>
  <si>
    <t>Created a repository in the organisation, cloned it in my local workstaion, and created a feature branch with an sql file, merged it to main branch and pushed it back to my remote repository. On the kanban framework work, we upadated all the sections to me covered in the udemy course.</t>
  </si>
  <si>
    <t>Researched on recommended SQL script naiming conventions.</t>
  </si>
  <si>
    <t xml:space="preserve">Meeting with mentor- Presented the work on naming conventions and recommended naming conventions for SQL scripts. </t>
  </si>
  <si>
    <t>Documentation- Documented all section 1 of the Udemy course on Mastering Database Management and Security with Microsoft SQL Server in my confluence. Documented my research on naming conventions and recommended naming conventions for SQL scripts.</t>
  </si>
  <si>
    <t>Research on Distributed Systems</t>
  </si>
  <si>
    <t>Compiled all work, updated landing page, Completed naming conventions</t>
  </si>
  <si>
    <t>Documentation- Documented  my research on distributed system.</t>
  </si>
  <si>
    <t>Udemy course- Section 3 : Download, install, Configure MS SQL Server.</t>
  </si>
  <si>
    <t>Meeting with mentor-</t>
  </si>
  <si>
    <t>Udemy course- Section 4, focused on Database Fundamentals and Design.</t>
  </si>
  <si>
    <t xml:space="preserve">Documented my notes on database, tables,different types of keys,  relational database and relational database management system, trasaction and acid properties from the Udemy course.  </t>
  </si>
  <si>
    <t>Data Management Presentation Practice</t>
  </si>
  <si>
    <t>Udemy course- continued with Normalisations and also worked on section 5 , introduction SQL commands.</t>
  </si>
  <si>
    <t>Documentation- documented my notes on Normalisatinon and SQL commands.</t>
  </si>
  <si>
    <t>Meeting with mentor- we went through the Udemy course.</t>
  </si>
  <si>
    <t>Udemy course- worked on Query and Manipulation of Data using SQL</t>
  </si>
  <si>
    <t>Meeting with Bongani.</t>
  </si>
  <si>
    <t>Udemy course- worked on Creating tables and temporary tables, Views and  SELECT statement details..</t>
  </si>
  <si>
    <t>One-on-one catch up session with Bongani.</t>
  </si>
  <si>
    <t>Preparing for the Data Manegement Presentation.</t>
  </si>
  <si>
    <t>Presentation with my team on Data Management work.</t>
  </si>
  <si>
    <t>Udemy course- Worked on SQL operations, expressions and conditions.</t>
  </si>
  <si>
    <t>Udemy course- continued working on my udemy course, covered WHERE clause,ORDER BY clause, GROUP BY clause, and HAVING clause.</t>
  </si>
  <si>
    <t>Documentation- documented my notes on SQL operations, expressions and conditions in my personal confluence space.</t>
  </si>
  <si>
    <t>Internal Training | Deep AI - What it is and signs to look out for - Timothy Besigye</t>
  </si>
  <si>
    <t>Meeting with mentor.</t>
  </si>
  <si>
    <t>Meeting with the team- we worked on our power point presentation on data management system.</t>
  </si>
  <si>
    <t>Udemy course- Worked on joins and different type of joins in SQL.</t>
  </si>
  <si>
    <t>Documentaion- Documented my work on Joins, innner join, left join and right join.</t>
  </si>
  <si>
    <t>Research- researched on temporary table and view,  Operators, Expression, Conditions in SQL</t>
  </si>
  <si>
    <t>Meeting with mentor- we went through the Udemy course. Revising on creating tables, temporary tables and views.</t>
  </si>
  <si>
    <t>Documentation- documented my work on the research on temporary table and view,  Operators, Expression, Conditions in SQL</t>
  </si>
  <si>
    <t>Documentation- Updated my Microsoft SQL Sever Manangement Studio scripts to my git-hub repository.</t>
  </si>
  <si>
    <t>Documentation- Updated my   Sub Query, Insert, Update, delete scripts to my git-hub repository.</t>
  </si>
  <si>
    <t>Meeting with Mentor- Discussed Sub Query, Insert, Update, delete and different types Joins in SQL.</t>
  </si>
  <si>
    <t>Udemy  Course - Worked on  Sub Query, Insert, Update, delete in SQL.</t>
  </si>
  <si>
    <t>Documentation- Updated my   Delete and truncate, Stored  Procedures, Functions scripts to my git-hub repository.</t>
  </si>
  <si>
    <t>Udemy  Course - Worked on  Delete and truncate, Stored  Procedures, Functions  in SQL.</t>
  </si>
  <si>
    <t>Udemy Course -  continued  working on  my udemy course on Triggers, Index   in SQL.</t>
  </si>
  <si>
    <t>Documentation- Updated my Triggers, Index scripts to my git-hub repository and confluence.</t>
  </si>
  <si>
    <t>Meeting with Mentor- Discussed Delete and truncate, Stored  Procedures, Functions Joins in SQL.</t>
  </si>
  <si>
    <t>Udemy  Course - Worked on  MS SQL Management tools, MSSMS, SQL Server configuration manage in SQL.</t>
  </si>
  <si>
    <t>Documentation - updated  MS SQL Management tools, MSSMS, SQL Server configuration managenotes  in my confluence space.</t>
  </si>
  <si>
    <t>Meeting with Mentor- Discussed Indexes and fragmentation  in SQL.</t>
  </si>
  <si>
    <t>Udemy  Course - Worked on MSSQL System Database, Master Database, tempdb Database, msdb Database  in SQL.</t>
  </si>
  <si>
    <t>Documentation- Updated MSSQL System Database, Master Database, tempdb Database, msdb Database in confluence.</t>
  </si>
  <si>
    <t>Udemy  Course - Worked on Backup of a Database, its Importance for 
DBA and Different Media’s use to take 
backups, Recovery Models in MSSQL and Their Impact on Database Restore in SQL.</t>
  </si>
  <si>
    <t>Meeting- Personal Brand Building with Shila Jivan.</t>
  </si>
  <si>
    <t>Documentation- Updated Backup of a Database, its Importance for 
DBA and Different Media’s use to take 
backups, Recovery Models in MSSQL and Their Impact on Database Restore in confluence.</t>
  </si>
  <si>
    <t>Udemy  Course - Worked on Full Database Backups, Differential Backups, Transaction Log Backups, Log Backup Chain and Tail-log Backup, Restore of the database and Point in Time restore of a database in SQL.</t>
  </si>
  <si>
    <t>Documentation- Updated Full Database Backups, Differential Backups, Transaction Log Backups, Log Backup Chain and Tail-log Backup, Restore of the database and Point in Time restore of a database in confluence.</t>
  </si>
  <si>
    <t>Meeting with Mentor- Discussed Full Database Backups, Differential Backups, Transaction Log Backups, Log Backup Chain and Tail-log Backup, Restore of the database and  Point in Time restore of a database Joins in SQL.</t>
  </si>
  <si>
    <t>Udemy  Course - Worked on  What are Pages And Extents and their 
Architecture and Tracking Free Space (PFS) , MSSQL Architecture in SQL.</t>
  </si>
  <si>
    <t>Documentation- Updated  What are Pages And Extents and their Architecture and Tracking Free Space (PFS) , MSSQL Architecture in confluence.</t>
  </si>
  <si>
    <t>Udemy  Course - Worked on MSSQL Database Architecture, Transaction Log Architecture and Working in SQL.</t>
  </si>
  <si>
    <t>Documentation- Updated What are Pages And Extents and their Architecture and Tracking Free Space (PFS) , MSSQL Architecture, MSSQL Database Architecture, Transaction Log Architecture and Working in confluence.</t>
  </si>
  <si>
    <t>Meeting with Mentor- discussed What are Pages And Extents and their Architecture and Tracking Free Space (PFS) , MSSQL Architecture, MSSQL Database Architecture, Transaction Log Architecture and Working in SQL.</t>
  </si>
  <si>
    <t>Udemy  Course - Worked on Section 10: MSSQL User Management in SQL.</t>
  </si>
  <si>
    <t>Documentation- Updated Section 10: MSSQL User Management in confluence.</t>
  </si>
  <si>
    <t>Udemy  Course - Worked onSection 11: MSSQL Server Agent Management and introduction to Section 12: Advanced SQL Server Administration Topics Section in SQL.</t>
  </si>
  <si>
    <t>Udemy  Course - Worked onSection 12: Advanced SQL Server Administration Topics Sectione in SQL.</t>
  </si>
  <si>
    <t>Meeting with Mentor- discussed  the details for next Friday project and the new course which is due Friday next week.</t>
  </si>
  <si>
    <t>Documentation - Upated on Section 11: MSSQL Server Agent Management in confluence.</t>
  </si>
  <si>
    <t>Udemy  Course - Worked on Creating database, and creating queries  in SQL.</t>
  </si>
  <si>
    <t>Researched on Git-action and connecting to my local server using a workflow in git-action.</t>
  </si>
  <si>
    <t>Documentation- documented my Git-action and yml file notes in  confluence.</t>
  </si>
  <si>
    <t>Git-Action Automation Demo - in my git-action created a workflow which runs a yml file.</t>
  </si>
  <si>
    <t>Meeting with mentor- we went through the udemy quiz and discussed the task of the demo.</t>
  </si>
  <si>
    <t>Udemy  Course - Worked on  creating tables, entering, retrieving and deleting sata using T-SQL  in SQL.</t>
  </si>
  <si>
    <t>Researched on Git-action and workkflow that create a docker cointer in the cloud..</t>
  </si>
  <si>
    <t>Git-Action Automation Demo - in my git-action created a workflow which runs a yml file that install docker and create a container that runs SQL server in the cloud, I also debugged my code.</t>
  </si>
  <si>
    <t>Meeting with mentor- we went through the udemy quiz and discussed the progress of the task of tourdemo.</t>
  </si>
  <si>
    <t>Udemy  Course - Worked on  creating temporary tables, working with integer, non- integers and mathematical functions, and converting numbers to types  in SQL.</t>
  </si>
  <si>
    <t>Documentation- Updated my confluence with notes on  creating temporary tables, working with integer, non- integers and mathematical functions, and converting numbers to types.</t>
  </si>
  <si>
    <t>Git-Action Automation Demo - in my git-action created a workflow which runs an updated yml file that copies from script from the git-hub repository to the docker container. I also debugged my code.</t>
  </si>
  <si>
    <t>Udemy  Course - Worked on creating scrpts on strings, string functions, joining two string, joing a string to a number and joing a number to a string in SQL.</t>
  </si>
  <si>
    <t>Researched on Git-action and workkflow how how to run a script from a cloud docker container against my local server ssms</t>
  </si>
  <si>
    <t>Git-Action Automation Demo - in my git-action created a workflow which runs a an updated yml file that runs my script from the docker container to my local server using a connection string. I also debugged my code.</t>
  </si>
  <si>
    <t>Meeting with mentor- we went through the udemy quiz and discussed the progress of the task of our demo.</t>
  </si>
  <si>
    <t>Git-hub Automation Demo Presentation with Bhavesh Lala and Bongani Mondlane</t>
  </si>
  <si>
    <t>Documentation- Updated my notes on Date data types, date functons, creating tables and write different  types of joins in confluence.</t>
  </si>
  <si>
    <t>Udemy  Course - Worked on creating scrpts on Date data types, date functons, creating tables and write different types of joins in SQL.</t>
  </si>
  <si>
    <t>Meeting with mentor- we  discussed changes to our git-hub automation  demo.</t>
  </si>
  <si>
    <t>Udemy  Course - Worked on creating scrpts on deleting and updating a table, learned about contraints, unique and default constraints in SQL.</t>
  </si>
  <si>
    <t>Udemy  Course - Worked on  Union, Union All, Intersect and Except  in SQL.</t>
  </si>
  <si>
    <t>Documentation- Updated my notes on Union, Union All, Intersect and Except in confluence.</t>
  </si>
  <si>
    <t>Git-Action Automation Demo and  SSRS - in my git-action created a workflow which runs an updated yml file that copies from script from the git-hub repository to the docker container. I also debugged my code.</t>
  </si>
  <si>
    <t>Git-Action Automation Demo and SSRS- install the report builder and created a demo report.</t>
  </si>
  <si>
    <t>Meeting with mentor- we  discussed the requirements of the reporting work.</t>
  </si>
  <si>
    <t>Udemy  Course - Worked on  Null, coalasce and merge in SQL.</t>
  </si>
  <si>
    <t>Documentation- Updated my notes on Null, coalasce and merge in confluence.</t>
  </si>
  <si>
    <t>Git-Action Automation Demo -Made changes to my SQL script, and my report. I also debugged my code.</t>
  </si>
  <si>
    <t>Meeting with mentor- we  discussed we went through the reports and got a feed back from Bongani.</t>
  </si>
  <si>
    <t>Sambe Daily Scrum</t>
  </si>
  <si>
    <t>GitHub Actions and MS SQL Server Reports Presentation to Bhaviesh Lala.</t>
  </si>
  <si>
    <t>the Sambe Way of Work with Shaila</t>
  </si>
  <si>
    <t>Udemy  Course - Worked on creating stored procedures in SQL.</t>
  </si>
  <si>
    <t>Udemy  Course - Worked on executing paramatised comments in SQL.</t>
  </si>
  <si>
    <t>Udemy Course -  continued  working on error severity and try catch blocks  in SQL.</t>
  </si>
  <si>
    <t>Documentation- Updated my notes on error severity and try catch blocks  in confluence.</t>
  </si>
  <si>
    <t>Meeting with mentor- we  discussed the review we got from the git action automation and ssrs reporting and got a feed back from Bongani.</t>
  </si>
  <si>
    <t>Udemy Course -  worked on emplementing aggregate quries  in SQL.</t>
  </si>
  <si>
    <t>Udemy Course -  continued  working on New analytical functions in SQL.</t>
  </si>
  <si>
    <t>Meeting with mentor- we  discussed on growth mindset and working hard in everything we do.</t>
  </si>
  <si>
    <t>Start Date</t>
  </si>
  <si>
    <t>12ddxv</t>
  </si>
  <si>
    <t>1wsde</t>
  </si>
  <si>
    <t>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</si>
</sst>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
    <numFmt numFmtId="165" formatCode="_ * #,##0.00_ ;_ * \-#,##0.00_ ;_ * &quot;-&quot;??_ ;_ @_ "/>
    <numFmt numFmtId="166" formatCode="_ [$R-1C09]\ * #,##0.00_ ;_ [$R-1C09]\ * \-#,##0.00_ ;_ [$R-1C09]\ * &quot;-&quot;??_ ;_ @_ "/>
  </numFmts>
  <fonts count="10" x14ac:knownFonts="1">
    <font>
      <sz val="11"/>
      <color theme="1"/>
      <name val="Tw Cen MT"/>
      <family val="2"/>
      <scheme val="minor"/>
    </font>
    <font>
      <sz val="10"/>
      <color theme="1"/>
      <name val="Verdana"/>
      <family val="2"/>
    </font>
    <font>
      <sz val="8"/>
      <name val="Tw Cen MT"/>
      <family val="2"/>
      <scheme val="minor"/>
    </font>
    <font>
      <sz val="11"/>
      <color theme="1"/>
      <name val="Calibri"/>
      <family val="2"/>
    </font>
    <font>
      <b/>
      <sz val="10"/>
      <color theme="0"/>
      <name val="Verdana"/>
      <family val="2"/>
    </font>
    <font>
      <b/>
      <sz val="16"/>
      <color theme="1"/>
      <name val="Tw Cen MT"/>
      <family val="2"/>
      <scheme val="minor"/>
    </font>
    <font>
      <sz val="16"/>
      <color theme="1"/>
      <name val="Tw Cen MT"/>
      <family val="2"/>
      <scheme val="minor"/>
    </font>
    <font>
      <sz val="10"/>
      <name val="Verdana"/>
      <family val="2"/>
    </font>
    <font>
      <sz val="10"/>
      <color rgb="FF000000"/>
      <name val="Verdana"/>
      <family val="2"/>
    </font>
    <font>
      <sz val="11"/>
      <color rgb="FF000000"/>
      <name val="Verdana"/>
      <family val="2"/>
    </font>
  </fonts>
  <fills count="7">
    <fill>
      <patternFill patternType="none"/>
    </fill>
    <fill>
      <patternFill patternType="gray125"/>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65">
    <xf numFmtId="0" fontId="0" fillId="0" borderId="0" xfId="0"/>
    <xf numFmtId="14" fontId="1" fillId="0" borderId="1" xfId="0" applyNumberFormat="1" applyFont="1" applyBorder="1"/>
    <xf numFmtId="0" fontId="1" fillId="0" borderId="0" xfId="0" applyFont="1"/>
    <xf numFmtId="0" fontId="4" fillId="3" borderId="4" xfId="0" applyFont="1" applyFill="1" applyBorder="1"/>
    <xf numFmtId="0" fontId="4" fillId="3" borderId="5" xfId="0" applyFont="1" applyFill="1" applyBorder="1"/>
    <xf numFmtId="0" fontId="4" fillId="3" borderId="5" xfId="0" applyFont="1" applyFill="1" applyBorder="1" applyAlignment="1">
      <alignment horizontal="center" wrapText="1"/>
    </xf>
    <xf numFmtId="0" fontId="1" fillId="0" borderId="1" xfId="0" applyFont="1" applyBorder="1"/>
    <xf numFmtId="0" fontId="1" fillId="0" borderId="1" xfId="0" applyFont="1" applyBorder="1" applyAlignment="1">
      <alignment wrapText="1"/>
    </xf>
    <xf numFmtId="164" fontId="1" fillId="0" borderId="1" xfId="0" applyNumberFormat="1" applyFont="1" applyBorder="1"/>
    <xf numFmtId="164" fontId="1" fillId="0" borderId="1" xfId="0" applyNumberFormat="1" applyFont="1" applyBorder="1" applyAlignment="1">
      <alignment wrapText="1"/>
    </xf>
    <xf numFmtId="14" fontId="1" fillId="2" borderId="1" xfId="0" applyNumberFormat="1" applyFont="1" applyFill="1" applyBorder="1"/>
    <xf numFmtId="0" fontId="1" fillId="2" borderId="1" xfId="0" applyFont="1" applyFill="1" applyBorder="1"/>
    <xf numFmtId="0" fontId="1" fillId="2" borderId="1" xfId="0" applyFont="1" applyFill="1" applyBorder="1" applyAlignment="1">
      <alignment wrapText="1"/>
    </xf>
    <xf numFmtId="164" fontId="1" fillId="2" borderId="1" xfId="0" applyNumberFormat="1" applyFont="1" applyFill="1" applyBorder="1"/>
    <xf numFmtId="164" fontId="1" fillId="2" borderId="1" xfId="0" applyNumberFormat="1" applyFont="1" applyFill="1" applyBorder="1" applyAlignment="1">
      <alignment wrapText="1"/>
    </xf>
    <xf numFmtId="0" fontId="4" fillId="3" borderId="5" xfId="0" applyFont="1" applyFill="1" applyBorder="1" applyAlignment="1">
      <alignment wrapText="1"/>
    </xf>
    <xf numFmtId="0" fontId="4" fillId="3" borderId="6" xfId="0" applyFont="1" applyFill="1" applyBorder="1" applyAlignment="1">
      <alignment horizontal="center" wrapText="1"/>
    </xf>
    <xf numFmtId="0" fontId="6" fillId="0" borderId="0" xfId="0" applyFont="1" applyAlignment="1">
      <alignment horizontal="left" vertical="center"/>
    </xf>
    <xf numFmtId="14" fontId="6" fillId="0" borderId="3" xfId="0" applyNumberFormat="1" applyFont="1" applyBorder="1" applyAlignment="1">
      <alignment horizontal="right" vertical="center"/>
    </xf>
    <xf numFmtId="0" fontId="5" fillId="5" borderId="0" xfId="0" applyFont="1" applyFill="1" applyAlignment="1">
      <alignment horizontal="right" vertical="center"/>
    </xf>
    <xf numFmtId="165" fontId="5" fillId="0" borderId="0" xfId="0" applyNumberFormat="1" applyFont="1" applyAlignment="1">
      <alignment vertical="center"/>
    </xf>
    <xf numFmtId="0" fontId="6" fillId="4" borderId="9" xfId="0" applyFont="1" applyFill="1" applyBorder="1" applyAlignment="1">
      <alignment horizontal="center" vertical="center"/>
    </xf>
    <xf numFmtId="0" fontId="6" fillId="4" borderId="12" xfId="0" applyFont="1" applyFill="1" applyBorder="1" applyAlignment="1">
      <alignment horizontal="center" vertical="center" wrapText="1"/>
    </xf>
    <xf numFmtId="166" fontId="6" fillId="4" borderId="13" xfId="0" applyNumberFormat="1" applyFont="1" applyFill="1" applyBorder="1" applyAlignment="1">
      <alignment horizontal="center" vertical="center"/>
    </xf>
    <xf numFmtId="0" fontId="6" fillId="4" borderId="13" xfId="0" applyFont="1" applyFill="1" applyBorder="1" applyAlignment="1">
      <alignment horizontal="center" vertical="center"/>
    </xf>
    <xf numFmtId="14" fontId="6" fillId="0" borderId="14" xfId="0" applyNumberFormat="1" applyFont="1" applyBorder="1" applyAlignment="1">
      <alignment horizontal="right" vertical="center"/>
    </xf>
    <xf numFmtId="0" fontId="6" fillId="0" borderId="15" xfId="0" applyFont="1" applyBorder="1" applyAlignment="1">
      <alignment horizontal="left" vertical="center"/>
    </xf>
    <xf numFmtId="166" fontId="6" fillId="0" borderId="16" xfId="0" applyNumberFormat="1"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166" fontId="6" fillId="0" borderId="2" xfId="0" applyNumberFormat="1" applyFont="1" applyBorder="1" applyAlignment="1">
      <alignment horizontal="center" vertical="center"/>
    </xf>
    <xf numFmtId="0" fontId="6" fillId="0" borderId="19" xfId="0" applyFont="1" applyBorder="1" applyAlignment="1">
      <alignment horizontal="center" vertical="center"/>
    </xf>
    <xf numFmtId="14" fontId="5" fillId="4" borderId="9" xfId="0" applyNumberFormat="1" applyFont="1" applyFill="1" applyBorder="1" applyAlignment="1">
      <alignment horizontal="right" vertical="center"/>
    </xf>
    <xf numFmtId="0" fontId="5" fillId="4" borderId="12" xfId="0" applyFont="1" applyFill="1" applyBorder="1" applyAlignment="1">
      <alignment horizontal="left" vertical="center"/>
    </xf>
    <xf numFmtId="166" fontId="5" fillId="4" borderId="13" xfId="0" applyNumberFormat="1" applyFont="1" applyFill="1" applyBorder="1" applyAlignment="1">
      <alignment horizontal="center" vertical="center"/>
    </xf>
    <xf numFmtId="0" fontId="5" fillId="4" borderId="13"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8" xfId="0" applyFont="1" applyBorder="1" applyAlignment="1">
      <alignment horizontal="center" vertical="center" wrapText="1"/>
    </xf>
    <xf numFmtId="14" fontId="1" fillId="6" borderId="1" xfId="0" applyNumberFormat="1" applyFont="1" applyFill="1" applyBorder="1"/>
    <xf numFmtId="0" fontId="1" fillId="6" borderId="1" xfId="0" applyFont="1" applyFill="1" applyBorder="1"/>
    <xf numFmtId="0" fontId="1" fillId="6" borderId="1" xfId="0" applyFont="1" applyFill="1" applyBorder="1" applyAlignment="1">
      <alignment wrapText="1"/>
    </xf>
    <xf numFmtId="164" fontId="1" fillId="6" borderId="1" xfId="0" applyNumberFormat="1" applyFont="1" applyFill="1" applyBorder="1"/>
    <xf numFmtId="164" fontId="1" fillId="6" borderId="1" xfId="0" applyNumberFormat="1" applyFont="1" applyFill="1" applyBorder="1" applyAlignment="1">
      <alignment wrapText="1"/>
    </xf>
    <xf numFmtId="0" fontId="1" fillId="5" borderId="0" xfId="0" applyFont="1" applyFill="1"/>
    <xf numFmtId="14" fontId="7" fillId="0" borderId="1" xfId="0" applyNumberFormat="1" applyFont="1" applyBorder="1"/>
    <xf numFmtId="0" fontId="7" fillId="0" borderId="1" xfId="0" applyFont="1" applyBorder="1"/>
    <xf numFmtId="0" fontId="7" fillId="0" borderId="1" xfId="0" applyFont="1" applyBorder="1" applyAlignment="1">
      <alignment wrapText="1"/>
    </xf>
    <xf numFmtId="164" fontId="7" fillId="0" borderId="1" xfId="0" applyNumberFormat="1" applyFont="1" applyBorder="1"/>
    <xf numFmtId="164" fontId="7" fillId="0" borderId="1" xfId="0" applyNumberFormat="1" applyFont="1" applyBorder="1" applyAlignment="1">
      <alignment wrapText="1"/>
    </xf>
    <xf numFmtId="20" fontId="1" fillId="0" borderId="0" xfId="0" applyNumberFormat="1" applyFont="1"/>
    <xf numFmtId="0" fontId="8" fillId="0" borderId="1" xfId="0" applyFont="1" applyBorder="1"/>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6" fillId="0" borderId="22" xfId="0" applyFont="1" applyBorder="1" applyAlignment="1">
      <alignment horizontal="left" vertical="center"/>
    </xf>
    <xf numFmtId="0" fontId="6" fillId="0" borderId="23" xfId="0" applyFont="1" applyBorder="1" applyAlignment="1">
      <alignment horizontal="left" vertical="center"/>
    </xf>
    <xf numFmtId="0" fontId="6" fillId="0" borderId="15"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5" fillId="4" borderId="10" xfId="0" applyFont="1" applyFill="1" applyBorder="1" applyAlignment="1">
      <alignment horizontal="left" vertical="center"/>
    </xf>
    <xf numFmtId="0" fontId="5" fillId="4" borderId="11" xfId="0" applyFont="1" applyFill="1" applyBorder="1" applyAlignment="1">
      <alignment horizontal="left" vertical="center"/>
    </xf>
    <xf numFmtId="0" fontId="6" fillId="0" borderId="20" xfId="0" applyFont="1" applyBorder="1" applyAlignment="1">
      <alignment horizontal="left" vertical="center"/>
    </xf>
    <xf numFmtId="0" fontId="6" fillId="0" borderId="21" xfId="0" applyFont="1" applyBorder="1" applyAlignment="1">
      <alignment horizontal="left" vertical="center"/>
    </xf>
    <xf numFmtId="0" fontId="9" fillId="0" borderId="1" xfId="0" applyFont="1" applyBorder="1"/>
  </cellXfs>
  <cellStyles count="1">
    <cellStyle name="Normal" xfId="0" builtinId="0"/>
  </cellStyles>
  <dxfs count="4">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1:K107"/>
  <sheetViews>
    <sheetView zoomScale="75" zoomScaleNormal="75" workbookViewId="0">
      <selection activeCell="A7" sqref="A7"/>
    </sheetView>
  </sheetViews>
  <sheetFormatPr defaultColWidth="8.625" defaultRowHeight="12.75" x14ac:dyDescent="0.2"/>
  <cols>
    <col min="1" max="1" width="12" style="2" customWidth="1"/>
    <col min="2" max="2" width="13.125" style="2" customWidth="1"/>
    <col min="3" max="3" width="11.375" style="2" customWidth="1"/>
    <col min="4" max="4" width="16.125" style="2" customWidth="1"/>
    <col min="5" max="6" width="20" style="2" customWidth="1"/>
    <col min="7" max="7" width="23.125" style="2" customWidth="1"/>
    <col min="8" max="8" width="32.625" style="2" customWidth="1"/>
    <col min="9" max="16384" width="8.625" style="2"/>
  </cols>
  <sheetData>
    <row r="1" spans="1:11" ht="25.5" x14ac:dyDescent="0.2">
      <c r="A1" s="3" t="s">
        <v>0</v>
      </c>
      <c r="B1" s="4" t="s">
        <v>1</v>
      </c>
      <c r="C1" s="4" t="s">
        <v>2</v>
      </c>
      <c r="D1" s="4" t="s">
        <v>3</v>
      </c>
      <c r="E1" s="4" t="s">
        <v>4</v>
      </c>
      <c r="F1" s="4" t="s">
        <v>5</v>
      </c>
      <c r="G1" s="4" t="s">
        <v>6</v>
      </c>
      <c r="H1" s="15" t="s">
        <v>7</v>
      </c>
      <c r="I1" s="5" t="s">
        <v>8</v>
      </c>
      <c r="J1" s="5" t="s">
        <v>9</v>
      </c>
      <c r="K1" s="16" t="s">
        <v>10</v>
      </c>
    </row>
    <row r="2" spans="1:11" x14ac:dyDescent="0.2">
      <c r="A2" s="1" t="s">
        <v>211</v>
      </c>
      <c r="B2" s="1" t="s">
        <v>18</v>
      </c>
      <c r="C2" s="6"/>
      <c r="D2" s="6"/>
      <c r="E2" s="6"/>
      <c r="F2" s="6"/>
      <c r="G2" s="6"/>
      <c r="H2" s="7"/>
      <c r="I2" s="8"/>
      <c r="J2" s="9"/>
      <c r="K2" s="9"/>
    </row>
    <row r="3" spans="1:11" x14ac:dyDescent="0.2">
      <c r="A3" s="1">
        <v>45324</v>
      </c>
      <c r="B3" s="1" t="s">
        <v>11</v>
      </c>
      <c r="C3" s="6"/>
      <c r="D3" s="6"/>
      <c r="E3" s="6"/>
      <c r="F3" s="6"/>
      <c r="G3" s="6"/>
      <c r="H3" s="7"/>
      <c r="I3" s="8">
        <f>K3-J3</f>
        <v>0</v>
      </c>
      <c r="J3" s="9"/>
      <c r="K3" s="9"/>
    </row>
    <row r="4" spans="1:11" x14ac:dyDescent="0.2">
      <c r="A4" s="10">
        <v>45325</v>
      </c>
      <c r="B4" s="10" t="s">
        <v>12</v>
      </c>
      <c r="C4" s="11"/>
      <c r="D4" s="11"/>
      <c r="E4" s="11"/>
      <c r="F4" s="11"/>
      <c r="G4" s="11"/>
      <c r="H4" s="11"/>
      <c r="I4" s="13">
        <f t="shared" ref="I4:I102" si="0">K4-J4</f>
        <v>0</v>
      </c>
      <c r="J4" s="11"/>
      <c r="K4" s="11"/>
    </row>
    <row r="5" spans="1:11" x14ac:dyDescent="0.2">
      <c r="A5" s="10">
        <v>45326</v>
      </c>
      <c r="B5" s="10" t="s">
        <v>14</v>
      </c>
      <c r="C5" s="11"/>
      <c r="D5" s="11"/>
      <c r="E5" s="11"/>
      <c r="F5" s="11"/>
      <c r="G5" s="11"/>
      <c r="H5" s="12"/>
      <c r="I5" s="13">
        <f t="shared" si="0"/>
        <v>0</v>
      </c>
      <c r="J5" s="14"/>
      <c r="K5" s="14"/>
    </row>
    <row r="6" spans="1:11" x14ac:dyDescent="0.2">
      <c r="A6" s="1">
        <v>45327</v>
      </c>
      <c r="B6" s="1" t="s">
        <v>15</v>
      </c>
      <c r="C6" s="6" t="s">
        <v>43</v>
      </c>
      <c r="D6" s="6" t="s">
        <v>24</v>
      </c>
      <c r="E6" s="6"/>
      <c r="F6" s="6" t="s">
        <v>22</v>
      </c>
      <c r="G6" s="6" t="s">
        <v>13</v>
      </c>
      <c r="H6" s="7" t="s">
        <v>64</v>
      </c>
      <c r="I6" s="8">
        <f t="shared" si="0"/>
        <v>8.333333333333337E-2</v>
      </c>
      <c r="J6" s="9">
        <v>0.33333333333333331</v>
      </c>
      <c r="K6" s="9">
        <v>0.41666666666666669</v>
      </c>
    </row>
    <row r="7" spans="1:11" ht="25.5" x14ac:dyDescent="0.2">
      <c r="A7" s="1" t="s">
        <v>212</v>
      </c>
      <c r="B7" s="1" t="s">
        <v>15</v>
      </c>
      <c r="C7" s="6" t="s">
        <v>43</v>
      </c>
      <c r="D7" s="6" t="s">
        <v>24</v>
      </c>
      <c r="E7" s="6"/>
      <c r="F7" s="6" t="s">
        <v>23</v>
      </c>
      <c r="G7" s="6" t="s">
        <v>13</v>
      </c>
      <c r="H7" s="7" t="s">
        <v>44</v>
      </c>
      <c r="I7" s="8">
        <f t="shared" ref="I7:I9" si="1">K7-J7</f>
        <v>8.3333333333333315E-2</v>
      </c>
      <c r="J7" s="9">
        <v>0.41666666666666669</v>
      </c>
      <c r="K7" s="9">
        <v>0.5</v>
      </c>
    </row>
    <row r="8" spans="1:11" ht="38.25" x14ac:dyDescent="0.2">
      <c r="A8" s="1">
        <v>45327</v>
      </c>
      <c r="B8" s="1" t="s">
        <v>15</v>
      </c>
      <c r="C8" s="6" t="s">
        <v>43</v>
      </c>
      <c r="D8" s="6" t="s">
        <v>24</v>
      </c>
      <c r="E8" s="6"/>
      <c r="F8" s="6" t="s">
        <v>23</v>
      </c>
      <c r="G8" s="6" t="s">
        <v>13</v>
      </c>
      <c r="H8" s="7" t="s">
        <v>45</v>
      </c>
      <c r="I8" s="8">
        <f t="shared" si="1"/>
        <v>0.16666666666666674</v>
      </c>
      <c r="J8" s="9">
        <v>0.54166666666666663</v>
      </c>
      <c r="K8" s="9">
        <v>0.70833333333333337</v>
      </c>
    </row>
    <row r="9" spans="1:11" x14ac:dyDescent="0.2">
      <c r="A9" s="1">
        <v>45327</v>
      </c>
      <c r="B9" s="1" t="s">
        <v>16</v>
      </c>
      <c r="C9" s="6" t="s">
        <v>43</v>
      </c>
      <c r="D9" s="6" t="s">
        <v>24</v>
      </c>
      <c r="E9" s="6"/>
      <c r="F9" s="6" t="s">
        <v>22</v>
      </c>
      <c r="G9" s="6" t="s">
        <v>13</v>
      </c>
      <c r="H9" s="7" t="s">
        <v>46</v>
      </c>
      <c r="I9" s="8">
        <f t="shared" si="1"/>
        <v>8.333333333333337E-2</v>
      </c>
      <c r="J9" s="9">
        <v>0.33333333333333331</v>
      </c>
      <c r="K9" s="9">
        <v>0.41666666666666669</v>
      </c>
    </row>
    <row r="10" spans="1:11" ht="25.5" x14ac:dyDescent="0.2">
      <c r="A10" s="1">
        <v>45328</v>
      </c>
      <c r="B10" s="1" t="s">
        <v>16</v>
      </c>
      <c r="C10" s="6" t="s">
        <v>43</v>
      </c>
      <c r="D10" s="6" t="s">
        <v>24</v>
      </c>
      <c r="E10" s="6"/>
      <c r="F10" s="6" t="s">
        <v>23</v>
      </c>
      <c r="G10" s="6" t="s">
        <v>13</v>
      </c>
      <c r="H10" s="7" t="s">
        <v>52</v>
      </c>
      <c r="I10" s="8">
        <f t="shared" ref="I10" si="2">K10-J10</f>
        <v>8.3333333333333315E-2</v>
      </c>
      <c r="J10" s="9">
        <v>0.41666666666666669</v>
      </c>
      <c r="K10" s="9">
        <v>0.5</v>
      </c>
    </row>
    <row r="11" spans="1:11" ht="25.5" x14ac:dyDescent="0.2">
      <c r="A11" s="1">
        <v>45328</v>
      </c>
      <c r="B11" s="1" t="s">
        <v>16</v>
      </c>
      <c r="C11" s="6" t="s">
        <v>43</v>
      </c>
      <c r="D11" s="6" t="s">
        <v>24</v>
      </c>
      <c r="E11" s="6"/>
      <c r="F11" s="6" t="s">
        <v>23</v>
      </c>
      <c r="G11" s="6" t="s">
        <v>13</v>
      </c>
      <c r="H11" s="7" t="s">
        <v>51</v>
      </c>
      <c r="I11" s="8">
        <f t="shared" si="0"/>
        <v>0.125</v>
      </c>
      <c r="J11" s="9">
        <v>0.54166666666666663</v>
      </c>
      <c r="K11" s="9">
        <v>0.66666666666666663</v>
      </c>
    </row>
    <row r="12" spans="1:11" ht="25.5" x14ac:dyDescent="0.2">
      <c r="A12" s="1">
        <v>45328</v>
      </c>
      <c r="B12" s="1" t="s">
        <v>16</v>
      </c>
      <c r="C12" s="6" t="s">
        <v>43</v>
      </c>
      <c r="D12" s="6" t="s">
        <v>24</v>
      </c>
      <c r="E12" s="6"/>
      <c r="F12" s="6" t="s">
        <v>22</v>
      </c>
      <c r="G12" s="6" t="s">
        <v>13</v>
      </c>
      <c r="H12" s="7" t="s">
        <v>50</v>
      </c>
      <c r="I12" s="8">
        <f t="shared" si="0"/>
        <v>6.25E-2</v>
      </c>
      <c r="J12" s="9">
        <v>0.66666666666666663</v>
      </c>
      <c r="K12" s="9">
        <v>0.72916666666666663</v>
      </c>
    </row>
    <row r="13" spans="1:11" ht="25.5" x14ac:dyDescent="0.2">
      <c r="A13" s="1">
        <v>45328</v>
      </c>
      <c r="B13" s="1" t="s">
        <v>16</v>
      </c>
      <c r="C13" s="6" t="s">
        <v>43</v>
      </c>
      <c r="D13" s="6" t="s">
        <v>24</v>
      </c>
      <c r="E13" s="6"/>
      <c r="F13" s="6" t="s">
        <v>23</v>
      </c>
      <c r="G13" s="6" t="s">
        <v>13</v>
      </c>
      <c r="H13" s="7" t="s">
        <v>47</v>
      </c>
      <c r="I13" s="8">
        <f t="shared" si="0"/>
        <v>2.083333333333337E-2</v>
      </c>
      <c r="J13" s="9">
        <v>0.72916666666666663</v>
      </c>
      <c r="K13" s="9">
        <v>0.75</v>
      </c>
    </row>
    <row r="14" spans="1:11" ht="25.5" x14ac:dyDescent="0.2">
      <c r="A14" s="1">
        <v>45329</v>
      </c>
      <c r="B14" s="1" t="s">
        <v>17</v>
      </c>
      <c r="C14" s="6" t="s">
        <v>43</v>
      </c>
      <c r="D14" s="6" t="s">
        <v>24</v>
      </c>
      <c r="E14" s="6"/>
      <c r="F14" s="6" t="s">
        <v>23</v>
      </c>
      <c r="G14" s="6" t="s">
        <v>13</v>
      </c>
      <c r="H14" s="7" t="s">
        <v>48</v>
      </c>
      <c r="I14" s="8">
        <f t="shared" si="0"/>
        <v>8.333333333333337E-2</v>
      </c>
      <c r="J14" s="9">
        <v>0.33333333333333331</v>
      </c>
      <c r="K14" s="9">
        <v>0.41666666666666669</v>
      </c>
    </row>
    <row r="15" spans="1:11" ht="25.5" x14ac:dyDescent="0.2">
      <c r="A15" s="1">
        <v>45329</v>
      </c>
      <c r="B15" s="1" t="s">
        <v>17</v>
      </c>
      <c r="C15" s="6" t="s">
        <v>43</v>
      </c>
      <c r="D15" s="6" t="s">
        <v>24</v>
      </c>
      <c r="E15" s="6"/>
      <c r="F15" s="6" t="s">
        <v>23</v>
      </c>
      <c r="G15" s="6" t="s">
        <v>13</v>
      </c>
      <c r="H15" s="7" t="s">
        <v>49</v>
      </c>
      <c r="I15" s="8">
        <f t="shared" si="0"/>
        <v>8.3333333333333315E-2</v>
      </c>
      <c r="J15" s="9">
        <v>0.41666666666666669</v>
      </c>
      <c r="K15" s="9">
        <v>0.5</v>
      </c>
    </row>
    <row r="16" spans="1:11" ht="51" x14ac:dyDescent="0.2">
      <c r="A16" s="1">
        <v>45329</v>
      </c>
      <c r="B16" s="1" t="s">
        <v>17</v>
      </c>
      <c r="C16" s="6" t="s">
        <v>43</v>
      </c>
      <c r="D16" s="6" t="s">
        <v>24</v>
      </c>
      <c r="E16" s="6"/>
      <c r="F16" s="6" t="s">
        <v>21</v>
      </c>
      <c r="G16" s="6" t="s">
        <v>13</v>
      </c>
      <c r="H16" s="7" t="s">
        <v>55</v>
      </c>
      <c r="I16" s="8">
        <f t="shared" si="0"/>
        <v>0.125</v>
      </c>
      <c r="J16" s="9">
        <v>0.54166666666666663</v>
      </c>
      <c r="K16" s="9">
        <v>0.66666666666666663</v>
      </c>
    </row>
    <row r="17" spans="1:11" ht="38.25" x14ac:dyDescent="0.2">
      <c r="A17" s="1">
        <v>45329</v>
      </c>
      <c r="B17" s="1" t="s">
        <v>17</v>
      </c>
      <c r="C17" s="6" t="s">
        <v>43</v>
      </c>
      <c r="D17" s="6" t="s">
        <v>24</v>
      </c>
      <c r="E17" s="6"/>
      <c r="F17" s="6" t="s">
        <v>22</v>
      </c>
      <c r="G17" s="6" t="s">
        <v>13</v>
      </c>
      <c r="H17" s="7" t="s">
        <v>53</v>
      </c>
      <c r="I17" s="8">
        <f t="shared" si="0"/>
        <v>6.25E-2</v>
      </c>
      <c r="J17" s="9">
        <v>0.66666666666666663</v>
      </c>
      <c r="K17" s="9">
        <v>0.72916666666666663</v>
      </c>
    </row>
    <row r="18" spans="1:11" ht="25.5" x14ac:dyDescent="0.2">
      <c r="A18" s="1">
        <v>45329</v>
      </c>
      <c r="B18" s="1" t="s">
        <v>17</v>
      </c>
      <c r="C18" s="6" t="s">
        <v>43</v>
      </c>
      <c r="D18" s="6" t="s">
        <v>24</v>
      </c>
      <c r="E18" s="6"/>
      <c r="F18" s="6" t="s">
        <v>21</v>
      </c>
      <c r="G18" s="6" t="s">
        <v>13</v>
      </c>
      <c r="H18" s="7" t="s">
        <v>54</v>
      </c>
      <c r="I18" s="8">
        <f t="shared" ref="I18" si="3">K18-J18</f>
        <v>2.083333333333337E-2</v>
      </c>
      <c r="J18" s="9">
        <v>0.72916666666666663</v>
      </c>
      <c r="K18" s="9">
        <v>0.75</v>
      </c>
    </row>
    <row r="19" spans="1:11" ht="25.5" x14ac:dyDescent="0.2">
      <c r="A19" s="1">
        <v>45329</v>
      </c>
      <c r="B19" s="1" t="s">
        <v>17</v>
      </c>
      <c r="C19" s="6" t="s">
        <v>43</v>
      </c>
      <c r="D19" s="6" t="s">
        <v>24</v>
      </c>
      <c r="E19" s="6"/>
      <c r="F19" s="6" t="s">
        <v>21</v>
      </c>
      <c r="G19" s="6" t="s">
        <v>13</v>
      </c>
      <c r="H19" s="7" t="s">
        <v>54</v>
      </c>
      <c r="I19" s="8">
        <f t="shared" ref="I19" si="4">K19-J19</f>
        <v>2.083333333333337E-2</v>
      </c>
      <c r="J19" s="9">
        <v>0.72916666666666663</v>
      </c>
      <c r="K19" s="9">
        <v>0.75</v>
      </c>
    </row>
    <row r="20" spans="1:11" ht="76.5" x14ac:dyDescent="0.2">
      <c r="A20" s="1">
        <v>45330</v>
      </c>
      <c r="B20" s="1" t="s">
        <v>18</v>
      </c>
      <c r="C20" s="6" t="s">
        <v>43</v>
      </c>
      <c r="D20" s="6" t="s">
        <v>24</v>
      </c>
      <c r="E20" s="6"/>
      <c r="F20" s="6" t="s">
        <v>22</v>
      </c>
      <c r="G20" s="6" t="s">
        <v>13</v>
      </c>
      <c r="H20" s="7" t="s">
        <v>56</v>
      </c>
      <c r="I20" s="8">
        <f t="shared" ref="I20:I25" si="5">K20-J20</f>
        <v>8.333333333333337E-2</v>
      </c>
      <c r="J20" s="9">
        <v>0.33333333333333331</v>
      </c>
      <c r="K20" s="9">
        <v>0.41666666666666669</v>
      </c>
    </row>
    <row r="21" spans="1:11" ht="25.5" x14ac:dyDescent="0.2">
      <c r="A21" s="1">
        <v>45330</v>
      </c>
      <c r="B21" s="1" t="s">
        <v>18</v>
      </c>
      <c r="C21" s="6" t="s">
        <v>43</v>
      </c>
      <c r="D21" s="6" t="s">
        <v>24</v>
      </c>
      <c r="E21" s="6"/>
      <c r="F21" s="6" t="s">
        <v>23</v>
      </c>
      <c r="G21" s="6" t="s">
        <v>13</v>
      </c>
      <c r="H21" s="7" t="s">
        <v>57</v>
      </c>
      <c r="I21" s="8">
        <f t="shared" si="5"/>
        <v>6.25E-2</v>
      </c>
      <c r="J21" s="9">
        <v>0.41666666666666669</v>
      </c>
      <c r="K21" s="9">
        <v>0.47916666666666669</v>
      </c>
    </row>
    <row r="22" spans="1:11" ht="25.5" x14ac:dyDescent="0.2">
      <c r="A22" s="1">
        <v>45330</v>
      </c>
      <c r="B22" s="1" t="s">
        <v>18</v>
      </c>
      <c r="C22" s="6" t="s">
        <v>43</v>
      </c>
      <c r="D22" s="6" t="s">
        <v>24</v>
      </c>
      <c r="E22" s="6"/>
      <c r="F22" s="6" t="s">
        <v>23</v>
      </c>
      <c r="G22" s="6" t="s">
        <v>13</v>
      </c>
      <c r="H22" s="7" t="s">
        <v>58</v>
      </c>
      <c r="I22" s="8">
        <f t="shared" si="5"/>
        <v>6.2499999999999944E-2</v>
      </c>
      <c r="J22" s="9">
        <v>0.47916666666666669</v>
      </c>
      <c r="K22" s="9">
        <v>0.54166666666666663</v>
      </c>
    </row>
    <row r="23" spans="1:11" ht="38.25" x14ac:dyDescent="0.2">
      <c r="A23" s="1">
        <v>45330</v>
      </c>
      <c r="B23" s="1" t="s">
        <v>18</v>
      </c>
      <c r="C23" s="6" t="s">
        <v>43</v>
      </c>
      <c r="D23" s="6" t="s">
        <v>24</v>
      </c>
      <c r="E23" s="6"/>
      <c r="F23" s="6" t="s">
        <v>23</v>
      </c>
      <c r="G23" s="6" t="s">
        <v>13</v>
      </c>
      <c r="H23" s="7" t="s">
        <v>59</v>
      </c>
      <c r="I23" s="8">
        <f t="shared" si="5"/>
        <v>4.1666666666666741E-2</v>
      </c>
      <c r="J23" s="9">
        <v>0.54166666666666663</v>
      </c>
      <c r="K23" s="9">
        <v>0.58333333333333337</v>
      </c>
    </row>
    <row r="24" spans="1:11" ht="38.25" x14ac:dyDescent="0.2">
      <c r="A24" s="1">
        <v>45330</v>
      </c>
      <c r="B24" s="1" t="s">
        <v>18</v>
      </c>
      <c r="C24" s="6" t="s">
        <v>43</v>
      </c>
      <c r="D24" s="6" t="s">
        <v>24</v>
      </c>
      <c r="E24" s="6"/>
      <c r="F24" s="6" t="s">
        <v>21</v>
      </c>
      <c r="G24" s="6" t="s">
        <v>13</v>
      </c>
      <c r="H24" s="7" t="s">
        <v>60</v>
      </c>
      <c r="I24" s="8">
        <f t="shared" si="5"/>
        <v>8.3333333333333259E-2</v>
      </c>
      <c r="J24" s="9">
        <v>0.58333333333333337</v>
      </c>
      <c r="K24" s="9">
        <v>0.66666666666666663</v>
      </c>
    </row>
    <row r="25" spans="1:11" ht="51" x14ac:dyDescent="0.2">
      <c r="A25" s="1">
        <v>45330</v>
      </c>
      <c r="B25" s="1" t="s">
        <v>18</v>
      </c>
      <c r="C25" s="6" t="s">
        <v>43</v>
      </c>
      <c r="D25" s="6" t="s">
        <v>24</v>
      </c>
      <c r="E25" s="6"/>
      <c r="F25" s="6" t="s">
        <v>22</v>
      </c>
      <c r="G25" s="6" t="s">
        <v>13</v>
      </c>
      <c r="H25" s="7" t="s">
        <v>61</v>
      </c>
      <c r="I25" s="8">
        <f t="shared" si="5"/>
        <v>8.333333333333337E-2</v>
      </c>
      <c r="J25" s="9">
        <v>0.66666666666666663</v>
      </c>
      <c r="K25" s="9">
        <v>0.75</v>
      </c>
    </row>
    <row r="26" spans="1:11" ht="38.25" x14ac:dyDescent="0.2">
      <c r="A26" s="1">
        <v>45331</v>
      </c>
      <c r="B26" s="1" t="s">
        <v>11</v>
      </c>
      <c r="C26" s="6" t="s">
        <v>43</v>
      </c>
      <c r="D26" s="6" t="s">
        <v>24</v>
      </c>
      <c r="E26" s="6"/>
      <c r="F26" s="6" t="s">
        <v>23</v>
      </c>
      <c r="G26" s="6" t="s">
        <v>13</v>
      </c>
      <c r="H26" s="7" t="s">
        <v>62</v>
      </c>
      <c r="I26" s="8">
        <f t="shared" ref="I26" si="6">K26-J26</f>
        <v>0.16666666666666669</v>
      </c>
      <c r="J26" s="9">
        <v>0.33333333333333331</v>
      </c>
      <c r="K26" s="9">
        <v>0.5</v>
      </c>
    </row>
    <row r="27" spans="1:11" ht="38.25" x14ac:dyDescent="0.2">
      <c r="A27" s="1">
        <v>45331</v>
      </c>
      <c r="B27" s="1" t="s">
        <v>11</v>
      </c>
      <c r="C27" s="6" t="s">
        <v>43</v>
      </c>
      <c r="D27" s="6" t="s">
        <v>24</v>
      </c>
      <c r="E27" s="6"/>
      <c r="F27" s="6" t="s">
        <v>19</v>
      </c>
      <c r="G27" s="6" t="s">
        <v>13</v>
      </c>
      <c r="H27" s="7" t="s">
        <v>63</v>
      </c>
      <c r="I27" s="8">
        <f t="shared" ref="I27" si="7">K27-J27</f>
        <v>0.10416666666666674</v>
      </c>
      <c r="J27" s="9">
        <v>0.54166666666666663</v>
      </c>
      <c r="K27" s="9">
        <v>0.64583333333333337</v>
      </c>
    </row>
    <row r="28" spans="1:11" x14ac:dyDescent="0.2">
      <c r="A28" s="10">
        <v>45332</v>
      </c>
      <c r="B28" s="10" t="s">
        <v>12</v>
      </c>
      <c r="C28" s="11"/>
      <c r="D28" s="11"/>
      <c r="E28" s="11"/>
      <c r="F28" s="11"/>
      <c r="G28" s="11"/>
      <c r="H28" s="12"/>
      <c r="I28" s="13">
        <f t="shared" si="0"/>
        <v>0</v>
      </c>
      <c r="J28" s="14"/>
      <c r="K28" s="14"/>
    </row>
    <row r="29" spans="1:11" ht="38.25" x14ac:dyDescent="0.2">
      <c r="A29" s="10">
        <v>45333</v>
      </c>
      <c r="B29" s="10" t="s">
        <v>14</v>
      </c>
      <c r="C29" s="11" t="s">
        <v>43</v>
      </c>
      <c r="D29" s="11" t="s">
        <v>24</v>
      </c>
      <c r="E29" s="11"/>
      <c r="F29" s="11" t="s">
        <v>22</v>
      </c>
      <c r="G29" s="11" t="s">
        <v>13</v>
      </c>
      <c r="H29" s="12" t="s">
        <v>65</v>
      </c>
      <c r="I29" s="13">
        <f t="shared" si="0"/>
        <v>2.083333333333337E-2</v>
      </c>
      <c r="J29" s="14">
        <v>0.60416666666666663</v>
      </c>
      <c r="K29" s="14">
        <v>0.625</v>
      </c>
    </row>
    <row r="30" spans="1:11" ht="25.5" x14ac:dyDescent="0.2">
      <c r="A30" s="1">
        <v>45334</v>
      </c>
      <c r="B30" s="1" t="s">
        <v>15</v>
      </c>
      <c r="C30" s="6" t="s">
        <v>43</v>
      </c>
      <c r="D30" s="6" t="s">
        <v>24</v>
      </c>
      <c r="E30" s="6"/>
      <c r="F30" s="6" t="s">
        <v>23</v>
      </c>
      <c r="G30" s="6" t="s">
        <v>13</v>
      </c>
      <c r="H30" s="7" t="s">
        <v>66</v>
      </c>
      <c r="I30" s="8">
        <f t="shared" si="0"/>
        <v>4.1666666666666685E-2</v>
      </c>
      <c r="J30" s="9">
        <v>0.33333333333333331</v>
      </c>
      <c r="K30" s="9">
        <v>0.375</v>
      </c>
    </row>
    <row r="31" spans="1:11" ht="38.25" x14ac:dyDescent="0.2">
      <c r="A31" s="1">
        <v>45334</v>
      </c>
      <c r="B31" s="1" t="s">
        <v>15</v>
      </c>
      <c r="C31" s="6" t="s">
        <v>43</v>
      </c>
      <c r="D31" s="6" t="s">
        <v>24</v>
      </c>
      <c r="E31" s="6"/>
      <c r="F31" s="6" t="s">
        <v>22</v>
      </c>
      <c r="G31" s="6" t="s">
        <v>13</v>
      </c>
      <c r="H31" s="7" t="s">
        <v>67</v>
      </c>
      <c r="I31" s="8">
        <f t="shared" ref="I31:I34" si="8">K31-J31</f>
        <v>4.1666666666666685E-2</v>
      </c>
      <c r="J31" s="9">
        <v>0.375</v>
      </c>
      <c r="K31" s="9">
        <v>0.41666666666666669</v>
      </c>
    </row>
    <row r="32" spans="1:11" x14ac:dyDescent="0.2">
      <c r="A32" s="1">
        <v>45334</v>
      </c>
      <c r="B32" s="1" t="s">
        <v>15</v>
      </c>
      <c r="C32" s="6" t="s">
        <v>43</v>
      </c>
      <c r="D32" s="6" t="s">
        <v>24</v>
      </c>
      <c r="E32" s="6"/>
      <c r="F32" s="6" t="s">
        <v>23</v>
      </c>
      <c r="G32" s="6" t="s">
        <v>13</v>
      </c>
      <c r="H32" s="7" t="s">
        <v>68</v>
      </c>
      <c r="I32" s="8">
        <f t="shared" si="8"/>
        <v>8.3333333333333315E-2</v>
      </c>
      <c r="J32" s="9">
        <v>0.41666666666666669</v>
      </c>
      <c r="K32" s="9">
        <v>0.5</v>
      </c>
    </row>
    <row r="33" spans="1:11" ht="25.5" x14ac:dyDescent="0.2">
      <c r="A33" s="1">
        <v>45334</v>
      </c>
      <c r="B33" s="1" t="s">
        <v>15</v>
      </c>
      <c r="C33" s="6" t="s">
        <v>43</v>
      </c>
      <c r="D33" s="6" t="s">
        <v>24</v>
      </c>
      <c r="E33" s="6"/>
      <c r="F33" s="6" t="s">
        <v>23</v>
      </c>
      <c r="G33" s="6" t="s">
        <v>13</v>
      </c>
      <c r="H33" s="7" t="s">
        <v>69</v>
      </c>
      <c r="I33" s="8">
        <f t="shared" si="8"/>
        <v>4.1666666666666741E-2</v>
      </c>
      <c r="J33" s="9">
        <v>0.54166666666666663</v>
      </c>
      <c r="K33" s="9">
        <v>0.58333333333333337</v>
      </c>
    </row>
    <row r="34" spans="1:11" ht="38.25" x14ac:dyDescent="0.2">
      <c r="A34" s="1">
        <v>45334</v>
      </c>
      <c r="B34" s="1" t="s">
        <v>15</v>
      </c>
      <c r="C34" s="6" t="s">
        <v>43</v>
      </c>
      <c r="D34" s="6" t="s">
        <v>24</v>
      </c>
      <c r="E34" s="6"/>
      <c r="F34" s="6" t="s">
        <v>21</v>
      </c>
      <c r="G34" s="6" t="s">
        <v>13</v>
      </c>
      <c r="H34" s="7" t="s">
        <v>70</v>
      </c>
      <c r="I34" s="8">
        <f t="shared" si="8"/>
        <v>8.3333333333333259E-2</v>
      </c>
      <c r="J34" s="9">
        <v>0.58333333333333337</v>
      </c>
      <c r="K34" s="9">
        <v>0.66666666666666663</v>
      </c>
    </row>
    <row r="35" spans="1:11" ht="39" customHeight="1" x14ac:dyDescent="0.2">
      <c r="A35" s="1">
        <v>45334</v>
      </c>
      <c r="B35" s="1" t="s">
        <v>15</v>
      </c>
      <c r="C35" s="6" t="s">
        <v>43</v>
      </c>
      <c r="D35" s="6" t="s">
        <v>24</v>
      </c>
      <c r="E35" s="6"/>
      <c r="F35" s="6" t="s">
        <v>22</v>
      </c>
      <c r="G35" s="6" t="s">
        <v>13</v>
      </c>
      <c r="H35" s="7" t="s">
        <v>71</v>
      </c>
      <c r="I35" s="8">
        <f t="shared" ref="I35" si="9">K35-J35</f>
        <v>8.333333333333337E-2</v>
      </c>
      <c r="J35" s="9">
        <v>0.66666666666666663</v>
      </c>
      <c r="K35" s="9">
        <v>0.75</v>
      </c>
    </row>
    <row r="36" spans="1:11" ht="25.5" customHeight="1" x14ac:dyDescent="0.2">
      <c r="A36" s="1">
        <v>45335</v>
      </c>
      <c r="B36" s="1" t="s">
        <v>16</v>
      </c>
      <c r="C36" s="6" t="s">
        <v>43</v>
      </c>
      <c r="D36" s="6" t="s">
        <v>24</v>
      </c>
      <c r="E36" s="6"/>
      <c r="F36" s="6" t="s">
        <v>23</v>
      </c>
      <c r="G36" s="6" t="s">
        <v>13</v>
      </c>
      <c r="H36" s="7" t="s">
        <v>83</v>
      </c>
      <c r="I36" s="8">
        <f t="shared" si="0"/>
        <v>8.333333333333337E-2</v>
      </c>
      <c r="J36" s="9">
        <v>0.33333333333333331</v>
      </c>
      <c r="K36" s="9">
        <v>0.41666666666666669</v>
      </c>
    </row>
    <row r="37" spans="1:11" ht="63.75" customHeight="1" x14ac:dyDescent="0.2">
      <c r="A37" s="1">
        <v>45335</v>
      </c>
      <c r="B37" s="1" t="s">
        <v>16</v>
      </c>
      <c r="C37" s="6" t="s">
        <v>43</v>
      </c>
      <c r="D37" s="6" t="s">
        <v>24</v>
      </c>
      <c r="E37" s="6"/>
      <c r="F37" s="6" t="s">
        <v>22</v>
      </c>
      <c r="G37" s="6" t="s">
        <v>13</v>
      </c>
      <c r="H37" s="7" t="s">
        <v>84</v>
      </c>
      <c r="I37" s="8">
        <f t="shared" ref="I37:I39" si="10">K37-J37</f>
        <v>4.166666666666663E-2</v>
      </c>
      <c r="J37" s="9">
        <v>0.41666666666666669</v>
      </c>
      <c r="K37" s="9">
        <v>0.45833333333333331</v>
      </c>
    </row>
    <row r="38" spans="1:11" ht="46.5" customHeight="1" x14ac:dyDescent="0.2">
      <c r="A38" s="1">
        <v>45335</v>
      </c>
      <c r="B38" s="1" t="s">
        <v>16</v>
      </c>
      <c r="C38" s="6" t="s">
        <v>43</v>
      </c>
      <c r="D38" s="6" t="s">
        <v>24</v>
      </c>
      <c r="E38" s="6"/>
      <c r="F38" s="6" t="s">
        <v>23</v>
      </c>
      <c r="G38" s="6" t="s">
        <v>13</v>
      </c>
      <c r="H38" s="7" t="s">
        <v>85</v>
      </c>
      <c r="I38" s="8">
        <f t="shared" si="10"/>
        <v>0.20833333333333331</v>
      </c>
      <c r="J38" s="9">
        <v>0.45833333333333331</v>
      </c>
      <c r="K38" s="9">
        <v>0.66666666666666663</v>
      </c>
    </row>
    <row r="39" spans="1:11" ht="62.25" customHeight="1" x14ac:dyDescent="0.2">
      <c r="A39" s="1">
        <v>45335</v>
      </c>
      <c r="B39" s="1" t="s">
        <v>16</v>
      </c>
      <c r="C39" s="6" t="s">
        <v>43</v>
      </c>
      <c r="D39" s="6" t="s">
        <v>24</v>
      </c>
      <c r="E39" s="6"/>
      <c r="F39" s="6" t="s">
        <v>22</v>
      </c>
      <c r="G39" s="6" t="s">
        <v>13</v>
      </c>
      <c r="H39" s="7" t="s">
        <v>82</v>
      </c>
      <c r="I39" s="8">
        <f t="shared" si="10"/>
        <v>8.333333333333337E-2</v>
      </c>
      <c r="J39" s="9">
        <v>0.66666666666666663</v>
      </c>
      <c r="K39" s="9">
        <v>0.75</v>
      </c>
    </row>
    <row r="40" spans="1:11" ht="24.75" customHeight="1" x14ac:dyDescent="0.2">
      <c r="A40" s="1">
        <v>45336</v>
      </c>
      <c r="B40" s="1" t="s">
        <v>17</v>
      </c>
      <c r="C40" s="6" t="s">
        <v>43</v>
      </c>
      <c r="D40" s="6" t="s">
        <v>24</v>
      </c>
      <c r="E40" s="6"/>
      <c r="F40" s="6" t="s">
        <v>22</v>
      </c>
      <c r="G40" s="6" t="s">
        <v>13</v>
      </c>
      <c r="H40" s="7" t="s">
        <v>75</v>
      </c>
      <c r="I40" s="8">
        <f t="shared" si="0"/>
        <v>4.1666666666666685E-2</v>
      </c>
      <c r="J40" s="9">
        <v>0.33333333333333331</v>
      </c>
      <c r="K40" s="9">
        <v>0.375</v>
      </c>
    </row>
    <row r="41" spans="1:11" ht="56.25" customHeight="1" x14ac:dyDescent="0.2">
      <c r="A41" s="1">
        <v>45336</v>
      </c>
      <c r="B41" s="1" t="s">
        <v>17</v>
      </c>
      <c r="C41" s="6" t="s">
        <v>43</v>
      </c>
      <c r="D41" s="6" t="s">
        <v>24</v>
      </c>
      <c r="E41" s="6"/>
      <c r="F41" s="6" t="s">
        <v>22</v>
      </c>
      <c r="G41" s="6" t="s">
        <v>13</v>
      </c>
      <c r="H41" s="7" t="s">
        <v>76</v>
      </c>
      <c r="I41" s="8">
        <f t="shared" ref="I41:I44" si="11">K41-J41</f>
        <v>4.166666666666663E-2</v>
      </c>
      <c r="J41" s="9">
        <v>0.41666666666666669</v>
      </c>
      <c r="K41" s="9">
        <v>0.45833333333333331</v>
      </c>
    </row>
    <row r="42" spans="1:11" ht="23.25" customHeight="1" x14ac:dyDescent="0.2">
      <c r="A42" s="1">
        <v>45336</v>
      </c>
      <c r="B42" s="1" t="s">
        <v>17</v>
      </c>
      <c r="C42" s="6" t="s">
        <v>43</v>
      </c>
      <c r="D42" s="6" t="s">
        <v>24</v>
      </c>
      <c r="E42" s="6"/>
      <c r="F42" s="6" t="s">
        <v>23</v>
      </c>
      <c r="G42" s="6" t="s">
        <v>13</v>
      </c>
      <c r="H42" s="7" t="s">
        <v>80</v>
      </c>
      <c r="I42" s="8">
        <f t="shared" si="11"/>
        <v>4.1666666666666685E-2</v>
      </c>
      <c r="J42" s="9">
        <v>0.45833333333333331</v>
      </c>
      <c r="K42" s="9">
        <v>0.5</v>
      </c>
    </row>
    <row r="43" spans="1:11" ht="43.5" customHeight="1" x14ac:dyDescent="0.2">
      <c r="A43" s="1">
        <v>45336</v>
      </c>
      <c r="B43" s="1" t="s">
        <v>17</v>
      </c>
      <c r="C43" s="6" t="s">
        <v>43</v>
      </c>
      <c r="D43" s="6" t="s">
        <v>24</v>
      </c>
      <c r="E43" s="6"/>
      <c r="F43" s="6" t="s">
        <v>23</v>
      </c>
      <c r="G43" s="6" t="s">
        <v>13</v>
      </c>
      <c r="H43" s="7" t="s">
        <v>63</v>
      </c>
      <c r="I43" s="8">
        <f t="shared" ref="I43" si="12">K43-J43</f>
        <v>0.125</v>
      </c>
      <c r="J43" s="9">
        <v>0.54166666666666663</v>
      </c>
      <c r="K43" s="9">
        <v>0.66666666666666663</v>
      </c>
    </row>
    <row r="44" spans="1:11" ht="45" customHeight="1" x14ac:dyDescent="0.2">
      <c r="A44" s="1">
        <v>45336</v>
      </c>
      <c r="B44" s="1" t="s">
        <v>17</v>
      </c>
      <c r="C44" s="6" t="s">
        <v>43</v>
      </c>
      <c r="D44" s="6" t="s">
        <v>24</v>
      </c>
      <c r="E44" s="6"/>
      <c r="F44" s="6" t="s">
        <v>22</v>
      </c>
      <c r="G44" s="6" t="s">
        <v>13</v>
      </c>
      <c r="H44" s="7" t="s">
        <v>77</v>
      </c>
      <c r="I44" s="8">
        <f t="shared" si="11"/>
        <v>2.083333333333337E-2</v>
      </c>
      <c r="J44" s="9">
        <v>0.66666666666666663</v>
      </c>
      <c r="K44" s="9">
        <v>0.6875</v>
      </c>
    </row>
    <row r="45" spans="1:11" ht="27.75" customHeight="1" x14ac:dyDescent="0.2">
      <c r="A45" s="1">
        <v>45336</v>
      </c>
      <c r="B45" s="1" t="s">
        <v>17</v>
      </c>
      <c r="C45" s="6" t="s">
        <v>43</v>
      </c>
      <c r="D45" s="6" t="s">
        <v>24</v>
      </c>
      <c r="E45" s="6"/>
      <c r="F45" s="6" t="s">
        <v>19</v>
      </c>
      <c r="G45" s="6" t="s">
        <v>13</v>
      </c>
      <c r="H45" s="7" t="s">
        <v>78</v>
      </c>
      <c r="I45" s="8">
        <f t="shared" ref="I45:I46" si="13">K45-J45</f>
        <v>2.083333333333337E-2</v>
      </c>
      <c r="J45" s="9">
        <v>0.6875</v>
      </c>
      <c r="K45" s="9">
        <v>0.70833333333333337</v>
      </c>
    </row>
    <row r="46" spans="1:11" ht="45" customHeight="1" x14ac:dyDescent="0.2">
      <c r="A46" s="1">
        <v>45336</v>
      </c>
      <c r="B46" s="1" t="s">
        <v>17</v>
      </c>
      <c r="C46" s="6" t="s">
        <v>43</v>
      </c>
      <c r="D46" s="6" t="s">
        <v>24</v>
      </c>
      <c r="E46" s="6"/>
      <c r="F46" s="6" t="s">
        <v>22</v>
      </c>
      <c r="G46" s="6" t="s">
        <v>13</v>
      </c>
      <c r="H46" s="7" t="s">
        <v>79</v>
      </c>
      <c r="I46" s="8">
        <f t="shared" si="13"/>
        <v>2.0833333333333259E-2</v>
      </c>
      <c r="J46" s="9">
        <v>0.70833333333333337</v>
      </c>
      <c r="K46" s="9">
        <v>0.72916666666666663</v>
      </c>
    </row>
    <row r="47" spans="1:11" ht="78" customHeight="1" x14ac:dyDescent="0.2">
      <c r="A47" s="1">
        <v>45337</v>
      </c>
      <c r="B47" s="1" t="s">
        <v>18</v>
      </c>
      <c r="C47" s="2" t="s">
        <v>43</v>
      </c>
      <c r="D47" s="6" t="s">
        <v>24</v>
      </c>
      <c r="E47" s="6"/>
      <c r="F47" s="6" t="s">
        <v>19</v>
      </c>
      <c r="G47" s="6" t="s">
        <v>13</v>
      </c>
      <c r="H47" s="7" t="s">
        <v>72</v>
      </c>
      <c r="I47" s="8">
        <f t="shared" ref="I47:I49" si="14">K47-J47</f>
        <v>8.333333333333337E-2</v>
      </c>
      <c r="J47" s="9">
        <v>0.33333333333333331</v>
      </c>
      <c r="K47" s="9">
        <v>0.41666666666666669</v>
      </c>
    </row>
    <row r="48" spans="1:11" ht="25.5" x14ac:dyDescent="0.2">
      <c r="A48" s="1">
        <v>45337</v>
      </c>
      <c r="B48" s="1" t="s">
        <v>18</v>
      </c>
      <c r="C48" s="6" t="s">
        <v>43</v>
      </c>
      <c r="D48" s="6" t="s">
        <v>24</v>
      </c>
      <c r="E48" s="6"/>
      <c r="F48" s="6" t="s">
        <v>23</v>
      </c>
      <c r="G48" s="6" t="s">
        <v>13</v>
      </c>
      <c r="H48" s="7" t="s">
        <v>73</v>
      </c>
      <c r="I48" s="8">
        <f t="shared" si="14"/>
        <v>8.3333333333333315E-2</v>
      </c>
      <c r="J48" s="9">
        <v>0.41666666666666669</v>
      </c>
      <c r="K48" s="9">
        <v>0.5</v>
      </c>
    </row>
    <row r="49" spans="1:11" ht="25.5" x14ac:dyDescent="0.2">
      <c r="A49" s="1">
        <v>45337</v>
      </c>
      <c r="B49" s="1" t="s">
        <v>18</v>
      </c>
      <c r="C49" s="6" t="s">
        <v>43</v>
      </c>
      <c r="D49" s="6" t="s">
        <v>24</v>
      </c>
      <c r="E49" s="6"/>
      <c r="F49" s="6" t="s">
        <v>19</v>
      </c>
      <c r="G49" s="6" t="s">
        <v>13</v>
      </c>
      <c r="H49" s="7" t="s">
        <v>74</v>
      </c>
      <c r="I49" s="8">
        <f t="shared" si="14"/>
        <v>0.125</v>
      </c>
      <c r="J49" s="9">
        <v>0.54166666666666663</v>
      </c>
      <c r="K49" s="9">
        <v>0.66666666666666663</v>
      </c>
    </row>
    <row r="50" spans="1:11" ht="89.25" x14ac:dyDescent="0.2">
      <c r="A50" s="1">
        <v>45337</v>
      </c>
      <c r="B50" s="1" t="s">
        <v>18</v>
      </c>
      <c r="C50" s="6" t="s">
        <v>43</v>
      </c>
      <c r="D50" s="6" t="s">
        <v>24</v>
      </c>
      <c r="E50" s="6"/>
      <c r="F50" s="6" t="s">
        <v>22</v>
      </c>
      <c r="G50" s="6" t="s">
        <v>13</v>
      </c>
      <c r="H50" s="7" t="s">
        <v>81</v>
      </c>
      <c r="I50" s="8">
        <f t="shared" ref="I50" si="15">K50-J50</f>
        <v>8.333333333333337E-2</v>
      </c>
      <c r="J50" s="9">
        <v>0.66666666666666663</v>
      </c>
      <c r="K50" s="9">
        <v>0.75</v>
      </c>
    </row>
    <row r="51" spans="1:11" ht="25.5" x14ac:dyDescent="0.2">
      <c r="A51" s="1">
        <v>45338</v>
      </c>
      <c r="B51" s="1" t="s">
        <v>11</v>
      </c>
      <c r="C51" s="6" t="s">
        <v>43</v>
      </c>
      <c r="D51" s="6" t="s">
        <v>24</v>
      </c>
      <c r="E51" s="6"/>
      <c r="F51" s="6" t="s">
        <v>23</v>
      </c>
      <c r="G51" s="6" t="s">
        <v>13</v>
      </c>
      <c r="H51" s="7" t="s">
        <v>86</v>
      </c>
      <c r="I51" s="8">
        <f t="shared" si="0"/>
        <v>0.125</v>
      </c>
      <c r="J51" s="9">
        <v>0.33333333333333331</v>
      </c>
      <c r="K51" s="9">
        <v>0.45833333333333331</v>
      </c>
    </row>
    <row r="52" spans="1:11" ht="25.5" x14ac:dyDescent="0.2">
      <c r="A52" s="1">
        <v>45338</v>
      </c>
      <c r="B52" s="1" t="s">
        <v>11</v>
      </c>
      <c r="C52" s="6" t="s">
        <v>43</v>
      </c>
      <c r="D52" s="6" t="s">
        <v>24</v>
      </c>
      <c r="E52" s="6"/>
      <c r="F52" s="6" t="s">
        <v>19</v>
      </c>
      <c r="G52" s="6" t="s">
        <v>13</v>
      </c>
      <c r="H52" s="7" t="s">
        <v>87</v>
      </c>
      <c r="I52" s="8">
        <f t="shared" ref="I52:I55" si="16">K52-J52</f>
        <v>4.1666666666666685E-2</v>
      </c>
      <c r="J52" s="9">
        <v>0.45833333333333331</v>
      </c>
      <c r="K52" s="9">
        <v>0.5</v>
      </c>
    </row>
    <row r="53" spans="1:11" x14ac:dyDescent="0.2">
      <c r="A53" s="1">
        <v>45338</v>
      </c>
      <c r="B53" s="1" t="s">
        <v>11</v>
      </c>
      <c r="C53" s="6" t="s">
        <v>43</v>
      </c>
      <c r="D53" s="6" t="s">
        <v>24</v>
      </c>
      <c r="E53" s="6"/>
      <c r="F53" s="6" t="s">
        <v>23</v>
      </c>
      <c r="G53" s="6" t="s">
        <v>13</v>
      </c>
      <c r="H53" s="7" t="s">
        <v>88</v>
      </c>
      <c r="I53" s="8">
        <f t="shared" si="16"/>
        <v>8.333333333333337E-2</v>
      </c>
      <c r="J53" s="9">
        <v>0.54166666666666663</v>
      </c>
      <c r="K53" s="9">
        <v>0.625</v>
      </c>
    </row>
    <row r="54" spans="1:11" ht="25.5" x14ac:dyDescent="0.2">
      <c r="A54" s="1">
        <v>45338</v>
      </c>
      <c r="B54" s="1" t="s">
        <v>11</v>
      </c>
      <c r="C54" s="6" t="s">
        <v>43</v>
      </c>
      <c r="D54" s="6" t="s">
        <v>24</v>
      </c>
      <c r="E54" s="6"/>
      <c r="F54" s="6" t="s">
        <v>19</v>
      </c>
      <c r="G54" s="6" t="s">
        <v>13</v>
      </c>
      <c r="H54" s="7" t="s">
        <v>89</v>
      </c>
      <c r="I54" s="8">
        <f t="shared" si="16"/>
        <v>4.166666666666663E-2</v>
      </c>
      <c r="J54" s="9">
        <v>0.625</v>
      </c>
      <c r="K54" s="9">
        <v>0.66666666666666663</v>
      </c>
    </row>
    <row r="55" spans="1:11" ht="38.25" x14ac:dyDescent="0.2">
      <c r="A55" s="1">
        <v>45338</v>
      </c>
      <c r="B55" s="1" t="s">
        <v>11</v>
      </c>
      <c r="C55" s="6" t="s">
        <v>43</v>
      </c>
      <c r="D55" s="6" t="s">
        <v>24</v>
      </c>
      <c r="E55" s="6"/>
      <c r="F55" s="6" t="s">
        <v>22</v>
      </c>
      <c r="G55" s="6" t="s">
        <v>13</v>
      </c>
      <c r="H55" s="7" t="s">
        <v>90</v>
      </c>
      <c r="I55" s="8">
        <f t="shared" si="16"/>
        <v>6.25E-2</v>
      </c>
      <c r="J55" s="9">
        <v>0.66666666666666663</v>
      </c>
      <c r="K55" s="9">
        <v>0.72916666666666663</v>
      </c>
    </row>
    <row r="56" spans="1:11" x14ac:dyDescent="0.2">
      <c r="A56" s="10">
        <v>45339</v>
      </c>
      <c r="B56" s="10" t="s">
        <v>12</v>
      </c>
      <c r="C56" s="11"/>
      <c r="D56" s="11"/>
      <c r="E56" s="11"/>
      <c r="F56" s="11"/>
      <c r="G56" s="11"/>
      <c r="H56" s="12"/>
      <c r="I56" s="13">
        <f t="shared" si="0"/>
        <v>0</v>
      </c>
      <c r="J56" s="14"/>
      <c r="K56" s="14"/>
    </row>
    <row r="57" spans="1:11" x14ac:dyDescent="0.2">
      <c r="A57" s="10">
        <v>45340</v>
      </c>
      <c r="B57" s="10" t="s">
        <v>14</v>
      </c>
      <c r="C57" s="11"/>
      <c r="D57" s="11"/>
      <c r="E57" s="11"/>
      <c r="F57" s="11"/>
      <c r="G57" s="11"/>
      <c r="H57" s="12"/>
      <c r="I57" s="13">
        <f t="shared" si="0"/>
        <v>0</v>
      </c>
      <c r="J57" s="14"/>
      <c r="K57" s="14"/>
    </row>
    <row r="58" spans="1:11" ht="38.25" x14ac:dyDescent="0.2">
      <c r="A58" s="1">
        <v>45341</v>
      </c>
      <c r="B58" s="1" t="s">
        <v>15</v>
      </c>
      <c r="C58" s="6" t="s">
        <v>43</v>
      </c>
      <c r="D58" s="6" t="s">
        <v>24</v>
      </c>
      <c r="E58" s="6"/>
      <c r="F58" s="6" t="s">
        <v>19</v>
      </c>
      <c r="G58" s="6" t="s">
        <v>13</v>
      </c>
      <c r="H58" s="7" t="s">
        <v>91</v>
      </c>
      <c r="I58" s="8">
        <f t="shared" si="0"/>
        <v>4.1666666666666685E-2</v>
      </c>
      <c r="J58" s="9">
        <v>0.33333333333333331</v>
      </c>
      <c r="K58" s="9">
        <v>0.375</v>
      </c>
    </row>
    <row r="59" spans="1:11" ht="38.25" x14ac:dyDescent="0.2">
      <c r="A59" s="1">
        <v>45341</v>
      </c>
      <c r="B59" s="1" t="s">
        <v>15</v>
      </c>
      <c r="C59" s="6" t="s">
        <v>43</v>
      </c>
      <c r="D59" s="6" t="s">
        <v>24</v>
      </c>
      <c r="E59" s="6"/>
      <c r="F59" s="6" t="s">
        <v>19</v>
      </c>
      <c r="G59" s="6" t="s">
        <v>13</v>
      </c>
      <c r="H59" s="7" t="s">
        <v>92</v>
      </c>
      <c r="I59" s="8">
        <f t="shared" ref="I59:I62" si="17">K59-J59</f>
        <v>8.3333333333333315E-2</v>
      </c>
      <c r="J59" s="9">
        <v>0.375</v>
      </c>
      <c r="K59" s="9">
        <v>0.45833333333333331</v>
      </c>
    </row>
    <row r="60" spans="1:11" ht="38.25" x14ac:dyDescent="0.2">
      <c r="A60" s="1">
        <v>45341</v>
      </c>
      <c r="B60" s="1" t="s">
        <v>15</v>
      </c>
      <c r="C60" s="6" t="s">
        <v>43</v>
      </c>
      <c r="D60" s="6" t="s">
        <v>24</v>
      </c>
      <c r="E60" s="6"/>
      <c r="F60" s="6" t="s">
        <v>21</v>
      </c>
      <c r="G60" s="6" t="s">
        <v>13</v>
      </c>
      <c r="H60" s="7" t="s">
        <v>93</v>
      </c>
      <c r="I60" s="8">
        <f t="shared" si="17"/>
        <v>4.1666666666666685E-2</v>
      </c>
      <c r="J60" s="9">
        <v>0.45833333333333331</v>
      </c>
      <c r="K60" s="9">
        <v>0.5</v>
      </c>
    </row>
    <row r="61" spans="1:11" ht="51" x14ac:dyDescent="0.2">
      <c r="A61" s="1">
        <v>45341</v>
      </c>
      <c r="B61" s="1" t="s">
        <v>15</v>
      </c>
      <c r="C61" s="6" t="s">
        <v>43</v>
      </c>
      <c r="D61" s="6" t="s">
        <v>24</v>
      </c>
      <c r="E61" s="6"/>
      <c r="F61" s="6" t="s">
        <v>19</v>
      </c>
      <c r="G61" s="6" t="s">
        <v>13</v>
      </c>
      <c r="H61" s="7" t="s">
        <v>94</v>
      </c>
      <c r="I61" s="8">
        <f t="shared" si="17"/>
        <v>8.333333333333337E-2</v>
      </c>
      <c r="J61" s="9">
        <v>0.54166666666666663</v>
      </c>
      <c r="K61" s="9">
        <v>0.625</v>
      </c>
    </row>
    <row r="62" spans="1:11" ht="63.75" x14ac:dyDescent="0.2">
      <c r="A62" s="1">
        <v>45341</v>
      </c>
      <c r="B62" s="1" t="s">
        <v>15</v>
      </c>
      <c r="C62" s="6" t="s">
        <v>43</v>
      </c>
      <c r="D62" s="6" t="s">
        <v>24</v>
      </c>
      <c r="E62" s="6"/>
      <c r="F62" s="6" t="s">
        <v>21</v>
      </c>
      <c r="G62" s="6" t="s">
        <v>13</v>
      </c>
      <c r="H62" s="7" t="s">
        <v>95</v>
      </c>
      <c r="I62" s="8">
        <f t="shared" si="17"/>
        <v>4.166666666666663E-2</v>
      </c>
      <c r="J62" s="9">
        <v>0.625</v>
      </c>
      <c r="K62" s="9">
        <v>0.66666666666666663</v>
      </c>
    </row>
    <row r="63" spans="1:11" ht="19.5" customHeight="1" x14ac:dyDescent="0.2">
      <c r="A63" s="1">
        <v>45341</v>
      </c>
      <c r="B63" s="1" t="s">
        <v>15</v>
      </c>
      <c r="C63" s="6" t="s">
        <v>43</v>
      </c>
      <c r="D63" s="6" t="s">
        <v>24</v>
      </c>
      <c r="E63" s="6"/>
      <c r="F63" s="6" t="s">
        <v>22</v>
      </c>
      <c r="G63" s="6" t="s">
        <v>13</v>
      </c>
      <c r="H63" s="7" t="s">
        <v>96</v>
      </c>
      <c r="I63" s="8">
        <f t="shared" si="0"/>
        <v>8.333333333333337E-2</v>
      </c>
      <c r="J63" s="9">
        <v>0.66666666666666663</v>
      </c>
      <c r="K63" s="9">
        <v>0.75</v>
      </c>
    </row>
    <row r="64" spans="1:11" ht="13.5" customHeight="1" x14ac:dyDescent="0.2">
      <c r="A64" s="1">
        <v>45342</v>
      </c>
      <c r="B64" s="1" t="s">
        <v>16</v>
      </c>
      <c r="C64" s="6" t="s">
        <v>43</v>
      </c>
      <c r="D64" s="6" t="s">
        <v>24</v>
      </c>
      <c r="E64" s="6"/>
      <c r="F64" s="6" t="s">
        <v>19</v>
      </c>
      <c r="G64" s="6" t="s">
        <v>13</v>
      </c>
      <c r="H64" s="7" t="s">
        <v>102</v>
      </c>
      <c r="I64" s="8">
        <f t="shared" ref="I64" si="18">K64-J64</f>
        <v>8.333333333333337E-2</v>
      </c>
      <c r="J64" s="9">
        <v>0.33333333333333331</v>
      </c>
      <c r="K64" s="9">
        <v>0.41666666666666669</v>
      </c>
    </row>
    <row r="65" spans="1:11" ht="13.5" customHeight="1" x14ac:dyDescent="0.2">
      <c r="A65" s="1">
        <v>45342</v>
      </c>
      <c r="B65" s="1" t="s">
        <v>16</v>
      </c>
      <c r="C65" s="6" t="s">
        <v>43</v>
      </c>
      <c r="D65" s="6" t="s">
        <v>24</v>
      </c>
      <c r="E65" s="6"/>
      <c r="F65" s="6" t="s">
        <v>19</v>
      </c>
      <c r="G65" s="6" t="s">
        <v>13</v>
      </c>
      <c r="H65" s="7" t="s">
        <v>103</v>
      </c>
      <c r="I65" s="8">
        <f t="shared" ref="I65:I67" si="19">K65-J65</f>
        <v>8.3333333333333315E-2</v>
      </c>
      <c r="J65" s="9">
        <v>0.41666666666666669</v>
      </c>
      <c r="K65" s="9">
        <v>0.5</v>
      </c>
    </row>
    <row r="66" spans="1:11" ht="13.5" customHeight="1" x14ac:dyDescent="0.2">
      <c r="A66" s="1">
        <v>45342</v>
      </c>
      <c r="B66" s="1" t="s">
        <v>16</v>
      </c>
      <c r="C66" s="6" t="s">
        <v>43</v>
      </c>
      <c r="D66" s="6" t="s">
        <v>24</v>
      </c>
      <c r="E66" s="6"/>
      <c r="F66" s="6" t="s">
        <v>21</v>
      </c>
      <c r="G66" s="6" t="s">
        <v>13</v>
      </c>
      <c r="H66" s="7" t="s">
        <v>105</v>
      </c>
      <c r="I66" s="8">
        <f t="shared" si="19"/>
        <v>0.125</v>
      </c>
      <c r="J66" s="9">
        <v>0.54166666666666663</v>
      </c>
      <c r="K66" s="9">
        <v>0.66666666666666663</v>
      </c>
    </row>
    <row r="67" spans="1:11" ht="15.75" customHeight="1" x14ac:dyDescent="0.2">
      <c r="A67" s="1">
        <v>45342</v>
      </c>
      <c r="B67" s="1" t="s">
        <v>16</v>
      </c>
      <c r="C67" s="6" t="s">
        <v>43</v>
      </c>
      <c r="D67" s="6" t="s">
        <v>24</v>
      </c>
      <c r="E67" s="6"/>
      <c r="F67" s="6" t="s">
        <v>22</v>
      </c>
      <c r="G67" s="6" t="s">
        <v>13</v>
      </c>
      <c r="H67" s="7" t="s">
        <v>104</v>
      </c>
      <c r="I67" s="8">
        <f t="shared" si="19"/>
        <v>6.25E-2</v>
      </c>
      <c r="J67" s="9">
        <v>0.66666666666666663</v>
      </c>
      <c r="K67" s="9">
        <v>0.72916666666666663</v>
      </c>
    </row>
    <row r="68" spans="1:11" ht="13.5" customHeight="1" x14ac:dyDescent="0.2">
      <c r="A68" s="1">
        <v>45342</v>
      </c>
      <c r="B68" s="1" t="s">
        <v>16</v>
      </c>
      <c r="C68" s="6" t="s">
        <v>43</v>
      </c>
      <c r="D68" s="6" t="s">
        <v>24</v>
      </c>
      <c r="E68" s="6"/>
      <c r="F68" s="6" t="s">
        <v>19</v>
      </c>
      <c r="G68" s="6" t="s">
        <v>13</v>
      </c>
      <c r="H68" s="7" t="s">
        <v>97</v>
      </c>
      <c r="I68" s="8">
        <f t="shared" ref="I68" si="20">K68-J68</f>
        <v>8.333333333333337E-2</v>
      </c>
      <c r="J68" s="9">
        <v>0.33333333333333331</v>
      </c>
      <c r="K68" s="9">
        <v>0.41666666666666669</v>
      </c>
    </row>
    <row r="69" spans="1:11" ht="38.25" x14ac:dyDescent="0.2">
      <c r="A69" s="1">
        <v>45343</v>
      </c>
      <c r="B69" s="1" t="s">
        <v>17</v>
      </c>
      <c r="C69" s="6" t="s">
        <v>43</v>
      </c>
      <c r="D69" s="6" t="s">
        <v>24</v>
      </c>
      <c r="E69" s="6"/>
      <c r="F69" s="6" t="s">
        <v>22</v>
      </c>
      <c r="G69" s="6" t="s">
        <v>13</v>
      </c>
      <c r="H69" s="7" t="s">
        <v>98</v>
      </c>
      <c r="I69" s="8">
        <f t="shared" si="0"/>
        <v>4.166666666666663E-2</v>
      </c>
      <c r="J69" s="9">
        <v>0.41666666666666669</v>
      </c>
      <c r="K69" s="9">
        <v>0.45833333333333331</v>
      </c>
    </row>
    <row r="70" spans="1:11" ht="25.5" x14ac:dyDescent="0.2">
      <c r="A70" s="1">
        <v>45343</v>
      </c>
      <c r="B70" s="1" t="s">
        <v>17</v>
      </c>
      <c r="C70" s="6" t="s">
        <v>43</v>
      </c>
      <c r="D70" s="6" t="s">
        <v>24</v>
      </c>
      <c r="E70" s="6"/>
      <c r="F70" s="6" t="s">
        <v>23</v>
      </c>
      <c r="G70" s="6" t="s">
        <v>13</v>
      </c>
      <c r="H70" s="7" t="s">
        <v>99</v>
      </c>
      <c r="I70" s="8">
        <f t="shared" ref="I70:I72" si="21">K70-J70</f>
        <v>4.1666666666666685E-2</v>
      </c>
      <c r="J70" s="9">
        <v>0.45833333333333331</v>
      </c>
      <c r="K70" s="9">
        <v>0.5</v>
      </c>
    </row>
    <row r="71" spans="1:11" ht="38.25" x14ac:dyDescent="0.2">
      <c r="A71" s="1">
        <v>45343</v>
      </c>
      <c r="B71" s="1" t="s">
        <v>17</v>
      </c>
      <c r="C71" s="6" t="s">
        <v>43</v>
      </c>
      <c r="D71" s="6" t="s">
        <v>24</v>
      </c>
      <c r="E71" s="6"/>
      <c r="F71" s="6" t="s">
        <v>23</v>
      </c>
      <c r="G71" s="6" t="s">
        <v>13</v>
      </c>
      <c r="H71" s="7" t="s">
        <v>100</v>
      </c>
      <c r="I71" s="8">
        <f t="shared" si="21"/>
        <v>0.125</v>
      </c>
      <c r="J71" s="9">
        <v>0.54166666666666663</v>
      </c>
      <c r="K71" s="9">
        <v>0.66666666666666663</v>
      </c>
    </row>
    <row r="72" spans="1:11" ht="51" x14ac:dyDescent="0.2">
      <c r="A72" s="1">
        <v>45343</v>
      </c>
      <c r="B72" s="1" t="s">
        <v>17</v>
      </c>
      <c r="C72" s="6" t="s">
        <v>43</v>
      </c>
      <c r="D72" s="6" t="s">
        <v>24</v>
      </c>
      <c r="E72" s="6"/>
      <c r="F72" s="6" t="s">
        <v>22</v>
      </c>
      <c r="G72" s="6" t="s">
        <v>13</v>
      </c>
      <c r="H72" s="7" t="s">
        <v>101</v>
      </c>
      <c r="I72" s="8">
        <f t="shared" si="21"/>
        <v>8.333333333333337E-2</v>
      </c>
      <c r="J72" s="9">
        <v>0.66666666666666663</v>
      </c>
      <c r="K72" s="9">
        <v>0.75</v>
      </c>
    </row>
    <row r="73" spans="1:11" ht="114.75" x14ac:dyDescent="0.2">
      <c r="A73" s="1">
        <v>45344</v>
      </c>
      <c r="B73" s="1" t="s">
        <v>18</v>
      </c>
      <c r="C73" s="6" t="s">
        <v>43</v>
      </c>
      <c r="D73" s="6" t="s">
        <v>24</v>
      </c>
      <c r="E73" s="6"/>
      <c r="F73" s="6" t="s">
        <v>19</v>
      </c>
      <c r="G73" s="6" t="s">
        <v>13</v>
      </c>
      <c r="H73" s="7" t="s">
        <v>106</v>
      </c>
      <c r="I73" s="8">
        <f t="shared" si="0"/>
        <v>8.333333333333337E-2</v>
      </c>
      <c r="J73" s="9">
        <v>0.33333333333333331</v>
      </c>
      <c r="K73" s="9">
        <v>0.41666666666666669</v>
      </c>
    </row>
    <row r="74" spans="1:11" ht="25.5" x14ac:dyDescent="0.2">
      <c r="A74" s="1">
        <v>45344</v>
      </c>
      <c r="B74" s="1" t="s">
        <v>18</v>
      </c>
      <c r="C74" s="6" t="s">
        <v>43</v>
      </c>
      <c r="D74" s="6" t="s">
        <v>24</v>
      </c>
      <c r="E74" s="6"/>
      <c r="F74" s="6" t="s">
        <v>23</v>
      </c>
      <c r="G74" s="6" t="s">
        <v>13</v>
      </c>
      <c r="H74" s="7" t="s">
        <v>107</v>
      </c>
      <c r="I74" s="8">
        <f t="shared" ref="I74:I76" si="22">K74-J74</f>
        <v>8.3333333333333315E-2</v>
      </c>
      <c r="J74" s="9">
        <v>0.41666666666666669</v>
      </c>
      <c r="K74" s="9">
        <v>0.5</v>
      </c>
    </row>
    <row r="75" spans="1:11" ht="102" x14ac:dyDescent="0.2">
      <c r="A75" s="1">
        <v>45344</v>
      </c>
      <c r="B75" s="1" t="s">
        <v>18</v>
      </c>
      <c r="C75" s="6" t="s">
        <v>43</v>
      </c>
      <c r="D75" s="6" t="s">
        <v>24</v>
      </c>
      <c r="E75" s="6"/>
      <c r="F75" s="6" t="s">
        <v>21</v>
      </c>
      <c r="G75" s="6" t="s">
        <v>13</v>
      </c>
      <c r="H75" s="7" t="s">
        <v>109</v>
      </c>
      <c r="I75" s="8">
        <f t="shared" si="22"/>
        <v>0.125</v>
      </c>
      <c r="J75" s="9">
        <v>0.54166666666666663</v>
      </c>
      <c r="K75" s="9">
        <v>0.66666666666666663</v>
      </c>
    </row>
    <row r="76" spans="1:11" ht="51" x14ac:dyDescent="0.2">
      <c r="A76" s="1">
        <v>45344</v>
      </c>
      <c r="B76" s="1" t="s">
        <v>18</v>
      </c>
      <c r="C76" s="6" t="s">
        <v>43</v>
      </c>
      <c r="D76" s="6" t="s">
        <v>24</v>
      </c>
      <c r="E76" s="6"/>
      <c r="F76" s="6" t="s">
        <v>22</v>
      </c>
      <c r="G76" s="6" t="s">
        <v>13</v>
      </c>
      <c r="H76" s="7" t="s">
        <v>108</v>
      </c>
      <c r="I76" s="8">
        <f t="shared" si="22"/>
        <v>6.25E-2</v>
      </c>
      <c r="J76" s="9">
        <v>0.66666666666666663</v>
      </c>
      <c r="K76" s="9">
        <v>0.72916666666666663</v>
      </c>
    </row>
    <row r="77" spans="1:11" x14ac:dyDescent="0.2">
      <c r="A77" s="1">
        <v>45345</v>
      </c>
      <c r="B77" s="1" t="s">
        <v>11</v>
      </c>
      <c r="C77" s="6" t="s">
        <v>43</v>
      </c>
      <c r="D77" s="6" t="s">
        <v>24</v>
      </c>
      <c r="E77" s="6"/>
      <c r="F77" s="6" t="s">
        <v>23</v>
      </c>
      <c r="G77" s="6" t="s">
        <v>13</v>
      </c>
      <c r="H77" s="7" t="s">
        <v>110</v>
      </c>
      <c r="I77" s="8">
        <f t="shared" si="0"/>
        <v>8.333333333333337E-2</v>
      </c>
      <c r="J77" s="9">
        <v>0.33333333333333331</v>
      </c>
      <c r="K77" s="9">
        <v>0.41666666666666669</v>
      </c>
    </row>
    <row r="78" spans="1:11" ht="38.25" x14ac:dyDescent="0.2">
      <c r="A78" s="1">
        <v>45345</v>
      </c>
      <c r="B78" s="1" t="s">
        <v>11</v>
      </c>
      <c r="C78" s="6" t="s">
        <v>43</v>
      </c>
      <c r="D78" s="6" t="s">
        <v>24</v>
      </c>
      <c r="E78" s="6"/>
      <c r="F78" s="6" t="s">
        <v>22</v>
      </c>
      <c r="G78" s="6" t="s">
        <v>13</v>
      </c>
      <c r="H78" s="7" t="s">
        <v>111</v>
      </c>
      <c r="I78" s="8">
        <f t="shared" ref="I78:I81" si="23">K78-J78</f>
        <v>0.10416666666666669</v>
      </c>
      <c r="J78" s="9">
        <v>0.41666666666666669</v>
      </c>
      <c r="K78" s="9">
        <v>0.52083333333333337</v>
      </c>
    </row>
    <row r="79" spans="1:11" ht="25.5" x14ac:dyDescent="0.2">
      <c r="A79" s="1">
        <v>45345</v>
      </c>
      <c r="B79" s="1" t="s">
        <v>11</v>
      </c>
      <c r="C79" s="6" t="s">
        <v>43</v>
      </c>
      <c r="D79" s="6" t="s">
        <v>24</v>
      </c>
      <c r="E79" s="6"/>
      <c r="F79" s="6" t="s">
        <v>21</v>
      </c>
      <c r="G79" s="6" t="s">
        <v>13</v>
      </c>
      <c r="H79" s="7" t="s">
        <v>112</v>
      </c>
      <c r="I79" s="8">
        <f t="shared" si="23"/>
        <v>2.0833333333333259E-2</v>
      </c>
      <c r="J79" s="9">
        <v>0.52083333333333337</v>
      </c>
      <c r="K79" s="9">
        <v>0.54166666666666663</v>
      </c>
    </row>
    <row r="80" spans="1:11" ht="38.25" x14ac:dyDescent="0.2">
      <c r="A80" s="1">
        <v>45345</v>
      </c>
      <c r="B80" s="1" t="s">
        <v>11</v>
      </c>
      <c r="C80" s="6" t="s">
        <v>43</v>
      </c>
      <c r="D80" s="6" t="s">
        <v>24</v>
      </c>
      <c r="E80" s="6"/>
      <c r="F80" s="6" t="s">
        <v>19</v>
      </c>
      <c r="G80" s="6" t="s">
        <v>13</v>
      </c>
      <c r="H80" s="7" t="s">
        <v>113</v>
      </c>
      <c r="I80" s="8">
        <f t="shared" si="23"/>
        <v>8.3333333333333259E-2</v>
      </c>
      <c r="J80" s="9">
        <v>0.58333333333333337</v>
      </c>
      <c r="K80" s="9">
        <v>0.66666666666666663</v>
      </c>
    </row>
    <row r="81" spans="1:11" x14ac:dyDescent="0.2">
      <c r="A81" s="1">
        <v>45345</v>
      </c>
      <c r="B81" s="1" t="s">
        <v>11</v>
      </c>
      <c r="C81" s="6" t="s">
        <v>43</v>
      </c>
      <c r="D81" s="6" t="s">
        <v>24</v>
      </c>
      <c r="E81" s="6"/>
      <c r="F81" s="6" t="s">
        <v>22</v>
      </c>
      <c r="G81" s="6" t="s">
        <v>13</v>
      </c>
      <c r="H81" s="7" t="s">
        <v>114</v>
      </c>
      <c r="I81" s="8">
        <f t="shared" si="23"/>
        <v>6.25E-2</v>
      </c>
      <c r="J81" s="9">
        <v>0.66666666666666663</v>
      </c>
      <c r="K81" s="9">
        <v>0.72916666666666663</v>
      </c>
    </row>
    <row r="82" spans="1:11" x14ac:dyDescent="0.2">
      <c r="A82" s="10">
        <v>45346</v>
      </c>
      <c r="B82" s="10" t="s">
        <v>12</v>
      </c>
      <c r="C82" s="11"/>
      <c r="D82" s="11"/>
      <c r="E82" s="11"/>
      <c r="F82" s="11"/>
      <c r="G82" s="11"/>
      <c r="H82" s="12"/>
      <c r="I82" s="13">
        <f t="shared" si="0"/>
        <v>0</v>
      </c>
      <c r="J82" s="14"/>
      <c r="K82" s="14"/>
    </row>
    <row r="83" spans="1:11" x14ac:dyDescent="0.2">
      <c r="A83" s="10">
        <v>45347</v>
      </c>
      <c r="B83" s="10" t="s">
        <v>14</v>
      </c>
      <c r="C83" s="11"/>
      <c r="D83" s="11"/>
      <c r="E83" s="11"/>
      <c r="F83" s="11"/>
      <c r="G83" s="11"/>
      <c r="H83" s="12"/>
      <c r="I83" s="13">
        <f t="shared" si="0"/>
        <v>0</v>
      </c>
      <c r="J83" s="14"/>
      <c r="K83" s="14"/>
    </row>
    <row r="84" spans="1:11" ht="38.25" x14ac:dyDescent="0.2">
      <c r="A84" s="1">
        <v>45348</v>
      </c>
      <c r="B84" s="1" t="s">
        <v>15</v>
      </c>
      <c r="C84" s="6" t="s">
        <v>43</v>
      </c>
      <c r="D84" s="6" t="s">
        <v>24</v>
      </c>
      <c r="E84" s="6"/>
      <c r="F84" s="6" t="s">
        <v>19</v>
      </c>
      <c r="G84" s="6" t="s">
        <v>13</v>
      </c>
      <c r="H84" s="7" t="s">
        <v>115</v>
      </c>
      <c r="I84" s="8">
        <f t="shared" si="0"/>
        <v>8.333333333333337E-2</v>
      </c>
      <c r="J84" s="9">
        <v>0.33333333333333331</v>
      </c>
      <c r="K84" s="9">
        <v>0.41666666666666669</v>
      </c>
    </row>
    <row r="85" spans="1:11" ht="76.5" x14ac:dyDescent="0.2">
      <c r="A85" s="1">
        <v>45348</v>
      </c>
      <c r="B85" s="1" t="s">
        <v>15</v>
      </c>
      <c r="C85" s="6" t="s">
        <v>43</v>
      </c>
      <c r="D85" s="6" t="s">
        <v>24</v>
      </c>
      <c r="E85" s="6"/>
      <c r="F85" s="6" t="s">
        <v>21</v>
      </c>
      <c r="G85" s="6" t="s">
        <v>13</v>
      </c>
      <c r="H85" s="7" t="s">
        <v>116</v>
      </c>
      <c r="I85" s="8">
        <f t="shared" ref="I85:I87" si="24">K85-J85</f>
        <v>4.166666666666663E-2</v>
      </c>
      <c r="J85" s="9">
        <v>0.41666666666666669</v>
      </c>
      <c r="K85" s="9">
        <v>0.45833333333333331</v>
      </c>
    </row>
    <row r="86" spans="1:11" x14ac:dyDescent="0.2">
      <c r="A86" s="1">
        <v>45348</v>
      </c>
      <c r="B86" s="1" t="s">
        <v>15</v>
      </c>
      <c r="C86" s="6" t="s">
        <v>43</v>
      </c>
      <c r="E86" s="6"/>
      <c r="F86" s="6" t="s">
        <v>22</v>
      </c>
      <c r="G86" s="6" t="s">
        <v>13</v>
      </c>
      <c r="H86" s="2" t="s">
        <v>117</v>
      </c>
      <c r="I86" s="8">
        <f t="shared" si="24"/>
        <v>2.083333333333337E-2</v>
      </c>
      <c r="J86" s="9">
        <v>0.45833333333333331</v>
      </c>
      <c r="K86" s="9">
        <v>0.47916666666666669</v>
      </c>
    </row>
    <row r="87" spans="1:11" ht="51" x14ac:dyDescent="0.2">
      <c r="A87" s="1">
        <v>45348</v>
      </c>
      <c r="B87" s="1" t="s">
        <v>15</v>
      </c>
      <c r="C87" s="6" t="s">
        <v>43</v>
      </c>
      <c r="D87" s="6" t="s">
        <v>24</v>
      </c>
      <c r="E87" s="6"/>
      <c r="F87" s="6" t="s">
        <v>19</v>
      </c>
      <c r="G87" s="6" t="s">
        <v>13</v>
      </c>
      <c r="H87" s="7" t="s">
        <v>118</v>
      </c>
      <c r="I87" s="8">
        <f t="shared" si="24"/>
        <v>0.10416666666666669</v>
      </c>
      <c r="J87" s="9">
        <v>0.47916666666666669</v>
      </c>
      <c r="K87" s="9">
        <v>0.58333333333333337</v>
      </c>
    </row>
    <row r="88" spans="1:11" ht="38.25" x14ac:dyDescent="0.2">
      <c r="A88" s="1">
        <v>45348</v>
      </c>
      <c r="B88" s="1" t="s">
        <v>15</v>
      </c>
      <c r="C88" s="6" t="s">
        <v>43</v>
      </c>
      <c r="D88" s="6" t="s">
        <v>24</v>
      </c>
      <c r="E88" s="6"/>
      <c r="F88" s="6" t="s">
        <v>21</v>
      </c>
      <c r="G88" s="6" t="s">
        <v>13</v>
      </c>
      <c r="H88" s="7" t="s">
        <v>119</v>
      </c>
      <c r="I88" s="8">
        <f t="shared" si="0"/>
        <v>4.166666666666663E-2</v>
      </c>
      <c r="J88" s="9">
        <v>0.625</v>
      </c>
      <c r="K88" s="9">
        <v>0.66666666666666663</v>
      </c>
    </row>
    <row r="89" spans="1:11" ht="25.5" x14ac:dyDescent="0.2">
      <c r="A89" s="1">
        <v>45348</v>
      </c>
      <c r="B89" s="1" t="s">
        <v>15</v>
      </c>
      <c r="C89" s="6" t="s">
        <v>43</v>
      </c>
      <c r="D89" s="6" t="s">
        <v>24</v>
      </c>
      <c r="E89" s="6"/>
      <c r="F89" s="6" t="s">
        <v>22</v>
      </c>
      <c r="G89" s="6" t="s">
        <v>13</v>
      </c>
      <c r="H89" s="7" t="s">
        <v>120</v>
      </c>
      <c r="I89" s="8">
        <f t="shared" ref="I89" si="25">K89-J89</f>
        <v>6.25E-2</v>
      </c>
      <c r="J89" s="9">
        <v>0.66666666666666663</v>
      </c>
      <c r="K89" s="9">
        <v>0.72916666666666663</v>
      </c>
    </row>
    <row r="90" spans="1:11" ht="25.5" x14ac:dyDescent="0.2">
      <c r="A90" s="1">
        <v>45349</v>
      </c>
      <c r="B90" s="1" t="s">
        <v>16</v>
      </c>
      <c r="C90" s="6" t="s">
        <v>43</v>
      </c>
      <c r="D90" s="6" t="s">
        <v>24</v>
      </c>
      <c r="E90" s="6"/>
      <c r="F90" s="6" t="s">
        <v>19</v>
      </c>
      <c r="G90" s="6" t="s">
        <v>13</v>
      </c>
      <c r="H90" s="7" t="s">
        <v>121</v>
      </c>
      <c r="I90" s="8">
        <f t="shared" ref="I90:I95" si="26">K90-J90</f>
        <v>0.125</v>
      </c>
      <c r="J90" s="9">
        <v>0.33333333333333331</v>
      </c>
      <c r="K90" s="9">
        <v>0.45833333333333331</v>
      </c>
    </row>
    <row r="91" spans="1:11" ht="22.5" customHeight="1" x14ac:dyDescent="0.2">
      <c r="A91" s="1">
        <v>45349</v>
      </c>
      <c r="B91" s="1" t="s">
        <v>16</v>
      </c>
      <c r="C91" s="6" t="s">
        <v>43</v>
      </c>
      <c r="D91" s="6" t="s">
        <v>24</v>
      </c>
      <c r="E91" s="6"/>
      <c r="F91" s="6" t="s">
        <v>22</v>
      </c>
      <c r="G91" s="6" t="s">
        <v>13</v>
      </c>
      <c r="H91" s="2" t="s">
        <v>117</v>
      </c>
      <c r="I91" s="8">
        <v>2</v>
      </c>
      <c r="J91" s="9">
        <v>0.45833333333333331</v>
      </c>
      <c r="K91" s="9">
        <v>0.52083333333333337</v>
      </c>
    </row>
    <row r="92" spans="1:11" ht="38.25" x14ac:dyDescent="0.2">
      <c r="A92" s="1">
        <v>45349</v>
      </c>
      <c r="B92" s="1" t="s">
        <v>16</v>
      </c>
      <c r="C92" s="6" t="s">
        <v>43</v>
      </c>
      <c r="D92" s="6" t="s">
        <v>24</v>
      </c>
      <c r="E92" s="6"/>
      <c r="F92" s="6" t="s">
        <v>19</v>
      </c>
      <c r="G92" s="6" t="s">
        <v>13</v>
      </c>
      <c r="H92" s="7" t="s">
        <v>123</v>
      </c>
      <c r="I92" s="8">
        <f t="shared" ref="I92:I93" si="27">K92-J92</f>
        <v>6.25E-2</v>
      </c>
      <c r="J92" s="9">
        <v>0.5625</v>
      </c>
      <c r="K92" s="9">
        <v>0.625</v>
      </c>
    </row>
    <row r="93" spans="1:11" x14ac:dyDescent="0.2">
      <c r="A93" s="1">
        <v>45349</v>
      </c>
      <c r="B93" s="1" t="s">
        <v>16</v>
      </c>
      <c r="C93" s="6" t="s">
        <v>43</v>
      </c>
      <c r="D93" s="6" t="s">
        <v>24</v>
      </c>
      <c r="E93" s="6"/>
      <c r="F93" s="6" t="s">
        <v>22</v>
      </c>
      <c r="G93" s="6" t="s">
        <v>13</v>
      </c>
      <c r="H93" s="7" t="s">
        <v>122</v>
      </c>
      <c r="I93" s="8">
        <f t="shared" si="27"/>
        <v>6.25E-2</v>
      </c>
      <c r="J93" s="9">
        <v>0.66666666666666663</v>
      </c>
      <c r="K93" s="9">
        <v>0.72916666666666663</v>
      </c>
    </row>
    <row r="94" spans="1:11" ht="25.5" x14ac:dyDescent="0.2">
      <c r="A94" s="1">
        <v>45349</v>
      </c>
      <c r="B94" s="1" t="s">
        <v>16</v>
      </c>
      <c r="C94" s="6" t="s">
        <v>43</v>
      </c>
      <c r="D94" s="6" t="s">
        <v>24</v>
      </c>
      <c r="E94" s="6"/>
      <c r="F94" s="6" t="s">
        <v>22</v>
      </c>
      <c r="G94" s="6" t="s">
        <v>13</v>
      </c>
      <c r="H94" s="7" t="s">
        <v>124</v>
      </c>
      <c r="I94" s="8">
        <f t="shared" ref="I94" si="28">K94-J94</f>
        <v>4.1666666666666741E-2</v>
      </c>
      <c r="J94" s="9">
        <v>0.72916666666666663</v>
      </c>
      <c r="K94" s="9">
        <v>0.77083333333333337</v>
      </c>
    </row>
    <row r="95" spans="1:11" ht="25.5" x14ac:dyDescent="0.2">
      <c r="A95" s="1">
        <v>45350</v>
      </c>
      <c r="B95" s="1" t="s">
        <v>17</v>
      </c>
      <c r="C95" s="6" t="s">
        <v>43</v>
      </c>
      <c r="D95" s="6" t="s">
        <v>24</v>
      </c>
      <c r="E95" s="6"/>
      <c r="F95" s="6" t="s">
        <v>23</v>
      </c>
      <c r="G95" s="6" t="s">
        <v>13</v>
      </c>
      <c r="H95" s="7" t="s">
        <v>125</v>
      </c>
      <c r="I95" s="8">
        <f t="shared" si="26"/>
        <v>6.25E-2</v>
      </c>
      <c r="J95" s="9">
        <v>0.33333333333333331</v>
      </c>
      <c r="K95" s="9">
        <v>0.39583333333333331</v>
      </c>
    </row>
    <row r="96" spans="1:11" ht="25.5" x14ac:dyDescent="0.2">
      <c r="A96" s="1">
        <v>45350</v>
      </c>
      <c r="B96" s="1" t="s">
        <v>17</v>
      </c>
      <c r="C96" s="6" t="s">
        <v>43</v>
      </c>
      <c r="D96" s="6" t="s">
        <v>24</v>
      </c>
      <c r="E96" s="6"/>
      <c r="F96" s="6" t="s">
        <v>22</v>
      </c>
      <c r="G96" s="2" t="s">
        <v>13</v>
      </c>
      <c r="H96" s="7" t="s">
        <v>126</v>
      </c>
      <c r="I96" s="8">
        <f t="shared" ref="I96:I99" si="29">K96-J96</f>
        <v>6.25E-2</v>
      </c>
      <c r="J96" s="9">
        <v>0.39583333333333331</v>
      </c>
      <c r="K96" s="9">
        <v>0.45833333333333331</v>
      </c>
    </row>
    <row r="97" spans="1:11" ht="38.25" x14ac:dyDescent="0.2">
      <c r="A97" s="1">
        <v>45350</v>
      </c>
      <c r="B97" s="1" t="s">
        <v>17</v>
      </c>
      <c r="C97" s="6" t="s">
        <v>43</v>
      </c>
      <c r="D97" s="6" t="s">
        <v>24</v>
      </c>
      <c r="E97" s="6"/>
      <c r="F97" s="6" t="s">
        <v>19</v>
      </c>
      <c r="G97" s="6" t="s">
        <v>13</v>
      </c>
      <c r="H97" s="7" t="s">
        <v>127</v>
      </c>
      <c r="I97" s="8">
        <f t="shared" si="29"/>
        <v>4.1666666666666685E-2</v>
      </c>
      <c r="J97" s="9">
        <v>0.45833333333333331</v>
      </c>
      <c r="K97" s="9">
        <v>0.5</v>
      </c>
    </row>
    <row r="98" spans="1:11" ht="51" x14ac:dyDescent="0.2">
      <c r="A98" s="1">
        <v>45350</v>
      </c>
      <c r="B98" s="1" t="s">
        <v>17</v>
      </c>
      <c r="C98" s="6" t="s">
        <v>43</v>
      </c>
      <c r="D98" s="6" t="s">
        <v>24</v>
      </c>
      <c r="E98" s="6"/>
      <c r="F98" s="6" t="s">
        <v>19</v>
      </c>
      <c r="G98" s="6" t="s">
        <v>13</v>
      </c>
      <c r="H98" s="7" t="s">
        <v>128</v>
      </c>
      <c r="I98" s="8">
        <f t="shared" si="29"/>
        <v>8.333333333333337E-2</v>
      </c>
      <c r="J98" s="9">
        <v>0.54166666666666663</v>
      </c>
      <c r="K98" s="9">
        <v>0.625</v>
      </c>
    </row>
    <row r="99" spans="1:11" ht="51" x14ac:dyDescent="0.2">
      <c r="A99" s="1">
        <v>45350</v>
      </c>
      <c r="B99" s="1" t="s">
        <v>17</v>
      </c>
      <c r="C99" s="6" t="s">
        <v>43</v>
      </c>
      <c r="D99" s="6" t="s">
        <v>24</v>
      </c>
      <c r="E99" s="6"/>
      <c r="F99" s="6" t="s">
        <v>21</v>
      </c>
      <c r="G99" s="6" t="s">
        <v>13</v>
      </c>
      <c r="H99" s="7" t="s">
        <v>129</v>
      </c>
      <c r="I99" s="8">
        <f t="shared" si="29"/>
        <v>6.25E-2</v>
      </c>
      <c r="J99" s="9">
        <v>0.625</v>
      </c>
      <c r="K99" s="9">
        <v>0.6875</v>
      </c>
    </row>
    <row r="100" spans="1:11" ht="27" customHeight="1" x14ac:dyDescent="0.2">
      <c r="A100" s="1">
        <v>45350</v>
      </c>
      <c r="B100" s="1" t="s">
        <v>17</v>
      </c>
      <c r="C100" s="6" t="s">
        <v>43</v>
      </c>
      <c r="D100" s="6" t="s">
        <v>24</v>
      </c>
      <c r="E100" s="6"/>
      <c r="F100" s="6" t="s">
        <v>22</v>
      </c>
      <c r="G100" s="6" t="s">
        <v>13</v>
      </c>
      <c r="H100" s="43" t="s">
        <v>130</v>
      </c>
      <c r="I100" s="8">
        <f t="shared" ref="I100:I101" si="30">K100-J100</f>
        <v>2.083333333333337E-2</v>
      </c>
      <c r="J100" s="9">
        <v>0.6875</v>
      </c>
      <c r="K100" s="9">
        <v>0.70833333333333337</v>
      </c>
    </row>
    <row r="101" spans="1:11" x14ac:dyDescent="0.2">
      <c r="A101" s="1">
        <v>45350</v>
      </c>
      <c r="B101" s="1" t="s">
        <v>17</v>
      </c>
      <c r="C101" s="6" t="s">
        <v>43</v>
      </c>
      <c r="D101" s="6" t="s">
        <v>24</v>
      </c>
      <c r="E101" s="6"/>
      <c r="F101" s="6" t="s">
        <v>22</v>
      </c>
      <c r="G101" s="6" t="s">
        <v>13</v>
      </c>
      <c r="H101" s="7" t="s">
        <v>131</v>
      </c>
      <c r="I101" s="8">
        <f t="shared" si="30"/>
        <v>4.166666666666663E-2</v>
      </c>
      <c r="J101" s="9">
        <v>0.70833333333333337</v>
      </c>
      <c r="K101" s="9">
        <v>0.75</v>
      </c>
    </row>
    <row r="102" spans="1:11" ht="23.25" customHeight="1" x14ac:dyDescent="0.2">
      <c r="A102" s="1">
        <v>45351</v>
      </c>
      <c r="B102" s="1" t="s">
        <v>18</v>
      </c>
      <c r="C102" s="6" t="s">
        <v>43</v>
      </c>
      <c r="D102" s="6" t="s">
        <v>24</v>
      </c>
      <c r="E102" s="6"/>
      <c r="F102" s="6" t="s">
        <v>19</v>
      </c>
      <c r="G102" s="6" t="s">
        <v>13</v>
      </c>
      <c r="H102" s="7" t="s">
        <v>133</v>
      </c>
      <c r="I102" s="8">
        <f t="shared" si="0"/>
        <v>8.333333333333337E-2</v>
      </c>
      <c r="J102" s="9">
        <v>0.33333333333333331</v>
      </c>
      <c r="K102" s="9">
        <v>0.41666666666666669</v>
      </c>
    </row>
    <row r="103" spans="1:11" ht="22.5" customHeight="1" x14ac:dyDescent="0.2">
      <c r="A103" s="1">
        <v>45351</v>
      </c>
      <c r="B103" s="1" t="s">
        <v>18</v>
      </c>
      <c r="C103" s="6" t="s">
        <v>43</v>
      </c>
      <c r="D103" s="6" t="s">
        <v>24</v>
      </c>
      <c r="E103" s="6"/>
      <c r="F103" s="6" t="s">
        <v>22</v>
      </c>
      <c r="G103" s="6" t="s">
        <v>13</v>
      </c>
      <c r="H103" s="7" t="s">
        <v>132</v>
      </c>
      <c r="I103" s="8">
        <f t="shared" ref="I103:I104" si="31">K103-J103</f>
        <v>4.166666666666663E-2</v>
      </c>
      <c r="J103" s="9">
        <v>0.41666666666666669</v>
      </c>
      <c r="K103" s="9">
        <v>0.45833333333333331</v>
      </c>
    </row>
    <row r="104" spans="1:11" ht="13.5" customHeight="1" x14ac:dyDescent="0.2">
      <c r="A104" s="1">
        <v>45351</v>
      </c>
      <c r="B104" s="1" t="s">
        <v>18</v>
      </c>
      <c r="C104" s="6" t="s">
        <v>43</v>
      </c>
      <c r="D104" s="6" t="s">
        <v>24</v>
      </c>
      <c r="E104" s="6"/>
      <c r="F104" s="6" t="s">
        <v>21</v>
      </c>
      <c r="G104" s="6" t="s">
        <v>13</v>
      </c>
      <c r="H104" s="7" t="s">
        <v>134</v>
      </c>
      <c r="I104" s="8">
        <f t="shared" si="31"/>
        <v>4.1666666666666685E-2</v>
      </c>
      <c r="J104" s="9">
        <v>0.45833333333333331</v>
      </c>
      <c r="K104" s="9">
        <v>0.5</v>
      </c>
    </row>
    <row r="105" spans="1:11" ht="20.25" customHeight="1" x14ac:dyDescent="0.2">
      <c r="A105" s="1">
        <v>45351</v>
      </c>
      <c r="B105" s="1" t="s">
        <v>18</v>
      </c>
      <c r="C105" s="6" t="s">
        <v>43</v>
      </c>
      <c r="D105" s="6" t="s">
        <v>24</v>
      </c>
      <c r="E105" s="6"/>
      <c r="F105" s="6" t="s">
        <v>23</v>
      </c>
      <c r="G105" s="6" t="s">
        <v>13</v>
      </c>
      <c r="H105" s="7" t="s">
        <v>135</v>
      </c>
      <c r="I105" s="8">
        <f t="shared" ref="I105" si="32">K105-J105</f>
        <v>0.125</v>
      </c>
      <c r="J105" s="9">
        <v>0.5</v>
      </c>
      <c r="K105" s="9">
        <v>0.625</v>
      </c>
    </row>
    <row r="106" spans="1:11" ht="16.5" customHeight="1" x14ac:dyDescent="0.2">
      <c r="A106" s="1">
        <v>45351</v>
      </c>
      <c r="B106" s="1" t="s">
        <v>18</v>
      </c>
      <c r="C106" s="6" t="s">
        <v>43</v>
      </c>
      <c r="D106" s="6" t="s">
        <v>24</v>
      </c>
      <c r="E106" s="6"/>
      <c r="F106" s="6" t="s">
        <v>21</v>
      </c>
      <c r="G106" s="6" t="s">
        <v>13</v>
      </c>
      <c r="H106" s="7" t="s">
        <v>137</v>
      </c>
      <c r="I106" s="8">
        <f t="shared" ref="I106" si="33">K106-J106</f>
        <v>4.166666666666663E-2</v>
      </c>
      <c r="J106" s="9">
        <v>0.625</v>
      </c>
      <c r="K106" s="9">
        <v>0.66666666666666663</v>
      </c>
    </row>
    <row r="107" spans="1:11" ht="16.5" customHeight="1" x14ac:dyDescent="0.2">
      <c r="A107" s="1">
        <v>45351</v>
      </c>
      <c r="B107" s="1" t="s">
        <v>18</v>
      </c>
      <c r="C107" s="6" t="s">
        <v>43</v>
      </c>
      <c r="D107" s="6" t="s">
        <v>24</v>
      </c>
      <c r="E107" s="6"/>
      <c r="F107" s="6" t="s">
        <v>22</v>
      </c>
      <c r="G107" s="6" t="s">
        <v>13</v>
      </c>
      <c r="H107" s="7" t="s">
        <v>136</v>
      </c>
      <c r="I107" s="8">
        <f t="shared" ref="I107" si="34">K107-J107</f>
        <v>4.1666666666666741E-2</v>
      </c>
      <c r="J107" s="9">
        <v>0.66666666666666663</v>
      </c>
      <c r="K107" s="9">
        <v>0.70833333333333337</v>
      </c>
    </row>
  </sheetData>
  <phoneticPr fontId="2" type="noConversion"/>
  <conditionalFormatting sqref="B1:B107">
    <cfRule type="containsText" dxfId="3" priority="8" operator="containsText" text="Saturday">
      <formula>NOT(ISERROR(SEARCH("Saturday",B1)))</formula>
    </cfRule>
    <cfRule type="containsText" dxfId="2" priority="9" operator="containsText" text="Sunday">
      <formula>NOT(ISERROR(SEARCH("Sunday",B1)))</formula>
    </cfRule>
  </conditionalFormatting>
  <dataValidations count="2">
    <dataValidation type="time" allowBlank="1" showErrorMessage="1" errorTitle="Invlaid Time Format" error="Please input a valid time. For e.g. 08:00" sqref="J2:K107" xr:uid="{CE0786D6-D6FC-4D29-A71B-4E1546091D4D}">
      <formula1>0</formula1>
      <formula2>0.999988425925926</formula2>
    </dataValidation>
    <dataValidation type="list" allowBlank="1" showInputMessage="1" showErrorMessage="1" sqref="G5:G95 G97:G107 C5:C46 D87:D107 F2:G3 F5:F107 C2:C3 C48:C107 D2:D85" xr:uid="{330989AD-23D3-40C7-8F80-A5E41B510EE5}">
      <formula1>#REF!</formula1>
    </dataValidation>
  </dataValidations>
  <pageMargins left="0.7" right="0.7" top="0.75" bottom="0.75" header="0.3" footer="0.3"/>
  <pageSetup paperSize="9" scale="75" orientation="portrait" horizontalDpi="4294967293" r:id="rId1"/>
  <headerFooter>
    <oddFooter>&amp;L_x000D_&amp;1#&amp;"Calibri"&amp;8&amp;K000000 Classified as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1:K98"/>
  <sheetViews>
    <sheetView zoomScale="75" zoomScaleNormal="75" workbookViewId="0">
      <selection activeCell="C1" sqref="C1:C24"/>
    </sheetView>
  </sheetViews>
  <sheetFormatPr defaultColWidth="8.625" defaultRowHeight="12.75" x14ac:dyDescent="0.2"/>
  <cols>
    <col min="1" max="1" width="12" style="2" customWidth="1"/>
    <col min="2" max="2" width="13.125" style="2" customWidth="1"/>
    <col min="3" max="3" width="11.375" style="2" customWidth="1"/>
    <col min="4" max="4" width="16.125" style="2" customWidth="1"/>
    <col min="5" max="6" width="20" style="2" customWidth="1"/>
    <col min="7" max="7" width="23.125" style="2" customWidth="1"/>
    <col min="8" max="8" width="33.875" style="2" customWidth="1"/>
    <col min="9" max="16384" width="8.625" style="2"/>
  </cols>
  <sheetData>
    <row r="1" spans="1:11" ht="25.5" x14ac:dyDescent="0.2">
      <c r="A1" s="3" t="s">
        <v>0</v>
      </c>
      <c r="B1" s="4" t="s">
        <v>1</v>
      </c>
      <c r="C1" s="4" t="s">
        <v>2</v>
      </c>
      <c r="D1" s="4" t="s">
        <v>3</v>
      </c>
      <c r="E1" s="4" t="s">
        <v>4</v>
      </c>
      <c r="F1" s="4" t="s">
        <v>5</v>
      </c>
      <c r="G1" s="4" t="s">
        <v>6</v>
      </c>
      <c r="H1" s="15" t="s">
        <v>7</v>
      </c>
      <c r="I1" s="5" t="s">
        <v>8</v>
      </c>
      <c r="J1" s="5" t="s">
        <v>9</v>
      </c>
      <c r="K1" s="16" t="s">
        <v>10</v>
      </c>
    </row>
    <row r="2" spans="1:11" ht="38.25" x14ac:dyDescent="0.2">
      <c r="A2" s="1">
        <v>45352</v>
      </c>
      <c r="B2" s="1" t="s">
        <v>11</v>
      </c>
      <c r="C2" s="6" t="s">
        <v>43</v>
      </c>
      <c r="D2" s="6" t="s">
        <v>24</v>
      </c>
      <c r="E2" s="6"/>
      <c r="F2" s="6" t="s">
        <v>21</v>
      </c>
      <c r="G2" s="6" t="s">
        <v>13</v>
      </c>
      <c r="H2" s="7" t="s">
        <v>138</v>
      </c>
      <c r="I2" s="8">
        <f>K2-J2</f>
        <v>8.333333333333337E-2</v>
      </c>
      <c r="J2" s="9">
        <v>0.33333333333333331</v>
      </c>
      <c r="K2" s="9">
        <v>0.41666666666666669</v>
      </c>
    </row>
    <row r="3" spans="1:11" ht="25.5" x14ac:dyDescent="0.2">
      <c r="A3" s="1">
        <v>45352</v>
      </c>
      <c r="B3" s="1" t="s">
        <v>11</v>
      </c>
      <c r="C3" s="6" t="s">
        <v>43</v>
      </c>
      <c r="D3" s="6" t="s">
        <v>24</v>
      </c>
      <c r="E3" s="6"/>
      <c r="F3" s="6" t="s">
        <v>19</v>
      </c>
      <c r="G3" s="6" t="s">
        <v>13</v>
      </c>
      <c r="H3" s="7" t="s">
        <v>141</v>
      </c>
      <c r="I3" s="8">
        <f t="shared" ref="I3:I5" si="0">K3-J3</f>
        <v>0.16666666666666669</v>
      </c>
      <c r="J3" s="9">
        <v>0.41666666666666669</v>
      </c>
      <c r="K3" s="9">
        <v>0.58333333333333337</v>
      </c>
    </row>
    <row r="4" spans="1:11" ht="38.25" x14ac:dyDescent="0.2">
      <c r="A4" s="1">
        <v>45352</v>
      </c>
      <c r="B4" s="1" t="s">
        <v>11</v>
      </c>
      <c r="C4" s="6" t="s">
        <v>43</v>
      </c>
      <c r="D4" s="6" t="s">
        <v>24</v>
      </c>
      <c r="E4" s="6"/>
      <c r="F4" s="6" t="s">
        <v>21</v>
      </c>
      <c r="G4" s="6" t="s">
        <v>13</v>
      </c>
      <c r="H4" s="7" t="s">
        <v>139</v>
      </c>
      <c r="I4" s="8">
        <f t="shared" si="0"/>
        <v>8.3333333333333259E-2</v>
      </c>
      <c r="J4" s="9">
        <v>0.58333333333333337</v>
      </c>
      <c r="K4" s="9">
        <v>0.66666666666666663</v>
      </c>
    </row>
    <row r="5" spans="1:11" ht="38.25" x14ac:dyDescent="0.2">
      <c r="A5" s="1">
        <v>45352</v>
      </c>
      <c r="B5" s="1" t="s">
        <v>11</v>
      </c>
      <c r="C5" s="6" t="s">
        <v>43</v>
      </c>
      <c r="D5" s="6" t="s">
        <v>24</v>
      </c>
      <c r="E5" s="6"/>
      <c r="F5" s="6" t="s">
        <v>22</v>
      </c>
      <c r="G5" s="6" t="s">
        <v>13</v>
      </c>
      <c r="H5" s="7" t="s">
        <v>140</v>
      </c>
      <c r="I5" s="8">
        <f t="shared" si="0"/>
        <v>4.166666666666663E-2</v>
      </c>
      <c r="J5" s="9">
        <v>0.6875</v>
      </c>
      <c r="K5" s="9">
        <v>0.72916666666666663</v>
      </c>
    </row>
    <row r="6" spans="1:11" x14ac:dyDescent="0.2">
      <c r="A6" s="10">
        <v>45353</v>
      </c>
      <c r="B6" s="10" t="s">
        <v>12</v>
      </c>
      <c r="C6" s="11"/>
      <c r="D6" s="11"/>
      <c r="E6" s="11"/>
      <c r="F6" s="11"/>
      <c r="G6" s="11"/>
      <c r="H6" s="12"/>
      <c r="I6" s="13">
        <f t="shared" ref="I6:I97" si="1">K6-J6</f>
        <v>0</v>
      </c>
      <c r="J6" s="14"/>
      <c r="K6" s="14"/>
    </row>
    <row r="7" spans="1:11" x14ac:dyDescent="0.2">
      <c r="A7" s="10">
        <v>45354</v>
      </c>
      <c r="B7" s="10" t="s">
        <v>14</v>
      </c>
      <c r="C7" s="11"/>
      <c r="D7" s="11"/>
      <c r="E7" s="11"/>
      <c r="F7" s="11"/>
      <c r="G7" s="11"/>
      <c r="H7" s="12"/>
      <c r="I7" s="13">
        <f t="shared" si="1"/>
        <v>0</v>
      </c>
      <c r="J7" s="14"/>
      <c r="K7" s="14"/>
    </row>
    <row r="8" spans="1:11" ht="38.25" x14ac:dyDescent="0.2">
      <c r="A8" s="1">
        <v>45355</v>
      </c>
      <c r="B8" s="1" t="s">
        <v>15</v>
      </c>
      <c r="C8" s="6" t="s">
        <v>43</v>
      </c>
      <c r="D8" s="6" t="s">
        <v>24</v>
      </c>
      <c r="E8" s="6"/>
      <c r="F8" s="6" t="s">
        <v>19</v>
      </c>
      <c r="G8" s="6" t="s">
        <v>13</v>
      </c>
      <c r="H8" s="7" t="s">
        <v>143</v>
      </c>
      <c r="I8" s="8">
        <f>K8-J8</f>
        <v>8.333333333333337E-2</v>
      </c>
      <c r="J8" s="9">
        <v>0.33333333333333331</v>
      </c>
      <c r="K8" s="9">
        <v>0.41666666666666669</v>
      </c>
    </row>
    <row r="9" spans="1:11" ht="51" x14ac:dyDescent="0.2">
      <c r="A9" s="1">
        <v>45355</v>
      </c>
      <c r="B9" s="1" t="s">
        <v>15</v>
      </c>
      <c r="C9" s="6" t="s">
        <v>43</v>
      </c>
      <c r="D9" s="6" t="s">
        <v>24</v>
      </c>
      <c r="E9" s="6"/>
      <c r="F9" s="6" t="s">
        <v>21</v>
      </c>
      <c r="G9" s="6" t="s">
        <v>13</v>
      </c>
      <c r="H9" s="7" t="s">
        <v>142</v>
      </c>
      <c r="I9" s="8">
        <f t="shared" ref="I9:I12" si="2">K9-J9</f>
        <v>4.166666666666663E-2</v>
      </c>
      <c r="J9" s="9">
        <v>0.41666666666666669</v>
      </c>
      <c r="K9" s="9">
        <v>0.45833333333333331</v>
      </c>
    </row>
    <row r="10" spans="1:11" ht="38.25" x14ac:dyDescent="0.2">
      <c r="A10" s="1">
        <v>45355</v>
      </c>
      <c r="B10" s="1" t="s">
        <v>15</v>
      </c>
      <c r="C10" s="6" t="s">
        <v>43</v>
      </c>
      <c r="D10" s="6" t="s">
        <v>24</v>
      </c>
      <c r="E10" s="6"/>
      <c r="F10" s="6" t="s">
        <v>19</v>
      </c>
      <c r="G10" s="6" t="s">
        <v>13</v>
      </c>
      <c r="H10" s="7" t="s">
        <v>144</v>
      </c>
      <c r="I10" s="8">
        <f t="shared" si="2"/>
        <v>8.333333333333337E-2</v>
      </c>
      <c r="J10" s="9">
        <v>0.5</v>
      </c>
      <c r="K10" s="9">
        <v>0.58333333333333337</v>
      </c>
    </row>
    <row r="11" spans="1:11" ht="38.25" x14ac:dyDescent="0.2">
      <c r="A11" s="1">
        <v>45355</v>
      </c>
      <c r="B11" s="1" t="s">
        <v>15</v>
      </c>
      <c r="C11" s="6" t="s">
        <v>43</v>
      </c>
      <c r="D11" s="6" t="s">
        <v>24</v>
      </c>
      <c r="E11" s="6"/>
      <c r="F11" s="6" t="s">
        <v>21</v>
      </c>
      <c r="G11" s="6" t="s">
        <v>13</v>
      </c>
      <c r="H11" s="7" t="s">
        <v>145</v>
      </c>
      <c r="I11" s="8">
        <f t="shared" ref="I11" si="3">K11-J11</f>
        <v>8.3333333333333259E-2</v>
      </c>
      <c r="J11" s="9">
        <v>0.58333333333333337</v>
      </c>
      <c r="K11" s="9">
        <v>0.66666666666666663</v>
      </c>
    </row>
    <row r="12" spans="1:11" ht="38.25" x14ac:dyDescent="0.2">
      <c r="A12" s="1">
        <v>45355</v>
      </c>
      <c r="B12" s="1" t="s">
        <v>15</v>
      </c>
      <c r="C12" s="6" t="s">
        <v>43</v>
      </c>
      <c r="D12" s="6" t="s">
        <v>24</v>
      </c>
      <c r="E12" s="6"/>
      <c r="F12" s="6" t="s">
        <v>22</v>
      </c>
      <c r="G12" s="6" t="s">
        <v>13</v>
      </c>
      <c r="H12" s="7" t="s">
        <v>146</v>
      </c>
      <c r="I12" s="8">
        <f t="shared" si="2"/>
        <v>6.25E-2</v>
      </c>
      <c r="J12" s="9">
        <v>0.66666666666666663</v>
      </c>
      <c r="K12" s="9">
        <v>0.72916666666666663</v>
      </c>
    </row>
    <row r="13" spans="1:11" ht="15" customHeight="1" x14ac:dyDescent="0.2">
      <c r="A13" s="1">
        <v>45356</v>
      </c>
      <c r="B13" s="1" t="s">
        <v>16</v>
      </c>
      <c r="C13" s="6" t="s">
        <v>43</v>
      </c>
      <c r="D13" s="6" t="s">
        <v>24</v>
      </c>
      <c r="E13" s="6"/>
      <c r="F13" s="6" t="s">
        <v>19</v>
      </c>
      <c r="G13" s="6" t="s">
        <v>13</v>
      </c>
      <c r="H13" s="7" t="s">
        <v>147</v>
      </c>
      <c r="I13" s="8">
        <f>K13-J13</f>
        <v>8.333333333333337E-2</v>
      </c>
      <c r="J13" s="9">
        <v>0.33333333333333331</v>
      </c>
      <c r="K13" s="9">
        <v>0.41666666666666669</v>
      </c>
    </row>
    <row r="14" spans="1:11" ht="15" customHeight="1" x14ac:dyDescent="0.2">
      <c r="A14" s="1">
        <v>45356</v>
      </c>
      <c r="B14" s="1" t="s">
        <v>16</v>
      </c>
      <c r="C14" s="6" t="s">
        <v>43</v>
      </c>
      <c r="D14" s="6" t="s">
        <v>24</v>
      </c>
      <c r="E14" s="6"/>
      <c r="F14" s="6" t="s">
        <v>22</v>
      </c>
      <c r="G14" s="6" t="s">
        <v>13</v>
      </c>
      <c r="H14" s="7" t="s">
        <v>132</v>
      </c>
      <c r="I14" s="8">
        <f t="shared" ref="I14" si="4">K14-J14</f>
        <v>4.166666666666663E-2</v>
      </c>
      <c r="J14" s="9">
        <v>0.41666666666666669</v>
      </c>
      <c r="K14" s="9">
        <v>0.45833333333333331</v>
      </c>
    </row>
    <row r="15" spans="1:11" ht="29.25" customHeight="1" x14ac:dyDescent="0.2">
      <c r="A15" s="1">
        <v>45356</v>
      </c>
      <c r="B15" s="1" t="s">
        <v>16</v>
      </c>
      <c r="C15" s="6" t="s">
        <v>43</v>
      </c>
      <c r="D15" s="6" t="s">
        <v>24</v>
      </c>
      <c r="E15" s="6"/>
      <c r="F15" s="6" t="s">
        <v>21</v>
      </c>
      <c r="G15" s="6" t="s">
        <v>13</v>
      </c>
      <c r="H15" s="7" t="s">
        <v>148</v>
      </c>
      <c r="I15" s="8">
        <f t="shared" ref="I15:I18" si="5">K15-J15</f>
        <v>4.1666666666666685E-2</v>
      </c>
      <c r="J15" s="9">
        <v>0.45833333333333331</v>
      </c>
      <c r="K15" s="9">
        <v>0.5</v>
      </c>
    </row>
    <row r="16" spans="1:11" ht="15" customHeight="1" x14ac:dyDescent="0.2">
      <c r="A16" s="1">
        <v>45356</v>
      </c>
      <c r="B16" s="1" t="s">
        <v>16</v>
      </c>
      <c r="C16" s="6" t="s">
        <v>43</v>
      </c>
      <c r="D16" s="6" t="s">
        <v>24</v>
      </c>
      <c r="E16" s="6"/>
      <c r="F16" s="6" t="s">
        <v>19</v>
      </c>
      <c r="G16" s="6" t="s">
        <v>13</v>
      </c>
      <c r="H16" s="7" t="s">
        <v>150</v>
      </c>
      <c r="I16" s="8">
        <f t="shared" si="5"/>
        <v>8.333333333333337E-2</v>
      </c>
      <c r="J16" s="9">
        <v>0.54166666666666663</v>
      </c>
      <c r="K16" s="9">
        <v>0.625</v>
      </c>
    </row>
    <row r="17" spans="1:11" ht="15" customHeight="1" x14ac:dyDescent="0.2">
      <c r="A17" s="1">
        <v>45356</v>
      </c>
      <c r="B17" s="1" t="s">
        <v>16</v>
      </c>
      <c r="C17" s="6" t="s">
        <v>43</v>
      </c>
      <c r="D17" s="6" t="s">
        <v>24</v>
      </c>
      <c r="E17" s="6"/>
      <c r="F17" s="6" t="s">
        <v>21</v>
      </c>
      <c r="G17" s="6" t="s">
        <v>13</v>
      </c>
      <c r="H17" s="7" t="s">
        <v>151</v>
      </c>
      <c r="I17" s="8">
        <f t="shared" si="5"/>
        <v>4.166666666666663E-2</v>
      </c>
      <c r="J17" s="9">
        <v>0.625</v>
      </c>
      <c r="K17" s="9">
        <v>0.66666666666666663</v>
      </c>
    </row>
    <row r="18" spans="1:11" ht="15" customHeight="1" x14ac:dyDescent="0.2">
      <c r="A18" s="1">
        <v>45356</v>
      </c>
      <c r="B18" s="1" t="s">
        <v>16</v>
      </c>
      <c r="C18" s="6" t="s">
        <v>43</v>
      </c>
      <c r="D18" s="6" t="s">
        <v>24</v>
      </c>
      <c r="E18" s="6"/>
      <c r="F18" s="6" t="s">
        <v>22</v>
      </c>
      <c r="G18" s="6" t="s">
        <v>13</v>
      </c>
      <c r="H18" s="7" t="s">
        <v>149</v>
      </c>
      <c r="I18" s="8">
        <f t="shared" si="5"/>
        <v>6.25E-2</v>
      </c>
      <c r="J18" s="9">
        <v>0.66666666666666663</v>
      </c>
      <c r="K18" s="9">
        <v>0.72916666666666663</v>
      </c>
    </row>
    <row r="19" spans="1:11" ht="51" x14ac:dyDescent="0.2">
      <c r="A19" s="1">
        <v>45357</v>
      </c>
      <c r="B19" s="1" t="s">
        <v>17</v>
      </c>
      <c r="C19" s="6" t="s">
        <v>43</v>
      </c>
      <c r="D19" s="6" t="s">
        <v>24</v>
      </c>
      <c r="E19" s="6"/>
      <c r="F19" s="6" t="s">
        <v>19</v>
      </c>
      <c r="G19" s="6" t="s">
        <v>13</v>
      </c>
      <c r="H19" s="7" t="s">
        <v>158</v>
      </c>
      <c r="I19" s="8">
        <f>K19-J19</f>
        <v>6.25E-2</v>
      </c>
      <c r="J19" s="9">
        <v>0.33333333333333331</v>
      </c>
      <c r="K19" s="9">
        <v>0.39583333333333331</v>
      </c>
    </row>
    <row r="20" spans="1:11" ht="25.5" x14ac:dyDescent="0.2">
      <c r="A20" s="1">
        <v>45357</v>
      </c>
      <c r="B20" s="1" t="s">
        <v>17</v>
      </c>
      <c r="C20" s="6" t="s">
        <v>43</v>
      </c>
      <c r="D20" s="6" t="s">
        <v>24</v>
      </c>
      <c r="E20" s="6"/>
      <c r="F20" s="6" t="s">
        <v>22</v>
      </c>
      <c r="G20" s="6" t="s">
        <v>13</v>
      </c>
      <c r="H20" s="7" t="s">
        <v>153</v>
      </c>
      <c r="I20" s="8">
        <f t="shared" ref="I20:I25" si="6">K20-J20</f>
        <v>2.083333333333337E-2</v>
      </c>
      <c r="J20" s="9">
        <v>0.39583333333333331</v>
      </c>
      <c r="K20" s="9">
        <v>0.41666666666666669</v>
      </c>
    </row>
    <row r="21" spans="1:11" ht="38.25" x14ac:dyDescent="0.2">
      <c r="A21" s="1">
        <v>45357</v>
      </c>
      <c r="B21" s="1" t="s">
        <v>17</v>
      </c>
      <c r="C21" s="6" t="s">
        <v>43</v>
      </c>
      <c r="D21" s="6" t="s">
        <v>24</v>
      </c>
      <c r="E21" s="6"/>
      <c r="F21" s="6" t="s">
        <v>22</v>
      </c>
      <c r="G21" s="6" t="s">
        <v>13</v>
      </c>
      <c r="H21" s="7" t="s">
        <v>132</v>
      </c>
      <c r="I21" s="8">
        <f t="shared" ref="I21:I22" si="7">K21-J21</f>
        <v>2.0833333333333315E-2</v>
      </c>
      <c r="J21" s="9">
        <v>0.41666666666666669</v>
      </c>
      <c r="K21" s="9">
        <v>0.4375</v>
      </c>
    </row>
    <row r="22" spans="1:11" ht="63.75" x14ac:dyDescent="0.2">
      <c r="A22" s="1">
        <v>45357</v>
      </c>
      <c r="B22" s="1" t="s">
        <v>17</v>
      </c>
      <c r="C22" s="6" t="s">
        <v>43</v>
      </c>
      <c r="D22" s="6" t="s">
        <v>24</v>
      </c>
      <c r="E22" s="6"/>
      <c r="F22" s="6" t="s">
        <v>21</v>
      </c>
      <c r="G22" s="6" t="s">
        <v>13</v>
      </c>
      <c r="H22" s="7" t="s">
        <v>159</v>
      </c>
      <c r="I22" s="8">
        <f t="shared" si="7"/>
        <v>6.25E-2</v>
      </c>
      <c r="J22" s="9">
        <v>0.4375</v>
      </c>
      <c r="K22" s="9">
        <v>0.5</v>
      </c>
    </row>
    <row r="23" spans="1:11" ht="38.25" x14ac:dyDescent="0.2">
      <c r="A23" s="1">
        <v>45357</v>
      </c>
      <c r="B23" s="1" t="s">
        <v>17</v>
      </c>
      <c r="C23" s="6" t="s">
        <v>43</v>
      </c>
      <c r="D23" s="6" t="s">
        <v>24</v>
      </c>
      <c r="E23" s="6"/>
      <c r="F23" s="6" t="s">
        <v>19</v>
      </c>
      <c r="G23" s="6" t="s">
        <v>13</v>
      </c>
      <c r="H23" s="7" t="s">
        <v>160</v>
      </c>
      <c r="I23" s="8">
        <f>K23-J23</f>
        <v>8.333333333333337E-2</v>
      </c>
      <c r="J23" s="9">
        <v>0.54166666666666663</v>
      </c>
      <c r="K23" s="9">
        <v>0.625</v>
      </c>
    </row>
    <row r="24" spans="1:11" ht="89.25" x14ac:dyDescent="0.2">
      <c r="A24" s="1">
        <v>45357</v>
      </c>
      <c r="B24" s="1" t="s">
        <v>17</v>
      </c>
      <c r="C24" s="6" t="s">
        <v>43</v>
      </c>
      <c r="D24" s="6" t="s">
        <v>24</v>
      </c>
      <c r="E24" s="6"/>
      <c r="F24" s="6" t="s">
        <v>21</v>
      </c>
      <c r="G24" s="6" t="s">
        <v>13</v>
      </c>
      <c r="H24" s="7" t="s">
        <v>161</v>
      </c>
      <c r="I24" s="8">
        <f t="shared" ref="I24" si="8">K24-J24</f>
        <v>4.166666666666663E-2</v>
      </c>
      <c r="J24" s="9">
        <v>0.625</v>
      </c>
      <c r="K24" s="9">
        <v>0.66666666666666663</v>
      </c>
    </row>
    <row r="25" spans="1:11" ht="76.5" x14ac:dyDescent="0.2">
      <c r="A25" s="1">
        <v>45357</v>
      </c>
      <c r="B25" s="1" t="s">
        <v>17</v>
      </c>
      <c r="C25" s="6" t="s">
        <v>43</v>
      </c>
      <c r="D25" s="6" t="s">
        <v>24</v>
      </c>
      <c r="E25" s="6"/>
      <c r="F25" s="6" t="s">
        <v>22</v>
      </c>
      <c r="G25" s="6" t="s">
        <v>13</v>
      </c>
      <c r="H25" s="7" t="s">
        <v>162</v>
      </c>
      <c r="I25" s="8">
        <f t="shared" si="6"/>
        <v>6.25E-2</v>
      </c>
      <c r="J25" s="9">
        <v>0.66666666666666663</v>
      </c>
      <c r="K25" s="9">
        <v>0.72916666666666663</v>
      </c>
    </row>
    <row r="26" spans="1:11" ht="27" customHeight="1" x14ac:dyDescent="0.2">
      <c r="A26" s="1">
        <v>45358</v>
      </c>
      <c r="B26" s="1" t="s">
        <v>18</v>
      </c>
      <c r="C26" s="6" t="s">
        <v>43</v>
      </c>
      <c r="D26" s="6" t="s">
        <v>24</v>
      </c>
      <c r="E26" s="6"/>
      <c r="F26" s="6" t="s">
        <v>19</v>
      </c>
      <c r="G26" s="6" t="s">
        <v>13</v>
      </c>
      <c r="H26" s="7" t="s">
        <v>152</v>
      </c>
      <c r="I26" s="8">
        <f>K26-J26</f>
        <v>8.333333333333337E-2</v>
      </c>
      <c r="J26" s="9">
        <v>0.33333333333333331</v>
      </c>
      <c r="K26" s="9">
        <v>0.41666666666666669</v>
      </c>
    </row>
    <row r="27" spans="1:11" ht="27" customHeight="1" x14ac:dyDescent="0.2">
      <c r="A27" s="1">
        <v>45358</v>
      </c>
      <c r="B27" s="1" t="s">
        <v>18</v>
      </c>
      <c r="C27" s="6" t="s">
        <v>43</v>
      </c>
      <c r="D27" s="6" t="s">
        <v>24</v>
      </c>
      <c r="E27" s="6"/>
      <c r="F27" s="6" t="s">
        <v>21</v>
      </c>
      <c r="G27" s="6" t="s">
        <v>13</v>
      </c>
      <c r="H27" s="7" t="s">
        <v>154</v>
      </c>
      <c r="I27" s="8">
        <f t="shared" ref="I27:I30" si="9">K27-J27</f>
        <v>4.166666666666663E-2</v>
      </c>
      <c r="J27" s="9">
        <v>0.41666666666666669</v>
      </c>
      <c r="K27" s="9">
        <v>0.45833333333333331</v>
      </c>
    </row>
    <row r="28" spans="1:11" ht="27" customHeight="1" x14ac:dyDescent="0.2">
      <c r="A28" s="1">
        <v>45358</v>
      </c>
      <c r="B28" s="1" t="s">
        <v>18</v>
      </c>
      <c r="C28" s="6" t="s">
        <v>43</v>
      </c>
      <c r="D28" s="6" t="s">
        <v>24</v>
      </c>
      <c r="E28" s="6"/>
      <c r="F28" s="6" t="s">
        <v>19</v>
      </c>
      <c r="G28" s="6" t="s">
        <v>13</v>
      </c>
      <c r="H28" s="7" t="s">
        <v>155</v>
      </c>
      <c r="I28" s="8">
        <f t="shared" si="9"/>
        <v>8.333333333333337E-2</v>
      </c>
      <c r="J28" s="9">
        <v>0.5</v>
      </c>
      <c r="K28" s="9">
        <v>0.58333333333333337</v>
      </c>
    </row>
    <row r="29" spans="1:11" ht="27" customHeight="1" x14ac:dyDescent="0.2">
      <c r="A29" s="1">
        <v>45358</v>
      </c>
      <c r="B29" s="1" t="s">
        <v>18</v>
      </c>
      <c r="C29" s="6" t="s">
        <v>43</v>
      </c>
      <c r="D29" s="6" t="s">
        <v>24</v>
      </c>
      <c r="E29" s="6"/>
      <c r="F29" s="6" t="s">
        <v>21</v>
      </c>
      <c r="G29" s="6" t="s">
        <v>13</v>
      </c>
      <c r="H29" s="7" t="s">
        <v>156</v>
      </c>
      <c r="I29" s="8">
        <f t="shared" si="9"/>
        <v>8.3333333333333259E-2</v>
      </c>
      <c r="J29" s="9">
        <v>0.58333333333333337</v>
      </c>
      <c r="K29" s="9">
        <v>0.66666666666666663</v>
      </c>
    </row>
    <row r="30" spans="1:11" ht="27" customHeight="1" x14ac:dyDescent="0.2">
      <c r="A30" s="1">
        <v>45358</v>
      </c>
      <c r="B30" s="1" t="s">
        <v>18</v>
      </c>
      <c r="C30" s="6" t="s">
        <v>43</v>
      </c>
      <c r="D30" s="6" t="s">
        <v>24</v>
      </c>
      <c r="E30" s="6"/>
      <c r="F30" s="6" t="s">
        <v>22</v>
      </c>
      <c r="G30" s="6" t="s">
        <v>13</v>
      </c>
      <c r="H30" s="7" t="s">
        <v>157</v>
      </c>
      <c r="I30" s="8">
        <f t="shared" si="9"/>
        <v>8.333333333333337E-2</v>
      </c>
      <c r="J30" s="9">
        <v>0.66666666666666663</v>
      </c>
      <c r="K30" s="9">
        <v>0.75</v>
      </c>
    </row>
    <row r="31" spans="1:11" ht="25.5" x14ac:dyDescent="0.2">
      <c r="A31" s="1">
        <v>45359</v>
      </c>
      <c r="B31" s="1" t="s">
        <v>11</v>
      </c>
      <c r="C31" s="6" t="s">
        <v>43</v>
      </c>
      <c r="D31" s="6" t="s">
        <v>24</v>
      </c>
      <c r="E31" s="6"/>
      <c r="F31" s="6" t="s">
        <v>19</v>
      </c>
      <c r="G31" s="6" t="s">
        <v>13</v>
      </c>
      <c r="H31" s="7" t="s">
        <v>163</v>
      </c>
      <c r="I31" s="8">
        <f>K31-J31</f>
        <v>0.12500000000000003</v>
      </c>
      <c r="J31" s="9">
        <v>0.16666666666666666</v>
      </c>
      <c r="K31" s="9">
        <v>0.29166666666666669</v>
      </c>
    </row>
    <row r="32" spans="1:11" ht="38.25" x14ac:dyDescent="0.2">
      <c r="A32" s="1">
        <v>45359</v>
      </c>
      <c r="B32" s="1" t="s">
        <v>11</v>
      </c>
      <c r="C32" s="6" t="s">
        <v>43</v>
      </c>
      <c r="D32" s="6" t="s">
        <v>24</v>
      </c>
      <c r="E32" s="6"/>
      <c r="F32" s="6" t="s">
        <v>21</v>
      </c>
      <c r="G32" s="6" t="s">
        <v>13</v>
      </c>
      <c r="H32" s="7" t="s">
        <v>164</v>
      </c>
      <c r="I32" s="8">
        <f t="shared" ref="I32" si="10">K32-J32</f>
        <v>4.166666666666663E-2</v>
      </c>
      <c r="J32" s="9">
        <v>0.29166666666666669</v>
      </c>
      <c r="K32" s="9">
        <v>0.33333333333333331</v>
      </c>
    </row>
    <row r="33" spans="1:11" ht="63.75" x14ac:dyDescent="0.2">
      <c r="A33" s="1">
        <v>45359</v>
      </c>
      <c r="B33" s="1" t="s">
        <v>11</v>
      </c>
      <c r="C33" s="6" t="s">
        <v>43</v>
      </c>
      <c r="D33" s="6" t="s">
        <v>24</v>
      </c>
      <c r="E33" s="6"/>
      <c r="F33" s="6" t="s">
        <v>19</v>
      </c>
      <c r="G33" s="6" t="s">
        <v>13</v>
      </c>
      <c r="H33" s="7" t="s">
        <v>165</v>
      </c>
      <c r="I33" s="8">
        <f>K33-J33</f>
        <v>0.125</v>
      </c>
      <c r="J33" s="9">
        <v>0.33333333333333331</v>
      </c>
      <c r="K33" s="9">
        <v>0.45833333333333331</v>
      </c>
    </row>
    <row r="34" spans="1:11" ht="38.25" x14ac:dyDescent="0.2">
      <c r="A34" s="1">
        <v>45359</v>
      </c>
      <c r="B34" s="1" t="s">
        <v>11</v>
      </c>
      <c r="C34" s="6" t="s">
        <v>43</v>
      </c>
      <c r="D34" s="6" t="s">
        <v>24</v>
      </c>
      <c r="E34" s="6"/>
      <c r="F34" s="6" t="s">
        <v>21</v>
      </c>
      <c r="G34" s="6" t="s">
        <v>13</v>
      </c>
      <c r="H34" s="7" t="s">
        <v>168</v>
      </c>
      <c r="I34" s="8">
        <f t="shared" ref="I34:I36" si="11">K34-J34</f>
        <v>4.1666666666666685E-2</v>
      </c>
      <c r="J34" s="9">
        <v>0.45833333333333331</v>
      </c>
      <c r="K34" s="9">
        <v>0.5</v>
      </c>
    </row>
    <row r="35" spans="1:11" ht="38.25" x14ac:dyDescent="0.2">
      <c r="A35" s="1">
        <v>45359</v>
      </c>
      <c r="B35" s="1" t="s">
        <v>11</v>
      </c>
      <c r="C35" s="6" t="s">
        <v>43</v>
      </c>
      <c r="D35" s="6" t="s">
        <v>24</v>
      </c>
      <c r="E35" s="6"/>
      <c r="F35" s="6" t="s">
        <v>19</v>
      </c>
      <c r="G35" s="6" t="s">
        <v>13</v>
      </c>
      <c r="H35" s="7" t="s">
        <v>166</v>
      </c>
      <c r="I35" s="8">
        <f t="shared" si="11"/>
        <v>0.125</v>
      </c>
      <c r="J35" s="9">
        <v>0.5</v>
      </c>
      <c r="K35" s="9">
        <v>0.625</v>
      </c>
    </row>
    <row r="36" spans="1:11" ht="51" x14ac:dyDescent="0.2">
      <c r="A36" s="1">
        <v>45359</v>
      </c>
      <c r="B36" s="1" t="s">
        <v>11</v>
      </c>
      <c r="C36" s="6" t="s">
        <v>43</v>
      </c>
      <c r="D36" s="6" t="s">
        <v>24</v>
      </c>
      <c r="E36" s="6"/>
      <c r="F36" s="6" t="s">
        <v>22</v>
      </c>
      <c r="G36" s="6" t="s">
        <v>13</v>
      </c>
      <c r="H36" s="7" t="s">
        <v>167</v>
      </c>
      <c r="I36" s="8">
        <f t="shared" si="11"/>
        <v>8.333333333333337E-2</v>
      </c>
      <c r="J36" s="9">
        <v>0.625</v>
      </c>
      <c r="K36" s="9">
        <v>0.70833333333333337</v>
      </c>
    </row>
    <row r="37" spans="1:11" x14ac:dyDescent="0.2">
      <c r="A37" s="10">
        <v>45360</v>
      </c>
      <c r="B37" s="10" t="s">
        <v>12</v>
      </c>
      <c r="C37" s="11"/>
      <c r="D37" s="11"/>
      <c r="E37" s="11"/>
      <c r="F37" s="11"/>
      <c r="G37" s="11"/>
      <c r="H37" s="12"/>
      <c r="I37" s="13">
        <f t="shared" si="1"/>
        <v>0</v>
      </c>
      <c r="J37" s="14"/>
      <c r="K37" s="14"/>
    </row>
    <row r="38" spans="1:11" x14ac:dyDescent="0.2">
      <c r="A38" s="10">
        <v>45361</v>
      </c>
      <c r="B38" s="10" t="s">
        <v>14</v>
      </c>
      <c r="C38" s="11"/>
      <c r="D38" s="11"/>
      <c r="E38" s="11"/>
      <c r="F38" s="11"/>
      <c r="G38" s="11"/>
      <c r="H38" s="12"/>
      <c r="I38" s="13">
        <f t="shared" si="1"/>
        <v>0</v>
      </c>
      <c r="J38" s="14"/>
      <c r="K38" s="14"/>
    </row>
    <row r="39" spans="1:11" ht="38.25" x14ac:dyDescent="0.2">
      <c r="A39" s="1">
        <v>45362</v>
      </c>
      <c r="B39" s="1" t="s">
        <v>15</v>
      </c>
      <c r="C39" s="6" t="s">
        <v>43</v>
      </c>
      <c r="D39" s="6" t="s">
        <v>24</v>
      </c>
      <c r="E39" s="6"/>
      <c r="F39" s="6" t="s">
        <v>19</v>
      </c>
      <c r="G39" s="6" t="s">
        <v>13</v>
      </c>
      <c r="H39" s="7" t="s">
        <v>169</v>
      </c>
      <c r="I39" s="8">
        <f>K39-J39</f>
        <v>8.333333333333337E-2</v>
      </c>
      <c r="J39" s="9">
        <v>0.33333333333333331</v>
      </c>
      <c r="K39" s="9">
        <v>0.41666666666666669</v>
      </c>
    </row>
    <row r="40" spans="1:11" ht="38.25" x14ac:dyDescent="0.2">
      <c r="A40" s="1">
        <v>45362</v>
      </c>
      <c r="B40" s="1" t="s">
        <v>15</v>
      </c>
      <c r="C40" s="6" t="s">
        <v>43</v>
      </c>
      <c r="D40" s="6" t="s">
        <v>24</v>
      </c>
      <c r="E40" s="6"/>
      <c r="F40" s="6" t="s">
        <v>23</v>
      </c>
      <c r="G40" s="6" t="s">
        <v>13</v>
      </c>
      <c r="H40" s="7" t="s">
        <v>170</v>
      </c>
      <c r="I40" s="8">
        <f t="shared" ref="I40:I65" si="12">K40-J40</f>
        <v>0.12499999999999994</v>
      </c>
      <c r="J40" s="9">
        <v>0.41666666666666669</v>
      </c>
      <c r="K40" s="9">
        <v>0.54166666666666663</v>
      </c>
    </row>
    <row r="41" spans="1:11" ht="38.25" x14ac:dyDescent="0.2">
      <c r="A41" s="1">
        <v>45362</v>
      </c>
      <c r="B41" s="1" t="s">
        <v>15</v>
      </c>
      <c r="C41" s="6" t="s">
        <v>43</v>
      </c>
      <c r="D41" s="6" t="s">
        <v>24</v>
      </c>
      <c r="E41" s="6"/>
      <c r="F41" s="6" t="s">
        <v>21</v>
      </c>
      <c r="G41" s="6" t="s">
        <v>13</v>
      </c>
      <c r="H41" s="7" t="s">
        <v>171</v>
      </c>
      <c r="I41" s="8">
        <f t="shared" si="12"/>
        <v>4.1666666666666741E-2</v>
      </c>
      <c r="J41" s="9">
        <v>0.54166666666666663</v>
      </c>
      <c r="K41" s="9">
        <v>0.58333333333333337</v>
      </c>
    </row>
    <row r="42" spans="1:11" ht="38.25" x14ac:dyDescent="0.2">
      <c r="A42" s="1">
        <v>45362</v>
      </c>
      <c r="B42" s="1" t="s">
        <v>15</v>
      </c>
      <c r="C42" s="6" t="s">
        <v>43</v>
      </c>
      <c r="D42" s="6" t="s">
        <v>24</v>
      </c>
      <c r="E42" s="6"/>
      <c r="F42" s="6" t="s">
        <v>20</v>
      </c>
      <c r="G42" s="6" t="s">
        <v>13</v>
      </c>
      <c r="H42" s="7" t="s">
        <v>172</v>
      </c>
      <c r="I42" s="8">
        <f t="shared" si="12"/>
        <v>8.3333333333333259E-2</v>
      </c>
      <c r="J42" s="9">
        <v>0.58333333333333337</v>
      </c>
      <c r="K42" s="9">
        <v>0.66666666666666663</v>
      </c>
    </row>
    <row r="43" spans="1:11" ht="38.25" x14ac:dyDescent="0.2">
      <c r="A43" s="1">
        <v>45362</v>
      </c>
      <c r="B43" s="1" t="s">
        <v>15</v>
      </c>
      <c r="C43" s="6" t="s">
        <v>43</v>
      </c>
      <c r="D43" s="6" t="s">
        <v>24</v>
      </c>
      <c r="E43" s="6"/>
      <c r="F43" s="6" t="s">
        <v>22</v>
      </c>
      <c r="G43" s="6" t="s">
        <v>13</v>
      </c>
      <c r="H43" s="7" t="s">
        <v>173</v>
      </c>
      <c r="I43" s="8">
        <f t="shared" ref="I43" si="13">K43-J43</f>
        <v>4.1666666666666741E-2</v>
      </c>
      <c r="J43" s="9">
        <v>0.66666666666666663</v>
      </c>
      <c r="K43" s="9">
        <v>0.70833333333333337</v>
      </c>
    </row>
    <row r="44" spans="1:11" ht="38.25" x14ac:dyDescent="0.2">
      <c r="A44" s="44">
        <v>45363</v>
      </c>
      <c r="B44" s="44" t="s">
        <v>16</v>
      </c>
      <c r="C44" s="45" t="s">
        <v>43</v>
      </c>
      <c r="D44" s="45" t="s">
        <v>24</v>
      </c>
      <c r="E44" s="45"/>
      <c r="F44" s="45" t="s">
        <v>19</v>
      </c>
      <c r="G44" s="45" t="s">
        <v>13</v>
      </c>
      <c r="H44" s="46" t="s">
        <v>174</v>
      </c>
      <c r="I44" s="47">
        <f>K44-J44</f>
        <v>0.125</v>
      </c>
      <c r="J44" s="48">
        <v>0.33333333333333331</v>
      </c>
      <c r="K44" s="48">
        <v>0.45833333333333331</v>
      </c>
    </row>
    <row r="45" spans="1:11" ht="38.25" x14ac:dyDescent="0.2">
      <c r="A45" s="1">
        <v>45363</v>
      </c>
      <c r="B45" s="1" t="s">
        <v>16</v>
      </c>
      <c r="C45" s="6" t="s">
        <v>43</v>
      </c>
      <c r="D45" s="6" t="s">
        <v>24</v>
      </c>
      <c r="E45" s="6"/>
      <c r="F45" s="6" t="s">
        <v>22</v>
      </c>
      <c r="G45" s="6" t="s">
        <v>13</v>
      </c>
      <c r="H45" s="7" t="s">
        <v>132</v>
      </c>
      <c r="I45" s="8">
        <f t="shared" ref="I45" si="14">K45-J45</f>
        <v>4.1666666666666685E-2</v>
      </c>
      <c r="J45" s="9">
        <v>0.45833333333333331</v>
      </c>
      <c r="K45" s="9">
        <v>0.5</v>
      </c>
    </row>
    <row r="46" spans="1:11" ht="38.25" x14ac:dyDescent="0.2">
      <c r="A46" s="1">
        <v>45363</v>
      </c>
      <c r="B46" s="1" t="s">
        <v>16</v>
      </c>
      <c r="C46" s="6" t="s">
        <v>43</v>
      </c>
      <c r="D46" s="6" t="s">
        <v>24</v>
      </c>
      <c r="E46" s="6"/>
      <c r="F46" s="6" t="s">
        <v>23</v>
      </c>
      <c r="G46" s="6" t="s">
        <v>13</v>
      </c>
      <c r="H46" s="7" t="s">
        <v>175</v>
      </c>
      <c r="I46" s="8">
        <f t="shared" ref="I46:I48" si="15">K46-J46</f>
        <v>4.1666666666666741E-2</v>
      </c>
      <c r="J46" s="9">
        <v>0.54166666666666663</v>
      </c>
      <c r="K46" s="9">
        <v>0.58333333333333337</v>
      </c>
    </row>
    <row r="47" spans="1:11" ht="76.5" x14ac:dyDescent="0.2">
      <c r="A47" s="1">
        <v>45363</v>
      </c>
      <c r="B47" s="1" t="s">
        <v>16</v>
      </c>
      <c r="C47" s="6" t="s">
        <v>43</v>
      </c>
      <c r="D47" s="6" t="s">
        <v>24</v>
      </c>
      <c r="E47" s="6"/>
      <c r="F47" s="6" t="s">
        <v>20</v>
      </c>
      <c r="G47" s="6" t="s">
        <v>13</v>
      </c>
      <c r="H47" s="7" t="s">
        <v>176</v>
      </c>
      <c r="I47" s="8">
        <f t="shared" si="15"/>
        <v>8.3333333333333259E-2</v>
      </c>
      <c r="J47" s="9">
        <v>0.58333333333333337</v>
      </c>
      <c r="K47" s="9">
        <v>0.66666666666666663</v>
      </c>
    </row>
    <row r="48" spans="1:11" ht="38.25" x14ac:dyDescent="0.2">
      <c r="A48" s="1">
        <v>45363</v>
      </c>
      <c r="B48" s="1" t="s">
        <v>16</v>
      </c>
      <c r="C48" s="6" t="s">
        <v>43</v>
      </c>
      <c r="D48" s="6" t="s">
        <v>24</v>
      </c>
      <c r="E48" s="6"/>
      <c r="F48" s="6" t="s">
        <v>22</v>
      </c>
      <c r="G48" s="6" t="s">
        <v>13</v>
      </c>
      <c r="H48" s="7" t="s">
        <v>177</v>
      </c>
      <c r="I48" s="8">
        <f t="shared" si="15"/>
        <v>4.1666666666666741E-2</v>
      </c>
      <c r="J48" s="9">
        <v>0.66666666666666663</v>
      </c>
      <c r="K48" s="9">
        <v>0.70833333333333337</v>
      </c>
    </row>
    <row r="49" spans="1:11" ht="63.75" x14ac:dyDescent="0.2">
      <c r="A49" s="44">
        <v>45364</v>
      </c>
      <c r="B49" s="44" t="s">
        <v>17</v>
      </c>
      <c r="C49" s="45" t="s">
        <v>43</v>
      </c>
      <c r="D49" s="45" t="s">
        <v>24</v>
      </c>
      <c r="E49" s="45"/>
      <c r="F49" s="45" t="s">
        <v>19</v>
      </c>
      <c r="G49" s="45" t="s">
        <v>13</v>
      </c>
      <c r="H49" s="46" t="s">
        <v>178</v>
      </c>
      <c r="I49" s="47">
        <f>K49-J49</f>
        <v>0.125</v>
      </c>
      <c r="J49" s="48">
        <v>0.33333333333333331</v>
      </c>
      <c r="K49" s="48">
        <v>0.45833333333333331</v>
      </c>
    </row>
    <row r="50" spans="1:11" ht="76.5" x14ac:dyDescent="0.2">
      <c r="A50" s="1">
        <v>45364</v>
      </c>
      <c r="B50" s="1" t="s">
        <v>17</v>
      </c>
      <c r="C50" s="6" t="s">
        <v>43</v>
      </c>
      <c r="D50" s="6" t="s">
        <v>24</v>
      </c>
      <c r="E50" s="6"/>
      <c r="F50" s="6" t="s">
        <v>21</v>
      </c>
      <c r="G50" s="6" t="s">
        <v>13</v>
      </c>
      <c r="H50" s="7" t="s">
        <v>179</v>
      </c>
      <c r="I50" s="8">
        <f t="shared" ref="I50:I53" si="16">K50-J50</f>
        <v>4.1666666666666685E-2</v>
      </c>
      <c r="J50" s="9">
        <v>0.45833333333333331</v>
      </c>
      <c r="K50" s="9">
        <v>0.5</v>
      </c>
    </row>
    <row r="51" spans="1:11" ht="38.25" x14ac:dyDescent="0.2">
      <c r="A51" s="1">
        <v>45364</v>
      </c>
      <c r="B51" s="1" t="s">
        <v>17</v>
      </c>
      <c r="C51" s="6" t="s">
        <v>43</v>
      </c>
      <c r="D51" s="6" t="s">
        <v>24</v>
      </c>
      <c r="E51" s="6"/>
      <c r="F51" s="6" t="s">
        <v>23</v>
      </c>
      <c r="G51" s="6" t="s">
        <v>13</v>
      </c>
      <c r="H51" s="7" t="s">
        <v>175</v>
      </c>
      <c r="I51" s="8">
        <f t="shared" si="16"/>
        <v>4.1666666666666741E-2</v>
      </c>
      <c r="J51" s="9">
        <v>0.54166666666666663</v>
      </c>
      <c r="K51" s="9">
        <v>0.58333333333333337</v>
      </c>
    </row>
    <row r="52" spans="1:11" ht="14.1" customHeight="1" x14ac:dyDescent="0.2">
      <c r="A52" s="1">
        <v>45364</v>
      </c>
      <c r="B52" s="1" t="s">
        <v>17</v>
      </c>
      <c r="C52" s="6" t="s">
        <v>43</v>
      </c>
      <c r="D52" s="6" t="s">
        <v>24</v>
      </c>
      <c r="E52" s="6"/>
      <c r="F52" s="6" t="s">
        <v>20</v>
      </c>
      <c r="G52" s="6" t="s">
        <v>13</v>
      </c>
      <c r="H52" s="7" t="s">
        <v>180</v>
      </c>
      <c r="I52" s="8">
        <f t="shared" si="16"/>
        <v>8.3333333333333259E-2</v>
      </c>
      <c r="J52" s="9">
        <v>0.58333333333333337</v>
      </c>
      <c r="K52" s="9">
        <v>0.66666666666666663</v>
      </c>
    </row>
    <row r="53" spans="1:11" ht="38.25" x14ac:dyDescent="0.2">
      <c r="A53" s="1">
        <v>45364</v>
      </c>
      <c r="B53" s="1" t="s">
        <v>17</v>
      </c>
      <c r="C53" s="6" t="s">
        <v>43</v>
      </c>
      <c r="D53" s="6" t="s">
        <v>24</v>
      </c>
      <c r="E53" s="6"/>
      <c r="F53" s="6" t="s">
        <v>22</v>
      </c>
      <c r="G53" s="6" t="s">
        <v>13</v>
      </c>
      <c r="H53" s="7" t="s">
        <v>184</v>
      </c>
      <c r="I53" s="8">
        <f t="shared" si="16"/>
        <v>4.1666666666666741E-2</v>
      </c>
      <c r="J53" s="9">
        <v>0.66666666666666663</v>
      </c>
      <c r="K53" s="9">
        <v>0.70833333333333337</v>
      </c>
    </row>
    <row r="54" spans="1:11" ht="14.1" customHeight="1" x14ac:dyDescent="0.2">
      <c r="A54" s="1">
        <v>45365</v>
      </c>
      <c r="B54" s="1" t="s">
        <v>18</v>
      </c>
      <c r="C54" s="45" t="s">
        <v>43</v>
      </c>
      <c r="D54" s="45" t="s">
        <v>24</v>
      </c>
      <c r="E54" s="45"/>
      <c r="F54" s="45" t="s">
        <v>19</v>
      </c>
      <c r="G54" s="45" t="s">
        <v>13</v>
      </c>
      <c r="H54" s="46" t="s">
        <v>181</v>
      </c>
      <c r="I54" s="47">
        <f>K54-J54</f>
        <v>0.125</v>
      </c>
      <c r="J54" s="48">
        <v>0.33333333333333331</v>
      </c>
      <c r="K54" s="48">
        <v>0.45833333333333331</v>
      </c>
    </row>
    <row r="55" spans="1:11" ht="14.1" customHeight="1" x14ac:dyDescent="0.2">
      <c r="A55" s="1">
        <v>45365</v>
      </c>
      <c r="B55" s="1" t="s">
        <v>18</v>
      </c>
      <c r="C55" s="6" t="s">
        <v>43</v>
      </c>
      <c r="D55" s="6" t="s">
        <v>24</v>
      </c>
      <c r="E55" s="6"/>
      <c r="F55" s="6" t="s">
        <v>22</v>
      </c>
      <c r="G55" s="6" t="s">
        <v>13</v>
      </c>
      <c r="H55" s="7" t="s">
        <v>132</v>
      </c>
      <c r="I55" s="8">
        <f t="shared" ref="I55:I58" si="17">K55-J55</f>
        <v>4.1666666666666685E-2</v>
      </c>
      <c r="J55" s="9">
        <v>0.45833333333333331</v>
      </c>
      <c r="K55" s="9">
        <v>0.5</v>
      </c>
    </row>
    <row r="56" spans="1:11" ht="14.1" customHeight="1" x14ac:dyDescent="0.2">
      <c r="A56" s="1">
        <v>45365</v>
      </c>
      <c r="B56" s="1" t="s">
        <v>18</v>
      </c>
      <c r="C56" s="6" t="s">
        <v>43</v>
      </c>
      <c r="D56" s="6" t="s">
        <v>24</v>
      </c>
      <c r="E56" s="6"/>
      <c r="F56" s="6" t="s">
        <v>23</v>
      </c>
      <c r="G56" s="6" t="s">
        <v>13</v>
      </c>
      <c r="H56" s="7" t="s">
        <v>182</v>
      </c>
      <c r="I56" s="8">
        <f t="shared" si="17"/>
        <v>4.1666666666666741E-2</v>
      </c>
      <c r="J56" s="9">
        <v>0.54166666666666663</v>
      </c>
      <c r="K56" s="9">
        <v>0.58333333333333337</v>
      </c>
    </row>
    <row r="57" spans="1:11" ht="14.1" customHeight="1" x14ac:dyDescent="0.2">
      <c r="A57" s="1">
        <v>45365</v>
      </c>
      <c r="B57" s="1" t="s">
        <v>18</v>
      </c>
      <c r="C57" s="6" t="s">
        <v>43</v>
      </c>
      <c r="D57" s="6" t="s">
        <v>24</v>
      </c>
      <c r="E57" s="6"/>
      <c r="F57" s="6" t="s">
        <v>20</v>
      </c>
      <c r="G57" s="6" t="s">
        <v>13</v>
      </c>
      <c r="H57" s="7" t="s">
        <v>183</v>
      </c>
      <c r="I57" s="8">
        <f t="shared" si="17"/>
        <v>8.3333333333333259E-2</v>
      </c>
      <c r="J57" s="9">
        <v>0.58333333333333337</v>
      </c>
      <c r="K57" s="9">
        <v>0.66666666666666663</v>
      </c>
    </row>
    <row r="58" spans="1:11" ht="38.25" x14ac:dyDescent="0.2">
      <c r="A58" s="1">
        <v>45365</v>
      </c>
      <c r="B58" s="1" t="s">
        <v>18</v>
      </c>
      <c r="C58" s="6" t="s">
        <v>43</v>
      </c>
      <c r="D58" s="6" t="s">
        <v>24</v>
      </c>
      <c r="E58" s="6"/>
      <c r="F58" s="6" t="s">
        <v>22</v>
      </c>
      <c r="G58" s="6" t="s">
        <v>13</v>
      </c>
      <c r="H58" s="7" t="s">
        <v>184</v>
      </c>
      <c r="I58" s="8">
        <f t="shared" si="17"/>
        <v>4.1666666666666741E-2</v>
      </c>
      <c r="J58" s="9">
        <v>0.66666666666666663</v>
      </c>
      <c r="K58" s="9">
        <v>0.70833333333333337</v>
      </c>
    </row>
    <row r="59" spans="1:11" ht="38.25" x14ac:dyDescent="0.2">
      <c r="A59" s="1">
        <v>45366</v>
      </c>
      <c r="B59" s="1" t="s">
        <v>11</v>
      </c>
      <c r="C59" s="6" t="s">
        <v>43</v>
      </c>
      <c r="D59" s="6" t="s">
        <v>24</v>
      </c>
      <c r="E59" s="6"/>
      <c r="F59" s="6" t="s">
        <v>22</v>
      </c>
      <c r="G59" s="6" t="s">
        <v>13</v>
      </c>
      <c r="H59" s="7" t="s">
        <v>185</v>
      </c>
      <c r="I59" s="8">
        <f>K59-J59</f>
        <v>4.1666666666666685E-2</v>
      </c>
      <c r="J59" s="9">
        <v>0.25</v>
      </c>
      <c r="K59" s="9">
        <v>0.29166666666666669</v>
      </c>
    </row>
    <row r="60" spans="1:11" ht="15" customHeight="1" x14ac:dyDescent="0.2">
      <c r="A60" s="1">
        <v>45366</v>
      </c>
      <c r="B60" s="1" t="s">
        <v>11</v>
      </c>
      <c r="C60" s="6" t="s">
        <v>43</v>
      </c>
      <c r="D60" s="6" t="s">
        <v>24</v>
      </c>
      <c r="E60" s="6"/>
      <c r="F60" s="6" t="s">
        <v>19</v>
      </c>
      <c r="G60" s="6" t="s">
        <v>13</v>
      </c>
      <c r="H60" s="46" t="s">
        <v>187</v>
      </c>
      <c r="I60" s="8">
        <f t="shared" ref="I60" si="18">K60-J60</f>
        <v>0.125</v>
      </c>
      <c r="J60" s="9">
        <v>0.29166666666666669</v>
      </c>
      <c r="K60" s="9">
        <v>0.41666666666666669</v>
      </c>
    </row>
    <row r="61" spans="1:11" ht="51" x14ac:dyDescent="0.2">
      <c r="A61" s="1">
        <v>45366</v>
      </c>
      <c r="B61" s="1" t="s">
        <v>11</v>
      </c>
      <c r="C61" s="6" t="s">
        <v>43</v>
      </c>
      <c r="D61" s="6" t="s">
        <v>24</v>
      </c>
      <c r="E61" s="6"/>
      <c r="F61" s="6" t="s">
        <v>21</v>
      </c>
      <c r="G61" s="6" t="s">
        <v>13</v>
      </c>
      <c r="H61" s="7" t="s">
        <v>186</v>
      </c>
      <c r="I61" s="8">
        <f t="shared" ref="I61:I63" si="19">K61-J61</f>
        <v>8.3333333333333315E-2</v>
      </c>
      <c r="J61" s="9">
        <v>0.41666666666666669</v>
      </c>
      <c r="K61" s="9">
        <v>0.5</v>
      </c>
    </row>
    <row r="62" spans="1:11" ht="51" x14ac:dyDescent="0.2">
      <c r="A62" s="1">
        <v>45366</v>
      </c>
      <c r="B62" s="1" t="s">
        <v>11</v>
      </c>
      <c r="C62" s="6" t="s">
        <v>43</v>
      </c>
      <c r="D62" s="6" t="s">
        <v>24</v>
      </c>
      <c r="E62" s="6"/>
      <c r="F62" s="6" t="s">
        <v>19</v>
      </c>
      <c r="G62" s="6" t="s">
        <v>13</v>
      </c>
      <c r="H62" s="46" t="s">
        <v>189</v>
      </c>
      <c r="I62" s="8">
        <f t="shared" si="19"/>
        <v>0.16666666666666663</v>
      </c>
      <c r="J62" s="9">
        <v>0.5</v>
      </c>
      <c r="K62" s="9">
        <v>0.66666666666666663</v>
      </c>
    </row>
    <row r="63" spans="1:11" ht="38.25" x14ac:dyDescent="0.2">
      <c r="A63" s="1">
        <v>45366</v>
      </c>
      <c r="B63" s="1" t="s">
        <v>11</v>
      </c>
      <c r="C63" s="6" t="s">
        <v>43</v>
      </c>
      <c r="D63" s="6" t="s">
        <v>24</v>
      </c>
      <c r="E63" s="6"/>
      <c r="F63" s="6" t="s">
        <v>22</v>
      </c>
      <c r="G63" s="6" t="s">
        <v>13</v>
      </c>
      <c r="H63" s="7" t="s">
        <v>188</v>
      </c>
      <c r="I63" s="8">
        <f t="shared" si="19"/>
        <v>4.1666666666666741E-2</v>
      </c>
      <c r="J63" s="9">
        <v>0.66666666666666663</v>
      </c>
      <c r="K63" s="9">
        <v>0.70833333333333337</v>
      </c>
    </row>
    <row r="64" spans="1:11" x14ac:dyDescent="0.2">
      <c r="A64" s="10">
        <v>45367</v>
      </c>
      <c r="B64" s="10" t="s">
        <v>12</v>
      </c>
      <c r="C64" s="11"/>
      <c r="D64" s="11"/>
      <c r="E64" s="11"/>
      <c r="F64" s="11"/>
      <c r="G64" s="11"/>
      <c r="H64" s="12"/>
      <c r="I64" s="13">
        <f t="shared" si="12"/>
        <v>0</v>
      </c>
      <c r="J64" s="14"/>
      <c r="K64" s="14"/>
    </row>
    <row r="65" spans="1:11" x14ac:dyDescent="0.2">
      <c r="A65" s="10">
        <v>45368</v>
      </c>
      <c r="B65" s="10" t="s">
        <v>14</v>
      </c>
      <c r="C65" s="11"/>
      <c r="D65" s="11"/>
      <c r="E65" s="11"/>
      <c r="F65" s="11"/>
      <c r="G65" s="11"/>
      <c r="H65" s="12"/>
      <c r="I65" s="13">
        <f t="shared" si="12"/>
        <v>0</v>
      </c>
      <c r="J65" s="14"/>
      <c r="K65" s="14"/>
    </row>
    <row r="66" spans="1:11" ht="38.25" x14ac:dyDescent="0.2">
      <c r="A66" s="1">
        <v>45369</v>
      </c>
      <c r="B66" s="1" t="s">
        <v>15</v>
      </c>
      <c r="C66" s="2" t="s">
        <v>43</v>
      </c>
      <c r="D66" s="6" t="s">
        <v>24</v>
      </c>
      <c r="E66" s="6"/>
      <c r="F66" s="6" t="s">
        <v>19</v>
      </c>
      <c r="G66" s="6" t="s">
        <v>13</v>
      </c>
      <c r="H66" s="46" t="s">
        <v>190</v>
      </c>
      <c r="I66" s="8">
        <f t="shared" si="1"/>
        <v>8.333333333333337E-2</v>
      </c>
      <c r="J66" s="9">
        <v>0.33333333333333331</v>
      </c>
      <c r="K66" s="9">
        <v>0.41666666666666669</v>
      </c>
    </row>
    <row r="67" spans="1:11" ht="76.5" x14ac:dyDescent="0.2">
      <c r="A67" s="1">
        <v>45369</v>
      </c>
      <c r="B67" s="1" t="s">
        <v>15</v>
      </c>
      <c r="C67" s="6" t="s">
        <v>43</v>
      </c>
      <c r="D67" s="6" t="s">
        <v>24</v>
      </c>
      <c r="E67" s="6"/>
      <c r="F67" s="6" t="s">
        <v>20</v>
      </c>
      <c r="G67" s="6" t="s">
        <v>13</v>
      </c>
      <c r="H67" s="7" t="s">
        <v>192</v>
      </c>
      <c r="I67" s="8">
        <f t="shared" ref="I67:I69" si="20">K67-J67</f>
        <v>8.3333333333333315E-2</v>
      </c>
      <c r="J67" s="9">
        <v>0.41666666666666669</v>
      </c>
      <c r="K67" s="9">
        <v>0.5</v>
      </c>
    </row>
    <row r="68" spans="1:11" ht="38.25" x14ac:dyDescent="0.2">
      <c r="A68" s="1">
        <v>45369</v>
      </c>
      <c r="B68" s="1" t="s">
        <v>15</v>
      </c>
      <c r="C68" s="6"/>
      <c r="D68" s="6" t="s">
        <v>24</v>
      </c>
      <c r="E68" s="6"/>
      <c r="F68" s="6" t="s">
        <v>21</v>
      </c>
      <c r="G68" s="6" t="s">
        <v>13</v>
      </c>
      <c r="H68" s="7" t="s">
        <v>191</v>
      </c>
      <c r="I68" s="8">
        <f t="shared" si="20"/>
        <v>4.1666666666666741E-2</v>
      </c>
      <c r="J68" s="9">
        <v>0.54166666666666663</v>
      </c>
      <c r="K68" s="9">
        <v>0.58333333333333337</v>
      </c>
    </row>
    <row r="69" spans="1:11" ht="38.25" x14ac:dyDescent="0.2">
      <c r="A69" s="1">
        <v>45369</v>
      </c>
      <c r="B69" s="1" t="s">
        <v>15</v>
      </c>
      <c r="C69" s="6" t="s">
        <v>43</v>
      </c>
      <c r="D69" s="6" t="s">
        <v>24</v>
      </c>
      <c r="E69" s="6"/>
      <c r="F69" s="6" t="s">
        <v>20</v>
      </c>
      <c r="G69" s="6" t="s">
        <v>13</v>
      </c>
      <c r="H69" s="7" t="s">
        <v>193</v>
      </c>
      <c r="I69" s="8">
        <f t="shared" si="20"/>
        <v>8.3333333333333259E-2</v>
      </c>
      <c r="J69" s="9">
        <v>0.58333333333333337</v>
      </c>
      <c r="K69" s="9">
        <v>0.66666666666666663</v>
      </c>
    </row>
    <row r="70" spans="1:11" ht="15" customHeight="1" x14ac:dyDescent="0.2">
      <c r="A70" s="1">
        <v>45369</v>
      </c>
      <c r="B70" s="1" t="s">
        <v>15</v>
      </c>
      <c r="C70" s="6" t="s">
        <v>43</v>
      </c>
      <c r="D70" s="6" t="s">
        <v>24</v>
      </c>
      <c r="E70" s="6"/>
      <c r="F70" s="6" t="s">
        <v>22</v>
      </c>
      <c r="G70" s="6" t="s">
        <v>13</v>
      </c>
      <c r="H70" s="7" t="s">
        <v>194</v>
      </c>
      <c r="I70" s="8">
        <f t="shared" si="1"/>
        <v>4.1666666666666741E-2</v>
      </c>
      <c r="J70" s="9">
        <v>0.66666666666666663</v>
      </c>
      <c r="K70" s="9">
        <v>0.70833333333333337</v>
      </c>
    </row>
    <row r="71" spans="1:11" ht="15" customHeight="1" x14ac:dyDescent="0.2">
      <c r="A71" s="1">
        <v>45370</v>
      </c>
      <c r="B71" s="1" t="s">
        <v>16</v>
      </c>
      <c r="C71" s="6" t="s">
        <v>43</v>
      </c>
      <c r="D71" s="6" t="s">
        <v>24</v>
      </c>
      <c r="E71" s="6"/>
      <c r="F71" s="6" t="s">
        <v>19</v>
      </c>
      <c r="G71" s="6" t="s">
        <v>13</v>
      </c>
      <c r="H71" s="46" t="s">
        <v>195</v>
      </c>
      <c r="I71" s="8">
        <f t="shared" ref="I71:I75" si="21">K71-J71</f>
        <v>8.333333333333337E-2</v>
      </c>
      <c r="J71" s="9">
        <v>0.33333333333333331</v>
      </c>
      <c r="K71" s="9">
        <v>0.41666666666666669</v>
      </c>
    </row>
    <row r="72" spans="1:11" ht="15" customHeight="1" x14ac:dyDescent="0.2">
      <c r="A72" s="1">
        <v>45370</v>
      </c>
      <c r="B72" s="1" t="s">
        <v>16</v>
      </c>
      <c r="C72" s="6" t="s">
        <v>43</v>
      </c>
      <c r="D72" s="6" t="s">
        <v>24</v>
      </c>
      <c r="E72" s="6"/>
      <c r="F72" s="6" t="s">
        <v>20</v>
      </c>
      <c r="G72" s="6" t="s">
        <v>13</v>
      </c>
      <c r="H72" s="7" t="s">
        <v>180</v>
      </c>
      <c r="I72" s="8">
        <f t="shared" si="21"/>
        <v>8.3333333333333315E-2</v>
      </c>
      <c r="J72" s="9">
        <v>0.41666666666666669</v>
      </c>
      <c r="K72" s="9">
        <v>0.5</v>
      </c>
    </row>
    <row r="73" spans="1:11" ht="15" customHeight="1" x14ac:dyDescent="0.2">
      <c r="A73" s="1">
        <v>45370</v>
      </c>
      <c r="B73" s="1" t="s">
        <v>16</v>
      </c>
      <c r="C73" s="6" t="s">
        <v>43</v>
      </c>
      <c r="D73" s="6" t="s">
        <v>24</v>
      </c>
      <c r="E73" s="6"/>
      <c r="F73" s="6" t="s">
        <v>21</v>
      </c>
      <c r="G73" s="6" t="s">
        <v>13</v>
      </c>
      <c r="H73" s="7" t="s">
        <v>196</v>
      </c>
      <c r="I73" s="8">
        <f t="shared" si="21"/>
        <v>4.1666666666666741E-2</v>
      </c>
      <c r="J73" s="9">
        <v>0.54166666666666663</v>
      </c>
      <c r="K73" s="9">
        <v>0.58333333333333337</v>
      </c>
    </row>
    <row r="74" spans="1:11" ht="15" customHeight="1" x14ac:dyDescent="0.2">
      <c r="A74" s="1">
        <v>45370</v>
      </c>
      <c r="B74" s="1" t="s">
        <v>16</v>
      </c>
      <c r="C74" s="6" t="s">
        <v>43</v>
      </c>
      <c r="D74" s="6" t="s">
        <v>24</v>
      </c>
      <c r="E74" s="6"/>
      <c r="F74" s="6" t="s">
        <v>20</v>
      </c>
      <c r="G74" s="6" t="s">
        <v>13</v>
      </c>
      <c r="H74" s="7" t="s">
        <v>197</v>
      </c>
      <c r="I74" s="8">
        <f t="shared" si="21"/>
        <v>8.3333333333333259E-2</v>
      </c>
      <c r="J74" s="9">
        <v>0.58333333333333337</v>
      </c>
      <c r="K74" s="9">
        <v>0.66666666666666663</v>
      </c>
    </row>
    <row r="75" spans="1:11" ht="15" customHeight="1" x14ac:dyDescent="0.2">
      <c r="A75" s="1">
        <v>45370</v>
      </c>
      <c r="B75" s="1" t="s">
        <v>16</v>
      </c>
      <c r="C75" s="6" t="s">
        <v>43</v>
      </c>
      <c r="D75" s="6" t="s">
        <v>24</v>
      </c>
      <c r="E75" s="6"/>
      <c r="F75" s="6" t="s">
        <v>22</v>
      </c>
      <c r="G75" s="6" t="s">
        <v>13</v>
      </c>
      <c r="H75" s="7" t="s">
        <v>198</v>
      </c>
      <c r="I75" s="8">
        <f t="shared" si="21"/>
        <v>4.1666666666666741E-2</v>
      </c>
      <c r="J75" s="9">
        <v>0.66666666666666663</v>
      </c>
      <c r="K75" s="9">
        <v>0.70833333333333337</v>
      </c>
    </row>
    <row r="76" spans="1:11" ht="25.5" x14ac:dyDescent="0.2">
      <c r="A76" s="1">
        <v>45371</v>
      </c>
      <c r="B76" s="1" t="s">
        <v>17</v>
      </c>
      <c r="C76" s="6" t="s">
        <v>43</v>
      </c>
      <c r="D76" s="6" t="s">
        <v>24</v>
      </c>
      <c r="E76" s="6"/>
      <c r="F76" s="6" t="s">
        <v>22</v>
      </c>
      <c r="G76" s="6" t="s">
        <v>13</v>
      </c>
      <c r="H76" s="7" t="s">
        <v>200</v>
      </c>
      <c r="I76" s="8">
        <f t="shared" si="1"/>
        <v>4.1666666666666685E-2</v>
      </c>
      <c r="J76" s="9">
        <v>0.25</v>
      </c>
      <c r="K76" s="9">
        <v>0.29166666666666669</v>
      </c>
    </row>
    <row r="77" spans="1:11" ht="38.25" x14ac:dyDescent="0.2">
      <c r="A77" s="1">
        <v>45371</v>
      </c>
      <c r="B77" s="1" t="s">
        <v>17</v>
      </c>
      <c r="C77" s="6" t="s">
        <v>43</v>
      </c>
      <c r="D77" s="6" t="s">
        <v>24</v>
      </c>
      <c r="E77" s="6"/>
      <c r="F77" s="6" t="s">
        <v>19</v>
      </c>
      <c r="G77" s="6" t="s">
        <v>13</v>
      </c>
      <c r="H77" s="7" t="s">
        <v>191</v>
      </c>
      <c r="I77" s="8">
        <f t="shared" ref="I77:I79" si="22">K77-J77</f>
        <v>4.166666666666663E-2</v>
      </c>
      <c r="J77" s="9">
        <v>0.29166666666666669</v>
      </c>
      <c r="K77" s="9">
        <v>0.33333333333333331</v>
      </c>
    </row>
    <row r="78" spans="1:11" x14ac:dyDescent="0.2">
      <c r="A78" s="1">
        <v>45371</v>
      </c>
      <c r="B78" s="1" t="s">
        <v>17</v>
      </c>
      <c r="C78" s="6" t="s">
        <v>43</v>
      </c>
      <c r="D78" s="6" t="s">
        <v>24</v>
      </c>
      <c r="E78" s="6"/>
      <c r="F78" s="6" t="s">
        <v>22</v>
      </c>
      <c r="G78" s="6" t="s">
        <v>13</v>
      </c>
      <c r="H78" s="7" t="s">
        <v>199</v>
      </c>
      <c r="I78" s="8">
        <f t="shared" si="22"/>
        <v>2.083333333333337E-2</v>
      </c>
      <c r="J78" s="9">
        <v>0.33333333333333331</v>
      </c>
      <c r="K78" s="9">
        <v>0.35416666666666669</v>
      </c>
    </row>
    <row r="79" spans="1:11" ht="25.5" x14ac:dyDescent="0.2">
      <c r="A79" s="1">
        <v>45371</v>
      </c>
      <c r="B79" s="1" t="s">
        <v>17</v>
      </c>
      <c r="C79" s="6" t="s">
        <v>43</v>
      </c>
      <c r="D79" s="6" t="s">
        <v>24</v>
      </c>
      <c r="E79" s="6"/>
      <c r="F79" s="6" t="s">
        <v>19</v>
      </c>
      <c r="G79" s="6" t="s">
        <v>13</v>
      </c>
      <c r="H79" s="46" t="s">
        <v>202</v>
      </c>
      <c r="I79" s="8">
        <f t="shared" si="22"/>
        <v>4.166666666666663E-2</v>
      </c>
      <c r="J79" s="49">
        <v>0.35416666666666669</v>
      </c>
      <c r="K79" s="9">
        <v>0.39583333333333331</v>
      </c>
    </row>
    <row r="80" spans="1:11" x14ac:dyDescent="0.2">
      <c r="A80" s="1">
        <v>45371</v>
      </c>
      <c r="B80" s="1" t="s">
        <v>17</v>
      </c>
      <c r="C80" s="6" t="s">
        <v>43</v>
      </c>
      <c r="D80" s="6" t="s">
        <v>24</v>
      </c>
      <c r="E80" s="6"/>
      <c r="F80" s="6" t="s">
        <v>22</v>
      </c>
      <c r="G80" s="6" t="s">
        <v>13</v>
      </c>
      <c r="H80" s="7" t="s">
        <v>201</v>
      </c>
      <c r="I80" s="8">
        <f t="shared" ref="I80:I84" si="23">K80-J80</f>
        <v>2.083333333333337E-2</v>
      </c>
      <c r="J80" s="9">
        <v>0.39583333333333331</v>
      </c>
      <c r="K80" s="9">
        <v>0.41666666666666669</v>
      </c>
    </row>
    <row r="81" spans="1:11" ht="25.5" x14ac:dyDescent="0.2">
      <c r="A81" s="1">
        <v>45371</v>
      </c>
      <c r="B81" s="1" t="s">
        <v>17</v>
      </c>
      <c r="C81" s="6" t="s">
        <v>43</v>
      </c>
      <c r="D81" s="6" t="s">
        <v>24</v>
      </c>
      <c r="E81" s="6"/>
      <c r="F81" s="6" t="s">
        <v>19</v>
      </c>
      <c r="G81" s="6" t="s">
        <v>13</v>
      </c>
      <c r="H81" s="46" t="s">
        <v>203</v>
      </c>
      <c r="I81" s="8">
        <f t="shared" si="23"/>
        <v>8.3333333333333315E-2</v>
      </c>
      <c r="J81" s="9">
        <v>0.41666666666666669</v>
      </c>
      <c r="K81" s="9">
        <v>0.5</v>
      </c>
    </row>
    <row r="82" spans="1:11" ht="38.25" x14ac:dyDescent="0.2">
      <c r="A82" s="1">
        <v>45371</v>
      </c>
      <c r="B82" s="1" t="s">
        <v>17</v>
      </c>
      <c r="C82" s="6" t="s">
        <v>43</v>
      </c>
      <c r="D82" s="6" t="s">
        <v>24</v>
      </c>
      <c r="E82" s="6"/>
      <c r="F82" s="6" t="s">
        <v>19</v>
      </c>
      <c r="G82" s="6" t="s">
        <v>13</v>
      </c>
      <c r="H82" s="7" t="s">
        <v>204</v>
      </c>
      <c r="I82" s="8">
        <f t="shared" si="23"/>
        <v>8.333333333333337E-2</v>
      </c>
      <c r="J82" s="9">
        <v>0.54166666666666663</v>
      </c>
      <c r="K82" s="9">
        <v>0.625</v>
      </c>
    </row>
    <row r="83" spans="1:11" ht="38.25" x14ac:dyDescent="0.2">
      <c r="A83" s="1">
        <v>45371</v>
      </c>
      <c r="B83" s="1" t="s">
        <v>17</v>
      </c>
      <c r="C83" s="6" t="s">
        <v>43</v>
      </c>
      <c r="D83" s="6" t="s">
        <v>24</v>
      </c>
      <c r="E83" s="6"/>
      <c r="F83" s="6" t="s">
        <v>21</v>
      </c>
      <c r="G83" s="6" t="s">
        <v>13</v>
      </c>
      <c r="H83" s="7" t="s">
        <v>205</v>
      </c>
      <c r="I83" s="8">
        <f t="shared" si="23"/>
        <v>4.166666666666663E-2</v>
      </c>
      <c r="J83" s="9">
        <v>0.625</v>
      </c>
      <c r="K83" s="9">
        <v>0.66666666666666663</v>
      </c>
    </row>
    <row r="84" spans="1:11" ht="51" x14ac:dyDescent="0.2">
      <c r="A84" s="1">
        <v>45371</v>
      </c>
      <c r="B84" s="1" t="s">
        <v>17</v>
      </c>
      <c r="C84" s="6" t="s">
        <v>43</v>
      </c>
      <c r="D84" s="6" t="s">
        <v>24</v>
      </c>
      <c r="E84" s="6"/>
      <c r="F84" s="6" t="s">
        <v>22</v>
      </c>
      <c r="G84" s="6" t="s">
        <v>13</v>
      </c>
      <c r="H84" s="7" t="s">
        <v>206</v>
      </c>
      <c r="I84" s="8">
        <f t="shared" si="23"/>
        <v>6.25E-2</v>
      </c>
      <c r="J84" s="9">
        <v>0.66666666666666663</v>
      </c>
      <c r="K84" s="9">
        <v>0.72916666666666663</v>
      </c>
    </row>
    <row r="85" spans="1:11" x14ac:dyDescent="0.2">
      <c r="A85" s="38">
        <v>45372</v>
      </c>
      <c r="B85" s="38" t="s">
        <v>18</v>
      </c>
      <c r="C85" s="39" t="s">
        <v>40</v>
      </c>
      <c r="D85" s="39" t="s">
        <v>24</v>
      </c>
      <c r="E85" s="39"/>
      <c r="F85" s="39" t="s">
        <v>25</v>
      </c>
      <c r="G85" s="39" t="s">
        <v>13</v>
      </c>
      <c r="H85" s="40" t="s">
        <v>39</v>
      </c>
      <c r="I85" s="41">
        <f t="shared" si="1"/>
        <v>0.33333333333333331</v>
      </c>
      <c r="J85" s="42">
        <v>0.33333333333333331</v>
      </c>
      <c r="K85" s="42">
        <v>0.66666666666666663</v>
      </c>
    </row>
    <row r="86" spans="1:11" ht="38.25" x14ac:dyDescent="0.2">
      <c r="A86" s="1">
        <v>45373</v>
      </c>
      <c r="B86" s="1" t="s">
        <v>11</v>
      </c>
      <c r="C86" s="6" t="s">
        <v>43</v>
      </c>
      <c r="D86" s="6" t="s">
        <v>24</v>
      </c>
      <c r="E86" s="6"/>
      <c r="F86" s="6" t="s">
        <v>19</v>
      </c>
      <c r="G86" s="6" t="s">
        <v>13</v>
      </c>
      <c r="H86" s="7" t="s">
        <v>207</v>
      </c>
      <c r="I86" s="8">
        <f t="shared" si="1"/>
        <v>4.1666666666666685E-2</v>
      </c>
      <c r="J86" s="9">
        <v>0.33333333333333331</v>
      </c>
      <c r="K86" s="9">
        <v>0.375</v>
      </c>
    </row>
    <row r="87" spans="1:11" ht="25.5" x14ac:dyDescent="0.2">
      <c r="A87" s="1">
        <v>45373</v>
      </c>
      <c r="B87" s="1" t="s">
        <v>11</v>
      </c>
      <c r="C87" s="6" t="s">
        <v>43</v>
      </c>
      <c r="D87" s="6" t="s">
        <v>24</v>
      </c>
      <c r="E87" s="6"/>
      <c r="F87" s="6" t="s">
        <v>22</v>
      </c>
      <c r="G87" s="2" t="s">
        <v>13</v>
      </c>
      <c r="H87" s="7" t="s">
        <v>126</v>
      </c>
      <c r="I87" s="8">
        <f t="shared" ref="I87:I89" si="24">K87-J87</f>
        <v>4.1666666666666685E-2</v>
      </c>
      <c r="J87" s="9">
        <v>0.375</v>
      </c>
      <c r="K87" s="9">
        <v>0.41666666666666669</v>
      </c>
    </row>
    <row r="88" spans="1:11" ht="25.5" x14ac:dyDescent="0.2">
      <c r="A88" s="1">
        <v>45373</v>
      </c>
      <c r="B88" s="1" t="s">
        <v>11</v>
      </c>
      <c r="C88" s="6" t="s">
        <v>43</v>
      </c>
      <c r="D88" s="6" t="s">
        <v>24</v>
      </c>
      <c r="E88" s="6"/>
      <c r="F88" s="6" t="s">
        <v>19</v>
      </c>
      <c r="G88" s="6" t="s">
        <v>13</v>
      </c>
      <c r="H88" s="7" t="s">
        <v>208</v>
      </c>
      <c r="I88" s="8">
        <f t="shared" si="24"/>
        <v>0.20833333333333331</v>
      </c>
      <c r="J88" s="9">
        <v>0.41666666666666669</v>
      </c>
      <c r="K88" s="9">
        <v>0.625</v>
      </c>
    </row>
    <row r="89" spans="1:11" ht="38.25" x14ac:dyDescent="0.2">
      <c r="A89" s="1">
        <v>45373</v>
      </c>
      <c r="B89" s="1" t="s">
        <v>11</v>
      </c>
      <c r="C89" s="6" t="s">
        <v>43</v>
      </c>
      <c r="D89" s="6" t="s">
        <v>24</v>
      </c>
      <c r="E89" s="6"/>
      <c r="F89" s="6" t="s">
        <v>22</v>
      </c>
      <c r="G89" s="6" t="s">
        <v>13</v>
      </c>
      <c r="H89" s="7" t="s">
        <v>209</v>
      </c>
      <c r="I89" s="8">
        <f t="shared" si="24"/>
        <v>6.25E-2</v>
      </c>
      <c r="J89" s="9">
        <v>0.66666666666666663</v>
      </c>
      <c r="K89" s="9">
        <v>0.72916666666666663</v>
      </c>
    </row>
    <row r="90" spans="1:11" x14ac:dyDescent="0.2">
      <c r="A90" s="10">
        <v>45374</v>
      </c>
      <c r="B90" s="10" t="s">
        <v>12</v>
      </c>
      <c r="C90" s="11"/>
      <c r="D90" s="11"/>
      <c r="E90" s="11"/>
      <c r="F90" s="11"/>
      <c r="G90" s="11"/>
      <c r="H90" s="12"/>
      <c r="I90" s="13">
        <f t="shared" si="1"/>
        <v>0</v>
      </c>
      <c r="J90" s="14"/>
      <c r="K90" s="14"/>
    </row>
    <row r="91" spans="1:11" x14ac:dyDescent="0.2">
      <c r="A91" s="10">
        <v>45375</v>
      </c>
      <c r="B91" s="10" t="s">
        <v>14</v>
      </c>
      <c r="C91" s="11"/>
      <c r="D91" s="11"/>
      <c r="E91" s="11"/>
      <c r="F91" s="11"/>
      <c r="G91" s="11"/>
      <c r="H91" s="12"/>
      <c r="I91" s="13">
        <f t="shared" si="1"/>
        <v>0</v>
      </c>
      <c r="J91" s="14"/>
      <c r="K91" s="14"/>
    </row>
    <row r="92" spans="1:11" x14ac:dyDescent="0.2">
      <c r="A92" s="1">
        <v>45376</v>
      </c>
      <c r="B92" s="1" t="s">
        <v>15</v>
      </c>
      <c r="C92" s="6"/>
      <c r="D92" s="6"/>
      <c r="E92" s="6"/>
      <c r="F92" s="6"/>
      <c r="G92" s="6"/>
      <c r="H92" s="7"/>
      <c r="I92" s="8">
        <f t="shared" si="1"/>
        <v>0</v>
      </c>
      <c r="J92" s="9"/>
      <c r="K92" s="9"/>
    </row>
    <row r="93" spans="1:11" x14ac:dyDescent="0.2">
      <c r="A93" s="1">
        <v>45377</v>
      </c>
      <c r="B93" s="1" t="s">
        <v>16</v>
      </c>
      <c r="C93" s="6"/>
      <c r="D93" s="6"/>
      <c r="E93" s="6"/>
      <c r="F93" s="6"/>
      <c r="G93" s="6"/>
      <c r="H93" s="7"/>
      <c r="I93" s="8">
        <f t="shared" si="1"/>
        <v>0</v>
      </c>
      <c r="J93" s="9"/>
      <c r="K93" s="9"/>
    </row>
    <row r="94" spans="1:11" x14ac:dyDescent="0.2">
      <c r="A94" s="1">
        <v>45378</v>
      </c>
      <c r="B94" s="1" t="s">
        <v>17</v>
      </c>
      <c r="C94" s="6"/>
      <c r="D94" s="6"/>
      <c r="E94" s="6"/>
      <c r="F94" s="6"/>
      <c r="G94" s="6"/>
      <c r="H94" s="7"/>
      <c r="I94" s="8">
        <f t="shared" si="1"/>
        <v>0</v>
      </c>
      <c r="J94" s="9"/>
      <c r="K94" s="9"/>
    </row>
    <row r="95" spans="1:11" x14ac:dyDescent="0.2">
      <c r="A95" s="1">
        <v>45379</v>
      </c>
      <c r="B95" s="1" t="s">
        <v>18</v>
      </c>
      <c r="C95" s="6"/>
      <c r="D95" s="6"/>
      <c r="E95" s="6"/>
      <c r="F95" s="6"/>
      <c r="G95" s="6"/>
      <c r="H95" s="7"/>
      <c r="I95" s="8">
        <f t="shared" si="1"/>
        <v>0</v>
      </c>
      <c r="J95" s="9"/>
      <c r="K95" s="9"/>
    </row>
    <row r="96" spans="1:11" x14ac:dyDescent="0.2">
      <c r="A96" s="38">
        <v>45380</v>
      </c>
      <c r="B96" s="38" t="s">
        <v>11</v>
      </c>
      <c r="C96" s="39" t="s">
        <v>40</v>
      </c>
      <c r="D96" s="39" t="s">
        <v>24</v>
      </c>
      <c r="E96" s="39"/>
      <c r="F96" s="39" t="s">
        <v>25</v>
      </c>
      <c r="G96" s="39" t="s">
        <v>13</v>
      </c>
      <c r="H96" s="40" t="s">
        <v>41</v>
      </c>
      <c r="I96" s="41">
        <f t="shared" si="1"/>
        <v>0.33333333333333331</v>
      </c>
      <c r="J96" s="42">
        <v>0.33333333333333331</v>
      </c>
      <c r="K96" s="42">
        <v>0.66666666666666663</v>
      </c>
    </row>
    <row r="97" spans="1:11" x14ac:dyDescent="0.2">
      <c r="A97" s="10">
        <v>45381</v>
      </c>
      <c r="B97" s="10" t="s">
        <v>12</v>
      </c>
      <c r="C97" s="11"/>
      <c r="D97" s="11"/>
      <c r="E97" s="11"/>
      <c r="F97" s="11"/>
      <c r="G97" s="11"/>
      <c r="H97" s="12"/>
      <c r="I97" s="13">
        <f t="shared" si="1"/>
        <v>0</v>
      </c>
      <c r="J97" s="14"/>
      <c r="K97" s="14"/>
    </row>
    <row r="98" spans="1:11" x14ac:dyDescent="0.2">
      <c r="A98" s="10">
        <v>45382</v>
      </c>
      <c r="B98" s="10" t="s">
        <v>14</v>
      </c>
      <c r="C98" s="11"/>
      <c r="D98" s="11"/>
      <c r="E98" s="11"/>
      <c r="F98" s="11"/>
      <c r="G98" s="11"/>
      <c r="H98" s="12"/>
      <c r="I98" s="13">
        <f t="shared" ref="I98" si="25">K98-J98</f>
        <v>0</v>
      </c>
      <c r="J98" s="14"/>
      <c r="K98" s="14"/>
    </row>
  </sheetData>
  <phoneticPr fontId="2" type="noConversion"/>
  <conditionalFormatting sqref="B1:B98">
    <cfRule type="containsText" dxfId="1" priority="8" operator="containsText" text="Saturday">
      <formula>NOT(ISERROR(SEARCH("Saturday",B1)))</formula>
    </cfRule>
    <cfRule type="containsText" dxfId="0" priority="9" operator="containsText" text="Sunday">
      <formula>NOT(ISERROR(SEARCH("Sunday",B1)))</formula>
    </cfRule>
  </conditionalFormatting>
  <dataValidations count="3">
    <dataValidation type="time" allowBlank="1" showErrorMessage="1" errorTitle="Invalid Time Format" error="Please input a valid time. For e.g. 08:00" sqref="J2:K13 J78 J15:K77 K78:K79 J80:K98" xr:uid="{1C94E27B-8E5C-4C1F-AD20-3494675EE945}">
      <formula1>0</formula1>
      <formula2>0.999988425925926</formula2>
    </dataValidation>
    <dataValidation type="time" allowBlank="1" showErrorMessage="1" errorTitle="Invlaid Time Format" error="Please input a valid time. For e.g. 08:00" sqref="J14:K14" xr:uid="{06F1A0EA-CC9B-4B82-A10C-3D2BC4CBBCEA}">
      <formula1>0</formula1>
      <formula2>0.999988425925926</formula2>
    </dataValidation>
    <dataValidation type="list" allowBlank="1" showInputMessage="1" showErrorMessage="1" sqref="F2:F98 G2:G86 G88:G98 C2:C65 C67:C98 D2:D98" xr:uid="{05D59BD9-BC31-4795-92DC-2A919A8CEA5F}">
      <formula1>#REF!</formula1>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J25"/>
  <sheetViews>
    <sheetView tabSelected="1" zoomScale="77" zoomScaleNormal="77" workbookViewId="0">
      <selection activeCell="B3" sqref="B3"/>
    </sheetView>
  </sheetViews>
  <sheetFormatPr defaultRowHeight="14.25" x14ac:dyDescent="0.2"/>
  <cols>
    <col min="1" max="1" width="16.125" bestFit="1" customWidth="1"/>
    <col min="2" max="2" width="14.625" customWidth="1"/>
    <col min="3" max="3" width="16.125" customWidth="1"/>
    <col min="5" max="5" width="13.375" customWidth="1"/>
    <col min="6" max="6" width="14.875" customWidth="1"/>
    <col min="7" max="7" width="15.125" customWidth="1"/>
    <col min="8" max="8" width="14.5" customWidth="1"/>
    <col min="9" max="9" width="9.5" customWidth="1"/>
    <col min="10" max="10" width="17.5" customWidth="1"/>
  </cols>
  <sheetData>
    <row r="1" spans="1:10" ht="41.25" thickBot="1" x14ac:dyDescent="0.25">
      <c r="A1" s="21" t="s">
        <v>26</v>
      </c>
      <c r="B1" s="24" t="s">
        <v>2</v>
      </c>
      <c r="C1" s="51" t="s">
        <v>27</v>
      </c>
      <c r="D1" s="52"/>
      <c r="E1" s="51" t="s">
        <v>28</v>
      </c>
      <c r="F1" s="52"/>
      <c r="G1" s="22" t="s">
        <v>29</v>
      </c>
      <c r="H1" s="22" t="s">
        <v>30</v>
      </c>
      <c r="I1" s="23" t="s">
        <v>31</v>
      </c>
      <c r="J1" s="24" t="s">
        <v>32</v>
      </c>
    </row>
    <row r="2" spans="1:10" ht="20.25" x14ac:dyDescent="0.2">
      <c r="A2" s="25">
        <v>45200</v>
      </c>
      <c r="B2" s="64" t="s">
        <v>43</v>
      </c>
      <c r="C2" s="53"/>
      <c r="D2" s="54"/>
      <c r="E2" s="55" t="s">
        <v>42</v>
      </c>
      <c r="F2" s="55"/>
      <c r="G2" s="26"/>
      <c r="H2" s="26"/>
      <c r="I2" s="27"/>
      <c r="J2" s="28">
        <v>1</v>
      </c>
    </row>
    <row r="3" spans="1:10" ht="20.25" x14ac:dyDescent="0.2">
      <c r="A3" s="25">
        <v>45201</v>
      </c>
      <c r="B3" s="50" t="s">
        <v>213</v>
      </c>
      <c r="C3" s="56"/>
      <c r="D3" s="57"/>
      <c r="E3" s="55" t="s">
        <v>42</v>
      </c>
      <c r="F3" s="55"/>
      <c r="G3" s="26"/>
      <c r="H3" s="26"/>
      <c r="I3" s="27"/>
      <c r="J3" s="29">
        <v>2</v>
      </c>
    </row>
    <row r="4" spans="1:10" ht="20.25" x14ac:dyDescent="0.2">
      <c r="A4" s="25">
        <v>45202</v>
      </c>
      <c r="B4" s="50"/>
      <c r="C4" s="56"/>
      <c r="D4" s="57"/>
      <c r="E4" s="55"/>
      <c r="F4" s="55"/>
      <c r="G4" s="26"/>
      <c r="H4" s="26"/>
      <c r="I4" s="27"/>
      <c r="J4" s="29">
        <v>3</v>
      </c>
    </row>
    <row r="5" spans="1:10" ht="20.25" x14ac:dyDescent="0.2">
      <c r="A5" s="25">
        <v>45203</v>
      </c>
      <c r="B5" s="50"/>
      <c r="C5" s="56"/>
      <c r="D5" s="57"/>
      <c r="E5" s="55"/>
      <c r="F5" s="55"/>
      <c r="G5" s="26"/>
      <c r="H5" s="26"/>
      <c r="I5" s="27"/>
      <c r="J5" s="29">
        <v>4</v>
      </c>
    </row>
    <row r="6" spans="1:10" ht="20.25" x14ac:dyDescent="0.2">
      <c r="A6" s="25">
        <v>45204</v>
      </c>
      <c r="B6" s="50"/>
      <c r="C6" s="56"/>
      <c r="D6" s="57"/>
      <c r="E6" s="55"/>
      <c r="F6" s="55"/>
      <c r="G6" s="26"/>
      <c r="H6" s="26"/>
      <c r="I6" s="27"/>
      <c r="J6" s="29">
        <v>5</v>
      </c>
    </row>
    <row r="7" spans="1:10" ht="20.25" x14ac:dyDescent="0.2">
      <c r="A7" s="25">
        <v>45205</v>
      </c>
      <c r="B7" s="50"/>
      <c r="C7" s="58"/>
      <c r="D7" s="59"/>
      <c r="E7" s="55"/>
      <c r="F7" s="55"/>
      <c r="G7" s="26"/>
      <c r="H7" s="26"/>
      <c r="I7" s="27"/>
      <c r="J7" s="29">
        <v>6</v>
      </c>
    </row>
    <row r="8" spans="1:10" ht="20.25" x14ac:dyDescent="0.2">
      <c r="A8" s="25">
        <v>45206</v>
      </c>
      <c r="B8" s="50"/>
      <c r="C8" s="56"/>
      <c r="D8" s="57"/>
      <c r="E8" s="55"/>
      <c r="F8" s="55"/>
      <c r="G8" s="26"/>
      <c r="H8" s="26"/>
      <c r="I8" s="27"/>
      <c r="J8" s="29">
        <v>7</v>
      </c>
    </row>
    <row r="9" spans="1:10" ht="20.25" x14ac:dyDescent="0.2">
      <c r="A9" s="25">
        <v>45207</v>
      </c>
      <c r="B9" s="50"/>
      <c r="C9" s="56"/>
      <c r="D9" s="57"/>
      <c r="E9" s="55"/>
      <c r="F9" s="55"/>
      <c r="G9" s="26"/>
      <c r="H9" s="26"/>
      <c r="I9" s="27"/>
      <c r="J9" s="29">
        <v>8</v>
      </c>
    </row>
    <row r="10" spans="1:10" ht="20.25" x14ac:dyDescent="0.2">
      <c r="A10" s="25">
        <v>45208</v>
      </c>
      <c r="B10" s="50"/>
      <c r="C10" s="58"/>
      <c r="D10" s="59"/>
      <c r="E10" s="55"/>
      <c r="F10" s="55"/>
      <c r="G10" s="26"/>
      <c r="H10" s="26"/>
      <c r="I10" s="27"/>
      <c r="J10" s="29">
        <v>9</v>
      </c>
    </row>
    <row r="11" spans="1:10" ht="20.25" x14ac:dyDescent="0.2">
      <c r="A11" s="25">
        <v>45209</v>
      </c>
      <c r="B11" s="50"/>
      <c r="C11" s="58"/>
      <c r="D11" s="59"/>
      <c r="E11" s="55"/>
      <c r="F11" s="55"/>
      <c r="G11" s="26"/>
      <c r="H11" s="26"/>
      <c r="I11" s="27"/>
      <c r="J11" s="29">
        <v>10</v>
      </c>
    </row>
    <row r="12" spans="1:10" ht="20.25" x14ac:dyDescent="0.2">
      <c r="A12" s="25">
        <v>45210</v>
      </c>
      <c r="B12" s="50"/>
      <c r="C12" s="58"/>
      <c r="D12" s="59"/>
      <c r="E12" s="55"/>
      <c r="F12" s="55"/>
      <c r="G12" s="26"/>
      <c r="H12" s="26"/>
      <c r="I12" s="27"/>
      <c r="J12" s="29">
        <v>11</v>
      </c>
    </row>
    <row r="13" spans="1:10" ht="20.25" x14ac:dyDescent="0.2">
      <c r="A13" s="25">
        <v>45211</v>
      </c>
      <c r="B13" s="50"/>
      <c r="C13" s="58"/>
      <c r="D13" s="59"/>
      <c r="E13" s="55"/>
      <c r="F13" s="55"/>
      <c r="G13" s="26"/>
      <c r="H13" s="26"/>
      <c r="I13" s="27"/>
      <c r="J13" s="29">
        <v>12</v>
      </c>
    </row>
    <row r="14" spans="1:10" ht="20.25" x14ac:dyDescent="0.2">
      <c r="A14" s="25">
        <v>45212</v>
      </c>
      <c r="B14" s="50"/>
      <c r="C14" s="58"/>
      <c r="D14" s="59"/>
      <c r="E14" s="55"/>
      <c r="F14" s="55"/>
      <c r="G14" s="26"/>
      <c r="H14" s="26"/>
      <c r="I14" s="27"/>
      <c r="J14" s="29">
        <v>13</v>
      </c>
    </row>
    <row r="15" spans="1:10" ht="20.25" x14ac:dyDescent="0.2">
      <c r="A15" s="25">
        <v>45213</v>
      </c>
      <c r="B15" s="50"/>
      <c r="C15" s="58"/>
      <c r="D15" s="59"/>
      <c r="E15" s="55"/>
      <c r="F15" s="55"/>
      <c r="G15" s="26"/>
      <c r="H15" s="26"/>
      <c r="I15" s="27"/>
      <c r="J15" s="29">
        <v>14</v>
      </c>
    </row>
    <row r="16" spans="1:10" ht="20.25" x14ac:dyDescent="0.2">
      <c r="A16" s="25">
        <v>45214</v>
      </c>
      <c r="B16" s="50"/>
      <c r="C16" s="58"/>
      <c r="D16" s="59"/>
      <c r="E16" s="55"/>
      <c r="F16" s="55"/>
      <c r="G16" s="26"/>
      <c r="H16" s="26"/>
      <c r="I16" s="27"/>
      <c r="J16" s="29">
        <v>15</v>
      </c>
    </row>
    <row r="17" spans="1:10" ht="20.25" x14ac:dyDescent="0.2">
      <c r="A17" s="25">
        <v>45215</v>
      </c>
      <c r="B17" s="50"/>
      <c r="C17" s="56"/>
      <c r="D17" s="57"/>
      <c r="E17" s="55"/>
      <c r="F17" s="55"/>
      <c r="G17" s="26"/>
      <c r="H17" s="26"/>
      <c r="I17" s="27"/>
      <c r="J17" s="29">
        <v>16</v>
      </c>
    </row>
    <row r="18" spans="1:10" ht="20.25" x14ac:dyDescent="0.2">
      <c r="A18" s="25">
        <v>45216</v>
      </c>
      <c r="B18" s="50"/>
      <c r="C18" s="56"/>
      <c r="D18" s="57"/>
      <c r="E18" s="55"/>
      <c r="F18" s="55"/>
      <c r="G18" s="26"/>
      <c r="H18" s="26"/>
      <c r="I18" s="27"/>
      <c r="J18" s="29">
        <v>17</v>
      </c>
    </row>
    <row r="19" spans="1:10" ht="20.25" x14ac:dyDescent="0.2">
      <c r="A19" s="25">
        <v>45217</v>
      </c>
      <c r="B19" s="50"/>
      <c r="C19" s="56"/>
      <c r="D19" s="57"/>
      <c r="E19" s="55"/>
      <c r="F19" s="55"/>
      <c r="G19" s="26"/>
      <c r="H19" s="26"/>
      <c r="I19" s="27"/>
      <c r="J19" s="29">
        <v>18</v>
      </c>
    </row>
    <row r="20" spans="1:10" ht="20.25" x14ac:dyDescent="0.2">
      <c r="A20" s="25">
        <v>45218</v>
      </c>
      <c r="B20" s="50"/>
      <c r="C20" s="56"/>
      <c r="D20" s="57"/>
      <c r="E20" s="55"/>
      <c r="F20" s="55"/>
      <c r="G20" s="26"/>
      <c r="H20" s="26"/>
      <c r="I20" s="27"/>
      <c r="J20" s="29">
        <v>19</v>
      </c>
    </row>
    <row r="21" spans="1:10" ht="20.25" x14ac:dyDescent="0.2">
      <c r="A21" s="25">
        <v>45219</v>
      </c>
      <c r="B21" s="50"/>
      <c r="C21" s="56"/>
      <c r="D21" s="57"/>
      <c r="E21" s="55"/>
      <c r="F21" s="55"/>
      <c r="G21" s="26"/>
      <c r="H21" s="26"/>
      <c r="I21" s="27"/>
      <c r="J21" s="29">
        <v>20</v>
      </c>
    </row>
    <row r="22" spans="1:10" ht="20.25" x14ac:dyDescent="0.2">
      <c r="A22" s="25">
        <v>45220</v>
      </c>
      <c r="B22" s="50"/>
      <c r="C22" s="56"/>
      <c r="D22" s="57"/>
      <c r="E22" s="55"/>
      <c r="F22" s="55"/>
      <c r="G22" s="26"/>
      <c r="H22" s="26"/>
      <c r="I22" s="27"/>
      <c r="J22" s="29">
        <v>21</v>
      </c>
    </row>
    <row r="23" spans="1:10" ht="21" thickBot="1" x14ac:dyDescent="0.25">
      <c r="A23" s="25">
        <v>45221</v>
      </c>
      <c r="B23" s="50"/>
      <c r="C23" s="62"/>
      <c r="D23" s="63"/>
      <c r="E23" s="55"/>
      <c r="F23" s="55"/>
      <c r="G23" s="26"/>
      <c r="H23" s="26"/>
      <c r="I23" s="30"/>
      <c r="J23" s="31">
        <v>22</v>
      </c>
    </row>
    <row r="24" spans="1:10" ht="21" thickBot="1" x14ac:dyDescent="0.25">
      <c r="A24" s="32"/>
      <c r="B24" s="35"/>
      <c r="C24" s="60" t="s">
        <v>33</v>
      </c>
      <c r="D24" s="61"/>
      <c r="E24" s="60"/>
      <c r="F24" s="61"/>
      <c r="G24" s="33"/>
      <c r="H24" s="33"/>
      <c r="I24" s="34">
        <f>SUM(I2:I23)</f>
        <v>0</v>
      </c>
      <c r="J24" s="35"/>
    </row>
    <row r="25" spans="1:10" ht="20.25" x14ac:dyDescent="0.2">
      <c r="A25" s="18"/>
      <c r="B25" s="17"/>
      <c r="C25" s="17"/>
      <c r="D25" s="17"/>
      <c r="E25" s="19"/>
      <c r="F25" s="19"/>
      <c r="G25" s="19"/>
      <c r="H25" s="19"/>
      <c r="I25" s="20"/>
    </row>
  </sheetData>
  <mergeCells count="48">
    <mergeCell ref="C19:D19"/>
    <mergeCell ref="E19:F19"/>
    <mergeCell ref="C20:D20"/>
    <mergeCell ref="E20:F20"/>
    <mergeCell ref="C24:D24"/>
    <mergeCell ref="E24:F24"/>
    <mergeCell ref="C21:D21"/>
    <mergeCell ref="E21:F21"/>
    <mergeCell ref="C22:D22"/>
    <mergeCell ref="E22:F22"/>
    <mergeCell ref="C23:D23"/>
    <mergeCell ref="E23:F23"/>
    <mergeCell ref="C16:D16"/>
    <mergeCell ref="E16:F16"/>
    <mergeCell ref="C17:D17"/>
    <mergeCell ref="E17:F17"/>
    <mergeCell ref="C18:D18"/>
    <mergeCell ref="E18:F18"/>
    <mergeCell ref="C13:D13"/>
    <mergeCell ref="E13:F13"/>
    <mergeCell ref="C14:D14"/>
    <mergeCell ref="E14:F14"/>
    <mergeCell ref="C15:D15"/>
    <mergeCell ref="E15:F15"/>
    <mergeCell ref="C10:D10"/>
    <mergeCell ref="E10:F10"/>
    <mergeCell ref="C11:D11"/>
    <mergeCell ref="E11:F11"/>
    <mergeCell ref="C12:D12"/>
    <mergeCell ref="E12:F12"/>
    <mergeCell ref="C7:D7"/>
    <mergeCell ref="E7:F7"/>
    <mergeCell ref="C8:D8"/>
    <mergeCell ref="E8:F8"/>
    <mergeCell ref="C9:D9"/>
    <mergeCell ref="E9:F9"/>
    <mergeCell ref="C4:D4"/>
    <mergeCell ref="E4:F4"/>
    <mergeCell ref="C5:D5"/>
    <mergeCell ref="E5:F5"/>
    <mergeCell ref="C6:D6"/>
    <mergeCell ref="E6:F6"/>
    <mergeCell ref="C1:D1"/>
    <mergeCell ref="E1:F1"/>
    <mergeCell ref="C2:D2"/>
    <mergeCell ref="E2:F2"/>
    <mergeCell ref="C3:D3"/>
    <mergeCell ref="E3:F3"/>
  </mergeCells>
  <dataValidations count="2">
    <dataValidation type="list" allowBlank="1" showInputMessage="1" showErrorMessage="1" sqref="E2:H23" xr:uid="{5E70D801-7CF7-4810-A715-2A94FAE5BE9A}">
      <formula1>#REF!</formula1>
    </dataValidation>
    <dataValidation type="list" allowBlank="1" showInputMessage="1" showErrorMessage="1" sqref="D25 E24" xr:uid="{2157FFC2-8D7B-4259-A54B-BD1F9A27ED17}">
      <formula1>#REF!</formula1>
    </dataValidation>
  </dataValidations>
  <pageMargins left="0.7" right="0.7" top="0.75" bottom="0.75" header="0.3" footer="0.3"/>
  <headerFooter>
    <oddFooter>&amp;L_x000D_&amp;1#&amp;"Calibri"&amp;8&amp;K000000 Classified as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1:G13"/>
  <sheetViews>
    <sheetView workbookViewId="0">
      <selection activeCell="I5" sqref="I5"/>
    </sheetView>
  </sheetViews>
  <sheetFormatPr defaultRowHeight="14.25" x14ac:dyDescent="0.2"/>
  <cols>
    <col min="1" max="1" width="15.5" bestFit="1" customWidth="1"/>
    <col min="2" max="2" width="11.875" customWidth="1"/>
    <col min="3" max="3" width="15.875" customWidth="1"/>
  </cols>
  <sheetData>
    <row r="1" spans="1:7" ht="30" x14ac:dyDescent="0.2">
      <c r="A1" s="36" t="s">
        <v>34</v>
      </c>
      <c r="B1" s="36" t="s">
        <v>2</v>
      </c>
      <c r="C1" s="36" t="s">
        <v>210</v>
      </c>
      <c r="D1" s="36" t="s">
        <v>35</v>
      </c>
      <c r="E1" s="36" t="s">
        <v>36</v>
      </c>
      <c r="F1" s="36" t="s">
        <v>37</v>
      </c>
      <c r="G1" s="36" t="s">
        <v>38</v>
      </c>
    </row>
    <row r="2" spans="1:7" ht="15" x14ac:dyDescent="0.2">
      <c r="A2" s="36"/>
      <c r="B2" s="50"/>
      <c r="C2" s="36"/>
      <c r="D2" s="36"/>
      <c r="E2" s="36"/>
      <c r="F2" s="36"/>
      <c r="G2" s="36"/>
    </row>
    <row r="3" spans="1:7" ht="15" x14ac:dyDescent="0.2">
      <c r="A3" s="36"/>
      <c r="B3" s="50"/>
      <c r="C3" s="36"/>
      <c r="D3" s="36"/>
      <c r="E3" s="36"/>
      <c r="F3" s="36"/>
      <c r="G3" s="36"/>
    </row>
    <row r="4" spans="1:7" ht="15" x14ac:dyDescent="0.2">
      <c r="A4" s="36"/>
      <c r="B4" s="50"/>
      <c r="C4" s="36"/>
      <c r="D4" s="36"/>
      <c r="E4" s="36"/>
      <c r="F4" s="36"/>
      <c r="G4" s="36"/>
    </row>
    <row r="5" spans="1:7" ht="15" x14ac:dyDescent="0.2">
      <c r="A5" s="36"/>
      <c r="B5" s="50"/>
      <c r="C5" s="36"/>
      <c r="D5" s="36"/>
      <c r="E5" s="36"/>
      <c r="F5" s="36"/>
      <c r="G5" s="36"/>
    </row>
    <row r="6" spans="1:7" ht="15" x14ac:dyDescent="0.2">
      <c r="A6" s="36"/>
      <c r="B6" s="50"/>
      <c r="C6" s="36"/>
      <c r="D6" s="36"/>
      <c r="E6" s="36"/>
      <c r="F6" s="36"/>
      <c r="G6" s="36"/>
    </row>
    <row r="7" spans="1:7" ht="15" x14ac:dyDescent="0.2">
      <c r="A7" s="36"/>
      <c r="B7" s="50"/>
      <c r="C7" s="36"/>
      <c r="D7" s="36"/>
      <c r="E7" s="36"/>
      <c r="F7" s="36"/>
      <c r="G7" s="36"/>
    </row>
    <row r="8" spans="1:7" ht="15" x14ac:dyDescent="0.2">
      <c r="A8" s="36"/>
      <c r="B8" s="50"/>
      <c r="C8" s="36"/>
      <c r="D8" s="36"/>
      <c r="E8" s="36"/>
      <c r="F8" s="36"/>
      <c r="G8" s="36"/>
    </row>
    <row r="9" spans="1:7" ht="15" x14ac:dyDescent="0.2">
      <c r="A9" s="36"/>
      <c r="B9" s="50"/>
      <c r="C9" s="36"/>
      <c r="D9" s="36"/>
      <c r="E9" s="36"/>
      <c r="F9" s="36"/>
      <c r="G9" s="36"/>
    </row>
    <row r="10" spans="1:7" ht="15" x14ac:dyDescent="0.2">
      <c r="A10" s="36"/>
      <c r="B10" s="50"/>
      <c r="C10" s="36"/>
      <c r="D10" s="36"/>
      <c r="E10" s="36"/>
      <c r="F10" s="36"/>
      <c r="G10" s="36"/>
    </row>
    <row r="11" spans="1:7" ht="15" x14ac:dyDescent="0.2">
      <c r="A11" s="36"/>
      <c r="B11" s="50"/>
      <c r="C11" s="36"/>
      <c r="D11" s="36"/>
      <c r="E11" s="36"/>
      <c r="F11" s="36"/>
      <c r="G11" s="36"/>
    </row>
    <row r="12" spans="1:7" ht="15" x14ac:dyDescent="0.2">
      <c r="A12" s="36"/>
      <c r="B12" s="50"/>
      <c r="C12" s="36"/>
      <c r="D12" s="36"/>
      <c r="E12" s="36"/>
      <c r="F12" s="36"/>
      <c r="G12" s="36"/>
    </row>
    <row r="13" spans="1:7" ht="15" x14ac:dyDescent="0.2">
      <c r="A13" s="37"/>
      <c r="B13" s="50"/>
      <c r="C13" s="37"/>
      <c r="D13" s="37"/>
      <c r="E13" s="37"/>
      <c r="F13" s="37"/>
      <c r="G13" s="37"/>
    </row>
  </sheetData>
  <dataValidations count="2">
    <dataValidation type="list" allowBlank="1" showInputMessage="1" showErrorMessage="1" sqref="A1" xr:uid="{CEFCDC94-987C-4D1C-815A-6BA49170943C}">
      <formula1>$I$1:$I$3</formula1>
    </dataValidation>
    <dataValidation type="list" allowBlank="1" showInputMessage="1" showErrorMessage="1" sqref="A2:A13" xr:uid="{10ADA8E5-0E67-4753-AB35-24D5F605BBCC}">
      <formula1>#REF!</formula1>
    </dataValidation>
  </dataValidations>
  <pageMargins left="0.7" right="0.7" top="0.75" bottom="0.75" header="0.3" footer="0.3"/>
  <headerFooter>
    <oddFooter>&amp;L_x000D_&amp;1#&amp;"Calibri"&amp;8&amp;K000000 Classified as Confidential</oddFooter>
  </headerFooter>
</worksheet>
</file>

<file path=docMetadata/LabelInfo.xml><?xml version="1.0" encoding="utf-8"?>
<clbl:labelList xmlns:clbl="http://schemas.microsoft.com/office/2020/mipLabelMetadata">
  <clbl:label id="{5138fff4-6130-46cf-adb5-ec5d984d54d5}" enabled="1" method="Privileged" siteId="{174c7352-9c5c-4558-b848-be140b444e7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Feb</vt:lpstr>
      <vt:lpstr>Mar</vt:lpstr>
      <vt:lpstr>ExpenseClaim</vt:lpstr>
      <vt:lpstr>Leave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Ndivhudzannyi Tshikhovhokhovho</cp:lastModifiedBy>
  <dcterms:created xsi:type="dcterms:W3CDTF">2020-04-02T09:04:10Z</dcterms:created>
  <dcterms:modified xsi:type="dcterms:W3CDTF">2024-05-15T03:54:17Z</dcterms:modified>
</cp:coreProperties>
</file>