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SSIS\Data\Keys\"/>
    </mc:Choice>
  </mc:AlternateContent>
  <xr:revisionPtr revIDLastSave="0" documentId="13_ncr:1_{3B31E3F2-A685-45D5-BF9C-627A5D844579}" xr6:coauthVersionLast="47" xr6:coauthVersionMax="47" xr10:uidLastSave="{00000000-0000-0000-0000-000000000000}"/>
  <bookViews>
    <workbookView xWindow="-120" yWindow="-120" windowWidth="20730" windowHeight="11160" xr2:uid="{1C8F8026-B005-4B08-94D3-371A77F74D8F}"/>
  </bookViews>
  <sheets>
    <sheet name="Ke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2" l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</calcChain>
</file>

<file path=xl/sharedStrings.xml><?xml version="1.0" encoding="utf-8"?>
<sst xmlns="http://schemas.openxmlformats.org/spreadsheetml/2006/main" count="154" uniqueCount="150">
  <si>
    <t>Client</t>
  </si>
  <si>
    <t>Description</t>
  </si>
  <si>
    <t>Bhavesh</t>
  </si>
  <si>
    <t>Billable</t>
  </si>
  <si>
    <t>Non-Billable</t>
  </si>
  <si>
    <t>Recording Cvs on Workbook Sheet</t>
  </si>
  <si>
    <t>.NET code</t>
  </si>
  <si>
    <t>AFA</t>
  </si>
  <si>
    <t>Placing Cvs in Templates</t>
  </si>
  <si>
    <t>Admin</t>
  </si>
  <si>
    <t>Charles</t>
  </si>
  <si>
    <t>Screening</t>
  </si>
  <si>
    <t>Analysis</t>
  </si>
  <si>
    <t>Ravi</t>
  </si>
  <si>
    <t>Headhunting</t>
  </si>
  <si>
    <t>Architecture</t>
  </si>
  <si>
    <t>Interviews</t>
  </si>
  <si>
    <t>Training</t>
  </si>
  <si>
    <t>Joseph</t>
  </si>
  <si>
    <t>Fixed Assets</t>
  </si>
  <si>
    <t>Configuration</t>
  </si>
  <si>
    <t>Recruitment Work</t>
  </si>
  <si>
    <t>Cubes</t>
  </si>
  <si>
    <t>Avinash</t>
  </si>
  <si>
    <t>Team Meeting</t>
  </si>
  <si>
    <t>Database</t>
  </si>
  <si>
    <t>Recruitment team meeting</t>
  </si>
  <si>
    <t>Demo</t>
  </si>
  <si>
    <t>Deployment</t>
  </si>
  <si>
    <t>Disc Bank</t>
  </si>
  <si>
    <t>Design</t>
  </si>
  <si>
    <t>Disc Health</t>
  </si>
  <si>
    <t>Documentation</t>
  </si>
  <si>
    <t>Sanele</t>
  </si>
  <si>
    <t>Disc Vitality</t>
  </si>
  <si>
    <t>Events</t>
  </si>
  <si>
    <t>Discovery</t>
  </si>
  <si>
    <t>ETL</t>
  </si>
  <si>
    <t>FrontEnd</t>
  </si>
  <si>
    <t>Installing</t>
  </si>
  <si>
    <t>Edmond</t>
  </si>
  <si>
    <t>FNB</t>
  </si>
  <si>
    <t>Meeting</t>
  </si>
  <si>
    <t>Lunch</t>
  </si>
  <si>
    <t>Other</t>
  </si>
  <si>
    <t>Kavish</t>
  </si>
  <si>
    <t>HealthForce</t>
  </si>
  <si>
    <t>Presenting</t>
  </si>
  <si>
    <t>Shaila</t>
  </si>
  <si>
    <t>Project Management</t>
  </si>
  <si>
    <t>ICAS</t>
  </si>
  <si>
    <t>Research</t>
  </si>
  <si>
    <t>Sales call</t>
  </si>
  <si>
    <t>SharePoint</t>
  </si>
  <si>
    <t>Albert</t>
  </si>
  <si>
    <t>Internal - SAMBE</t>
  </si>
  <si>
    <t>Testing</t>
  </si>
  <si>
    <t>Liberty</t>
  </si>
  <si>
    <t>Travel</t>
  </si>
  <si>
    <t>Eugene</t>
  </si>
  <si>
    <t>Troubleshooting</t>
  </si>
  <si>
    <t>Medicharge</t>
  </si>
  <si>
    <t>Waiting on client</t>
  </si>
  <si>
    <t>Aubrey</t>
  </si>
  <si>
    <t>Michelin</t>
  </si>
  <si>
    <t>Website content</t>
  </si>
  <si>
    <t>Website and collateral</t>
  </si>
  <si>
    <t>Northern Data</t>
  </si>
  <si>
    <t>Annual Leave</t>
  </si>
  <si>
    <t>Angela</t>
  </si>
  <si>
    <t>OK Furnitures</t>
  </si>
  <si>
    <t>Sick leave</t>
  </si>
  <si>
    <t>PPOServe</t>
  </si>
  <si>
    <t>Study Leave</t>
  </si>
  <si>
    <t>Siemon</t>
  </si>
  <si>
    <t>RMB</t>
  </si>
  <si>
    <t>Family Responsibility Leave</t>
  </si>
  <si>
    <t>RMB BPS</t>
  </si>
  <si>
    <t>Religious Leave</t>
  </si>
  <si>
    <t>Birthday leave</t>
  </si>
  <si>
    <t>RMB Data Management</t>
  </si>
  <si>
    <t>Public Holiday</t>
  </si>
  <si>
    <t>Sachar Mobile</t>
  </si>
  <si>
    <t>Sick Leave - half day</t>
  </si>
  <si>
    <t>Servest</t>
  </si>
  <si>
    <t>Zola</t>
  </si>
  <si>
    <t>Sarah</t>
  </si>
  <si>
    <t>Example</t>
  </si>
  <si>
    <t>Indira</t>
  </si>
  <si>
    <t>Pfarelo</t>
  </si>
  <si>
    <t>Mazars</t>
  </si>
  <si>
    <t>Nedbank</t>
  </si>
  <si>
    <t>Rahn</t>
  </si>
  <si>
    <t>Bongani</t>
  </si>
  <si>
    <t>Engelina</t>
  </si>
  <si>
    <t>Hamerl</t>
  </si>
  <si>
    <t>Sonika</t>
  </si>
  <si>
    <t>Yugeshin</t>
  </si>
  <si>
    <t>Shaylin</t>
  </si>
  <si>
    <t>Ian</t>
  </si>
  <si>
    <t>Support</t>
  </si>
  <si>
    <t>Work</t>
  </si>
  <si>
    <t>Column1</t>
  </si>
  <si>
    <t>HCI project</t>
  </si>
  <si>
    <t>ADVTech</t>
  </si>
  <si>
    <t>Banking Cluster Data Management</t>
  </si>
  <si>
    <t>Amplify Health</t>
  </si>
  <si>
    <t>Base 3</t>
  </si>
  <si>
    <t>Dentons</t>
  </si>
  <si>
    <t xml:space="preserve">Digiterra Standard bank </t>
  </si>
  <si>
    <t>Bianca</t>
  </si>
  <si>
    <t xml:space="preserve">Bruce </t>
  </si>
  <si>
    <t xml:space="preserve">Clement </t>
  </si>
  <si>
    <t>Discovery Corporate Systems</t>
  </si>
  <si>
    <t>Discovery People</t>
  </si>
  <si>
    <t>Fayruz</t>
  </si>
  <si>
    <t>Annual leave</t>
  </si>
  <si>
    <t>Study leave</t>
  </si>
  <si>
    <t>Sick leave - Half Day</t>
  </si>
  <si>
    <t>Yes</t>
  </si>
  <si>
    <t>Family Responsibility leave</t>
  </si>
  <si>
    <t>No</t>
  </si>
  <si>
    <t>Paternity leave</t>
  </si>
  <si>
    <t>Lehlohonolo</t>
  </si>
  <si>
    <t>RMB Carel</t>
  </si>
  <si>
    <t>Nkcubeko</t>
  </si>
  <si>
    <t>Transportholdings</t>
  </si>
  <si>
    <t>Ntombifuthi</t>
  </si>
  <si>
    <t>Sahur</t>
  </si>
  <si>
    <t xml:space="preserve">Shedo </t>
  </si>
  <si>
    <t xml:space="preserve">Tatenda </t>
  </si>
  <si>
    <t xml:space="preserve">Timothy </t>
  </si>
  <si>
    <t>Vincent</t>
  </si>
  <si>
    <t>Kanelo</t>
  </si>
  <si>
    <t>Roche</t>
  </si>
  <si>
    <t>Phone</t>
  </si>
  <si>
    <t>WiFi</t>
  </si>
  <si>
    <t>Bihaag</t>
  </si>
  <si>
    <t>ExpenseType</t>
  </si>
  <si>
    <t>LeaveType</t>
  </si>
  <si>
    <t>Consultant</t>
  </si>
  <si>
    <t>Rivashan</t>
  </si>
  <si>
    <t>Ndivhudzannyi</t>
  </si>
  <si>
    <t>ApprovalObtained</t>
  </si>
  <si>
    <t>ConsultantID</t>
  </si>
  <si>
    <t>ClientID</t>
  </si>
  <si>
    <t>Jerry</t>
  </si>
  <si>
    <t>Tom</t>
  </si>
  <si>
    <t xml:space="preserve">SBV </t>
  </si>
  <si>
    <t>Absa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</si>
</sst>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Tw Cen MT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b/>
      <u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FF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4D90FE"/>
      </left>
      <right/>
      <top style="medium">
        <color rgb="FF4D90FE"/>
      </top>
      <bottom/>
      <diagonal/>
    </border>
    <border>
      <left/>
      <right/>
      <top style="medium">
        <color rgb="FF4D90FE"/>
      </top>
      <bottom/>
      <diagonal/>
    </border>
    <border>
      <left/>
      <right style="medium">
        <color rgb="FF4D90FE"/>
      </right>
      <top/>
      <bottom/>
      <diagonal/>
    </border>
    <border>
      <left style="medium">
        <color rgb="FF4D90FE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 style="thin">
        <color theme="3"/>
      </left>
      <right style="thin">
        <color theme="3"/>
      </right>
      <top/>
      <bottom/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/>
      <right/>
      <top/>
      <bottom style="thin">
        <color theme="3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2" fillId="2" borderId="3" xfId="0" applyFont="1" applyFill="1" applyBorder="1"/>
    <xf numFmtId="0" fontId="2" fillId="2" borderId="4" xfId="0" applyFont="1" applyFill="1" applyBorder="1"/>
    <xf numFmtId="0" fontId="3" fillId="3" borderId="8" xfId="0" applyFont="1" applyFill="1" applyBorder="1" applyProtection="1">
      <protection locked="0"/>
    </xf>
    <xf numFmtId="0" fontId="3" fillId="4" borderId="10" xfId="0" applyFont="1" applyFill="1" applyBorder="1"/>
    <xf numFmtId="0" fontId="1" fillId="0" borderId="4" xfId="0" applyFont="1" applyBorder="1"/>
    <xf numFmtId="0" fontId="3" fillId="4" borderId="6" xfId="0" applyFont="1" applyFill="1" applyBorder="1"/>
    <xf numFmtId="0" fontId="3" fillId="3" borderId="7" xfId="0" applyFont="1" applyFill="1" applyBorder="1"/>
    <xf numFmtId="0" fontId="3" fillId="3" borderId="11" xfId="0" applyFont="1" applyFill="1" applyBorder="1"/>
    <xf numFmtId="0" fontId="3" fillId="3" borderId="0" xfId="0" applyFont="1" applyFill="1"/>
    <xf numFmtId="0" fontId="3" fillId="4" borderId="7" xfId="0" applyFont="1" applyFill="1" applyBorder="1"/>
    <xf numFmtId="0" fontId="3" fillId="4" borderId="5" xfId="0" applyFont="1" applyFill="1" applyBorder="1" applyProtection="1">
      <protection locked="0"/>
    </xf>
    <xf numFmtId="0" fontId="3" fillId="4" borderId="11" xfId="0" applyFont="1" applyFill="1" applyBorder="1"/>
    <xf numFmtId="0" fontId="3" fillId="4" borderId="0" xfId="0" applyFont="1" applyFill="1"/>
    <xf numFmtId="0" fontId="1" fillId="0" borderId="8" xfId="0" applyFont="1" applyBorder="1" applyProtection="1">
      <protection locked="0"/>
    </xf>
    <xf numFmtId="0" fontId="1" fillId="0" borderId="8" xfId="0" applyFont="1" applyBorder="1"/>
    <xf numFmtId="0" fontId="3" fillId="0" borderId="8" xfId="0" applyFont="1" applyBorder="1"/>
    <xf numFmtId="0" fontId="3" fillId="4" borderId="12" xfId="0" applyFont="1" applyFill="1" applyBorder="1"/>
    <xf numFmtId="0" fontId="3" fillId="4" borderId="8" xfId="0" applyFont="1" applyFill="1" applyBorder="1" applyProtection="1">
      <protection locked="0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3" borderId="0" xfId="0" applyFont="1" applyFill="1" applyProtection="1">
      <protection locked="0"/>
    </xf>
    <xf numFmtId="0" fontId="3" fillId="4" borderId="0" xfId="0" applyFont="1" applyFill="1" applyProtection="1">
      <protection locked="0"/>
    </xf>
    <xf numFmtId="0" fontId="1" fillId="0" borderId="0" xfId="0" applyFont="1" applyProtection="1">
      <protection locked="0"/>
    </xf>
    <xf numFmtId="0" fontId="1" fillId="0" borderId="13" xfId="0" applyFont="1" applyBorder="1"/>
    <xf numFmtId="0" fontId="3" fillId="0" borderId="9" xfId="0" applyFont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5" borderId="2" xfId="0" applyFont="1" applyFill="1" applyBorder="1" applyAlignment="1">
      <alignment horizontal="left"/>
    </xf>
    <xf numFmtId="0" fontId="3" fillId="4" borderId="14" xfId="0" applyFont="1" applyFill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3" borderId="14" xfId="0" applyFont="1" applyFill="1" applyBorder="1" applyAlignment="1">
      <alignment wrapText="1"/>
    </xf>
    <xf numFmtId="0" fontId="3" fillId="0" borderId="15" xfId="0" applyFont="1" applyBorder="1" applyAlignment="1">
      <alignment wrapText="1"/>
    </xf>
    <xf numFmtId="0" fontId="3" fillId="4" borderId="16" xfId="0" applyFont="1" applyFill="1" applyBorder="1" applyAlignment="1">
      <alignment wrapText="1"/>
    </xf>
    <xf numFmtId="0" fontId="3" fillId="4" borderId="15" xfId="0" applyFont="1" applyFill="1" applyBorder="1" applyAlignment="1">
      <alignment wrapText="1"/>
    </xf>
    <xf numFmtId="0" fontId="3" fillId="4" borderId="17" xfId="0" applyFont="1" applyFill="1" applyBorder="1" applyAlignment="1">
      <alignment wrapText="1"/>
    </xf>
    <xf numFmtId="0" fontId="3" fillId="0" borderId="17" xfId="0" applyFont="1" applyBorder="1" applyAlignment="1">
      <alignment wrapText="1"/>
    </xf>
    <xf numFmtId="0" fontId="3" fillId="4" borderId="17" xfId="0" applyFont="1" applyFill="1" applyBorder="1"/>
    <xf numFmtId="0" fontId="3" fillId="4" borderId="18" xfId="0" applyFont="1" applyFill="1" applyBorder="1" applyAlignment="1">
      <alignment wrapText="1"/>
    </xf>
    <xf numFmtId="0" fontId="1" fillId="0" borderId="17" xfId="0" applyFont="1" applyBorder="1" applyAlignment="1">
      <alignment wrapText="1"/>
    </xf>
    <xf numFmtId="0" fontId="3" fillId="3" borderId="17" xfId="0" applyFont="1" applyFill="1" applyBorder="1" applyAlignment="1">
      <alignment wrapText="1"/>
    </xf>
    <xf numFmtId="0" fontId="3" fillId="0" borderId="18" xfId="0" applyFont="1" applyBorder="1" applyAlignment="1">
      <alignment wrapText="1"/>
    </xf>
    <xf numFmtId="0" fontId="3" fillId="0" borderId="14" xfId="0" applyFont="1" applyBorder="1" applyAlignment="1">
      <alignment horizontal="left"/>
    </xf>
    <xf numFmtId="0" fontId="3" fillId="5" borderId="19" xfId="0" applyFont="1" applyFill="1" applyBorder="1" applyAlignment="1">
      <alignment horizontal="left"/>
    </xf>
    <xf numFmtId="0" fontId="3" fillId="6" borderId="19" xfId="0" applyFont="1" applyFill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1" fillId="0" borderId="19" xfId="0" applyFont="1" applyBorder="1"/>
    <xf numFmtId="0" fontId="3" fillId="4" borderId="19" xfId="0" applyFont="1" applyFill="1" applyBorder="1" applyAlignment="1">
      <alignment wrapText="1"/>
    </xf>
    <xf numFmtId="0" fontId="3" fillId="0" borderId="20" xfId="0" applyFont="1" applyBorder="1" applyAlignment="1">
      <alignment horizontal="left"/>
    </xf>
    <xf numFmtId="0" fontId="3" fillId="5" borderId="20" xfId="0" applyFont="1" applyFill="1" applyBorder="1" applyAlignment="1">
      <alignment horizontal="left"/>
    </xf>
    <xf numFmtId="0" fontId="3" fillId="0" borderId="19" xfId="0" applyFont="1" applyBorder="1" applyAlignment="1">
      <alignment horizontal="left" wrapText="1"/>
    </xf>
    <xf numFmtId="0" fontId="3" fillId="0" borderId="19" xfId="0" applyFont="1" applyBorder="1"/>
    <xf numFmtId="0" fontId="3" fillId="0" borderId="21" xfId="0" applyFont="1" applyBorder="1" applyAlignment="1">
      <alignment horizontal="left"/>
    </xf>
    <xf numFmtId="0" fontId="3" fillId="5" borderId="22" xfId="0" applyFont="1" applyFill="1" applyBorder="1" applyAlignment="1">
      <alignment horizontal="left"/>
    </xf>
    <xf numFmtId="0" fontId="3" fillId="0" borderId="23" xfId="0" applyFont="1" applyBorder="1" applyAlignment="1">
      <alignment horizontal="left"/>
    </xf>
    <xf numFmtId="0" fontId="3" fillId="0" borderId="22" xfId="0" applyFont="1" applyBorder="1" applyAlignment="1">
      <alignment horizontal="left"/>
    </xf>
    <xf numFmtId="0" fontId="3" fillId="0" borderId="22" xfId="0" applyFont="1" applyBorder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vertAlign val="baseline"/>
        <sz val="1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DCE6F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DCE6F1"/>
        </patternFill>
      </fill>
    </dxf>
    <dxf>
      <font>
        <strike val="0"/>
        <outline val="0"/>
        <shadow val="0"/>
        <vertAlign val="baseline"/>
        <sz val="11"/>
        <name val="Calibri"/>
        <family val="2"/>
        <scheme val="none"/>
      </font>
    </dxf>
    <dxf>
      <font>
        <strike val="0"/>
        <outline val="0"/>
        <shadow val="0"/>
        <vertAlign val="baseline"/>
        <sz val="1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FFFFFF"/>
        </patternFill>
      </fill>
    </dxf>
    <dxf>
      <font>
        <strike val="0"/>
        <outline val="0"/>
        <shadow val="0"/>
        <vertAlign val="baseline"/>
        <sz val="11"/>
        <name val="Calibri"/>
        <family val="2"/>
        <scheme val="none"/>
      </font>
    </dxf>
    <dxf>
      <font>
        <strike val="0"/>
        <outline val="0"/>
        <shadow val="0"/>
        <vertAlign val="baseline"/>
        <sz val="11"/>
        <name val="Calibri"/>
        <family val="2"/>
        <scheme val="none"/>
      </font>
    </dxf>
  </dxfs>
  <tableStyles count="1" defaultTableStyle="TableStyleMedium2" defaultPivotStyle="PivotStyleLight16">
    <tableStyle name="Invisible" pivot="0" table="0" count="0" xr9:uid="{6758C6CA-2356-4535-9D9D-86230C42321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876225-7964-4082-91F1-C6221C464408}" name="WorkType" displayName="WorkType" ref="H1:I35" totalsRowShown="0" headerRowDxfId="13" dataDxfId="12">
  <autoFilter ref="H1:I35" xr:uid="{2E876225-7964-4082-91F1-C6221C464408}"/>
  <sortState xmlns:xlrd2="http://schemas.microsoft.com/office/spreadsheetml/2017/richdata2" ref="H2:H15">
    <sortCondition ref="H1:H15"/>
  </sortState>
  <tableColumns count="2">
    <tableColumn id="1" xr3:uid="{3D8A7EA6-15F0-4316-82E6-3A8BEDEC3407}" name="Description" dataDxfId="11"/>
    <tableColumn id="2" xr3:uid="{234A6588-4DEA-4067-9367-AEAFE02CA40D}" name="Column1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33B364-E371-4FDA-AAAA-28569D750279}" name="ResourceTable" displayName="ResourceTable" ref="L1:L119" totalsRowShown="0" headerRowDxfId="9" dataDxfId="8">
  <autoFilter ref="L1:L119" xr:uid="{7F33B364-E371-4FDA-AAAA-28569D750279}"/>
  <sortState xmlns:xlrd2="http://schemas.microsoft.com/office/spreadsheetml/2017/richdata2" ref="L2:L119">
    <sortCondition ref="L56:L119"/>
  </sortState>
  <tableColumns count="1">
    <tableColumn id="1" xr3:uid="{5E76A4B7-2733-4C8D-9A5F-F7B965721D23}" name="Consultant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49CFBE-03DA-4A5C-8F86-52A53133C863}" name="ProjectTable" displayName="ProjectTable" ref="F1:F18" totalsRowShown="0" headerRowDxfId="6" dataDxfId="5" tableBorderDxfId="4">
  <autoFilter ref="F1:F18" xr:uid="{B149CFBE-03DA-4A5C-8F86-52A53133C863}"/>
  <sortState xmlns:xlrd2="http://schemas.microsoft.com/office/spreadsheetml/2017/richdata2" ref="F2:F18">
    <sortCondition ref="F1:F18"/>
  </sortState>
  <tableColumns count="1">
    <tableColumn id="1" xr3:uid="{D9788319-59C4-447A-9364-6F4EF6730453}" name="Work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09AA7EB-79B4-4347-9F5C-D0811C4D0875}" name="Table4" displayName="Table4" ref="A1:B46" totalsRowShown="0" dataDxfId="2">
  <autoFilter ref="A1:B46" xr:uid="{E09AA7EB-79B4-4347-9F5C-D0811C4D0875}"/>
  <tableColumns count="2">
    <tableColumn id="1" xr3:uid="{6CA00F4C-D4D1-4FCF-B349-665C096D2AB0}" name="ClientID" dataDxfId="1">
      <calculatedColumnFormula>ROW()-ROW(Table4[[#Headers],[ClientID]])</calculatedColumnFormula>
    </tableColumn>
    <tableColumn id="2" xr3:uid="{557FE28D-9BCF-4F57-9720-6F929FA9AD3C}" name="Client" dataDxfId="0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Blu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9B26B-3D49-4153-AAFE-5F32086A9ABD}">
  <sheetPr>
    <tabColor theme="4"/>
  </sheetPr>
  <dimension ref="A1:T119"/>
  <sheetViews>
    <sheetView tabSelected="1" workbookViewId="0">
      <selection activeCell="B3" sqref="B3"/>
    </sheetView>
  </sheetViews>
  <sheetFormatPr defaultColWidth="8.625" defaultRowHeight="15" x14ac:dyDescent="0.25"/>
  <cols>
    <col min="1" max="1" width="9" style="1" customWidth="1"/>
    <col min="2" max="2" width="25.5" style="1" customWidth="1"/>
    <col min="3" max="3" width="8.625" style="1"/>
    <col min="4" max="4" width="19.375" style="1" customWidth="1"/>
    <col min="5" max="5" width="8.625" style="1"/>
    <col min="6" max="6" width="21.875" style="1" customWidth="1"/>
    <col min="7" max="10" width="8.625" style="1"/>
    <col min="11" max="11" width="10.875" style="1" bestFit="1" customWidth="1"/>
    <col min="12" max="12" width="12.5" style="1" bestFit="1" customWidth="1"/>
    <col min="13" max="15" width="8.625" style="1"/>
    <col min="16" max="16" width="22.375" style="1" bestFit="1" customWidth="1"/>
    <col min="17" max="17" width="8.625" style="1"/>
    <col min="18" max="18" width="11.125" style="1" bestFit="1" customWidth="1"/>
    <col min="19" max="19" width="8.625" style="1"/>
    <col min="20" max="20" width="15.25" style="1" bestFit="1" customWidth="1"/>
    <col min="21" max="16384" width="8.625" style="1"/>
  </cols>
  <sheetData>
    <row r="1" spans="1:20" ht="15.75" thickBot="1" x14ac:dyDescent="0.3">
      <c r="A1" s="1" t="s">
        <v>145</v>
      </c>
      <c r="B1" s="2" t="s">
        <v>0</v>
      </c>
      <c r="D1" s="2" t="s">
        <v>101</v>
      </c>
      <c r="F1" s="1" t="s">
        <v>101</v>
      </c>
      <c r="H1" s="1" t="s">
        <v>1</v>
      </c>
      <c r="I1" s="1" t="s">
        <v>102</v>
      </c>
      <c r="K1" s="1" t="s">
        <v>144</v>
      </c>
      <c r="L1" s="1" t="s">
        <v>140</v>
      </c>
      <c r="N1" s="3" t="s">
        <v>3</v>
      </c>
      <c r="P1" s="3" t="s">
        <v>139</v>
      </c>
      <c r="R1" s="3" t="s">
        <v>138</v>
      </c>
      <c r="T1" s="3" t="s">
        <v>143</v>
      </c>
    </row>
    <row r="2" spans="1:20" x14ac:dyDescent="0.25">
      <c r="A2" s="1">
        <f>ROW()-ROW(Table4[[#Headers],[ClientID]])</f>
        <v>1</v>
      </c>
      <c r="B2" s="4" t="s">
        <v>55</v>
      </c>
      <c r="D2" s="5" t="s">
        <v>100</v>
      </c>
      <c r="F2" s="6" t="s">
        <v>5</v>
      </c>
      <c r="H2" s="7" t="s">
        <v>6</v>
      </c>
      <c r="K2" s="1">
        <v>1</v>
      </c>
      <c r="L2" s="44" t="s">
        <v>54</v>
      </c>
      <c r="N2" s="8" t="s">
        <v>4</v>
      </c>
      <c r="P2" s="1" t="s">
        <v>116</v>
      </c>
      <c r="R2" s="1" t="s">
        <v>136</v>
      </c>
      <c r="T2" s="1" t="s">
        <v>119</v>
      </c>
    </row>
    <row r="3" spans="1:20" ht="15.75" thickBot="1" x14ac:dyDescent="0.3">
      <c r="A3" s="1">
        <f>ROW()-ROW(Table4[[#Headers],[ClientID]])</f>
        <v>2</v>
      </c>
      <c r="B3" s="1" t="s">
        <v>149</v>
      </c>
      <c r="D3" s="9" t="s">
        <v>103</v>
      </c>
      <c r="F3" s="6" t="s">
        <v>8</v>
      </c>
      <c r="H3" s="10" t="s">
        <v>9</v>
      </c>
      <c r="K3" s="1">
        <v>2</v>
      </c>
      <c r="L3" s="45" t="s">
        <v>146</v>
      </c>
      <c r="N3" s="11" t="s">
        <v>3</v>
      </c>
      <c r="P3" s="1" t="s">
        <v>117</v>
      </c>
      <c r="R3" s="1" t="s">
        <v>135</v>
      </c>
      <c r="T3" s="1" t="s">
        <v>121</v>
      </c>
    </row>
    <row r="4" spans="1:20" x14ac:dyDescent="0.25">
      <c r="A4" s="1">
        <f>ROW()-ROW(Table4[[#Headers],[ClientID]])</f>
        <v>3</v>
      </c>
      <c r="B4" s="12" t="s">
        <v>104</v>
      </c>
      <c r="D4" s="13" t="s">
        <v>105</v>
      </c>
      <c r="F4" s="6" t="s">
        <v>11</v>
      </c>
      <c r="H4" s="14" t="s">
        <v>12</v>
      </c>
      <c r="K4" s="1">
        <v>3</v>
      </c>
      <c r="L4" s="46" t="s">
        <v>69</v>
      </c>
      <c r="P4" s="1" t="s">
        <v>71</v>
      </c>
    </row>
    <row r="5" spans="1:20" x14ac:dyDescent="0.25">
      <c r="A5" s="1">
        <f>ROW()-ROW(Table4[[#Headers],[ClientID]])</f>
        <v>4</v>
      </c>
      <c r="B5" s="15" t="s">
        <v>7</v>
      </c>
      <c r="D5" s="9"/>
      <c r="F5" s="6" t="s">
        <v>14</v>
      </c>
      <c r="H5" s="10" t="s">
        <v>15</v>
      </c>
      <c r="K5" s="1">
        <v>4</v>
      </c>
      <c r="L5" s="46" t="s">
        <v>63</v>
      </c>
      <c r="P5" s="1" t="s">
        <v>118</v>
      </c>
    </row>
    <row r="6" spans="1:20" x14ac:dyDescent="0.25">
      <c r="A6" s="1">
        <f>ROW()-ROW(Table4[[#Headers],[ClientID]])</f>
        <v>5</v>
      </c>
      <c r="B6" s="16" t="s">
        <v>106</v>
      </c>
      <c r="D6" s="13"/>
      <c r="F6" s="6" t="s">
        <v>16</v>
      </c>
      <c r="H6" s="14" t="s">
        <v>17</v>
      </c>
      <c r="K6" s="1">
        <v>5</v>
      </c>
      <c r="L6" s="44" t="s">
        <v>23</v>
      </c>
      <c r="P6" s="1" t="s">
        <v>120</v>
      </c>
    </row>
    <row r="7" spans="1:20" x14ac:dyDescent="0.25">
      <c r="A7" s="1">
        <f>ROW()-ROW(Table4[[#Headers],[ClientID]])</f>
        <v>6</v>
      </c>
      <c r="B7" s="16" t="s">
        <v>107</v>
      </c>
      <c r="D7" s="9"/>
      <c r="F7" s="6" t="s">
        <v>19</v>
      </c>
      <c r="H7" s="10" t="s">
        <v>20</v>
      </c>
      <c r="K7" s="1">
        <v>6</v>
      </c>
      <c r="L7" s="44" t="s">
        <v>2</v>
      </c>
      <c r="P7" s="1" t="s">
        <v>79</v>
      </c>
    </row>
    <row r="8" spans="1:20" x14ac:dyDescent="0.25">
      <c r="A8" s="1">
        <f>ROW()-ROW(Table4[[#Headers],[ClientID]])</f>
        <v>7</v>
      </c>
      <c r="B8" s="17" t="s">
        <v>108</v>
      </c>
      <c r="D8" s="18"/>
      <c r="F8" s="1" t="s">
        <v>21</v>
      </c>
      <c r="H8" s="14" t="s">
        <v>22</v>
      </c>
      <c r="K8" s="1">
        <v>7</v>
      </c>
      <c r="L8" s="46" t="s">
        <v>110</v>
      </c>
      <c r="P8" s="1" t="s">
        <v>122</v>
      </c>
    </row>
    <row r="9" spans="1:20" x14ac:dyDescent="0.25">
      <c r="A9" s="1">
        <f>ROW()-ROW(Table4[[#Headers],[ClientID]])</f>
        <v>8</v>
      </c>
      <c r="B9" s="17" t="s">
        <v>109</v>
      </c>
      <c r="F9" s="1" t="s">
        <v>24</v>
      </c>
      <c r="H9" s="10" t="s">
        <v>25</v>
      </c>
      <c r="K9" s="1">
        <v>8</v>
      </c>
      <c r="L9" s="45" t="s">
        <v>93</v>
      </c>
    </row>
    <row r="10" spans="1:20" x14ac:dyDescent="0.25">
      <c r="A10" s="1">
        <f>ROW()-ROW(Table4[[#Headers],[ClientID]])</f>
        <v>9</v>
      </c>
      <c r="B10" s="19" t="s">
        <v>29</v>
      </c>
      <c r="F10" s="6" t="s">
        <v>26</v>
      </c>
      <c r="H10" s="14" t="s">
        <v>27</v>
      </c>
      <c r="K10" s="1">
        <v>9</v>
      </c>
      <c r="L10" s="46" t="s">
        <v>111</v>
      </c>
    </row>
    <row r="11" spans="1:20" x14ac:dyDescent="0.25">
      <c r="A11" s="1">
        <f>ROW()-ROW(Table4[[#Headers],[ClientID]])</f>
        <v>10</v>
      </c>
      <c r="B11" s="19" t="s">
        <v>31</v>
      </c>
      <c r="F11" s="6"/>
      <c r="H11" s="10" t="s">
        <v>28</v>
      </c>
      <c r="K11" s="1">
        <v>10</v>
      </c>
      <c r="L11" s="44" t="s">
        <v>10</v>
      </c>
    </row>
    <row r="12" spans="1:20" x14ac:dyDescent="0.25">
      <c r="A12" s="1">
        <f>ROW()-ROW(Table4[[#Headers],[ClientID]])</f>
        <v>11</v>
      </c>
      <c r="B12" s="4" t="s">
        <v>34</v>
      </c>
      <c r="F12" s="6"/>
      <c r="H12" s="14" t="s">
        <v>30</v>
      </c>
      <c r="I12" s="1">
        <v>20</v>
      </c>
      <c r="K12" s="1">
        <v>11</v>
      </c>
      <c r="L12" s="46" t="s">
        <v>112</v>
      </c>
    </row>
    <row r="13" spans="1:20" x14ac:dyDescent="0.25">
      <c r="A13" s="1">
        <f>ROW()-ROW(Table4[[#Headers],[ClientID]])</f>
        <v>12</v>
      </c>
      <c r="B13" s="4" t="s">
        <v>36</v>
      </c>
      <c r="D13" s="20"/>
      <c r="F13" s="6"/>
      <c r="H13" s="10" t="s">
        <v>32</v>
      </c>
      <c r="I13" s="1">
        <v>11</v>
      </c>
      <c r="K13" s="1">
        <v>12</v>
      </c>
      <c r="L13" s="44" t="s">
        <v>40</v>
      </c>
    </row>
    <row r="14" spans="1:20" x14ac:dyDescent="0.25">
      <c r="A14" s="1">
        <f>ROW()-ROW(Table4[[#Headers],[ClientID]])</f>
        <v>13</v>
      </c>
      <c r="B14" s="16" t="s">
        <v>113</v>
      </c>
      <c r="D14" s="21"/>
      <c r="F14" s="6"/>
      <c r="H14" s="14" t="s">
        <v>35</v>
      </c>
      <c r="I14" s="1">
        <v>10</v>
      </c>
      <c r="K14" s="1">
        <v>13</v>
      </c>
      <c r="L14" s="47" t="s">
        <v>94</v>
      </c>
    </row>
    <row r="15" spans="1:20" x14ac:dyDescent="0.25">
      <c r="A15" s="1">
        <f>ROW()-ROW(Table4[[#Headers],[ClientID]])</f>
        <v>14</v>
      </c>
      <c r="B15" s="19" t="s">
        <v>114</v>
      </c>
      <c r="D15" s="21"/>
      <c r="F15" s="6"/>
      <c r="H15" s="10" t="s">
        <v>37</v>
      </c>
      <c r="I15" s="1">
        <v>3</v>
      </c>
      <c r="K15" s="1">
        <v>14</v>
      </c>
      <c r="L15" s="44" t="s">
        <v>59</v>
      </c>
    </row>
    <row r="16" spans="1:20" x14ac:dyDescent="0.25">
      <c r="A16" s="1">
        <f>ROW()-ROW(Table4[[#Headers],[ClientID]])</f>
        <v>15</v>
      </c>
      <c r="B16" s="19" t="s">
        <v>41</v>
      </c>
      <c r="D16" s="21"/>
      <c r="F16" s="6"/>
      <c r="H16" s="14" t="s">
        <v>38</v>
      </c>
      <c r="I16" s="1">
        <v>3</v>
      </c>
      <c r="K16" s="1">
        <v>15</v>
      </c>
      <c r="L16" s="46" t="s">
        <v>87</v>
      </c>
    </row>
    <row r="17" spans="1:12" x14ac:dyDescent="0.25">
      <c r="A17" s="1">
        <f>ROW()-ROW(Table4[[#Headers],[ClientID]])</f>
        <v>16</v>
      </c>
      <c r="B17" s="22" t="s">
        <v>46</v>
      </c>
      <c r="D17" s="21"/>
      <c r="F17" s="6"/>
      <c r="H17" s="10" t="s">
        <v>39</v>
      </c>
      <c r="I17" s="1">
        <v>1</v>
      </c>
      <c r="K17" s="1">
        <v>16</v>
      </c>
      <c r="L17" s="46" t="s">
        <v>115</v>
      </c>
    </row>
    <row r="18" spans="1:12" x14ac:dyDescent="0.25">
      <c r="A18" s="1">
        <f>ROW()-ROW(Table4[[#Headers],[ClientID]])</f>
        <v>17</v>
      </c>
      <c r="B18" s="4" t="s">
        <v>50</v>
      </c>
      <c r="D18" s="21"/>
      <c r="F18" s="6"/>
      <c r="H18" s="14" t="s">
        <v>42</v>
      </c>
      <c r="K18" s="1">
        <v>17</v>
      </c>
      <c r="L18" s="46" t="s">
        <v>95</v>
      </c>
    </row>
    <row r="19" spans="1:12" x14ac:dyDescent="0.25">
      <c r="A19" s="1">
        <f>ROW()-ROW(Table4[[#Headers],[ClientID]])</f>
        <v>18</v>
      </c>
      <c r="B19" s="19" t="s">
        <v>57</v>
      </c>
      <c r="D19" s="21"/>
      <c r="H19" s="10" t="s">
        <v>43</v>
      </c>
      <c r="K19" s="1">
        <v>18</v>
      </c>
      <c r="L19" s="46" t="s">
        <v>99</v>
      </c>
    </row>
    <row r="20" spans="1:12" x14ac:dyDescent="0.25">
      <c r="A20" s="1">
        <f>ROW()-ROW(Table4[[#Headers],[ClientID]])</f>
        <v>19</v>
      </c>
      <c r="B20" s="16" t="s">
        <v>90</v>
      </c>
      <c r="D20" s="21"/>
      <c r="H20" s="14" t="s">
        <v>44</v>
      </c>
      <c r="K20" s="1">
        <v>19</v>
      </c>
      <c r="L20" s="46" t="s">
        <v>88</v>
      </c>
    </row>
    <row r="21" spans="1:12" x14ac:dyDescent="0.25">
      <c r="A21" s="1">
        <f>ROW()-ROW(Table4[[#Headers],[ClientID]])</f>
        <v>20</v>
      </c>
      <c r="B21" s="15" t="s">
        <v>61</v>
      </c>
      <c r="D21" s="21"/>
      <c r="H21" s="10" t="s">
        <v>47</v>
      </c>
      <c r="K21" s="1">
        <v>20</v>
      </c>
      <c r="L21" s="44" t="s">
        <v>18</v>
      </c>
    </row>
    <row r="22" spans="1:12" x14ac:dyDescent="0.25">
      <c r="A22" s="1">
        <f>ROW()-ROW(Table4[[#Headers],[ClientID]])</f>
        <v>21</v>
      </c>
      <c r="B22" s="4" t="s">
        <v>64</v>
      </c>
      <c r="D22" s="21"/>
      <c r="H22" s="14" t="s">
        <v>49</v>
      </c>
      <c r="K22" s="1">
        <v>21</v>
      </c>
      <c r="L22" s="48" t="s">
        <v>133</v>
      </c>
    </row>
    <row r="23" spans="1:12" x14ac:dyDescent="0.25">
      <c r="A23" s="1">
        <f>ROW()-ROW(Table4[[#Headers],[ClientID]])</f>
        <v>22</v>
      </c>
      <c r="B23" s="16" t="s">
        <v>91</v>
      </c>
      <c r="D23" s="21"/>
      <c r="H23" s="10" t="s">
        <v>51</v>
      </c>
      <c r="K23" s="1">
        <v>22</v>
      </c>
      <c r="L23" s="44" t="s">
        <v>45</v>
      </c>
    </row>
    <row r="24" spans="1:12" x14ac:dyDescent="0.25">
      <c r="A24" s="1">
        <f>ROW()-ROW(Table4[[#Headers],[ClientID]])</f>
        <v>23</v>
      </c>
      <c r="B24" s="15" t="s">
        <v>67</v>
      </c>
      <c r="D24" s="21"/>
      <c r="H24" s="14" t="s">
        <v>52</v>
      </c>
      <c r="K24" s="1">
        <v>23</v>
      </c>
      <c r="L24" s="49" t="s">
        <v>123</v>
      </c>
    </row>
    <row r="25" spans="1:12" x14ac:dyDescent="0.25">
      <c r="A25" s="1">
        <f>ROW()-ROW(Table4[[#Headers],[ClientID]])</f>
        <v>24</v>
      </c>
      <c r="B25" s="4" t="s">
        <v>70</v>
      </c>
      <c r="H25" s="10" t="s">
        <v>53</v>
      </c>
      <c r="K25" s="1">
        <v>24</v>
      </c>
      <c r="L25" s="46" t="s">
        <v>125</v>
      </c>
    </row>
    <row r="26" spans="1:12" x14ac:dyDescent="0.25">
      <c r="A26" s="1">
        <f>ROW()-ROW(Table4[[#Headers],[ClientID]])</f>
        <v>25</v>
      </c>
      <c r="B26" s="19" t="s">
        <v>72</v>
      </c>
      <c r="D26" s="21"/>
      <c r="H26" s="14" t="s">
        <v>56</v>
      </c>
      <c r="K26" s="1">
        <v>25</v>
      </c>
      <c r="L26" s="46" t="s">
        <v>127</v>
      </c>
    </row>
    <row r="27" spans="1:12" x14ac:dyDescent="0.25">
      <c r="A27" s="1">
        <f>ROW()-ROW(Table4[[#Headers],[ClientID]])</f>
        <v>26</v>
      </c>
      <c r="B27" s="1" t="s">
        <v>92</v>
      </c>
      <c r="D27" s="21"/>
      <c r="H27" s="10" t="s">
        <v>58</v>
      </c>
      <c r="K27" s="1">
        <v>26</v>
      </c>
      <c r="L27" s="46" t="s">
        <v>89</v>
      </c>
    </row>
    <row r="28" spans="1:12" x14ac:dyDescent="0.25">
      <c r="A28" s="1">
        <f>ROW()-ROW(Table4[[#Headers],[ClientID]])</f>
        <v>27</v>
      </c>
      <c r="B28" s="22" t="s">
        <v>75</v>
      </c>
      <c r="H28" s="14" t="s">
        <v>60</v>
      </c>
      <c r="K28" s="1">
        <v>27</v>
      </c>
      <c r="L28" s="44" t="s">
        <v>13</v>
      </c>
    </row>
    <row r="29" spans="1:12" x14ac:dyDescent="0.25">
      <c r="A29" s="1">
        <f>ROW()-ROW(Table4[[#Headers],[ClientID]])</f>
        <v>28</v>
      </c>
      <c r="B29" s="23" t="s">
        <v>77</v>
      </c>
      <c r="H29" s="10" t="s">
        <v>62</v>
      </c>
      <c r="K29" s="1">
        <v>28</v>
      </c>
      <c r="L29" s="48" t="s">
        <v>134</v>
      </c>
    </row>
    <row r="30" spans="1:12" x14ac:dyDescent="0.25">
      <c r="A30" s="1">
        <f>ROW()-ROW(Table4[[#Headers],[ClientID]])</f>
        <v>29</v>
      </c>
      <c r="B30" s="24" t="s">
        <v>124</v>
      </c>
      <c r="H30" s="14" t="s">
        <v>65</v>
      </c>
      <c r="K30" s="1">
        <v>29</v>
      </c>
      <c r="L30" s="46" t="s">
        <v>128</v>
      </c>
    </row>
    <row r="31" spans="1:12" x14ac:dyDescent="0.25">
      <c r="A31" s="1">
        <f>ROW()-ROW(Table4[[#Headers],[ClientID]])</f>
        <v>30</v>
      </c>
      <c r="B31" s="24" t="s">
        <v>80</v>
      </c>
      <c r="H31" s="10" t="s">
        <v>66</v>
      </c>
      <c r="K31" s="1">
        <v>30</v>
      </c>
      <c r="L31" s="44" t="s">
        <v>33</v>
      </c>
    </row>
    <row r="32" spans="1:12" x14ac:dyDescent="0.25">
      <c r="A32" s="1">
        <f>ROW()-ROW(Table4[[#Headers],[ClientID]])</f>
        <v>31</v>
      </c>
      <c r="B32" s="22" t="s">
        <v>82</v>
      </c>
      <c r="H32" s="14" t="s">
        <v>68</v>
      </c>
      <c r="K32" s="1">
        <v>31</v>
      </c>
      <c r="L32" s="46" t="s">
        <v>86</v>
      </c>
    </row>
    <row r="33" spans="1:12" x14ac:dyDescent="0.25">
      <c r="A33" s="1">
        <f>ROW()-ROW(Table4[[#Headers],[ClientID]])</f>
        <v>32</v>
      </c>
      <c r="B33" s="1" t="s">
        <v>148</v>
      </c>
      <c r="H33" s="10" t="s">
        <v>71</v>
      </c>
      <c r="K33" s="1">
        <v>32</v>
      </c>
      <c r="L33" s="44" t="s">
        <v>48</v>
      </c>
    </row>
    <row r="34" spans="1:12" x14ac:dyDescent="0.25">
      <c r="A34" s="1">
        <f>ROW()-ROW(Table4[[#Headers],[ClientID]])</f>
        <v>33</v>
      </c>
      <c r="B34" s="23" t="s">
        <v>84</v>
      </c>
      <c r="H34" s="14" t="s">
        <v>73</v>
      </c>
      <c r="K34" s="1">
        <v>33</v>
      </c>
      <c r="L34" s="46" t="s">
        <v>98</v>
      </c>
    </row>
    <row r="35" spans="1:12" x14ac:dyDescent="0.25">
      <c r="A35" s="1">
        <f>ROW()-ROW(Table4[[#Headers],[ClientID]])</f>
        <v>34</v>
      </c>
      <c r="B35" s="1" t="s">
        <v>126</v>
      </c>
      <c r="H35" s="10" t="s">
        <v>76</v>
      </c>
      <c r="K35" s="1">
        <v>34</v>
      </c>
      <c r="L35" s="49" t="s">
        <v>129</v>
      </c>
    </row>
    <row r="36" spans="1:12" x14ac:dyDescent="0.25">
      <c r="H36" s="14" t="s">
        <v>78</v>
      </c>
      <c r="K36" s="1">
        <v>35</v>
      </c>
      <c r="L36" s="50" t="s">
        <v>74</v>
      </c>
    </row>
    <row r="37" spans="1:12" x14ac:dyDescent="0.25">
      <c r="B37" s="22"/>
      <c r="H37" s="10" t="s">
        <v>79</v>
      </c>
      <c r="K37" s="1">
        <v>36</v>
      </c>
      <c r="L37" s="46" t="s">
        <v>96</v>
      </c>
    </row>
    <row r="38" spans="1:12" x14ac:dyDescent="0.25">
      <c r="B38" s="23"/>
      <c r="H38" s="14" t="s">
        <v>81</v>
      </c>
      <c r="K38" s="1">
        <v>37</v>
      </c>
      <c r="L38" s="51" t="s">
        <v>130</v>
      </c>
    </row>
    <row r="39" spans="1:12" x14ac:dyDescent="0.25">
      <c r="B39" s="24"/>
      <c r="H39" s="1" t="s">
        <v>83</v>
      </c>
      <c r="K39" s="1">
        <v>38</v>
      </c>
      <c r="L39" s="52" t="s">
        <v>131</v>
      </c>
    </row>
    <row r="40" spans="1:12" x14ac:dyDescent="0.25">
      <c r="B40" s="24"/>
      <c r="D40" s="25"/>
      <c r="K40" s="1">
        <v>39</v>
      </c>
      <c r="L40" s="53" t="s">
        <v>132</v>
      </c>
    </row>
    <row r="41" spans="1:12" x14ac:dyDescent="0.25">
      <c r="B41" s="22"/>
      <c r="K41" s="1">
        <v>40</v>
      </c>
      <c r="L41" s="54" t="s">
        <v>97</v>
      </c>
    </row>
    <row r="42" spans="1:12" x14ac:dyDescent="0.25">
      <c r="K42" s="1">
        <v>41</v>
      </c>
      <c r="L42" s="54" t="s">
        <v>85</v>
      </c>
    </row>
    <row r="43" spans="1:12" x14ac:dyDescent="0.25">
      <c r="B43" s="23"/>
      <c r="K43" s="1">
        <v>42</v>
      </c>
      <c r="L43" s="55" t="s">
        <v>137</v>
      </c>
    </row>
    <row r="44" spans="1:12" x14ac:dyDescent="0.25">
      <c r="K44" s="1">
        <v>43</v>
      </c>
      <c r="L44" s="56" t="s">
        <v>147</v>
      </c>
    </row>
    <row r="45" spans="1:12" x14ac:dyDescent="0.25">
      <c r="K45" s="1">
        <v>44</v>
      </c>
      <c r="L45" s="53" t="s">
        <v>141</v>
      </c>
    </row>
    <row r="46" spans="1:12" x14ac:dyDescent="0.25">
      <c r="B46" s="23"/>
      <c r="K46" s="1">
        <v>45</v>
      </c>
      <c r="L46" s="57" t="s">
        <v>142</v>
      </c>
    </row>
    <row r="47" spans="1:12" x14ac:dyDescent="0.25">
      <c r="L47" s="28"/>
    </row>
    <row r="48" spans="1:12" x14ac:dyDescent="0.25">
      <c r="L48" s="28"/>
    </row>
    <row r="49" spans="12:12" x14ac:dyDescent="0.25">
      <c r="L49" s="27"/>
    </row>
    <row r="50" spans="12:12" x14ac:dyDescent="0.25">
      <c r="L50" s="28"/>
    </row>
    <row r="51" spans="12:12" x14ac:dyDescent="0.25">
      <c r="L51" s="28"/>
    </row>
    <row r="52" spans="12:12" x14ac:dyDescent="0.25">
      <c r="L52" s="26"/>
    </row>
    <row r="53" spans="12:12" x14ac:dyDescent="0.25">
      <c r="L53" s="28"/>
    </row>
    <row r="54" spans="12:12" ht="15.75" thickBot="1" x14ac:dyDescent="0.3">
      <c r="L54" s="29"/>
    </row>
    <row r="55" spans="12:12" ht="15.75" thickBot="1" x14ac:dyDescent="0.3">
      <c r="L55" s="43"/>
    </row>
    <row r="56" spans="12:12" ht="15.75" thickBot="1" x14ac:dyDescent="0.3">
      <c r="L56" s="43"/>
    </row>
    <row r="57" spans="12:12" ht="15.75" thickBot="1" x14ac:dyDescent="0.3">
      <c r="L57" s="30"/>
    </row>
    <row r="58" spans="12:12" ht="15.75" thickBot="1" x14ac:dyDescent="0.3">
      <c r="L58" s="30"/>
    </row>
    <row r="59" spans="12:12" ht="15.75" thickBot="1" x14ac:dyDescent="0.3">
      <c r="L59" s="31"/>
    </row>
    <row r="60" spans="12:12" ht="15.75" thickBot="1" x14ac:dyDescent="0.3">
      <c r="L60" s="32"/>
    </row>
    <row r="61" spans="12:12" ht="15.75" thickBot="1" x14ac:dyDescent="0.3">
      <c r="L61" s="30"/>
    </row>
    <row r="62" spans="12:12" ht="15.75" thickBot="1" x14ac:dyDescent="0.3">
      <c r="L62" s="30"/>
    </row>
    <row r="63" spans="12:12" ht="15.75" thickBot="1" x14ac:dyDescent="0.3">
      <c r="L63" s="30"/>
    </row>
    <row r="64" spans="12:12" ht="15.75" thickBot="1" x14ac:dyDescent="0.3">
      <c r="L64" s="33"/>
    </row>
    <row r="65" spans="12:12" ht="15.75" thickBot="1" x14ac:dyDescent="0.3">
      <c r="L65" s="34"/>
    </row>
    <row r="66" spans="12:12" ht="15.75" thickBot="1" x14ac:dyDescent="0.3">
      <c r="L66" s="30"/>
    </row>
    <row r="67" spans="12:12" ht="15.75" thickBot="1" x14ac:dyDescent="0.3">
      <c r="L67" s="30"/>
    </row>
    <row r="68" spans="12:12" ht="15.75" thickBot="1" x14ac:dyDescent="0.3">
      <c r="L68" s="30"/>
    </row>
    <row r="69" spans="12:12" ht="15.75" thickBot="1" x14ac:dyDescent="0.3">
      <c r="L69" s="30"/>
    </row>
    <row r="70" spans="12:12" ht="15.75" thickBot="1" x14ac:dyDescent="0.3">
      <c r="L70" s="30"/>
    </row>
    <row r="71" spans="12:12" ht="15.75" thickBot="1" x14ac:dyDescent="0.3">
      <c r="L71" s="30"/>
    </row>
    <row r="72" spans="12:12" ht="15.75" thickBot="1" x14ac:dyDescent="0.3">
      <c r="L72" s="30"/>
    </row>
    <row r="73" spans="12:12" x14ac:dyDescent="0.25">
      <c r="L73" s="35"/>
    </row>
    <row r="74" spans="12:12" ht="15.75" thickBot="1" x14ac:dyDescent="0.3">
      <c r="L74" s="14"/>
    </row>
    <row r="75" spans="12:12" ht="15.75" thickBot="1" x14ac:dyDescent="0.3">
      <c r="L75" s="34"/>
    </row>
    <row r="76" spans="12:12" ht="15.75" thickBot="1" x14ac:dyDescent="0.3">
      <c r="L76" s="36"/>
    </row>
    <row r="77" spans="12:12" ht="15.75" thickBot="1" x14ac:dyDescent="0.3">
      <c r="L77" s="36"/>
    </row>
    <row r="78" spans="12:12" ht="15.75" thickBot="1" x14ac:dyDescent="0.3">
      <c r="L78" s="36"/>
    </row>
    <row r="79" spans="12:12" ht="15.75" thickBot="1" x14ac:dyDescent="0.3">
      <c r="L79" s="36"/>
    </row>
    <row r="80" spans="12:12" ht="15.75" thickBot="1" x14ac:dyDescent="0.3">
      <c r="L80" s="37"/>
    </row>
    <row r="81" spans="12:12" ht="15.75" thickBot="1" x14ac:dyDescent="0.3">
      <c r="L81" s="36"/>
    </row>
    <row r="82" spans="12:12" ht="15.75" thickBot="1" x14ac:dyDescent="0.3">
      <c r="L82" s="36"/>
    </row>
    <row r="83" spans="12:12" ht="15.75" thickBot="1" x14ac:dyDescent="0.3">
      <c r="L83" s="36"/>
    </row>
    <row r="84" spans="12:12" ht="15.75" thickBot="1" x14ac:dyDescent="0.3">
      <c r="L84" s="36"/>
    </row>
    <row r="85" spans="12:12" ht="15.75" thickBot="1" x14ac:dyDescent="0.3">
      <c r="L85" s="36"/>
    </row>
    <row r="86" spans="12:12" ht="15.75" thickBot="1" x14ac:dyDescent="0.3">
      <c r="L86" s="38"/>
    </row>
    <row r="87" spans="12:12" ht="15.75" thickBot="1" x14ac:dyDescent="0.3">
      <c r="L87" s="36"/>
    </row>
    <row r="88" spans="12:12" ht="15.75" thickBot="1" x14ac:dyDescent="0.3">
      <c r="L88" s="36"/>
    </row>
    <row r="89" spans="12:12" ht="15.75" thickBot="1" x14ac:dyDescent="0.3">
      <c r="L89" s="36"/>
    </row>
    <row r="90" spans="12:12" ht="15.75" thickBot="1" x14ac:dyDescent="0.3">
      <c r="L90" s="36"/>
    </row>
    <row r="91" spans="12:12" ht="15.75" thickBot="1" x14ac:dyDescent="0.3">
      <c r="L91" s="36"/>
    </row>
    <row r="92" spans="12:12" ht="15.75" thickBot="1" x14ac:dyDescent="0.3">
      <c r="L92" s="36"/>
    </row>
    <row r="93" spans="12:12" ht="15.75" thickBot="1" x14ac:dyDescent="0.3">
      <c r="L93" s="36"/>
    </row>
    <row r="94" spans="12:12" ht="15.75" thickBot="1" x14ac:dyDescent="0.3">
      <c r="L94" s="36"/>
    </row>
    <row r="95" spans="12:12" ht="15.75" thickBot="1" x14ac:dyDescent="0.3">
      <c r="L95" s="36"/>
    </row>
    <row r="96" spans="12:12" ht="15.75" thickBot="1" x14ac:dyDescent="0.3">
      <c r="L96" s="36"/>
    </row>
    <row r="97" spans="12:12" ht="15.75" thickBot="1" x14ac:dyDescent="0.3">
      <c r="L97" s="36"/>
    </row>
    <row r="98" spans="12:12" ht="15.75" thickBot="1" x14ac:dyDescent="0.3">
      <c r="L98" s="36"/>
    </row>
    <row r="99" spans="12:12" ht="15.75" thickBot="1" x14ac:dyDescent="0.3">
      <c r="L99" s="36"/>
    </row>
    <row r="100" spans="12:12" ht="15.75" thickBot="1" x14ac:dyDescent="0.3">
      <c r="L100" s="36"/>
    </row>
    <row r="101" spans="12:12" ht="15.75" thickBot="1" x14ac:dyDescent="0.3">
      <c r="L101" s="39"/>
    </row>
    <row r="102" spans="12:12" ht="15.75" thickBot="1" x14ac:dyDescent="0.3">
      <c r="L102" s="34"/>
    </row>
    <row r="103" spans="12:12" ht="15.75" thickBot="1" x14ac:dyDescent="0.3">
      <c r="L103" s="36"/>
    </row>
    <row r="104" spans="12:12" ht="15.75" thickBot="1" x14ac:dyDescent="0.3">
      <c r="L104" s="36"/>
    </row>
    <row r="105" spans="12:12" ht="15.75" thickBot="1" x14ac:dyDescent="0.3">
      <c r="L105" s="36"/>
    </row>
    <row r="106" spans="12:12" ht="15.75" thickBot="1" x14ac:dyDescent="0.3">
      <c r="L106" s="36"/>
    </row>
    <row r="107" spans="12:12" ht="15.75" thickBot="1" x14ac:dyDescent="0.3">
      <c r="L107" s="36"/>
    </row>
    <row r="108" spans="12:12" ht="15.75" thickBot="1" x14ac:dyDescent="0.3">
      <c r="L108" s="36"/>
    </row>
    <row r="109" spans="12:12" ht="15.75" thickBot="1" x14ac:dyDescent="0.3">
      <c r="L109" s="36"/>
    </row>
    <row r="110" spans="12:12" ht="15.75" thickBot="1" x14ac:dyDescent="0.3">
      <c r="L110" s="39"/>
    </row>
    <row r="111" spans="12:12" ht="15.75" thickBot="1" x14ac:dyDescent="0.3">
      <c r="L111" s="34"/>
    </row>
    <row r="112" spans="12:12" ht="15.75" thickBot="1" x14ac:dyDescent="0.3">
      <c r="L112" s="40"/>
    </row>
    <row r="113" spans="12:12" ht="15.75" thickBot="1" x14ac:dyDescent="0.3">
      <c r="L113" s="37"/>
    </row>
    <row r="114" spans="12:12" ht="15.75" thickBot="1" x14ac:dyDescent="0.3">
      <c r="L114" s="38"/>
    </row>
    <row r="115" spans="12:12" ht="15.75" thickBot="1" x14ac:dyDescent="0.3">
      <c r="L115" s="37"/>
    </row>
    <row r="116" spans="12:12" ht="15.75" thickBot="1" x14ac:dyDescent="0.3">
      <c r="L116" s="41"/>
    </row>
    <row r="117" spans="12:12" ht="15.75" thickBot="1" x14ac:dyDescent="0.3">
      <c r="L117" s="37"/>
    </row>
    <row r="118" spans="12:12" ht="15.75" thickBot="1" x14ac:dyDescent="0.3">
      <c r="L118" s="40"/>
    </row>
    <row r="119" spans="12:12" x14ac:dyDescent="0.25">
      <c r="L119" s="42"/>
    </row>
  </sheetData>
  <sortState xmlns:xlrd2="http://schemas.microsoft.com/office/spreadsheetml/2017/richdata2" ref="B4:B86">
    <sortCondition ref="B86"/>
  </sortState>
  <pageMargins left="0.7" right="0.7" top="0.75" bottom="0.75" header="0.3" footer="0.3"/>
  <headerFooter>
    <oddFooter>&amp;L_x000D_&amp;1#&amp;"Calibri"&amp;8&amp;K000000 Classified as Confidential</oddFooter>
  </headerFooter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5138fff4-6130-46cf-adb5-ec5d984d54d5}" enabled="1" method="Privileged" siteId="{174c7352-9c5c-4558-b848-be140b444e7d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Zanele Khumalo</dc:creator>
  <cp:lastModifiedBy>Pranav Bhoola</cp:lastModifiedBy>
  <dcterms:created xsi:type="dcterms:W3CDTF">2020-04-02T09:04:10Z</dcterms:created>
  <dcterms:modified xsi:type="dcterms:W3CDTF">2024-05-24T04:54:17Z</dcterms:modified>
</cp:coreProperties>
</file>