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60237486963a246/Udemy/1_Courses/ExcelBasics/2_Basics Files/"/>
    </mc:Choice>
  </mc:AlternateContent>
  <xr:revisionPtr revIDLastSave="12" documentId="8_{4A71E6A7-25B1-47FC-989E-39D0B3F04D81}" xr6:coauthVersionLast="45" xr6:coauthVersionMax="45" xr10:uidLastSave="{AA97582B-7E69-4128-9CC1-29B510EC3971}"/>
  <bookViews>
    <workbookView xWindow="-98" yWindow="-98" windowWidth="28996" windowHeight="15796" xr2:uid="{00000000-000D-0000-FFFF-FFFF00000000}"/>
  </bookViews>
  <sheets>
    <sheet name="Index" sheetId="11" r:id="rId1"/>
    <sheet name="Formatting" sheetId="15" r:id="rId2"/>
    <sheet name="Justify" sheetId="13" r:id="rId3"/>
    <sheet name="Number" sheetId="14" r:id="rId4"/>
    <sheet name="Conditional" sheetId="17" r:id="rId5"/>
    <sheet name="Activity" sheetId="3" r:id="rId6"/>
  </sheets>
  <definedNames>
    <definedName name="back">Index!$B$3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14" l="1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35" i="17" l="1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</calcChain>
</file>

<file path=xl/sharedStrings.xml><?xml version="1.0" encoding="utf-8"?>
<sst xmlns="http://schemas.openxmlformats.org/spreadsheetml/2006/main" count="179" uniqueCount="86">
  <si>
    <t>Link</t>
  </si>
  <si>
    <t>Comprehension</t>
  </si>
  <si>
    <t>Select One…</t>
  </si>
  <si>
    <t>Topic</t>
  </si>
  <si>
    <t>Revenue</t>
  </si>
  <si>
    <t>Richard Elliot</t>
  </si>
  <si>
    <t>Paul Garza</t>
  </si>
  <si>
    <t>Stevie Bridge</t>
  </si>
  <si>
    <t>Robert Musser</t>
  </si>
  <si>
    <t>Paul Hill</t>
  </si>
  <si>
    <t>Ewan Thompson</t>
  </si>
  <si>
    <t>Betina Bauer</t>
  </si>
  <si>
    <t>Peter Ramsy</t>
  </si>
  <si>
    <t>Brigitte Bond</t>
  </si>
  <si>
    <t>WELL DONE!</t>
  </si>
  <si>
    <t>Your Notes</t>
  </si>
  <si>
    <t>Gary Miller</t>
  </si>
  <si>
    <t>James Willard</t>
  </si>
  <si>
    <t>Robert Spear</t>
  </si>
  <si>
    <t>Roger Mun</t>
  </si>
  <si>
    <t>Robert Marquez</t>
  </si>
  <si>
    <t>Natalie Porter</t>
  </si>
  <si>
    <t>Kim West</t>
  </si>
  <si>
    <t>Andre Cooper</t>
  </si>
  <si>
    <t>Crystal Doyle</t>
  </si>
  <si>
    <t>Daniel Garrett</t>
  </si>
  <si>
    <t>Ann Withers</t>
  </si>
  <si>
    <t>Corinna Schmidt</t>
  </si>
  <si>
    <t>Walter Miller</t>
  </si>
  <si>
    <t>Paul Wells</t>
  </si>
  <si>
    <t>Daniela Schreiber</t>
  </si>
  <si>
    <t>Dan Ziegler</t>
  </si>
  <si>
    <t>Wolfgang Ramjac</t>
  </si>
  <si>
    <t>Robert Richardson</t>
  </si>
  <si>
    <t>Robert Blume</t>
  </si>
  <si>
    <t>Mike Saban</t>
  </si>
  <si>
    <t>Maria Tot</t>
  </si>
  <si>
    <t>Lukas Hofer</t>
  </si>
  <si>
    <t>Name</t>
  </si>
  <si>
    <t>Entry Date</t>
  </si>
  <si>
    <t>Yearly Salary</t>
  </si>
  <si>
    <t>PY Salary</t>
  </si>
  <si>
    <t>Difference</t>
  </si>
  <si>
    <t>Phone Number</t>
  </si>
  <si>
    <t>Employee Information. Please keep this updated.</t>
  </si>
  <si>
    <t>Basic Formatting - Alignment, Wrap &amp; Borders</t>
  </si>
  <si>
    <t>Justify text length (Hidden Feature)</t>
  </si>
  <si>
    <t>Instructions</t>
  </si>
  <si>
    <t>Bonus</t>
  </si>
  <si>
    <t>Number Formatting Options (&amp; Special Formatting)</t>
  </si>
  <si>
    <t>Game Division</t>
  </si>
  <si>
    <t>Utility Division</t>
  </si>
  <si>
    <t>Productivity Division</t>
  </si>
  <si>
    <t>Conditional Formatting - Top Bottom, Icons, Data Bars &amp; More</t>
  </si>
  <si>
    <t>Fightrr</t>
  </si>
  <si>
    <t>Kryptis</t>
  </si>
  <si>
    <t>Perino</t>
  </si>
  <si>
    <t>Five Labs</t>
  </si>
  <si>
    <t>Twistrr</t>
  </si>
  <si>
    <t>Hackrr</t>
  </si>
  <si>
    <t>Pes</t>
  </si>
  <si>
    <t>Baden</t>
  </si>
  <si>
    <t>Jellyfish</t>
  </si>
  <si>
    <t>Aviatrr</t>
  </si>
  <si>
    <t>deRamblr</t>
  </si>
  <si>
    <t>Arcade</t>
  </si>
  <si>
    <t>Profit</t>
  </si>
  <si>
    <t>Cash</t>
  </si>
  <si>
    <t>Actual</t>
  </si>
  <si>
    <t>Previous Year</t>
  </si>
  <si>
    <t>% Change</t>
  </si>
  <si>
    <t>Center "Game Division" &amp; Date across the report without merging</t>
  </si>
  <si>
    <t>Change date format to just show the month and year (no day)</t>
  </si>
  <si>
    <t>Format the table by adding light grey borders &amp; special borders for the header to make it stand out.</t>
  </si>
  <si>
    <t>Calculate percentage change and format all numbers accordingly</t>
  </si>
  <si>
    <t>Remove the merged headers for Actual, PY and % Change and apply a better technique instead to center them</t>
  </si>
  <si>
    <t>Activity: Format Report Challenge</t>
  </si>
  <si>
    <t>Formatting</t>
  </si>
  <si>
    <t>Justify</t>
  </si>
  <si>
    <t>Number</t>
  </si>
  <si>
    <t>Conditional</t>
  </si>
  <si>
    <t>Activity</t>
  </si>
  <si>
    <t>Formatting including Conditional &amp; Number Formatting</t>
  </si>
  <si>
    <t>Formatting Tips - Alignment, Borders &amp; More</t>
  </si>
  <si>
    <t>START FILE</t>
  </si>
  <si>
    <t>Please input phone numbers without any brackets or dashes. Those will automatically become visible after pressing enter (magic!). Keep this list updated. The moment you are informed of a change please update the list accordingly.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</si>
</sst>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Roboto Black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2981B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medium">
        <color rgb="FF2981B9"/>
      </bottom>
      <diagonal/>
    </border>
  </borders>
  <cellStyleXfs count="8">
    <xf numFmtId="0" fontId="0" fillId="0" borderId="0"/>
    <xf numFmtId="9" fontId="6" fillId="0" borderId="0" applyFont="0" applyFill="0" applyBorder="0" applyAlignment="0" applyProtection="0"/>
    <xf numFmtId="0" fontId="1" fillId="0" borderId="1" applyNumberFormat="0" applyFill="0" applyAlignment="0" applyProtection="0"/>
    <xf numFmtId="0" fontId="8" fillId="0" borderId="4" applyNumberFormat="0" applyFill="0" applyAlignment="0" applyProtection="0"/>
    <xf numFmtId="0" fontId="7" fillId="0" borderId="3" applyFill="0" applyAlignment="0" applyProtection="0"/>
    <xf numFmtId="0" fontId="8" fillId="0" borderId="3" applyNumberFormat="0" applyFill="0" applyAlignment="0" applyProtection="0"/>
    <xf numFmtId="43" fontId="6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0" xfId="0" applyFill="1"/>
    <xf numFmtId="0" fontId="0" fillId="0" borderId="2" xfId="0" applyBorder="1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0" fillId="0" borderId="2" xfId="0" applyBorder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left" vertical="top"/>
    </xf>
    <xf numFmtId="0" fontId="8" fillId="0" borderId="4" xfId="3"/>
    <xf numFmtId="0" fontId="7" fillId="0" borderId="1" xfId="0" applyFont="1" applyBorder="1"/>
    <xf numFmtId="0" fontId="0" fillId="0" borderId="0" xfId="0" applyAlignment="1">
      <alignment horizontal="left"/>
    </xf>
    <xf numFmtId="164" fontId="0" fillId="0" borderId="0" xfId="6" applyNumberFormat="1" applyFont="1"/>
    <xf numFmtId="0" fontId="8" fillId="0" borderId="0" xfId="0" applyFont="1"/>
    <xf numFmtId="164" fontId="0" fillId="0" borderId="0" xfId="0" applyNumberFormat="1"/>
    <xf numFmtId="0" fontId="0" fillId="0" borderId="0" xfId="1" applyNumberFormat="1" applyFont="1"/>
    <xf numFmtId="0" fontId="8" fillId="2" borderId="0" xfId="0" applyFont="1" applyFill="1"/>
    <xf numFmtId="0" fontId="0" fillId="0" borderId="2" xfId="0" applyBorder="1" applyAlignment="1">
      <alignment wrapText="1"/>
    </xf>
    <xf numFmtId="0" fontId="9" fillId="0" borderId="2" xfId="7" applyBorder="1" applyAlignment="1">
      <alignment vertical="center"/>
    </xf>
    <xf numFmtId="14" fontId="0" fillId="0" borderId="0" xfId="0" applyNumberFormat="1" applyFont="1" applyBorder="1" applyAlignment="1"/>
    <xf numFmtId="164" fontId="0" fillId="0" borderId="0" xfId="6" applyNumberFormat="1" applyFont="1" applyBorder="1" applyAlignment="1"/>
    <xf numFmtId="164" fontId="6" fillId="0" borderId="0" xfId="6" applyNumberFormat="1" applyFont="1" applyBorder="1" applyAlignment="1"/>
    <xf numFmtId="0" fontId="0" fillId="0" borderId="0" xfId="0" applyFont="1" applyBorder="1" applyAlignment="1"/>
    <xf numFmtId="0" fontId="0" fillId="0" borderId="0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Alignment="1"/>
    <xf numFmtId="0" fontId="0" fillId="0" borderId="0" xfId="6" applyNumberFormat="1" applyFont="1"/>
    <xf numFmtId="165" fontId="0" fillId="0" borderId="0" xfId="0" applyNumberFormat="1"/>
    <xf numFmtId="165" fontId="0" fillId="0" borderId="0" xfId="6" applyNumberFormat="1" applyFont="1"/>
    <xf numFmtId="0" fontId="0" fillId="0" borderId="0" xfId="0" applyAlignment="1">
      <alignment horizontal="center"/>
    </xf>
    <xf numFmtId="0" fontId="2" fillId="3" borderId="0" xfId="0" applyFont="1" applyFill="1"/>
  </cellXfs>
  <cellStyles count="8">
    <cellStyle name="Comma" xfId="6" builtinId="3"/>
    <cellStyle name="Heading 1" xfId="3" builtinId="16" customBuiltin="1"/>
    <cellStyle name="Heading 2" xfId="5" builtinId="17" customBuiltin="1"/>
    <cellStyle name="Heading green" xfId="4" xr:uid="{AF460113-DAE8-4D15-9EC1-F783E66937A9}"/>
    <cellStyle name="Hyperlink" xfId="7" builtinId="8"/>
    <cellStyle name="Normal" xfId="0" builtinId="0"/>
    <cellStyle name="Percent" xfId="1" builtinId="5"/>
    <cellStyle name="Title" xfId="2" builtinId="15" customBuiltin="1"/>
  </cellStyles>
  <dxfs count="19">
    <dxf>
      <font>
        <b val="0"/>
        <i val="0"/>
        <color theme="9" tint="-0.24994659260841701"/>
      </font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2981B9"/>
      <color rgb="FF9DA85E"/>
      <color rgb="FFA3D0EB"/>
      <color rgb="FFE3F1F9"/>
      <color rgb="FFC4E0F2"/>
      <color rgb="FF006666"/>
      <color rgb="FFF2F8EE"/>
      <color rgb="FFE6834F"/>
      <color rgb="FFFFAFAF"/>
      <color rgb="FF2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L$1" lockText="1" noThreeD="1"/>
</file>

<file path=xl/ctrlProps/ctrlProp2.xml><?xml version="1.0" encoding="utf-8"?>
<formControlPr xmlns="http://schemas.microsoft.com/office/spreadsheetml/2009/9/main" objectType="CheckBox" fmlaLink="$L$2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14</xdr:row>
      <xdr:rowOff>142875</xdr:rowOff>
    </xdr:from>
    <xdr:to>
      <xdr:col>16383</xdr:col>
      <xdr:colOff>9525</xdr:colOff>
      <xdr:row>17</xdr:row>
      <xdr:rowOff>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6675" y="3771900"/>
          <a:ext cx="206375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90487</xdr:rowOff>
    </xdr:from>
    <xdr:to>
      <xdr:col>7</xdr:col>
      <xdr:colOff>161310</xdr:colOff>
      <xdr:row>8</xdr:row>
      <xdr:rowOff>38098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B4AD337-F61D-41F7-82E7-ABCC65449959}"/>
            </a:ext>
          </a:extLst>
        </xdr:cNvPr>
        <xdr:cNvGrpSpPr/>
      </xdr:nvGrpSpPr>
      <xdr:grpSpPr>
        <a:xfrm>
          <a:off x="4219575" y="947737"/>
          <a:ext cx="2480648" cy="676274"/>
          <a:chOff x="7258666" y="1724026"/>
          <a:chExt cx="2480648" cy="67627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65D1481-40B5-417D-970E-B4E82773F03A}"/>
              </a:ext>
            </a:extLst>
          </xdr:cNvPr>
          <xdr:cNvSpPr/>
        </xdr:nvSpPr>
        <xdr:spPr>
          <a:xfrm>
            <a:off x="7700964" y="1724026"/>
            <a:ext cx="2038350" cy="676274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Center the headers without merging</a:t>
            </a:r>
            <a:r>
              <a:rPr lang="en-US" sz="1100" baseline="0">
                <a:solidFill>
                  <a:sysClr val="windowText" lastClr="000000"/>
                </a:solidFill>
              </a:rPr>
              <a:t> cells.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2DAD3512-E638-4342-B166-61583C45D895}"/>
              </a:ext>
            </a:extLst>
          </xdr:cNvPr>
          <xdr:cNvSpPr/>
        </xdr:nvSpPr>
        <xdr:spPr>
          <a:xfrm rot="1648181">
            <a:off x="7258666" y="1837111"/>
            <a:ext cx="444339" cy="49138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noFill/>
          <a:ln w="19050">
            <a:solidFill>
              <a:schemeClr val="accent6">
                <a:lumMod val="60000"/>
                <a:lumOff val="40000"/>
              </a:schemeClr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2</xdr:row>
      <xdr:rowOff>19777</xdr:rowOff>
    </xdr:from>
    <xdr:to>
      <xdr:col>11</xdr:col>
      <xdr:colOff>85725</xdr:colOff>
      <xdr:row>5</xdr:row>
      <xdr:rowOff>161915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5EC40D4-E6B2-4353-A777-25D565C5F4D0}"/>
            </a:ext>
          </a:extLst>
        </xdr:cNvPr>
        <xdr:cNvGrpSpPr/>
      </xdr:nvGrpSpPr>
      <xdr:grpSpPr>
        <a:xfrm>
          <a:off x="5657850" y="515077"/>
          <a:ext cx="3529013" cy="704113"/>
          <a:chOff x="-433474" y="7743683"/>
          <a:chExt cx="2746221" cy="40259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36572C6-FE61-45E9-BBF8-9ED2E2531880}"/>
              </a:ext>
            </a:extLst>
          </xdr:cNvPr>
          <xdr:cNvSpPr/>
        </xdr:nvSpPr>
        <xdr:spPr>
          <a:xfrm>
            <a:off x="264872" y="7743683"/>
            <a:ext cx="2047875" cy="40259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</a:t>
            </a:r>
            <a:r>
              <a:rPr lang="en-US" sz="1100" baseline="0">
                <a:solidFill>
                  <a:sysClr val="windowText" lastClr="000000"/>
                </a:solidFill>
              </a:rPr>
              <a:t>- Get the text to only go until column G and then to the next row.</a:t>
            </a:r>
          </a:p>
        </xdr:txBody>
      </xdr: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77BF302A-C503-4AA4-965A-DE970E82F7A6}"/>
              </a:ext>
            </a:extLst>
          </xdr:cNvPr>
          <xdr:cNvSpPr/>
        </xdr:nvSpPr>
        <xdr:spPr>
          <a:xfrm flipV="1">
            <a:off x="-433474" y="8026468"/>
            <a:ext cx="681923" cy="81694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</xdr:row>
          <xdr:rowOff>152400</xdr:rowOff>
        </xdr:from>
        <xdr:to>
          <xdr:col>8</xdr:col>
          <xdr:colOff>266700</xdr:colOff>
          <xdr:row>3</xdr:row>
          <xdr:rowOff>9525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1.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</xdr:row>
          <xdr:rowOff>171450</xdr:rowOff>
        </xdr:from>
        <xdr:to>
          <xdr:col>8</xdr:col>
          <xdr:colOff>266700</xdr:colOff>
          <xdr:row>4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2.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3</xdr:row>
          <xdr:rowOff>180975</xdr:rowOff>
        </xdr:from>
        <xdr:to>
          <xdr:col>11</xdr:col>
          <xdr:colOff>352425</xdr:colOff>
          <xdr:row>5</xdr:row>
          <xdr:rowOff>38100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3. Done</a:t>
              </a:r>
            </a:p>
          </xdr:txBody>
        </xdr:sp>
        <xdr:clientData/>
      </xdr:twoCellAnchor>
    </mc:Choice>
    <mc:Fallback/>
  </mc:AlternateContent>
  <xdr:twoCellAnchor>
    <xdr:from>
      <xdr:col>10</xdr:col>
      <xdr:colOff>129203</xdr:colOff>
      <xdr:row>9</xdr:row>
      <xdr:rowOff>85726</xdr:rowOff>
    </xdr:from>
    <xdr:to>
      <xdr:col>14</xdr:col>
      <xdr:colOff>19051</xdr:colOff>
      <xdr:row>13</xdr:row>
      <xdr:rowOff>38100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7725391" y="1809751"/>
          <a:ext cx="2480648" cy="676274"/>
          <a:chOff x="7258666" y="1724026"/>
          <a:chExt cx="2480648" cy="676274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SpPr/>
        </xdr:nvSpPr>
        <xdr:spPr>
          <a:xfrm>
            <a:off x="7700964" y="1724026"/>
            <a:ext cx="2038350" cy="676274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Center the headers without merging</a:t>
            </a:r>
            <a:r>
              <a:rPr lang="en-US" sz="1100" baseline="0">
                <a:solidFill>
                  <a:sysClr val="windowText" lastClr="000000"/>
                </a:solidFill>
              </a:rPr>
              <a:t> cells.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" name="Freeform: Shape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/>
        </xdr:nvSpPr>
        <xdr:spPr>
          <a:xfrm rot="1648181">
            <a:off x="7258666" y="1837111"/>
            <a:ext cx="444339" cy="49138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noFill/>
          <a:ln w="19050">
            <a:solidFill>
              <a:schemeClr val="accent6">
                <a:lumMod val="60000"/>
                <a:lumOff val="40000"/>
              </a:schemeClr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5</xdr:row>
          <xdr:rowOff>28575</xdr:rowOff>
        </xdr:from>
        <xdr:to>
          <xdr:col>8</xdr:col>
          <xdr:colOff>276225</xdr:colOff>
          <xdr:row>6</xdr:row>
          <xdr:rowOff>28575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4.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133350</xdr:colOff>
          <xdr:row>5</xdr:row>
          <xdr:rowOff>219075</xdr:rowOff>
        </xdr:from>
        <xdr:to>
          <xdr:col>10</xdr:col>
          <xdr:colOff>352425</xdr:colOff>
          <xdr:row>7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6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5. Done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XelPlus_Pres">
      <a:dk1>
        <a:sysClr val="windowText" lastClr="000000"/>
      </a:dk1>
      <a:lt1>
        <a:sysClr val="window" lastClr="FFFFFF"/>
      </a:lt1>
      <a:dk2>
        <a:srgbClr val="363636"/>
      </a:dk2>
      <a:lt2>
        <a:srgbClr val="E7E6E6"/>
      </a:lt2>
      <a:accent1>
        <a:srgbClr val="2981B9"/>
      </a:accent1>
      <a:accent2>
        <a:srgbClr val="E88450"/>
      </a:accent2>
      <a:accent3>
        <a:srgbClr val="EC4C4C"/>
      </a:accent3>
      <a:accent4>
        <a:srgbClr val="EFED66"/>
      </a:accent4>
      <a:accent5>
        <a:srgbClr val="5B9BD5"/>
      </a:accent5>
      <a:accent6>
        <a:srgbClr val="9DA8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6280-83F3-4090-A2A2-17AB8CCA2F34}">
  <sheetPr codeName="Sheet4">
    <tabColor rgb="FF2981B9"/>
  </sheetPr>
  <dimension ref="A1:XFC118"/>
  <sheetViews>
    <sheetView showGridLines="0" tabSelected="1" workbookViewId="0">
      <selection activeCell="A3" sqref="A3"/>
    </sheetView>
  </sheetViews>
  <sheetFormatPr defaultColWidth="0" defaultRowHeight="14.25" zeroHeight="1" x14ac:dyDescent="0.45"/>
  <cols>
    <col min="1" max="1" width="1.73046875" customWidth="1"/>
    <col min="2" max="2" width="1.86328125" customWidth="1"/>
    <col min="3" max="3" width="13.86328125" customWidth="1"/>
    <col min="4" max="4" width="36.265625" customWidth="1"/>
    <col min="5" max="5" width="2" customWidth="1"/>
    <col min="6" max="6" width="23.3984375" customWidth="1"/>
    <col min="7" max="7" width="30.73046875" customWidth="1"/>
    <col min="8" max="8" width="6.86328125" customWidth="1"/>
    <col min="9" max="10" width="0" hidden="1" customWidth="1"/>
    <col min="11" max="16383" width="9.1328125" hidden="1"/>
    <col min="16384" max="16384" width="0.1328125" customWidth="1"/>
  </cols>
  <sheetData>
    <row r="1" spans="1:8" ht="5.25" customHeight="1" x14ac:dyDescent="0.45">
      <c r="A1" s="16"/>
      <c r="B1" s="16"/>
      <c r="C1" s="16"/>
      <c r="D1" s="17"/>
      <c r="E1" s="16"/>
      <c r="F1" s="18"/>
      <c r="G1" s="16"/>
      <c r="H1" s="16"/>
    </row>
    <row r="2" spans="1:8" ht="31.5" customHeight="1" x14ac:dyDescent="0.45">
      <c r="A2" s="16"/>
      <c r="B2" s="16"/>
      <c r="C2" s="19" t="s">
        <v>82</v>
      </c>
      <c r="D2" s="17"/>
      <c r="E2" s="16"/>
      <c r="F2" s="18"/>
      <c r="G2" s="16"/>
      <c r="H2" s="16"/>
    </row>
    <row r="3" spans="1:8" x14ac:dyDescent="0.45">
      <c r="A3" s="3"/>
      <c r="B3" s="3"/>
      <c r="C3" s="42" t="s">
        <v>84</v>
      </c>
      <c r="D3" s="3"/>
      <c r="E3" s="3"/>
      <c r="F3" s="3"/>
      <c r="G3" s="3"/>
      <c r="H3" s="3"/>
    </row>
    <row r="4" spans="1:8" x14ac:dyDescent="0.45"/>
    <row r="5" spans="1:8" ht="18" x14ac:dyDescent="0.55000000000000004">
      <c r="C5" s="11" t="s">
        <v>0</v>
      </c>
      <c r="D5" s="11" t="s">
        <v>3</v>
      </c>
      <c r="E5" s="11"/>
      <c r="F5" s="11" t="s">
        <v>1</v>
      </c>
      <c r="G5" s="11" t="s">
        <v>15</v>
      </c>
    </row>
    <row r="6" spans="1:8" ht="28.5" x14ac:dyDescent="0.45">
      <c r="A6" s="4"/>
      <c r="B6" s="4"/>
      <c r="C6" s="29" t="s">
        <v>77</v>
      </c>
      <c r="D6" s="28" t="s">
        <v>45</v>
      </c>
      <c r="E6" s="4"/>
      <c r="F6" s="10" t="s">
        <v>2</v>
      </c>
      <c r="G6" s="4"/>
      <c r="H6" s="4"/>
    </row>
    <row r="7" spans="1:8" x14ac:dyDescent="0.45">
      <c r="A7" s="4"/>
      <c r="B7" s="4"/>
      <c r="C7" s="29" t="s">
        <v>78</v>
      </c>
      <c r="D7" s="28" t="s">
        <v>46</v>
      </c>
      <c r="E7" s="4"/>
      <c r="F7" s="10" t="s">
        <v>2</v>
      </c>
      <c r="G7" s="4"/>
      <c r="H7" s="4"/>
    </row>
    <row r="8" spans="1:8" ht="28.5" x14ac:dyDescent="0.45">
      <c r="A8" s="4"/>
      <c r="B8" s="4"/>
      <c r="C8" s="29" t="s">
        <v>79</v>
      </c>
      <c r="D8" s="28" t="s">
        <v>49</v>
      </c>
      <c r="E8" s="4"/>
      <c r="F8" s="10" t="s">
        <v>2</v>
      </c>
      <c r="G8" s="4"/>
      <c r="H8" s="4"/>
    </row>
    <row r="9" spans="1:8" ht="28.5" x14ac:dyDescent="0.45">
      <c r="A9" s="4"/>
      <c r="B9" s="4"/>
      <c r="C9" s="29" t="s">
        <v>80</v>
      </c>
      <c r="D9" s="28" t="s">
        <v>53</v>
      </c>
      <c r="E9" s="4"/>
      <c r="F9" s="10" t="s">
        <v>2</v>
      </c>
      <c r="G9" s="4"/>
      <c r="H9" s="4"/>
    </row>
    <row r="10" spans="1:8" x14ac:dyDescent="0.45">
      <c r="A10" s="4"/>
      <c r="B10" s="4"/>
      <c r="C10" s="29" t="s">
        <v>81</v>
      </c>
      <c r="D10" s="28" t="s">
        <v>76</v>
      </c>
      <c r="E10" s="4"/>
      <c r="F10" s="10" t="s">
        <v>2</v>
      </c>
      <c r="G10" s="4"/>
      <c r="H10" s="4"/>
    </row>
    <row r="11" spans="1:8" x14ac:dyDescent="0.45">
      <c r="A11" s="4"/>
      <c r="B11" s="4"/>
      <c r="C11" s="4"/>
      <c r="D11" s="4"/>
      <c r="E11" s="4"/>
      <c r="F11" s="4"/>
      <c r="G11" s="4"/>
      <c r="H11" s="4"/>
    </row>
    <row r="12" spans="1:8" ht="20.25" customHeight="1" x14ac:dyDescent="0.45">
      <c r="A12" s="4"/>
      <c r="B12" s="4"/>
      <c r="C12" s="4"/>
      <c r="D12" s="4"/>
      <c r="E12" s="4"/>
      <c r="F12" s="4"/>
      <c r="G12" s="4"/>
      <c r="H12" s="4"/>
    </row>
    <row r="13" spans="1:8" x14ac:dyDescent="0.45">
      <c r="A13" s="4"/>
      <c r="B13" s="4"/>
      <c r="C13" s="4"/>
      <c r="D13" s="4"/>
      <c r="E13" s="4"/>
      <c r="F13" s="4"/>
      <c r="G13" s="4"/>
      <c r="H13" s="4"/>
    </row>
    <row r="14" spans="1:8" x14ac:dyDescent="0.45">
      <c r="A14" s="4"/>
      <c r="B14" s="4"/>
      <c r="C14" s="15"/>
      <c r="D14" s="14"/>
      <c r="E14" s="4"/>
      <c r="F14" s="4"/>
      <c r="G14" s="4"/>
      <c r="H14" s="4"/>
    </row>
    <row r="15" spans="1:8" x14ac:dyDescent="0.45">
      <c r="C15" s="13"/>
      <c r="D15" s="12"/>
    </row>
    <row r="16" spans="1:8" x14ac:dyDescent="0.45">
      <c r="A16" s="3"/>
      <c r="B16" s="3"/>
      <c r="C16" s="3"/>
      <c r="D16" s="3"/>
      <c r="E16" s="3"/>
      <c r="F16" s="3"/>
      <c r="G16" s="3"/>
      <c r="H16" s="3"/>
    </row>
    <row r="17" spans="1:8" ht="20.25" customHeight="1" x14ac:dyDescent="0.45">
      <c r="A17" s="3"/>
      <c r="B17" s="3"/>
      <c r="C17" s="3"/>
      <c r="D17" s="3"/>
      <c r="E17" s="3"/>
      <c r="F17" s="3"/>
      <c r="G17" s="3"/>
      <c r="H17" s="3"/>
    </row>
    <row r="18" spans="1:8" hidden="1" x14ac:dyDescent="0.45"/>
    <row r="19" spans="1:8" hidden="1" x14ac:dyDescent="0.45"/>
    <row r="20" spans="1:8" hidden="1" x14ac:dyDescent="0.45"/>
    <row r="21" spans="1:8" hidden="1" x14ac:dyDescent="0.45"/>
    <row r="22" spans="1:8" hidden="1" x14ac:dyDescent="0.45"/>
    <row r="23" spans="1:8" hidden="1" x14ac:dyDescent="0.45"/>
    <row r="24" spans="1:8" hidden="1" x14ac:dyDescent="0.45"/>
    <row r="25" spans="1:8" hidden="1" x14ac:dyDescent="0.45"/>
    <row r="26" spans="1:8" hidden="1" x14ac:dyDescent="0.45"/>
    <row r="27" spans="1:8" hidden="1" x14ac:dyDescent="0.45"/>
    <row r="28" spans="1:8" hidden="1" x14ac:dyDescent="0.45"/>
    <row r="29" spans="1:8" hidden="1" x14ac:dyDescent="0.45"/>
    <row r="30" spans="1:8" hidden="1" x14ac:dyDescent="0.45"/>
    <row r="31" spans="1:8" hidden="1" x14ac:dyDescent="0.45"/>
    <row r="32" spans="1:8" hidden="1" x14ac:dyDescent="0.45"/>
    <row r="33" hidden="1" x14ac:dyDescent="0.45"/>
    <row r="34" hidden="1" x14ac:dyDescent="0.45"/>
    <row r="35" hidden="1" x14ac:dyDescent="0.45"/>
    <row r="36" hidden="1" x14ac:dyDescent="0.45"/>
    <row r="37" hidden="1" x14ac:dyDescent="0.45"/>
    <row r="38" hidden="1" x14ac:dyDescent="0.45"/>
    <row r="39" hidden="1" x14ac:dyDescent="0.45"/>
    <row r="40" hidden="1" x14ac:dyDescent="0.45"/>
    <row r="41" hidden="1" x14ac:dyDescent="0.45"/>
    <row r="42" hidden="1" x14ac:dyDescent="0.45"/>
    <row r="43" hidden="1" x14ac:dyDescent="0.45"/>
    <row r="44" hidden="1" x14ac:dyDescent="0.45"/>
    <row r="45" hidden="1" x14ac:dyDescent="0.45"/>
    <row r="46" hidden="1" x14ac:dyDescent="0.45"/>
    <row r="47" hidden="1" x14ac:dyDescent="0.45"/>
    <row r="48" hidden="1" x14ac:dyDescent="0.45"/>
    <row r="49" hidden="1" x14ac:dyDescent="0.45"/>
    <row r="50" hidden="1" x14ac:dyDescent="0.45"/>
    <row r="51" hidden="1" x14ac:dyDescent="0.45"/>
    <row r="52" hidden="1" x14ac:dyDescent="0.45"/>
    <row r="53" hidden="1" x14ac:dyDescent="0.45"/>
    <row r="54" hidden="1" x14ac:dyDescent="0.45"/>
    <row r="55" hidden="1" x14ac:dyDescent="0.45"/>
    <row r="56" hidden="1" x14ac:dyDescent="0.45"/>
    <row r="57" hidden="1" x14ac:dyDescent="0.45"/>
    <row r="58" hidden="1" x14ac:dyDescent="0.45"/>
    <row r="59" hidden="1" x14ac:dyDescent="0.45"/>
    <row r="60" hidden="1" x14ac:dyDescent="0.45"/>
    <row r="61" hidden="1" x14ac:dyDescent="0.45"/>
    <row r="62" hidden="1" x14ac:dyDescent="0.45"/>
    <row r="63" hidden="1" x14ac:dyDescent="0.45"/>
    <row r="64" hidden="1" x14ac:dyDescent="0.45"/>
    <row r="65" hidden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2" hidden="1" x14ac:dyDescent="0.45"/>
    <row r="73" hidden="1" x14ac:dyDescent="0.45"/>
    <row r="74" hidden="1" x14ac:dyDescent="0.45"/>
    <row r="75" hidden="1" x14ac:dyDescent="0.45"/>
    <row r="76" hidden="1" x14ac:dyDescent="0.45"/>
    <row r="77" hidden="1" x14ac:dyDescent="0.45"/>
    <row r="78" hidden="1" x14ac:dyDescent="0.45"/>
    <row r="79" hidden="1" x14ac:dyDescent="0.45"/>
    <row r="80" hidden="1" x14ac:dyDescent="0.45"/>
    <row r="81" hidden="1" x14ac:dyDescent="0.45"/>
    <row r="82" hidden="1" x14ac:dyDescent="0.45"/>
    <row r="83" hidden="1" x14ac:dyDescent="0.45"/>
    <row r="84" hidden="1" x14ac:dyDescent="0.45"/>
    <row r="85" hidden="1" x14ac:dyDescent="0.45"/>
    <row r="86" hidden="1" x14ac:dyDescent="0.45"/>
    <row r="87" hidden="1" x14ac:dyDescent="0.45"/>
    <row r="88" hidden="1" x14ac:dyDescent="0.45"/>
    <row r="89" hidden="1" x14ac:dyDescent="0.45"/>
    <row r="90" hidden="1" x14ac:dyDescent="0.45"/>
    <row r="91" hidden="1" x14ac:dyDescent="0.45"/>
    <row r="92" hidden="1" x14ac:dyDescent="0.45"/>
    <row r="93" hidden="1" x14ac:dyDescent="0.45"/>
    <row r="94" hidden="1" x14ac:dyDescent="0.45"/>
    <row r="95" hidden="1" x14ac:dyDescent="0.45"/>
    <row r="96" hidden="1" x14ac:dyDescent="0.45"/>
    <row r="97" hidden="1" x14ac:dyDescent="0.45"/>
    <row r="98" hidden="1" x14ac:dyDescent="0.45"/>
    <row r="99" hidden="1" x14ac:dyDescent="0.45"/>
    <row r="100" hidden="1" x14ac:dyDescent="0.45"/>
    <row r="101" hidden="1" x14ac:dyDescent="0.45"/>
    <row r="102" hidden="1" x14ac:dyDescent="0.45"/>
    <row r="103" hidden="1" x14ac:dyDescent="0.45"/>
    <row r="104" hidden="1" x14ac:dyDescent="0.45"/>
    <row r="105" hidden="1" x14ac:dyDescent="0.45"/>
    <row r="106" hidden="1" x14ac:dyDescent="0.45"/>
    <row r="107" hidden="1" x14ac:dyDescent="0.45"/>
    <row r="108" hidden="1" x14ac:dyDescent="0.45"/>
    <row r="109" hidden="1" x14ac:dyDescent="0.45"/>
    <row r="110" hidden="1" x14ac:dyDescent="0.45"/>
    <row r="111" hidden="1" x14ac:dyDescent="0.45"/>
    <row r="112" hidden="1" x14ac:dyDescent="0.45"/>
    <row r="113" hidden="1" x14ac:dyDescent="0.45"/>
    <row r="114" hidden="1" x14ac:dyDescent="0.45"/>
    <row r="115" hidden="1" x14ac:dyDescent="0.45"/>
    <row r="116" hidden="1" x14ac:dyDescent="0.45"/>
    <row r="117" hidden="1" x14ac:dyDescent="0.45"/>
    <row r="118" hidden="1" x14ac:dyDescent="0.45"/>
  </sheetData>
  <conditionalFormatting sqref="D6:F6">
    <cfRule type="expression" dxfId="18" priority="19">
      <formula>$F6="Done &amp; Understood"</formula>
    </cfRule>
    <cfRule type="expression" dxfId="17" priority="20">
      <formula>$F6="Done but needs practice"</formula>
    </cfRule>
    <cfRule type="expression" dxfId="16" priority="21">
      <formula>$F6="Review Later"</formula>
    </cfRule>
  </conditionalFormatting>
  <conditionalFormatting sqref="D7:F7">
    <cfRule type="expression" dxfId="15" priority="13">
      <formula>$F7="Done &amp; Understood"</formula>
    </cfRule>
    <cfRule type="expression" dxfId="14" priority="14">
      <formula>$F7="Done but needs practice"</formula>
    </cfRule>
    <cfRule type="expression" dxfId="13" priority="15">
      <formula>$F7="Review Later"</formula>
    </cfRule>
  </conditionalFormatting>
  <conditionalFormatting sqref="D8:F8">
    <cfRule type="expression" dxfId="12" priority="10">
      <formula>$F8="Done &amp; Understood"</formula>
    </cfRule>
    <cfRule type="expression" dxfId="11" priority="11">
      <formula>$F8="Done but needs practice"</formula>
    </cfRule>
    <cfRule type="expression" dxfId="10" priority="12">
      <formula>$F8="Review Later"</formula>
    </cfRule>
  </conditionalFormatting>
  <conditionalFormatting sqref="D9:F9">
    <cfRule type="expression" dxfId="6" priority="4">
      <formula>$F9="Done &amp; Understood"</formula>
    </cfRule>
    <cfRule type="expression" dxfId="5" priority="5">
      <formula>$F9="Done but needs practice"</formula>
    </cfRule>
    <cfRule type="expression" dxfId="4" priority="6">
      <formula>$F9="Review Later"</formula>
    </cfRule>
  </conditionalFormatting>
  <conditionalFormatting sqref="D10:F10">
    <cfRule type="expression" dxfId="3" priority="1">
      <formula>$F10="Done &amp; Understood"</formula>
    </cfRule>
    <cfRule type="expression" dxfId="2" priority="2">
      <formula>$F10="Done but needs practice"</formula>
    </cfRule>
    <cfRule type="expression" dxfId="1" priority="3">
      <formula>$F10="Review Later"</formula>
    </cfRule>
  </conditionalFormatting>
  <dataValidations count="1">
    <dataValidation type="list" allowBlank="1" showInputMessage="1" showErrorMessage="1" sqref="F6:F10" xr:uid="{F87FE587-D74B-4306-9E17-B4711A7B8E0D}">
      <formula1>"Select One…,Done &amp; Understood, Done but needs practice, Review Later"</formula1>
    </dataValidation>
  </dataValidations>
  <hyperlinks>
    <hyperlink ref="C6" location="'Formatting'!A1" display="Formatting" xr:uid="{B1B15067-D367-40D3-A883-DAD6DB83AB85}"/>
    <hyperlink ref="C7" location="'Justify'!A1" display="Justify" xr:uid="{E5D4EF46-6D01-414C-8007-9ECC8B15D61D}"/>
    <hyperlink ref="C8" location="'Number'!A1" display="Number" xr:uid="{570F7DFE-E3D9-47F7-A73D-0DD4789B3040}"/>
    <hyperlink ref="C9" location="'Conditional'!A1" display="Conditional" xr:uid="{176E456E-E610-4828-844E-3662BB75BC1C}"/>
    <hyperlink ref="C10" location="'Activity'!A1" display="Activity" xr:uid="{AA827C47-62D6-4B7F-B38F-E0C712FE3C2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5EE8-7E99-4EA6-A61F-B023A88B65F0}">
  <sheetPr>
    <tabColor theme="0" tint="-0.249977111117893"/>
  </sheetPr>
  <dimension ref="A1:F43"/>
  <sheetViews>
    <sheetView showGridLines="0" workbookViewId="0"/>
  </sheetViews>
  <sheetFormatPr defaultRowHeight="14.25" x14ac:dyDescent="0.45"/>
  <cols>
    <col min="1" max="1" width="14.73046875" customWidth="1"/>
    <col min="2" max="2" width="17.1328125" customWidth="1"/>
    <col min="3" max="3" width="13.59765625" customWidth="1"/>
    <col min="4" max="4" width="12.265625" bestFit="1" customWidth="1"/>
    <col min="5" max="5" width="9.796875" customWidth="1"/>
    <col min="6" max="6" width="12" customWidth="1"/>
    <col min="7" max="7" width="12" bestFit="1" customWidth="1"/>
  </cols>
  <sheetData>
    <row r="1" spans="1:6" ht="24.75" customHeight="1" x14ac:dyDescent="0.55000000000000004">
      <c r="A1" s="21" t="s">
        <v>83</v>
      </c>
      <c r="B1" s="1"/>
      <c r="C1" s="1"/>
      <c r="D1" s="1"/>
      <c r="E1" s="1"/>
      <c r="F1" s="1"/>
    </row>
    <row r="3" spans="1:6" x14ac:dyDescent="0.45">
      <c r="A3" s="37" t="s">
        <v>44</v>
      </c>
      <c r="B3" s="37"/>
      <c r="C3" s="37"/>
      <c r="D3" s="37"/>
    </row>
    <row r="5" spans="1:6" x14ac:dyDescent="0.45">
      <c r="A5" s="24" t="s">
        <v>50</v>
      </c>
    </row>
    <row r="6" spans="1:6" ht="14.65" thickBot="1" x14ac:dyDescent="0.5">
      <c r="A6" s="20" t="s">
        <v>38</v>
      </c>
      <c r="B6" s="20" t="s">
        <v>39</v>
      </c>
      <c r="C6" s="20" t="s">
        <v>40</v>
      </c>
      <c r="D6" s="20" t="s">
        <v>41</v>
      </c>
    </row>
    <row r="7" spans="1:6" x14ac:dyDescent="0.45">
      <c r="A7" s="35" t="s">
        <v>7</v>
      </c>
      <c r="B7" s="30">
        <v>40817</v>
      </c>
      <c r="C7" s="31">
        <v>21971.600000000002</v>
      </c>
      <c r="D7" s="31">
        <v>15085.84</v>
      </c>
      <c r="E7" s="34"/>
    </row>
    <row r="8" spans="1:6" x14ac:dyDescent="0.45">
      <c r="A8" s="33" t="s">
        <v>9</v>
      </c>
      <c r="B8" s="30">
        <v>38812</v>
      </c>
      <c r="C8" s="31">
        <v>68357.099999999991</v>
      </c>
      <c r="D8" s="31">
        <v>67620</v>
      </c>
      <c r="E8" s="34"/>
    </row>
    <row r="9" spans="1:6" x14ac:dyDescent="0.45">
      <c r="A9" s="33" t="s">
        <v>27</v>
      </c>
      <c r="B9" s="30">
        <v>40374</v>
      </c>
      <c r="C9" s="32">
        <v>46054.82</v>
      </c>
      <c r="D9" s="31">
        <v>45558.239999999998</v>
      </c>
      <c r="E9" s="34"/>
    </row>
    <row r="10" spans="1:6" x14ac:dyDescent="0.45">
      <c r="A10" s="33" t="s">
        <v>10</v>
      </c>
      <c r="B10" s="30">
        <v>38961</v>
      </c>
      <c r="C10" s="31">
        <v>60270</v>
      </c>
      <c r="D10" s="31">
        <v>57400</v>
      </c>
      <c r="E10" s="34"/>
    </row>
    <row r="11" spans="1:6" x14ac:dyDescent="0.45">
      <c r="A11" s="33" t="s">
        <v>29</v>
      </c>
      <c r="B11" s="30">
        <v>42614</v>
      </c>
      <c r="C11" s="31">
        <v>46406.64</v>
      </c>
      <c r="D11" s="31">
        <v>45906.28</v>
      </c>
      <c r="E11" s="34"/>
    </row>
    <row r="12" spans="1:6" x14ac:dyDescent="0.45">
      <c r="A12" s="33" t="s">
        <v>11</v>
      </c>
      <c r="B12" s="30">
        <v>43466</v>
      </c>
      <c r="C12" s="31">
        <v>73816.960000000006</v>
      </c>
      <c r="D12" s="31">
        <v>0</v>
      </c>
      <c r="E12" s="34"/>
    </row>
    <row r="13" spans="1:6" x14ac:dyDescent="0.45">
      <c r="A13" s="33" t="s">
        <v>12</v>
      </c>
      <c r="B13" s="30">
        <v>36647</v>
      </c>
      <c r="C13" s="31">
        <v>45431.96</v>
      </c>
      <c r="D13" s="31">
        <v>41231.96</v>
      </c>
    </row>
    <row r="14" spans="1:6" x14ac:dyDescent="0.45">
      <c r="A14" s="33" t="s">
        <v>32</v>
      </c>
      <c r="B14" s="30">
        <v>37438</v>
      </c>
      <c r="C14" s="31">
        <v>115999.93999999999</v>
      </c>
      <c r="D14" s="31">
        <v>115999.93999999999</v>
      </c>
      <c r="F14" s="25"/>
    </row>
    <row r="15" spans="1:6" x14ac:dyDescent="0.45">
      <c r="A15" s="33" t="s">
        <v>36</v>
      </c>
      <c r="B15" s="30">
        <v>42005</v>
      </c>
      <c r="C15" s="31">
        <v>87999.94</v>
      </c>
      <c r="D15" s="31">
        <v>82999.98</v>
      </c>
    </row>
    <row r="16" spans="1:6" x14ac:dyDescent="0.45">
      <c r="A16" s="33" t="s">
        <v>37</v>
      </c>
      <c r="B16" s="30">
        <v>43367</v>
      </c>
      <c r="C16" s="31">
        <v>49000</v>
      </c>
      <c r="D16" s="31">
        <v>0</v>
      </c>
    </row>
    <row r="17" spans="1:4" x14ac:dyDescent="0.45">
      <c r="A17" s="34"/>
      <c r="B17" s="34"/>
      <c r="C17" s="36"/>
      <c r="D17" s="36"/>
    </row>
    <row r="18" spans="1:4" x14ac:dyDescent="0.45">
      <c r="A18" s="24" t="s">
        <v>52</v>
      </c>
    </row>
    <row r="19" spans="1:4" ht="14.65" thickBot="1" x14ac:dyDescent="0.5">
      <c r="A19" s="20" t="s">
        <v>38</v>
      </c>
      <c r="B19" s="20" t="s">
        <v>39</v>
      </c>
      <c r="C19" s="20" t="s">
        <v>40</v>
      </c>
      <c r="D19" s="20" t="s">
        <v>41</v>
      </c>
    </row>
    <row r="20" spans="1:4" x14ac:dyDescent="0.45">
      <c r="A20" t="s">
        <v>17</v>
      </c>
      <c r="B20" s="6">
        <v>40148</v>
      </c>
      <c r="C20" s="23">
        <v>39627.279999999999</v>
      </c>
      <c r="D20" s="23">
        <v>0</v>
      </c>
    </row>
    <row r="21" spans="1:4" x14ac:dyDescent="0.45">
      <c r="A21" t="s">
        <v>5</v>
      </c>
      <c r="B21" s="6">
        <v>42461</v>
      </c>
      <c r="C21" s="23">
        <v>29726.760000000002</v>
      </c>
      <c r="D21" s="23">
        <v>29906.3</v>
      </c>
    </row>
    <row r="22" spans="1:4" x14ac:dyDescent="0.45">
      <c r="A22" t="s">
        <v>18</v>
      </c>
      <c r="B22" s="6">
        <v>38353</v>
      </c>
      <c r="C22" s="23">
        <v>93668.260000000009</v>
      </c>
      <c r="D22" s="23">
        <v>92658.3</v>
      </c>
    </row>
    <row r="23" spans="1:4" x14ac:dyDescent="0.45">
      <c r="A23" t="s">
        <v>19</v>
      </c>
      <c r="B23" s="6">
        <v>40787</v>
      </c>
      <c r="C23" s="23">
        <v>134000.02000000002</v>
      </c>
      <c r="D23" s="23">
        <v>127000.02</v>
      </c>
    </row>
    <row r="24" spans="1:4" x14ac:dyDescent="0.45">
      <c r="A24" t="s">
        <v>6</v>
      </c>
      <c r="B24" s="6">
        <v>38353</v>
      </c>
      <c r="C24" s="23">
        <v>34808.200000000004</v>
      </c>
      <c r="D24" s="23">
        <v>34432.86</v>
      </c>
    </row>
    <row r="25" spans="1:4" x14ac:dyDescent="0.45">
      <c r="A25" t="s">
        <v>20</v>
      </c>
      <c r="B25" s="6">
        <v>42795</v>
      </c>
      <c r="C25" s="23">
        <v>134468.18000000002</v>
      </c>
      <c r="D25" s="23">
        <v>134468.18000000002</v>
      </c>
    </row>
    <row r="26" spans="1:4" x14ac:dyDescent="0.45">
      <c r="A26" t="s">
        <v>21</v>
      </c>
      <c r="B26" s="6">
        <v>43497</v>
      </c>
      <c r="C26" s="23">
        <v>45000.06</v>
      </c>
      <c r="D26" s="23">
        <v>0</v>
      </c>
    </row>
    <row r="27" spans="1:4" x14ac:dyDescent="0.45">
      <c r="A27" t="s">
        <v>24</v>
      </c>
      <c r="B27" s="6">
        <v>41244</v>
      </c>
      <c r="C27" s="23">
        <v>185000.06</v>
      </c>
      <c r="D27" s="23">
        <v>185000.06</v>
      </c>
    </row>
    <row r="28" spans="1:4" x14ac:dyDescent="0.45">
      <c r="A28" t="s">
        <v>8</v>
      </c>
      <c r="B28" s="6">
        <v>43374</v>
      </c>
      <c r="C28" s="23">
        <v>50545.04</v>
      </c>
      <c r="D28" s="23">
        <v>0</v>
      </c>
    </row>
    <row r="29" spans="1:4" x14ac:dyDescent="0.45">
      <c r="A29" t="s">
        <v>25</v>
      </c>
      <c r="B29" s="6">
        <v>38200</v>
      </c>
      <c r="C29" s="23">
        <v>140000</v>
      </c>
      <c r="D29" s="23">
        <v>129999.93999999999</v>
      </c>
    </row>
    <row r="30" spans="1:4" x14ac:dyDescent="0.45">
      <c r="A30" t="s">
        <v>26</v>
      </c>
      <c r="B30" s="6">
        <v>37135</v>
      </c>
      <c r="C30" s="23">
        <v>100000.04</v>
      </c>
      <c r="D30" s="23">
        <v>94170.02</v>
      </c>
    </row>
    <row r="31" spans="1:4" x14ac:dyDescent="0.45">
      <c r="B31" s="6"/>
      <c r="C31" s="23"/>
      <c r="D31" s="23"/>
    </row>
    <row r="32" spans="1:4" x14ac:dyDescent="0.45">
      <c r="A32" s="24" t="s">
        <v>51</v>
      </c>
    </row>
    <row r="33" spans="1:4" ht="14.65" thickBot="1" x14ac:dyDescent="0.5">
      <c r="A33" s="20" t="s">
        <v>38</v>
      </c>
      <c r="B33" s="20" t="s">
        <v>39</v>
      </c>
      <c r="C33" s="20" t="s">
        <v>40</v>
      </c>
      <c r="D33" s="20" t="s">
        <v>41</v>
      </c>
    </row>
    <row r="34" spans="1:4" x14ac:dyDescent="0.45">
      <c r="A34" t="s">
        <v>16</v>
      </c>
      <c r="B34" s="6">
        <v>38961</v>
      </c>
      <c r="C34" s="23">
        <v>60270</v>
      </c>
      <c r="D34" s="23">
        <v>57400</v>
      </c>
    </row>
    <row r="35" spans="1:4" x14ac:dyDescent="0.45">
      <c r="A35" t="s">
        <v>22</v>
      </c>
      <c r="B35" s="6">
        <v>41671</v>
      </c>
      <c r="C35" s="23">
        <v>89500.04</v>
      </c>
      <c r="D35" s="23">
        <v>82500.039999999994</v>
      </c>
    </row>
    <row r="36" spans="1:4" x14ac:dyDescent="0.45">
      <c r="A36" t="s">
        <v>23</v>
      </c>
      <c r="B36" s="6">
        <v>40817</v>
      </c>
      <c r="C36" s="23">
        <v>80000.06</v>
      </c>
      <c r="D36" s="23">
        <v>47747.420000000006</v>
      </c>
    </row>
    <row r="37" spans="1:4" x14ac:dyDescent="0.45">
      <c r="A37" t="s">
        <v>28</v>
      </c>
      <c r="B37" s="6">
        <v>39828</v>
      </c>
      <c r="C37" s="23">
        <v>65708.58</v>
      </c>
      <c r="D37" s="23">
        <v>65588.039999999994</v>
      </c>
    </row>
    <row r="38" spans="1:4" x14ac:dyDescent="0.45">
      <c r="A38" t="s">
        <v>30</v>
      </c>
      <c r="B38" s="6">
        <v>43466</v>
      </c>
      <c r="C38" s="23">
        <v>45686.48</v>
      </c>
      <c r="D38" s="23">
        <v>0</v>
      </c>
    </row>
    <row r="39" spans="1:4" x14ac:dyDescent="0.45">
      <c r="A39" t="s">
        <v>31</v>
      </c>
      <c r="B39" s="6">
        <v>43497</v>
      </c>
      <c r="C39" s="23">
        <v>140000</v>
      </c>
      <c r="D39" s="23">
        <v>0</v>
      </c>
    </row>
    <row r="40" spans="1:4" x14ac:dyDescent="0.45">
      <c r="A40" t="s">
        <v>33</v>
      </c>
      <c r="B40" s="6">
        <v>42675</v>
      </c>
      <c r="C40" s="23">
        <v>59784.479999999996</v>
      </c>
      <c r="D40" s="23">
        <v>59139.92</v>
      </c>
    </row>
    <row r="41" spans="1:4" x14ac:dyDescent="0.45">
      <c r="A41" t="s">
        <v>13</v>
      </c>
      <c r="B41" s="6">
        <v>42401</v>
      </c>
      <c r="C41" s="23">
        <v>225000.02000000002</v>
      </c>
      <c r="D41" s="23">
        <v>225000.02000000002</v>
      </c>
    </row>
    <row r="42" spans="1:4" x14ac:dyDescent="0.45">
      <c r="A42" t="s">
        <v>34</v>
      </c>
      <c r="B42" s="6">
        <v>42552</v>
      </c>
      <c r="C42" s="23">
        <v>38820.6</v>
      </c>
      <c r="D42" s="23">
        <v>38402</v>
      </c>
    </row>
    <row r="43" spans="1:4" x14ac:dyDescent="0.45">
      <c r="A43" t="s">
        <v>35</v>
      </c>
      <c r="B43" s="6">
        <v>42224</v>
      </c>
      <c r="C43" s="23">
        <v>102500.02</v>
      </c>
      <c r="D43" s="23">
        <v>93775.360000000001</v>
      </c>
    </row>
  </sheetData>
  <sortState xmlns:xlrd2="http://schemas.microsoft.com/office/spreadsheetml/2017/richdata2" ref="A7:E17">
    <sortCondition ref="E7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6415-FB08-4FA3-B9DA-77D0016A6573}">
  <sheetPr>
    <tabColor theme="0" tint="-0.249977111117893"/>
  </sheetPr>
  <dimension ref="A1:F7"/>
  <sheetViews>
    <sheetView workbookViewId="0"/>
  </sheetViews>
  <sheetFormatPr defaultRowHeight="14.25" x14ac:dyDescent="0.45"/>
  <cols>
    <col min="1" max="1" width="15.1328125" customWidth="1"/>
    <col min="2" max="2" width="17.1328125" customWidth="1"/>
    <col min="3" max="3" width="13.59765625" customWidth="1"/>
    <col min="4" max="4" width="12.265625" bestFit="1" customWidth="1"/>
    <col min="5" max="5" width="9" bestFit="1" customWidth="1"/>
    <col min="6" max="6" width="12" customWidth="1"/>
    <col min="7" max="7" width="12" bestFit="1" customWidth="1"/>
  </cols>
  <sheetData>
    <row r="1" spans="1:6" ht="24.75" customHeight="1" x14ac:dyDescent="0.55000000000000004">
      <c r="A1" s="21" t="s">
        <v>46</v>
      </c>
      <c r="B1" s="1"/>
      <c r="C1" s="1"/>
      <c r="D1" s="1"/>
      <c r="E1" s="1"/>
      <c r="F1" s="1"/>
    </row>
    <row r="5" spans="1:6" ht="15.75" x14ac:dyDescent="0.5">
      <c r="A5" s="21" t="s">
        <v>47</v>
      </c>
      <c r="B5" s="2"/>
      <c r="C5" s="2"/>
      <c r="D5" s="2"/>
      <c r="E5" s="2"/>
      <c r="F5" s="2"/>
    </row>
    <row r="7" spans="1:6" x14ac:dyDescent="0.45">
      <c r="A7" s="22" t="s">
        <v>85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5FBE-3407-45D4-A2AF-1FDD56DE3972}">
  <sheetPr>
    <tabColor theme="0" tint="-0.249977111117893"/>
  </sheetPr>
  <dimension ref="A1:F36"/>
  <sheetViews>
    <sheetView workbookViewId="0"/>
  </sheetViews>
  <sheetFormatPr defaultRowHeight="14.25" x14ac:dyDescent="0.45"/>
  <cols>
    <col min="1" max="1" width="15.1328125" customWidth="1"/>
    <col min="2" max="2" width="17.1328125" customWidth="1"/>
    <col min="3" max="3" width="13.59765625" customWidth="1"/>
    <col min="4" max="4" width="12.265625" bestFit="1" customWidth="1"/>
    <col min="5" max="5" width="11.3984375" customWidth="1"/>
    <col min="6" max="6" width="12" customWidth="1"/>
    <col min="7" max="7" width="12" bestFit="1" customWidth="1"/>
  </cols>
  <sheetData>
    <row r="1" spans="1:6" ht="24.75" customHeight="1" x14ac:dyDescent="0.55000000000000004">
      <c r="A1" s="21" t="s">
        <v>49</v>
      </c>
      <c r="B1" s="1"/>
      <c r="C1" s="1"/>
      <c r="D1" s="1"/>
      <c r="E1" s="1"/>
      <c r="F1" s="1"/>
    </row>
    <row r="4" spans="1:6" ht="22.5" customHeight="1" thickBot="1" x14ac:dyDescent="0.5">
      <c r="A4" s="20" t="s">
        <v>38</v>
      </c>
      <c r="B4" s="20" t="s">
        <v>43</v>
      </c>
      <c r="C4" s="20" t="s">
        <v>40</v>
      </c>
      <c r="D4" s="20" t="s">
        <v>41</v>
      </c>
      <c r="E4" s="20" t="s">
        <v>42</v>
      </c>
      <c r="F4" s="20" t="s">
        <v>48</v>
      </c>
    </row>
    <row r="5" spans="1:6" x14ac:dyDescent="0.45">
      <c r="A5" t="s">
        <v>16</v>
      </c>
      <c r="B5">
        <v>4045550172</v>
      </c>
      <c r="C5" s="38">
        <v>60270</v>
      </c>
      <c r="D5">
        <v>57400</v>
      </c>
      <c r="E5">
        <f>C5-D5</f>
        <v>2870</v>
      </c>
      <c r="F5" s="26">
        <v>0.1</v>
      </c>
    </row>
    <row r="6" spans="1:6" x14ac:dyDescent="0.45">
      <c r="A6" t="s">
        <v>17</v>
      </c>
      <c r="B6">
        <v>2025550137</v>
      </c>
      <c r="C6" s="38">
        <v>39627</v>
      </c>
      <c r="D6">
        <v>0</v>
      </c>
      <c r="E6" s="39">
        <f t="shared" ref="E6:E35" si="0">C6-D6</f>
        <v>39627</v>
      </c>
      <c r="F6" s="26">
        <v>0.05</v>
      </c>
    </row>
    <row r="7" spans="1:6" x14ac:dyDescent="0.45">
      <c r="A7" t="s">
        <v>5</v>
      </c>
      <c r="B7">
        <v>5015550112</v>
      </c>
      <c r="C7" s="38">
        <v>29727</v>
      </c>
      <c r="D7">
        <v>29906</v>
      </c>
      <c r="E7" s="39">
        <f t="shared" si="0"/>
        <v>-179</v>
      </c>
      <c r="F7" s="26">
        <v>0</v>
      </c>
    </row>
    <row r="8" spans="1:6" x14ac:dyDescent="0.45">
      <c r="A8" t="s">
        <v>18</v>
      </c>
      <c r="B8">
        <v>5055550179</v>
      </c>
      <c r="C8" s="38">
        <v>93668</v>
      </c>
      <c r="D8" s="39">
        <v>92658</v>
      </c>
      <c r="E8" s="39">
        <f t="shared" si="0"/>
        <v>1010</v>
      </c>
      <c r="F8" s="26">
        <v>0.1</v>
      </c>
    </row>
    <row r="9" spans="1:6" x14ac:dyDescent="0.45">
      <c r="A9" t="s">
        <v>19</v>
      </c>
      <c r="B9">
        <v>6025550188</v>
      </c>
      <c r="C9" s="38">
        <v>134000</v>
      </c>
      <c r="D9">
        <v>127000</v>
      </c>
      <c r="E9" s="39">
        <f t="shared" si="0"/>
        <v>7000</v>
      </c>
      <c r="F9" s="26">
        <v>0.15</v>
      </c>
    </row>
    <row r="10" spans="1:6" x14ac:dyDescent="0.45">
      <c r="A10" t="s">
        <v>6</v>
      </c>
      <c r="B10">
        <v>5055550126</v>
      </c>
      <c r="C10" s="38">
        <v>34808</v>
      </c>
      <c r="D10">
        <v>34433</v>
      </c>
      <c r="E10" s="39">
        <f t="shared" si="0"/>
        <v>375</v>
      </c>
      <c r="F10" s="26">
        <v>0.05</v>
      </c>
    </row>
    <row r="11" spans="1:6" x14ac:dyDescent="0.45">
      <c r="A11" t="s">
        <v>20</v>
      </c>
      <c r="B11">
        <v>8505550100</v>
      </c>
      <c r="C11" s="40">
        <v>134468</v>
      </c>
      <c r="D11">
        <v>134468</v>
      </c>
      <c r="E11" s="39">
        <f t="shared" si="0"/>
        <v>0</v>
      </c>
      <c r="F11" s="26">
        <v>0.15</v>
      </c>
    </row>
    <row r="12" spans="1:6" x14ac:dyDescent="0.45">
      <c r="A12" t="s">
        <v>21</v>
      </c>
      <c r="B12">
        <v>2025550161</v>
      </c>
      <c r="C12" s="40">
        <v>45000</v>
      </c>
      <c r="D12">
        <v>0</v>
      </c>
      <c r="E12" s="39">
        <f t="shared" si="0"/>
        <v>45000</v>
      </c>
      <c r="F12" s="26">
        <v>0.05</v>
      </c>
    </row>
    <row r="13" spans="1:6" x14ac:dyDescent="0.45">
      <c r="A13" t="s">
        <v>22</v>
      </c>
      <c r="B13">
        <v>3855550189</v>
      </c>
      <c r="C13" s="40">
        <v>89500</v>
      </c>
      <c r="D13">
        <v>82500</v>
      </c>
      <c r="E13" s="39">
        <f t="shared" si="0"/>
        <v>7000</v>
      </c>
      <c r="F13" s="26">
        <v>0.1</v>
      </c>
    </row>
    <row r="14" spans="1:6" x14ac:dyDescent="0.45">
      <c r="A14" t="s">
        <v>7</v>
      </c>
      <c r="B14">
        <v>8035550132</v>
      </c>
      <c r="C14" s="40">
        <v>21972</v>
      </c>
      <c r="D14">
        <v>15086</v>
      </c>
      <c r="E14" s="39">
        <f t="shared" si="0"/>
        <v>6886</v>
      </c>
      <c r="F14" s="26">
        <v>0</v>
      </c>
    </row>
    <row r="15" spans="1:6" x14ac:dyDescent="0.45">
      <c r="A15" t="s">
        <v>23</v>
      </c>
      <c r="B15">
        <v>2025550173</v>
      </c>
      <c r="C15" s="40">
        <v>80000</v>
      </c>
      <c r="D15">
        <v>47747</v>
      </c>
      <c r="E15" s="39">
        <f t="shared" si="0"/>
        <v>32253</v>
      </c>
      <c r="F15" s="26">
        <v>0.1</v>
      </c>
    </row>
    <row r="16" spans="1:6" x14ac:dyDescent="0.45">
      <c r="A16" t="s">
        <v>24</v>
      </c>
      <c r="B16">
        <v>6175550142</v>
      </c>
      <c r="C16" s="40">
        <v>185000</v>
      </c>
      <c r="D16">
        <v>185000</v>
      </c>
      <c r="E16" s="39">
        <f t="shared" si="0"/>
        <v>0</v>
      </c>
      <c r="F16" s="26">
        <v>0.15</v>
      </c>
    </row>
    <row r="17" spans="1:6" x14ac:dyDescent="0.45">
      <c r="A17" t="s">
        <v>8</v>
      </c>
      <c r="B17">
        <v>3855550164</v>
      </c>
      <c r="C17" s="38">
        <v>50545</v>
      </c>
      <c r="D17">
        <v>0</v>
      </c>
      <c r="E17">
        <f t="shared" si="0"/>
        <v>50545</v>
      </c>
      <c r="F17" s="26">
        <v>0.08</v>
      </c>
    </row>
    <row r="18" spans="1:6" x14ac:dyDescent="0.45">
      <c r="A18" t="s">
        <v>25</v>
      </c>
      <c r="B18">
        <v>6175550174</v>
      </c>
      <c r="C18" s="38">
        <v>140000</v>
      </c>
      <c r="D18">
        <v>130000</v>
      </c>
      <c r="E18">
        <f t="shared" si="0"/>
        <v>10000</v>
      </c>
      <c r="F18" s="26">
        <v>0.15</v>
      </c>
    </row>
    <row r="19" spans="1:6" x14ac:dyDescent="0.45">
      <c r="A19" t="s">
        <v>26</v>
      </c>
      <c r="B19">
        <v>4045550111</v>
      </c>
      <c r="C19" s="38">
        <v>100000</v>
      </c>
      <c r="D19">
        <v>94170</v>
      </c>
      <c r="E19">
        <f t="shared" si="0"/>
        <v>5830</v>
      </c>
      <c r="F19" s="26">
        <v>0.15</v>
      </c>
    </row>
    <row r="20" spans="1:6" x14ac:dyDescent="0.45">
      <c r="A20" t="s">
        <v>9</v>
      </c>
      <c r="B20">
        <v>5015550145</v>
      </c>
      <c r="C20" s="38">
        <v>68357</v>
      </c>
      <c r="D20" s="39">
        <v>67620</v>
      </c>
      <c r="E20">
        <f t="shared" si="0"/>
        <v>737</v>
      </c>
      <c r="F20" s="26">
        <v>0.1</v>
      </c>
    </row>
    <row r="21" spans="1:6" x14ac:dyDescent="0.45">
      <c r="A21" t="s">
        <v>27</v>
      </c>
      <c r="B21">
        <v>6025550131</v>
      </c>
      <c r="C21" s="38">
        <v>46055</v>
      </c>
      <c r="D21" s="39">
        <v>45558</v>
      </c>
      <c r="E21">
        <f t="shared" si="0"/>
        <v>497</v>
      </c>
      <c r="F21" s="26">
        <v>0.05</v>
      </c>
    </row>
    <row r="22" spans="1:6" x14ac:dyDescent="0.45">
      <c r="A22" t="s">
        <v>10</v>
      </c>
      <c r="B22">
        <v>3175550163</v>
      </c>
      <c r="C22" s="38">
        <v>60270</v>
      </c>
      <c r="D22" s="39">
        <v>57400</v>
      </c>
      <c r="E22">
        <f t="shared" si="0"/>
        <v>2870</v>
      </c>
      <c r="F22" s="26">
        <v>0.1</v>
      </c>
    </row>
    <row r="23" spans="1:6" x14ac:dyDescent="0.45">
      <c r="A23" t="s">
        <v>28</v>
      </c>
      <c r="B23">
        <v>3175550143</v>
      </c>
      <c r="C23" s="38">
        <v>65709</v>
      </c>
      <c r="D23">
        <v>65588</v>
      </c>
      <c r="E23">
        <f t="shared" si="0"/>
        <v>121</v>
      </c>
      <c r="F23" s="26">
        <v>0.1</v>
      </c>
    </row>
    <row r="24" spans="1:6" x14ac:dyDescent="0.45">
      <c r="A24" t="s">
        <v>29</v>
      </c>
      <c r="B24">
        <v>5055550193</v>
      </c>
      <c r="C24" s="38">
        <v>46407</v>
      </c>
      <c r="D24">
        <v>45906</v>
      </c>
      <c r="E24">
        <f t="shared" si="0"/>
        <v>501</v>
      </c>
      <c r="F24" s="26">
        <v>0.05</v>
      </c>
    </row>
    <row r="25" spans="1:6" x14ac:dyDescent="0.45">
      <c r="A25" t="s">
        <v>11</v>
      </c>
      <c r="B25">
        <v>2025550165</v>
      </c>
      <c r="C25" s="40">
        <v>73817</v>
      </c>
      <c r="D25">
        <v>0</v>
      </c>
      <c r="E25">
        <f t="shared" si="0"/>
        <v>73817</v>
      </c>
      <c r="F25" s="26">
        <v>0.1</v>
      </c>
    </row>
    <row r="26" spans="1:6" x14ac:dyDescent="0.45">
      <c r="A26" t="s">
        <v>30</v>
      </c>
      <c r="B26">
        <v>4045550106</v>
      </c>
      <c r="C26" s="40">
        <v>45686</v>
      </c>
      <c r="D26">
        <v>0</v>
      </c>
      <c r="E26">
        <f t="shared" si="0"/>
        <v>45686</v>
      </c>
      <c r="F26" s="26">
        <v>0.05</v>
      </c>
    </row>
    <row r="27" spans="1:6" x14ac:dyDescent="0.45">
      <c r="A27" t="s">
        <v>31</v>
      </c>
      <c r="B27">
        <v>3855550176</v>
      </c>
      <c r="C27" s="40">
        <v>140000</v>
      </c>
      <c r="D27">
        <v>0</v>
      </c>
      <c r="E27">
        <f t="shared" si="0"/>
        <v>140000</v>
      </c>
      <c r="F27" s="26">
        <v>0.15</v>
      </c>
    </row>
    <row r="28" spans="1:6" x14ac:dyDescent="0.45">
      <c r="A28" t="s">
        <v>12</v>
      </c>
      <c r="B28">
        <v>3035550194</v>
      </c>
      <c r="C28" s="40">
        <v>45432</v>
      </c>
      <c r="D28">
        <v>41232</v>
      </c>
      <c r="E28">
        <f t="shared" si="0"/>
        <v>4200</v>
      </c>
      <c r="F28" s="26">
        <v>0.05</v>
      </c>
    </row>
    <row r="29" spans="1:6" x14ac:dyDescent="0.45">
      <c r="A29" t="s">
        <v>32</v>
      </c>
      <c r="B29">
        <v>3035550169</v>
      </c>
      <c r="C29" s="38">
        <v>116000</v>
      </c>
      <c r="D29">
        <v>116000</v>
      </c>
      <c r="E29">
        <f t="shared" si="0"/>
        <v>0</v>
      </c>
      <c r="F29" s="26">
        <v>0.15</v>
      </c>
    </row>
    <row r="30" spans="1:6" x14ac:dyDescent="0.45">
      <c r="A30" t="s">
        <v>33</v>
      </c>
      <c r="B30">
        <v>6025550131</v>
      </c>
      <c r="C30" s="38">
        <v>59784</v>
      </c>
      <c r="D30">
        <v>59140</v>
      </c>
      <c r="E30">
        <f t="shared" si="0"/>
        <v>644</v>
      </c>
      <c r="F30" s="26">
        <v>0.08</v>
      </c>
    </row>
    <row r="31" spans="1:6" x14ac:dyDescent="0.45">
      <c r="A31" t="s">
        <v>13</v>
      </c>
      <c r="B31">
        <v>6015550195</v>
      </c>
      <c r="C31" s="38">
        <v>225000</v>
      </c>
      <c r="D31">
        <v>225000</v>
      </c>
      <c r="E31">
        <f t="shared" si="0"/>
        <v>0</v>
      </c>
      <c r="F31" s="26">
        <v>0.15</v>
      </c>
    </row>
    <row r="32" spans="1:6" x14ac:dyDescent="0.45">
      <c r="A32" t="s">
        <v>34</v>
      </c>
      <c r="B32">
        <v>5055550187</v>
      </c>
      <c r="C32" s="38">
        <v>38821</v>
      </c>
      <c r="D32">
        <v>38402</v>
      </c>
      <c r="E32">
        <f t="shared" si="0"/>
        <v>419</v>
      </c>
      <c r="F32" s="26">
        <v>0.05</v>
      </c>
    </row>
    <row r="33" spans="1:6" x14ac:dyDescent="0.45">
      <c r="A33" t="s">
        <v>35</v>
      </c>
      <c r="B33">
        <v>8035550198</v>
      </c>
      <c r="C33" s="38">
        <v>102500</v>
      </c>
      <c r="D33">
        <v>93775</v>
      </c>
      <c r="E33">
        <f t="shared" si="0"/>
        <v>8725</v>
      </c>
      <c r="F33" s="26">
        <v>0.15</v>
      </c>
    </row>
    <row r="34" spans="1:6" x14ac:dyDescent="0.45">
      <c r="A34" t="s">
        <v>36</v>
      </c>
      <c r="B34">
        <v>3175550103</v>
      </c>
      <c r="C34" s="38">
        <v>88000</v>
      </c>
      <c r="D34">
        <v>83000</v>
      </c>
      <c r="E34">
        <f t="shared" si="0"/>
        <v>5000</v>
      </c>
      <c r="F34" s="26">
        <v>0.1</v>
      </c>
    </row>
    <row r="35" spans="1:6" x14ac:dyDescent="0.45">
      <c r="A35" t="s">
        <v>37</v>
      </c>
      <c r="B35">
        <v>8505550128</v>
      </c>
      <c r="C35" s="38">
        <v>49000</v>
      </c>
      <c r="D35">
        <v>0</v>
      </c>
      <c r="E35">
        <f t="shared" si="0"/>
        <v>49000</v>
      </c>
      <c r="F35" s="26">
        <v>0.05</v>
      </c>
    </row>
    <row r="36" spans="1:6" x14ac:dyDescent="0.45">
      <c r="C36" s="6"/>
      <c r="D36" s="5"/>
      <c r="E36" s="5"/>
      <c r="F36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16C76-7E62-4422-B4D2-020A487773F0}">
  <sheetPr>
    <tabColor theme="0" tint="-0.249977111117893"/>
  </sheetPr>
  <dimension ref="A1:F36"/>
  <sheetViews>
    <sheetView workbookViewId="0"/>
  </sheetViews>
  <sheetFormatPr defaultRowHeight="14.25" x14ac:dyDescent="0.45"/>
  <cols>
    <col min="1" max="1" width="15.1328125" customWidth="1"/>
    <col min="2" max="2" width="17.1328125" customWidth="1"/>
    <col min="3" max="3" width="13.59765625" customWidth="1"/>
    <col min="4" max="4" width="12.265625" bestFit="1" customWidth="1"/>
    <col min="5" max="5" width="11" customWidth="1"/>
    <col min="6" max="6" width="12" customWidth="1"/>
    <col min="7" max="7" width="12" bestFit="1" customWidth="1"/>
  </cols>
  <sheetData>
    <row r="1" spans="1:6" ht="24.75" customHeight="1" x14ac:dyDescent="0.55000000000000004">
      <c r="A1" s="21" t="s">
        <v>53</v>
      </c>
      <c r="B1" s="1"/>
      <c r="C1" s="1"/>
      <c r="D1" s="1"/>
      <c r="E1" s="1"/>
      <c r="F1" s="1"/>
    </row>
    <row r="4" spans="1:6" ht="22.5" customHeight="1" thickBot="1" x14ac:dyDescent="0.5">
      <c r="A4" s="20" t="s">
        <v>38</v>
      </c>
      <c r="B4" s="20" t="s">
        <v>39</v>
      </c>
      <c r="C4" s="20" t="s">
        <v>40</v>
      </c>
      <c r="D4" s="20" t="s">
        <v>41</v>
      </c>
      <c r="E4" s="20" t="s">
        <v>42</v>
      </c>
    </row>
    <row r="5" spans="1:6" x14ac:dyDescent="0.45">
      <c r="A5" t="s">
        <v>16</v>
      </c>
      <c r="B5" s="6">
        <v>38961</v>
      </c>
      <c r="C5" s="5">
        <v>60270</v>
      </c>
      <c r="D5" s="5">
        <v>57400</v>
      </c>
      <c r="E5" s="5">
        <f>C5-D5</f>
        <v>2870</v>
      </c>
    </row>
    <row r="6" spans="1:6" x14ac:dyDescent="0.45">
      <c r="A6" t="s">
        <v>17</v>
      </c>
      <c r="B6" s="6">
        <v>40148</v>
      </c>
      <c r="C6" s="5">
        <v>39627.279999999999</v>
      </c>
      <c r="D6" s="5">
        <v>0</v>
      </c>
      <c r="E6" s="5">
        <f t="shared" ref="E6:E35" si="0">C6-D6</f>
        <v>39627.279999999999</v>
      </c>
    </row>
    <row r="7" spans="1:6" x14ac:dyDescent="0.45">
      <c r="A7" t="s">
        <v>5</v>
      </c>
      <c r="B7" s="6">
        <v>42461</v>
      </c>
      <c r="C7" s="5">
        <v>29726.760000000002</v>
      </c>
      <c r="D7" s="5">
        <v>29906.3</v>
      </c>
      <c r="E7" s="5">
        <f t="shared" si="0"/>
        <v>-179.53999999999724</v>
      </c>
    </row>
    <row r="8" spans="1:6" x14ac:dyDescent="0.45">
      <c r="A8" t="s">
        <v>18</v>
      </c>
      <c r="B8" s="6">
        <v>38353</v>
      </c>
      <c r="C8" s="5">
        <v>93668.260000000009</v>
      </c>
      <c r="D8" s="5">
        <v>92658.3</v>
      </c>
      <c r="E8" s="5">
        <f t="shared" si="0"/>
        <v>1009.9600000000064</v>
      </c>
    </row>
    <row r="9" spans="1:6" x14ac:dyDescent="0.45">
      <c r="A9" t="s">
        <v>19</v>
      </c>
      <c r="B9" s="6">
        <v>40787</v>
      </c>
      <c r="C9" s="5">
        <v>134000.02000000002</v>
      </c>
      <c r="D9" s="5">
        <v>127000.02</v>
      </c>
      <c r="E9" s="5">
        <f t="shared" si="0"/>
        <v>7000.0000000000146</v>
      </c>
    </row>
    <row r="10" spans="1:6" x14ac:dyDescent="0.45">
      <c r="A10" t="s">
        <v>6</v>
      </c>
      <c r="B10" s="6">
        <v>38353</v>
      </c>
      <c r="C10" s="5">
        <v>34808.200000000004</v>
      </c>
      <c r="D10" s="5">
        <v>34432.86</v>
      </c>
      <c r="E10" s="5">
        <f t="shared" si="0"/>
        <v>375.34000000000378</v>
      </c>
    </row>
    <row r="11" spans="1:6" x14ac:dyDescent="0.45">
      <c r="A11" t="s">
        <v>20</v>
      </c>
      <c r="B11" s="6">
        <v>42795</v>
      </c>
      <c r="C11" s="5">
        <v>134468.18000000002</v>
      </c>
      <c r="D11" s="5">
        <v>134468.18000000002</v>
      </c>
      <c r="E11" s="5">
        <f t="shared" si="0"/>
        <v>0</v>
      </c>
    </row>
    <row r="12" spans="1:6" x14ac:dyDescent="0.45">
      <c r="A12" t="s">
        <v>21</v>
      </c>
      <c r="B12" s="6">
        <v>43497</v>
      </c>
      <c r="C12" s="5">
        <v>45000.06</v>
      </c>
      <c r="D12" s="5">
        <v>0</v>
      </c>
      <c r="E12" s="5">
        <f t="shared" si="0"/>
        <v>45000.06</v>
      </c>
    </row>
    <row r="13" spans="1:6" x14ac:dyDescent="0.45">
      <c r="A13" t="s">
        <v>22</v>
      </c>
      <c r="B13" s="6">
        <v>41671</v>
      </c>
      <c r="C13" s="5">
        <v>89500.04</v>
      </c>
      <c r="D13" s="5">
        <v>82500.039999999994</v>
      </c>
      <c r="E13" s="5">
        <f t="shared" si="0"/>
        <v>7000</v>
      </c>
    </row>
    <row r="14" spans="1:6" x14ac:dyDescent="0.45">
      <c r="A14" t="s">
        <v>7</v>
      </c>
      <c r="B14" s="6">
        <v>40817</v>
      </c>
      <c r="C14" s="5">
        <v>21971.600000000002</v>
      </c>
      <c r="D14" s="5">
        <v>15085.84</v>
      </c>
      <c r="E14" s="5">
        <f t="shared" si="0"/>
        <v>6885.760000000002</v>
      </c>
    </row>
    <row r="15" spans="1:6" x14ac:dyDescent="0.45">
      <c r="A15" t="s">
        <v>23</v>
      </c>
      <c r="B15" s="6">
        <v>40817</v>
      </c>
      <c r="C15" s="5">
        <v>80000.06</v>
      </c>
      <c r="D15" s="5">
        <v>47747.420000000006</v>
      </c>
      <c r="E15" s="5">
        <f t="shared" si="0"/>
        <v>32252.639999999992</v>
      </c>
    </row>
    <row r="16" spans="1:6" x14ac:dyDescent="0.45">
      <c r="A16" t="s">
        <v>24</v>
      </c>
      <c r="B16" s="6">
        <v>41244</v>
      </c>
      <c r="C16" s="5">
        <v>185000.06</v>
      </c>
      <c r="D16" s="5">
        <v>185000.06</v>
      </c>
      <c r="E16" s="5">
        <f t="shared" si="0"/>
        <v>0</v>
      </c>
    </row>
    <row r="17" spans="1:5" x14ac:dyDescent="0.45">
      <c r="A17" t="s">
        <v>8</v>
      </c>
      <c r="B17" s="6">
        <v>43374</v>
      </c>
      <c r="C17" s="5">
        <v>50545.04</v>
      </c>
      <c r="D17" s="5">
        <v>0</v>
      </c>
      <c r="E17" s="5">
        <f t="shared" si="0"/>
        <v>50545.04</v>
      </c>
    </row>
    <row r="18" spans="1:5" x14ac:dyDescent="0.45">
      <c r="A18" t="s">
        <v>25</v>
      </c>
      <c r="B18" s="6">
        <v>38200</v>
      </c>
      <c r="C18" s="5">
        <v>140000</v>
      </c>
      <c r="D18" s="5">
        <v>129999.93999999999</v>
      </c>
      <c r="E18" s="5">
        <f t="shared" si="0"/>
        <v>10000.060000000012</v>
      </c>
    </row>
    <row r="19" spans="1:5" x14ac:dyDescent="0.45">
      <c r="A19" t="s">
        <v>26</v>
      </c>
      <c r="B19" s="6">
        <v>37135</v>
      </c>
      <c r="C19" s="5">
        <v>100000.04</v>
      </c>
      <c r="D19" s="5">
        <v>94170.02</v>
      </c>
      <c r="E19" s="5">
        <f t="shared" si="0"/>
        <v>5830.0199999999895</v>
      </c>
    </row>
    <row r="20" spans="1:5" x14ac:dyDescent="0.45">
      <c r="A20" t="s">
        <v>9</v>
      </c>
      <c r="B20" s="6">
        <v>38812</v>
      </c>
      <c r="C20" s="5">
        <v>68357.099999999991</v>
      </c>
      <c r="D20" s="5">
        <v>67620</v>
      </c>
      <c r="E20" s="5">
        <f t="shared" si="0"/>
        <v>737.09999999999127</v>
      </c>
    </row>
    <row r="21" spans="1:5" x14ac:dyDescent="0.45">
      <c r="A21" t="s">
        <v>27</v>
      </c>
      <c r="B21" s="6">
        <v>40374</v>
      </c>
      <c r="C21" s="5">
        <v>46054.82</v>
      </c>
      <c r="D21" s="5">
        <v>45558.239999999998</v>
      </c>
      <c r="E21" s="5">
        <f t="shared" si="0"/>
        <v>496.58000000000175</v>
      </c>
    </row>
    <row r="22" spans="1:5" x14ac:dyDescent="0.45">
      <c r="A22" t="s">
        <v>10</v>
      </c>
      <c r="B22" s="6">
        <v>38961</v>
      </c>
      <c r="C22" s="5">
        <v>60270</v>
      </c>
      <c r="D22" s="5">
        <v>57400</v>
      </c>
      <c r="E22" s="5">
        <f t="shared" si="0"/>
        <v>2870</v>
      </c>
    </row>
    <row r="23" spans="1:5" x14ac:dyDescent="0.45">
      <c r="A23" t="s">
        <v>28</v>
      </c>
      <c r="B23" s="6">
        <v>39828</v>
      </c>
      <c r="C23" s="5">
        <v>65708.58</v>
      </c>
      <c r="D23" s="5">
        <v>65588.039999999994</v>
      </c>
      <c r="E23" s="5">
        <f t="shared" si="0"/>
        <v>120.54000000000815</v>
      </c>
    </row>
    <row r="24" spans="1:5" x14ac:dyDescent="0.45">
      <c r="A24" t="s">
        <v>29</v>
      </c>
      <c r="B24" s="6">
        <v>42614</v>
      </c>
      <c r="C24" s="5">
        <v>46406.64</v>
      </c>
      <c r="D24" s="5">
        <v>45906.28</v>
      </c>
      <c r="E24" s="5">
        <f t="shared" si="0"/>
        <v>500.36000000000058</v>
      </c>
    </row>
    <row r="25" spans="1:5" x14ac:dyDescent="0.45">
      <c r="A25" t="s">
        <v>11</v>
      </c>
      <c r="B25" s="6">
        <v>43466</v>
      </c>
      <c r="C25" s="5">
        <v>73816.960000000006</v>
      </c>
      <c r="D25" s="5">
        <v>0</v>
      </c>
      <c r="E25" s="5">
        <f t="shared" si="0"/>
        <v>73816.960000000006</v>
      </c>
    </row>
    <row r="26" spans="1:5" x14ac:dyDescent="0.45">
      <c r="A26" t="s">
        <v>30</v>
      </c>
      <c r="B26" s="6">
        <v>43466</v>
      </c>
      <c r="C26" s="5">
        <v>45686.48</v>
      </c>
      <c r="D26" s="5">
        <v>0</v>
      </c>
      <c r="E26" s="5">
        <f t="shared" si="0"/>
        <v>45686.48</v>
      </c>
    </row>
    <row r="27" spans="1:5" x14ac:dyDescent="0.45">
      <c r="A27" t="s">
        <v>31</v>
      </c>
      <c r="B27" s="6">
        <v>43497</v>
      </c>
      <c r="C27" s="5">
        <v>140000</v>
      </c>
      <c r="D27" s="5">
        <v>0</v>
      </c>
      <c r="E27" s="5">
        <f t="shared" si="0"/>
        <v>140000</v>
      </c>
    </row>
    <row r="28" spans="1:5" x14ac:dyDescent="0.45">
      <c r="A28" t="s">
        <v>12</v>
      </c>
      <c r="B28" s="6">
        <v>36647</v>
      </c>
      <c r="C28" s="5">
        <v>45431.96</v>
      </c>
      <c r="D28" s="5">
        <v>41231.96</v>
      </c>
      <c r="E28" s="5">
        <f t="shared" si="0"/>
        <v>4200</v>
      </c>
    </row>
    <row r="29" spans="1:5" x14ac:dyDescent="0.45">
      <c r="A29" t="s">
        <v>32</v>
      </c>
      <c r="B29" s="6">
        <v>37438</v>
      </c>
      <c r="C29" s="5">
        <v>115999.93999999999</v>
      </c>
      <c r="D29" s="5">
        <v>115999.93999999999</v>
      </c>
      <c r="E29" s="5">
        <f t="shared" si="0"/>
        <v>0</v>
      </c>
    </row>
    <row r="30" spans="1:5" x14ac:dyDescent="0.45">
      <c r="A30" t="s">
        <v>33</v>
      </c>
      <c r="B30" s="6">
        <v>42675</v>
      </c>
      <c r="C30" s="5">
        <v>59784.479999999996</v>
      </c>
      <c r="D30" s="5">
        <v>59139.92</v>
      </c>
      <c r="E30" s="5">
        <f t="shared" si="0"/>
        <v>644.55999999999767</v>
      </c>
    </row>
    <row r="31" spans="1:5" x14ac:dyDescent="0.45">
      <c r="A31" t="s">
        <v>13</v>
      </c>
      <c r="B31" s="6">
        <v>42401</v>
      </c>
      <c r="C31" s="5">
        <v>225000.02000000002</v>
      </c>
      <c r="D31" s="5">
        <v>225000.02000000002</v>
      </c>
      <c r="E31" s="5">
        <f t="shared" si="0"/>
        <v>0</v>
      </c>
    </row>
    <row r="32" spans="1:5" x14ac:dyDescent="0.45">
      <c r="A32" t="s">
        <v>34</v>
      </c>
      <c r="B32" s="6">
        <v>42552</v>
      </c>
      <c r="C32" s="5">
        <v>38820.6</v>
      </c>
      <c r="D32" s="5">
        <v>38402</v>
      </c>
      <c r="E32" s="5">
        <f t="shared" si="0"/>
        <v>418.59999999999854</v>
      </c>
    </row>
    <row r="33" spans="1:6" x14ac:dyDescent="0.45">
      <c r="A33" t="s">
        <v>35</v>
      </c>
      <c r="B33" s="6">
        <v>42224</v>
      </c>
      <c r="C33" s="5">
        <v>102500.02</v>
      </c>
      <c r="D33" s="5">
        <v>93775.360000000001</v>
      </c>
      <c r="E33" s="5">
        <f t="shared" si="0"/>
        <v>8724.6600000000035</v>
      </c>
    </row>
    <row r="34" spans="1:6" x14ac:dyDescent="0.45">
      <c r="A34" t="s">
        <v>36</v>
      </c>
      <c r="B34" s="6">
        <v>42005</v>
      </c>
      <c r="C34" s="5">
        <v>87999.94</v>
      </c>
      <c r="D34" s="5">
        <v>82999.98</v>
      </c>
      <c r="E34" s="5">
        <f t="shared" si="0"/>
        <v>4999.9600000000064</v>
      </c>
    </row>
    <row r="35" spans="1:6" x14ac:dyDescent="0.45">
      <c r="A35" t="s">
        <v>37</v>
      </c>
      <c r="B35" s="6">
        <v>43367</v>
      </c>
      <c r="C35" s="5">
        <v>49000</v>
      </c>
      <c r="D35" s="5">
        <v>0</v>
      </c>
      <c r="E35" s="5">
        <f t="shared" si="0"/>
        <v>49000</v>
      </c>
    </row>
    <row r="36" spans="1:6" x14ac:dyDescent="0.45">
      <c r="C36" s="6"/>
      <c r="D36" s="5"/>
      <c r="E36" s="5"/>
      <c r="F36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79998168889431442"/>
  </sheetPr>
  <dimension ref="A1:M24"/>
  <sheetViews>
    <sheetView showGridLines="0" workbookViewId="0"/>
  </sheetViews>
  <sheetFormatPr defaultRowHeight="14.25" x14ac:dyDescent="0.45"/>
  <cols>
    <col min="1" max="1" width="10.73046875" customWidth="1"/>
    <col min="2" max="2" width="15.59765625" bestFit="1" customWidth="1"/>
    <col min="5" max="5" width="11.265625" bestFit="1" customWidth="1"/>
    <col min="6" max="6" width="9.73046875" customWidth="1"/>
    <col min="7" max="7" width="8.59765625" customWidth="1"/>
    <col min="9" max="9" width="14.1328125" customWidth="1"/>
  </cols>
  <sheetData>
    <row r="1" spans="1:13" ht="18" x14ac:dyDescent="0.55000000000000004">
      <c r="A1" s="21" t="s">
        <v>76</v>
      </c>
      <c r="B1" s="1"/>
      <c r="C1" s="1"/>
      <c r="D1" s="1"/>
      <c r="E1" s="1"/>
      <c r="F1" s="1"/>
      <c r="G1" s="2"/>
      <c r="H1" s="2"/>
      <c r="I1" s="2"/>
      <c r="J1" s="2"/>
      <c r="L1" s="8" t="b">
        <v>0</v>
      </c>
    </row>
    <row r="2" spans="1:13" x14ac:dyDescent="0.45">
      <c r="L2" s="8" t="b">
        <v>0</v>
      </c>
    </row>
    <row r="3" spans="1:13" x14ac:dyDescent="0.45">
      <c r="A3" s="27">
        <v>1</v>
      </c>
      <c r="B3" s="7" t="s">
        <v>71</v>
      </c>
      <c r="C3" s="7"/>
      <c r="D3" s="7"/>
      <c r="E3" s="7"/>
      <c r="F3" s="7"/>
      <c r="G3" s="7"/>
      <c r="H3" s="7"/>
      <c r="I3" s="7"/>
      <c r="J3" s="7"/>
      <c r="K3" s="7"/>
      <c r="L3" s="8" t="b">
        <v>0</v>
      </c>
    </row>
    <row r="4" spans="1:13" x14ac:dyDescent="0.45">
      <c r="A4" s="27">
        <v>2</v>
      </c>
      <c r="B4" t="s">
        <v>72</v>
      </c>
      <c r="C4" s="7"/>
      <c r="D4" s="7"/>
      <c r="E4" s="7"/>
      <c r="F4" s="7"/>
      <c r="G4" s="7"/>
      <c r="H4" s="7"/>
      <c r="I4" s="7"/>
      <c r="K4" s="7"/>
      <c r="L4" s="8" t="b">
        <v>0</v>
      </c>
    </row>
    <row r="5" spans="1:13" x14ac:dyDescent="0.45">
      <c r="A5" s="27">
        <v>3</v>
      </c>
      <c r="B5" s="7" t="s">
        <v>75</v>
      </c>
      <c r="C5" s="7"/>
      <c r="D5" s="7"/>
      <c r="E5" s="7"/>
      <c r="F5" s="7"/>
      <c r="G5" s="7"/>
      <c r="H5" s="7"/>
      <c r="I5" s="7"/>
      <c r="K5" s="7"/>
      <c r="L5" s="8" t="b">
        <v>0</v>
      </c>
    </row>
    <row r="6" spans="1:13" ht="18" x14ac:dyDescent="0.55000000000000004">
      <c r="A6" s="27">
        <v>4</v>
      </c>
      <c r="B6" s="7" t="s">
        <v>74</v>
      </c>
      <c r="M6" s="9" t="s">
        <v>14</v>
      </c>
    </row>
    <row r="7" spans="1:13" x14ac:dyDescent="0.45">
      <c r="A7" s="27">
        <v>5</v>
      </c>
      <c r="B7" s="7" t="s">
        <v>73</v>
      </c>
    </row>
    <row r="9" spans="1:13" x14ac:dyDescent="0.45">
      <c r="A9" t="s">
        <v>50</v>
      </c>
    </row>
    <row r="10" spans="1:13" x14ac:dyDescent="0.45">
      <c r="A10" s="6">
        <v>43739</v>
      </c>
    </row>
    <row r="11" spans="1:13" x14ac:dyDescent="0.45">
      <c r="B11" s="41" t="s">
        <v>68</v>
      </c>
      <c r="C11" s="41"/>
      <c r="D11" s="41"/>
      <c r="E11" s="41" t="s">
        <v>69</v>
      </c>
      <c r="F11" s="41"/>
      <c r="G11" s="41"/>
      <c r="H11" s="41" t="s">
        <v>70</v>
      </c>
      <c r="I11" s="41"/>
      <c r="J11" s="41"/>
    </row>
    <row r="12" spans="1:13" x14ac:dyDescent="0.45">
      <c r="B12" t="s">
        <v>4</v>
      </c>
      <c r="C12" t="s">
        <v>66</v>
      </c>
      <c r="D12" t="s">
        <v>67</v>
      </c>
      <c r="E12" t="s">
        <v>4</v>
      </c>
      <c r="F12" t="s">
        <v>66</v>
      </c>
      <c r="G12" t="s">
        <v>67</v>
      </c>
      <c r="H12" t="s">
        <v>4</v>
      </c>
      <c r="I12" t="s">
        <v>66</v>
      </c>
      <c r="J12" t="s">
        <v>67</v>
      </c>
    </row>
    <row r="13" spans="1:13" x14ac:dyDescent="0.45">
      <c r="A13" t="s">
        <v>54</v>
      </c>
      <c r="B13">
        <v>11649</v>
      </c>
      <c r="C13">
        <v>802</v>
      </c>
      <c r="D13">
        <v>5956</v>
      </c>
      <c r="E13">
        <v>10414</v>
      </c>
      <c r="F13">
        <v>536</v>
      </c>
      <c r="G13">
        <v>6713</v>
      </c>
    </row>
    <row r="14" spans="1:13" x14ac:dyDescent="0.45">
      <c r="A14" t="s">
        <v>55</v>
      </c>
      <c r="B14">
        <v>7718</v>
      </c>
      <c r="C14">
        <v>876</v>
      </c>
      <c r="D14">
        <v>8432</v>
      </c>
      <c r="E14">
        <v>7282</v>
      </c>
      <c r="F14">
        <v>775</v>
      </c>
      <c r="G14">
        <v>8242</v>
      </c>
    </row>
    <row r="15" spans="1:13" x14ac:dyDescent="0.45">
      <c r="A15" t="s">
        <v>56</v>
      </c>
      <c r="B15">
        <v>15033</v>
      </c>
      <c r="C15">
        <v>469</v>
      </c>
      <c r="D15">
        <v>3512</v>
      </c>
      <c r="E15">
        <v>15064</v>
      </c>
      <c r="F15">
        <v>392</v>
      </c>
      <c r="G15">
        <v>3488</v>
      </c>
    </row>
    <row r="16" spans="1:13" x14ac:dyDescent="0.45">
      <c r="A16" t="s">
        <v>57</v>
      </c>
      <c r="B16">
        <v>21579</v>
      </c>
      <c r="C16">
        <v>920</v>
      </c>
      <c r="D16">
        <v>7461</v>
      </c>
      <c r="E16">
        <v>20686</v>
      </c>
      <c r="F16">
        <v>653</v>
      </c>
      <c r="G16">
        <v>8589</v>
      </c>
    </row>
    <row r="17" spans="1:7" x14ac:dyDescent="0.45">
      <c r="A17" t="s">
        <v>58</v>
      </c>
      <c r="B17">
        <v>27210.600000000002</v>
      </c>
      <c r="C17">
        <v>2903.4</v>
      </c>
      <c r="D17">
        <v>10490.4</v>
      </c>
      <c r="E17">
        <v>25448.400000000001</v>
      </c>
      <c r="F17">
        <v>2160</v>
      </c>
      <c r="G17">
        <v>11181.6</v>
      </c>
    </row>
    <row r="18" spans="1:7" x14ac:dyDescent="0.45">
      <c r="A18" t="s">
        <v>59</v>
      </c>
      <c r="B18">
        <v>18700.5</v>
      </c>
      <c r="C18">
        <v>984.90000000000009</v>
      </c>
      <c r="D18">
        <v>12654.6</v>
      </c>
      <c r="E18">
        <v>18471.600000000002</v>
      </c>
      <c r="F18">
        <v>663.6</v>
      </c>
      <c r="G18">
        <v>13127.1</v>
      </c>
    </row>
    <row r="19" spans="1:7" x14ac:dyDescent="0.45">
      <c r="A19" t="s">
        <v>60</v>
      </c>
      <c r="B19">
        <v>45315.9</v>
      </c>
      <c r="C19">
        <v>1932</v>
      </c>
      <c r="D19">
        <v>15668.1</v>
      </c>
      <c r="E19">
        <v>43440.6</v>
      </c>
      <c r="F19">
        <v>1371.3</v>
      </c>
      <c r="G19">
        <v>18036.900000000001</v>
      </c>
    </row>
    <row r="20" spans="1:7" x14ac:dyDescent="0.45">
      <c r="A20" t="s">
        <v>61</v>
      </c>
      <c r="B20">
        <v>35980</v>
      </c>
      <c r="C20">
        <v>2332</v>
      </c>
      <c r="D20">
        <v>14274</v>
      </c>
      <c r="E20">
        <v>32790</v>
      </c>
      <c r="F20">
        <v>2006</v>
      </c>
      <c r="G20">
        <v>14846</v>
      </c>
    </row>
    <row r="21" spans="1:7" x14ac:dyDescent="0.45">
      <c r="A21" t="s">
        <v>62</v>
      </c>
      <c r="B21">
        <v>7657</v>
      </c>
      <c r="C21">
        <v>276</v>
      </c>
      <c r="D21">
        <v>5353</v>
      </c>
      <c r="E21">
        <v>5307</v>
      </c>
      <c r="F21">
        <v>170</v>
      </c>
      <c r="G21">
        <v>4710</v>
      </c>
    </row>
    <row r="22" spans="1:7" x14ac:dyDescent="0.45">
      <c r="A22" t="s">
        <v>63</v>
      </c>
      <c r="B22">
        <v>8126</v>
      </c>
      <c r="C22">
        <v>321</v>
      </c>
      <c r="D22">
        <v>6153</v>
      </c>
      <c r="E22">
        <v>9111</v>
      </c>
      <c r="F22">
        <v>567</v>
      </c>
      <c r="G22">
        <v>5959</v>
      </c>
    </row>
    <row r="23" spans="1:7" x14ac:dyDescent="0.45">
      <c r="A23" t="s">
        <v>64</v>
      </c>
      <c r="B23">
        <v>5272</v>
      </c>
      <c r="C23">
        <v>316</v>
      </c>
      <c r="D23">
        <v>1207</v>
      </c>
      <c r="E23">
        <v>4934</v>
      </c>
      <c r="F23">
        <v>233</v>
      </c>
      <c r="G23">
        <v>1485</v>
      </c>
    </row>
    <row r="24" spans="1:7" x14ac:dyDescent="0.45">
      <c r="A24" t="s">
        <v>65</v>
      </c>
      <c r="B24">
        <v>6375</v>
      </c>
      <c r="C24">
        <v>192</v>
      </c>
      <c r="D24">
        <v>4741</v>
      </c>
      <c r="E24">
        <v>6945</v>
      </c>
      <c r="F24">
        <v>309</v>
      </c>
      <c r="G24">
        <v>5006</v>
      </c>
    </row>
  </sheetData>
  <mergeCells count="3">
    <mergeCell ref="B11:D11"/>
    <mergeCell ref="E11:G11"/>
    <mergeCell ref="H11:J11"/>
  </mergeCells>
  <conditionalFormatting sqref="M6">
    <cfRule type="expression" dxfId="0" priority="1">
      <formula>AND($L$1,$L$2,$L$3,$L$4,$L$5)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7</xdr:col>
                    <xdr:colOff>47625</xdr:colOff>
                    <xdr:row>1</xdr:row>
                    <xdr:rowOff>152400</xdr:rowOff>
                  </from>
                  <to>
                    <xdr:col>8</xdr:col>
                    <xdr:colOff>266700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7</xdr:col>
                    <xdr:colOff>47625</xdr:colOff>
                    <xdr:row>2</xdr:row>
                    <xdr:rowOff>171450</xdr:rowOff>
                  </from>
                  <to>
                    <xdr:col>8</xdr:col>
                    <xdr:colOff>266700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10</xdr:col>
                    <xdr:colOff>133350</xdr:colOff>
                    <xdr:row>3</xdr:row>
                    <xdr:rowOff>180975</xdr:rowOff>
                  </from>
                  <to>
                    <xdr:col>11</xdr:col>
                    <xdr:colOff>352425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7</xdr:col>
                    <xdr:colOff>57150</xdr:colOff>
                    <xdr:row>5</xdr:row>
                    <xdr:rowOff>28575</xdr:rowOff>
                  </from>
                  <to>
                    <xdr:col>8</xdr:col>
                    <xdr:colOff>276225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9</xdr:col>
                    <xdr:colOff>133350</xdr:colOff>
                    <xdr:row>5</xdr:row>
                    <xdr:rowOff>219075</xdr:rowOff>
                  </from>
                  <to>
                    <xdr:col>10</xdr:col>
                    <xdr:colOff>352425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Index</vt:lpstr>
      <vt:lpstr>Formatting</vt:lpstr>
      <vt:lpstr>Justify</vt:lpstr>
      <vt:lpstr>Number</vt:lpstr>
      <vt:lpstr>Conditional</vt:lpstr>
      <vt:lpstr>Activity</vt:lpstr>
      <vt:lpstr>back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Basics Online Course.</dc:description>
  <cp:lastModifiedBy>Leila Gharani</cp:lastModifiedBy>
  <dcterms:created xsi:type="dcterms:W3CDTF">2018-01-05T16:30:23Z</dcterms:created>
  <dcterms:modified xsi:type="dcterms:W3CDTF">2019-09-18T09:39:52Z</dcterms:modified>
</cp:coreProperties>
</file>