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iweMakinana\Downloads\"/>
    </mc:Choice>
  </mc:AlternateContent>
  <xr:revisionPtr revIDLastSave="0" documentId="8_{F8FF1779-7EF9-43CB-B72C-ECE60038D5B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heet3" sheetId="4" r:id="rId2"/>
    <sheet name="Sheet4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<sst xmlns="http://schemas.openxmlformats.org/spreadsheetml/2006/main" count="165" uniqueCount="37">
  <si>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</si>
  <si>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</si>
  <si>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</si>
  <si>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</si>
  <si>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</si>
  <si>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</si>
  <si>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</si>
  <si>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</si>
  <si>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</si>
  <si>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</si>
  <si>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</si>
  <si>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</si>
  <si>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</si>
  <si>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</si>
  <si>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</si>
  <si>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</si>
  <si>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</si>
  <si>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</si>
  <si>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</si>
  <si>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</si>
  <si>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</si>
  <si>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</si>
  <si>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</si>
  <si>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</si>
  <si>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</si>
  <si>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</si>
  <si>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</si>
  <si>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</si>
  <si>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</si>
  <si>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</si>
  <si>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Avarage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</si>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</sst>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iweMakinana" refreshedDate="45720.605501851853" createdVersion="8" refreshedVersion="8" minRefreshableVersion="3" recordCount="49" xr:uid="{EC1E6F18-585A-46FE-A11E-EA96F69996C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90675-6824-47D2-8A47-5988923163E7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4BE49-5332-4B56-B53F-F5112E66A01B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6C2A8-0E77-4D55-B483-33A3489C0ABC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A0AAD-78B0-49C3-8B89-73A4C6A25664}" name="Table1" displayName="Table1" ref="A1:C50" totalsRowShown="0">
  <autoFilter ref="A1:C50" xr:uid="{E94A0AAD-78B0-49C3-8B89-73A4C6A25664}"/>
  <tableColumns count="3">
    <tableColumn id="1" xr3:uid="{A0118D5F-A791-4D03-A334-F1DF17337DC5}" name="Department"/>
    <tableColumn id="2" xr3:uid="{C210AC2B-03BB-4647-821D-1AEDB75E37BC}" name="Equipment Class"/>
    <tableColumn id="3" xr3:uid="{213DEF38-B64E-454B-9A66-9C2746D51131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A428-6F10-4303-81D8-95164DD7AFA4}">
  <dimension ref="A3:B16"/>
  <sheetViews>
    <sheetView workbookViewId="0">
      <selection activeCell="G14" sqref="G1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4" t="s">
        <v>15</v>
      </c>
      <c r="B5" s="5">
        <v>109</v>
      </c>
    </row>
    <row r="6" spans="1:2" x14ac:dyDescent="0.3">
      <c r="A6" s="4" t="s">
        <v>19</v>
      </c>
      <c r="B6" s="5">
        <v>85</v>
      </c>
    </row>
    <row r="7" spans="1:2" x14ac:dyDescent="0.3">
      <c r="A7" s="4" t="s">
        <v>12</v>
      </c>
      <c r="B7" s="5">
        <v>56</v>
      </c>
    </row>
    <row r="8" spans="1:2" x14ac:dyDescent="0.3">
      <c r="A8" s="4" t="s">
        <v>5</v>
      </c>
      <c r="B8" s="5">
        <v>45</v>
      </c>
    </row>
    <row r="9" spans="1:2" x14ac:dyDescent="0.3">
      <c r="A9" s="4" t="s">
        <v>18</v>
      </c>
      <c r="B9" s="5">
        <v>35</v>
      </c>
    </row>
    <row r="10" spans="1:2" x14ac:dyDescent="0.3">
      <c r="A10" s="4" t="s">
        <v>25</v>
      </c>
      <c r="B10" s="5">
        <v>16</v>
      </c>
    </row>
    <row r="11" spans="1:2" x14ac:dyDescent="0.3">
      <c r="A11" s="4" t="s">
        <v>9</v>
      </c>
      <c r="B11" s="5">
        <v>6</v>
      </c>
    </row>
    <row r="12" spans="1:2" x14ac:dyDescent="0.3">
      <c r="A12" s="4" t="s">
        <v>24</v>
      </c>
      <c r="B12" s="5">
        <v>5</v>
      </c>
    </row>
    <row r="13" spans="1:2" x14ac:dyDescent="0.3">
      <c r="A13" s="4" t="s">
        <v>8</v>
      </c>
      <c r="B13" s="5">
        <v>2</v>
      </c>
    </row>
    <row r="14" spans="1:2" x14ac:dyDescent="0.3">
      <c r="A14" s="4" t="s">
        <v>14</v>
      </c>
      <c r="B14" s="5">
        <v>1</v>
      </c>
    </row>
    <row r="15" spans="1:2" x14ac:dyDescent="0.3">
      <c r="A15" s="4" t="s">
        <v>17</v>
      </c>
      <c r="B15" s="5">
        <v>1</v>
      </c>
    </row>
    <row r="16" spans="1:2" x14ac:dyDescent="0.3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9BF2-1BDC-4540-A8CB-A2D73CF53E8B}">
  <dimension ref="A3:B25"/>
  <sheetViews>
    <sheetView workbookViewId="0">
      <selection activeCell="H21" sqref="H21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6" t="s">
        <v>16</v>
      </c>
      <c r="B5" s="5">
        <v>5</v>
      </c>
    </row>
    <row r="6" spans="1:2" x14ac:dyDescent="0.3">
      <c r="A6" s="6" t="s">
        <v>13</v>
      </c>
      <c r="B6" s="5">
        <v>248</v>
      </c>
    </row>
    <row r="7" spans="1:2" x14ac:dyDescent="0.3">
      <c r="A7" s="6" t="s">
        <v>11</v>
      </c>
      <c r="B7" s="5">
        <v>98</v>
      </c>
    </row>
    <row r="8" spans="1:2" x14ac:dyDescent="0.3">
      <c r="A8" s="6" t="s">
        <v>28</v>
      </c>
      <c r="B8" s="5">
        <v>276</v>
      </c>
    </row>
    <row r="9" spans="1:2" x14ac:dyDescent="0.3">
      <c r="A9" s="6" t="s">
        <v>6</v>
      </c>
      <c r="B9" s="5">
        <v>93</v>
      </c>
    </row>
    <row r="10" spans="1:2" x14ac:dyDescent="0.3">
      <c r="A10" s="6" t="s">
        <v>4</v>
      </c>
      <c r="B10" s="5">
        <v>37</v>
      </c>
    </row>
    <row r="11" spans="1:2" x14ac:dyDescent="0.3">
      <c r="A11" s="6" t="s">
        <v>7</v>
      </c>
      <c r="B11" s="5">
        <v>53</v>
      </c>
    </row>
    <row r="12" spans="1:2" x14ac:dyDescent="0.3">
      <c r="A12" s="6" t="s">
        <v>27</v>
      </c>
      <c r="B12" s="5">
        <v>379</v>
      </c>
    </row>
    <row r="13" spans="1:2" x14ac:dyDescent="0.3">
      <c r="A13" s="6" t="s">
        <v>10</v>
      </c>
      <c r="B13" s="5">
        <v>32</v>
      </c>
    </row>
    <row r="14" spans="1:2" x14ac:dyDescent="0.3">
      <c r="A14" s="4" t="s">
        <v>15</v>
      </c>
      <c r="B14" s="5">
        <v>109</v>
      </c>
    </row>
    <row r="15" spans="1:2" x14ac:dyDescent="0.3">
      <c r="A15" s="4" t="s">
        <v>19</v>
      </c>
      <c r="B15" s="5">
        <v>85</v>
      </c>
    </row>
    <row r="16" spans="1:2" x14ac:dyDescent="0.3">
      <c r="A16" s="4" t="s">
        <v>12</v>
      </c>
      <c r="B16" s="5">
        <v>56</v>
      </c>
    </row>
    <row r="17" spans="1:2" x14ac:dyDescent="0.3">
      <c r="A17" s="4" t="s">
        <v>5</v>
      </c>
      <c r="B17" s="5">
        <v>45</v>
      </c>
    </row>
    <row r="18" spans="1:2" x14ac:dyDescent="0.3">
      <c r="A18" s="4" t="s">
        <v>18</v>
      </c>
      <c r="B18" s="5">
        <v>35</v>
      </c>
    </row>
    <row r="19" spans="1:2" x14ac:dyDescent="0.3">
      <c r="A19" s="4" t="s">
        <v>25</v>
      </c>
      <c r="B19" s="5">
        <v>16</v>
      </c>
    </row>
    <row r="20" spans="1:2" x14ac:dyDescent="0.3">
      <c r="A20" s="4" t="s">
        <v>9</v>
      </c>
      <c r="B20" s="5">
        <v>6</v>
      </c>
    </row>
    <row r="21" spans="1:2" x14ac:dyDescent="0.3">
      <c r="A21" s="4" t="s">
        <v>24</v>
      </c>
      <c r="B21" s="5">
        <v>5</v>
      </c>
    </row>
    <row r="22" spans="1:2" x14ac:dyDescent="0.3">
      <c r="A22" s="4" t="s">
        <v>8</v>
      </c>
      <c r="B22" s="5">
        <v>2</v>
      </c>
    </row>
    <row r="23" spans="1:2" x14ac:dyDescent="0.3">
      <c r="A23" s="4" t="s">
        <v>14</v>
      </c>
      <c r="B23" s="5">
        <v>1</v>
      </c>
    </row>
    <row r="24" spans="1:2" x14ac:dyDescent="0.3">
      <c r="A24" s="4" t="s">
        <v>17</v>
      </c>
      <c r="B24" s="5">
        <v>1</v>
      </c>
    </row>
    <row r="25" spans="1:2" x14ac:dyDescent="0.3">
      <c r="A25" s="4" t="s">
        <v>35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04F6-373B-4563-BA2F-768D19CB12C0}">
  <dimension ref="A3:B21"/>
  <sheetViews>
    <sheetView tabSelected="1" workbookViewId="0">
      <selection activeCell="F21" sqref="F21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16</v>
      </c>
      <c r="B4" s="5">
        <v>15</v>
      </c>
    </row>
    <row r="5" spans="1:2" x14ac:dyDescent="0.3">
      <c r="A5" s="6" t="s">
        <v>15</v>
      </c>
      <c r="B5" s="5">
        <v>9</v>
      </c>
    </row>
    <row r="6" spans="1:2" x14ac:dyDescent="0.3">
      <c r="A6" s="6" t="s">
        <v>26</v>
      </c>
      <c r="B6" s="5">
        <v>5</v>
      </c>
    </row>
    <row r="7" spans="1:2" x14ac:dyDescent="0.3">
      <c r="A7" s="6" t="s">
        <v>25</v>
      </c>
      <c r="B7" s="5">
        <v>1</v>
      </c>
    </row>
    <row r="8" spans="1:2" x14ac:dyDescent="0.3">
      <c r="A8" s="4" t="s">
        <v>13</v>
      </c>
      <c r="B8" s="5">
        <v>290</v>
      </c>
    </row>
    <row r="9" spans="1:2" x14ac:dyDescent="0.3">
      <c r="A9" s="4" t="s">
        <v>11</v>
      </c>
      <c r="B9" s="5">
        <v>100</v>
      </c>
    </row>
    <row r="10" spans="1:2" x14ac:dyDescent="0.3">
      <c r="A10" s="4" t="s">
        <v>28</v>
      </c>
      <c r="B10" s="5">
        <v>283</v>
      </c>
    </row>
    <row r="11" spans="1:2" x14ac:dyDescent="0.3">
      <c r="A11" s="4" t="s">
        <v>6</v>
      </c>
      <c r="B11" s="5">
        <v>150</v>
      </c>
    </row>
    <row r="12" spans="1:2" x14ac:dyDescent="0.3">
      <c r="A12" s="4" t="s">
        <v>21</v>
      </c>
      <c r="B12" s="5">
        <v>4</v>
      </c>
    </row>
    <row r="13" spans="1:2" x14ac:dyDescent="0.3">
      <c r="A13" s="4" t="s">
        <v>23</v>
      </c>
      <c r="B13" s="5">
        <v>1</v>
      </c>
    </row>
    <row r="14" spans="1:2" x14ac:dyDescent="0.3">
      <c r="A14" s="4" t="s">
        <v>22</v>
      </c>
      <c r="B14" s="5">
        <v>47</v>
      </c>
    </row>
    <row r="15" spans="1:2" x14ac:dyDescent="0.3">
      <c r="A15" s="4" t="s">
        <v>3</v>
      </c>
      <c r="B15" s="5">
        <v>20</v>
      </c>
    </row>
    <row r="16" spans="1:2" x14ac:dyDescent="0.3">
      <c r="A16" s="4" t="s">
        <v>20</v>
      </c>
      <c r="B16" s="5">
        <v>8</v>
      </c>
    </row>
    <row r="17" spans="1:2" x14ac:dyDescent="0.3">
      <c r="A17" s="4" t="s">
        <v>4</v>
      </c>
      <c r="B17" s="5">
        <v>130</v>
      </c>
    </row>
    <row r="18" spans="1:2" x14ac:dyDescent="0.3">
      <c r="A18" s="4" t="s">
        <v>7</v>
      </c>
      <c r="B18" s="5">
        <v>90</v>
      </c>
    </row>
    <row r="19" spans="1:2" x14ac:dyDescent="0.3">
      <c r="A19" s="4" t="s">
        <v>27</v>
      </c>
      <c r="B19" s="5">
        <v>379</v>
      </c>
    </row>
    <row r="20" spans="1:2" x14ac:dyDescent="0.3">
      <c r="A20" s="4" t="s">
        <v>10</v>
      </c>
      <c r="B20" s="5">
        <v>65</v>
      </c>
    </row>
    <row r="21" spans="1:2" x14ac:dyDescent="0.3">
      <c r="A21" s="4" t="s">
        <v>35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59" sqref="A59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A52" s="1" t="s">
        <v>29</v>
      </c>
      <c r="B52" s="1">
        <f>SUM(Table1[Equipment Count])</f>
        <v>1582</v>
      </c>
    </row>
    <row r="53" spans="1:3" x14ac:dyDescent="0.3">
      <c r="A53" s="1" t="s">
        <v>30</v>
      </c>
      <c r="B53" s="2">
        <f>AVERAGE(Table1[Equipment Count])</f>
        <v>32.285714285714285</v>
      </c>
    </row>
    <row r="54" spans="1:3" x14ac:dyDescent="0.3">
      <c r="A54" s="1" t="s">
        <v>31</v>
      </c>
      <c r="B54" s="1">
        <f>MIN(Table1[Equipment Count])</f>
        <v>1</v>
      </c>
    </row>
    <row r="55" spans="1:3" x14ac:dyDescent="0.3">
      <c r="A55" s="1" t="s">
        <v>32</v>
      </c>
      <c r="B55" s="1">
        <f>MAX(Table1[Equipment Count])</f>
        <v>379</v>
      </c>
    </row>
    <row r="56" spans="1:3" x14ac:dyDescent="0.3">
      <c r="A56" s="1" t="s">
        <v>33</v>
      </c>
      <c r="B56" s="1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IviweMakinana</dc:creator>
  <cp:lastModifiedBy>Iviwe Makinana</cp:lastModifiedBy>
  <dcterms:created xsi:type="dcterms:W3CDTF">2020-09-01T17:18:12Z</dcterms:created>
  <dcterms:modified xsi:type="dcterms:W3CDTF">2025-03-04T13:04:42Z</dcterms:modified>
</cp:coreProperties>
</file>