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bo Tsaoane\Downloads\"/>
    </mc:Choice>
  </mc:AlternateContent>
  <xr:revisionPtr revIDLastSave="0" documentId="13_ncr:1_{3DDED46C-A153-43EB-97CC-8EEB491D27D8}" xr6:coauthVersionLast="47" xr6:coauthVersionMax="47" xr10:uidLastSave="{00000000-0000-0000-0000-000000000000}"/>
  <bookViews>
    <workbookView xWindow="-48" yWindow="240" windowWidth="12216" windowHeight="11640" xr2:uid="{00000000-000D-0000-FFFF-FFFF00000000}"/>
  </bookViews>
  <sheets>
    <sheet name="Pivot1" sheetId="2" r:id="rId1"/>
    <sheet name="Sheet3" sheetId="4" r:id="rId2"/>
    <sheet name="indian-startup-funding" sheetId="1" r:id="rId3"/>
  </sheets>
  <calcPr calcId="191028"/>
  <pivotCaches>
    <pivotCache cacheId="4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<sst xmlns="http://schemas.openxmlformats.org/spreadsheetml/2006/main" count="1108" uniqueCount="448">
  <si>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</si>
  <si>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</si>
  <si>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</si>
  <si>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</si>
  <si>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</si>
  <si>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</si>
  <si>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</si>
  <si>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</si>
  <si>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</si>
  <si>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</si>
  <si>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</si>
  <si>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</si>
  <si>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</si>
  <si>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</si>
  <si>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</si>
  <si>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</si>
  <si>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</si>
  <si>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</si>
  <si>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</si>
  <si>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</si>
  <si>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</si>
  <si>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</si>
  <si>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</si>
  <si>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</si>
  <si>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</si>
  <si>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</si>
  <si>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</si>
  <si>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</si>
  <si>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</si>
  <si>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</si>
  <si>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</si>
  <si>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</si>
  <si>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</si>
  <si>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</si>
  <si>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</si>
  <si>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</si>
  <si>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</si>
  <si>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</si>
  <si>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</si>
  <si>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</si>
  <si>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</si>
  <si>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</si>
  <si>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</si>
  <si>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</si>
  <si>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</si>
  <si>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</si>
  <si>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</si>
  <si>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</si>
  <si>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</si>
  <si>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</si>
  <si>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</si>
  <si>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</si>
  <si>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</si>
  <si>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</si>
  <si>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</si>
  <si>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</si>
  <si>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</si>
  <si>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</si>
  <si>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</si>
  <si>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</si>
  <si>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</si>
  <si>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</si>
  <si>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</si>
  <si>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</si>
  <si>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</si>
  <si>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</si>
  <si>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</si>
  <si>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</si>
  <si>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</si>
  <si>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</si>
  <si>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</si>
  <si>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</si>
  <si>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</si>
  <si>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</si>
  <si>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</si>
  <si>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</si>
  <si>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</si>
  <si>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</si>
  <si>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</si>
  <si>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</si>
  <si>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</si>
  <si>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</si>
  <si>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</si>
  <si>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</si>
  <si>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</si>
  <si>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</si>
  <si>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</si>
  <si>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</si>
  <si>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</si>
  <si>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</si>
  <si>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</si>
  <si>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</si>
  <si>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</si>
  <si>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</si>
  <si>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</si>
  <si>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</si>
  <si>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</si>
  <si>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</si>
  <si>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</si>
  <si>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</si>
  <si>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</si>
  <si>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</si>
  <si>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</si>
  <si>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</si>
  <si>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</si>
  <si>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</si>
  <si>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</si>
  <si>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</si>
  <si>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</si>
  <si>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</si>
  <si>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</si>
  <si>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</si>
  <si>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</si>
  <si>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</si>
  <si>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</si>
  <si>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</si>
  <si>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</si>
  <si>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</si>
  <si>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</si>
  <si>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</si>
  <si>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</si>
  <si>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</si>
  <si>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</si>
  <si>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</si>
  <si>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</si>
  <si>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</si>
  <si>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</si>
  <si>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</si>
  <si>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</si>
  <si>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</si>
  <si>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</si>
  <si>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</si>
  <si>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</si>
  <si>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</si>
  <si>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</si>
  <si>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</si>
  <si>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</si>
  <si>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</si>
  <si>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</si>
  <si>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</si>
  <si>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</si>
  <si>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</si>
  <si>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</si>
  <si>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</si>
  <si>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</si>
  <si>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</si>
  <si>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</si>
  <si>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</si>
  <si>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</si>
  <si>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</si>
  <si>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</si>
  <si>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</si>
  <si>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</si>
  <si>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</si>
  <si>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</si>
  <si>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</si>
  <si>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</si>
  <si>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</si>
  <si>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</si>
  <si>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</si>
  <si>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</si>
  <si>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</si>
  <si>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</si>
  <si>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</si>
  <si>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</si>
  <si>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</si>
  <si>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</si>
  <si>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</si>
  <si>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</si>
  <si>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</si>
  <si>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</si>
  <si>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</si>
  <si>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</si>
  <si>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</si>
  <si>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</si>
  <si>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</si>
  <si>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</si>
  <si>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</si>
  <si>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</si>
  <si>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</si>
  <si>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</si>
  <si>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</si>
  <si>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</si>
  <si>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</si>
  <si>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</si>
  <si>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</si>
  <si>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</si>
  <si>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</si>
  <si>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</si>
  <si>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</si>
  <si>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</si>
  <si>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</si>
  <si>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</si>
  <si>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</si>
  <si>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</si>
  <si>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</si>
  <si>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</si>
  <si>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</si>
  <si>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</si>
  <si>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</si>
  <si>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</si>
  <si>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</si>
  <si>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</si>
  <si>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</si>
  <si>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</si>
  <si>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</si>
  <si>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</si>
  <si>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</si>
  <si>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</si>
  <si>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</si>
  <si>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</si>
  <si>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</si>
  <si>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</si>
  <si>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</si>
  <si>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</si>
  <si>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</si>
  <si>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</si>
  <si>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</si>
  <si>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</si>
  <si>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</si>
  <si>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</si>
  <si>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</si>
  <si>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</si>
  <si>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</si>
  <si>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</si>
  <si>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</si>
  <si>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</si>
  <si>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</si>
  <si>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</si>
  <si>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</si>
  <si>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</si>
  <si>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</si>
  <si>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</si>
  <si>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</si>
  <si>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</si>
  <si>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</si>
  <si>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</si>
  <si>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</si>
  <si>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</si>
  <si>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</si>
  <si>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</si>
  <si>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</si>
  <si>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</si>
  <si>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</si>
  <si>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</si>
  <si>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</si>
  <si>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</si>
  <si>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</si>
  <si>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</si>
  <si>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</si>
  <si>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</si>
  <si>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</si>
  <si>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</si>
  <si>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</si>
  <si>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</si>
  <si>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</si>
  <si>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</si>
  <si>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</si>
  <si>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</si>
  <si>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</si>
  <si>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</si>
  <si>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</si>
  <si>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</si>
  <si>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</si>
  <si>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</si>
  <si>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</si>
  <si>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</si>
  <si>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</si>
  <si>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</si>
  <si>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</si>
  <si>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</si>
  <si>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</si>
  <si>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</si>
  <si>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</si>
  <si>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</si>
  <si>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</si>
  <si>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</si>
  <si>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</si>
  <si>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</si>
  <si>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</si>
  <si>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</si>
  <si>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</si>
  <si>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</si>
  <si>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</si>
  <si>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</si>
  <si>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</si>
  <si>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</si>
  <si>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</si>
  <si>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</si>
  <si>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</si>
  <si>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</si>
  <si>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</si>
  <si>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</si>
  <si>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</si>
  <si>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</si>
  <si>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</si>
  <si>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</si>
  <si>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</si>
  <si>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</si>
  <si>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</si>
  <si>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</si>
  <si>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</si>
  <si>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</si>
  <si>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</si>
  <si>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</si>
  <si>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</si>
  <si>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</si>
  <si>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</si>
  <si>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</si>
  <si>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</si>
  <si>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</si>
  <si>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</si>
  <si>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</si>
  <si>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</si>
  <si>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</si>
  <si>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</si>
  <si>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</si>
  <si>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</si>
  <si>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</si>
  <si>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</si>
  <si>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</si>
  <si>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</si>
  <si>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</si>
  <si>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</si>
  <si>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</si>
  <si>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</si>
  <si>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</si>
  <si>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</si>
  <si>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</si>
  <si>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</si>
  <si>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</si>
  <si>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</si>
  <si>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</si>
  <si>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</si>
  <si>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</si>
  <si>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</si>
  <si>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</si>
  <si>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</si>
  <si>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</si>
  <si>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</si>
  <si>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</si>
  <si>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</si>
  <si>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</si>
  <si>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</si>
  <si>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</si>
  <si>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</si>
  <si>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</si>
  <si>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</si>
  <si>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</si>
  <si>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</si>
  <si>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</si>
  <si>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</si>
  <si>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</si>
  <si>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</si>
  <si>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</si>
  <si>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</si>
  <si>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</si>
  <si>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</si>
  <si>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</si>
  <si>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</si>
  <si>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</si>
  <si>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</si>
  <si>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</si>
  <si>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</si>
  <si>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</si>
  <si>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</si>
  <si>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</si>
  <si>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</si>
  <si>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</si>
  <si>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</si>
  <si>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</si>
  <si>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</si>
  <si>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</si>
  <si>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</si>
  <si>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</si>
  <si>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</si>
  <si>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</si>
  <si>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</si>
  <si>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</si>
  <si>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</si>
  <si>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</si>
  <si>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</si>
  <si>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</si>
  <si>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</si>
  <si>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</si>
  <si>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</si>
  <si>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</si>
  <si>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</si>
  <si>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</si>
  <si>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</si>
  <si>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</si>
  <si>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</si>
  <si>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</si>
  <si>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</si>
  <si>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</si>
  <si>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</si>
  <si>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</si>
  <si>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</si>
  <si>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</si>
  <si>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</si>
  <si>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</si>
  <si>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</si>
  <si>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</si>
  <si>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</si>
  <si>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</si>
  <si>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</si>
  <si>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</si>
  <si>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</si>
  <si>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</si>
  <si>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</si>
  <si>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</si>
  <si>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</si>
  <si>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</si>
  <si>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</si>
  <si>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</si>
  <si>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</si>
  <si>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</si>
  <si>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</si>
  <si>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</si>
  <si>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</si>
  <si>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</si>
  <si>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</si>
  <si>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</si>
  <si>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</si>
  <si>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</si>
  <si>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</si>
  <si>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</si>
  <si>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</si>
  <si>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</si>
  <si>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</si>
  <si>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</si>
  <si>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</si>
  <si>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</si>
  <si>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</si>
  <si>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</si>
  <si>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</si>
  <si>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</si>
  <si>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</si>
  <si>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</si>
  <si>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</si>
  <si>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</si>
  <si>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</si>
  <si>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</si>
  <si>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</si>
  <si>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</si>
  <si>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Count of Amount in USD</t>
  </si>
  <si>
    <t>Sum of Amount in USD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</si>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</sst>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2809]* #,##0.00_-;\-[$$-2809]* #,##0.00_-;_-[$$-2809]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5" formatCode="_-[$$-2809]* #,##0.00_-;\-[$$-2809]* #,##0.00_-;_-[$$-2809]* &quot;-&quot;??_-;_-@_-"/>
    </dxf>
    <dxf>
      <numFmt numFmtId="165" formatCode="_-[$$-2809]* #,##0.00_-;\-[$$-2809]* #,##0.00_-;_-[$$-2809]* &quot;-&quot;??_-;_-@_-"/>
    </dxf>
    <dxf>
      <numFmt numFmtId="165" formatCode="_-[$$-2809]* #,##0.00_-;\-[$$-2809]* #,##0.00_-;_-[$$-2809]* &quot;-&quot;??_-;_-@_-"/>
    </dxf>
    <dxf>
      <numFmt numFmtId="164" formatCode="&quot;$&quot;#,##0.00"/>
    </dxf>
    <dxf>
      <numFmt numFmtId="164" formatCode="&quot;$&quot;#,##0.0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[indian_startup_funding_Lab7.xlsx]Sheet3!PivotTable17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Sheet3!$A$2:$A$106</c:f>
              <c:strCache>
                <c:ptCount val="104"/>
                <c:pt idx="0">
                  <c:v>021 Capita, Binny Bansal</c:v>
                </c:pt>
                <c:pt idx="1">
                  <c:v>A91 Partners</c:v>
                </c:pt>
                <c:pt idx="2">
                  <c:v>Ackermans &amp; van Haaren, HealthQuad, Rebright Partners, Toppan Printing</c:v>
                </c:pt>
                <c:pt idx="3">
                  <c:v>Alteria Capital</c:v>
                </c:pt>
                <c:pt idx="4">
                  <c:v>Altimeter Capital, DST Global</c:v>
                </c:pt>
                <c:pt idx="5">
                  <c:v>Altimeter Capital, Sutter Hill Ventures</c:v>
                </c:pt>
                <c:pt idx="6">
                  <c:v>Amour Infrastructure</c:v>
                </c:pt>
                <c:pt idx="7">
                  <c:v>Anicut Capital</c:v>
                </c:pt>
                <c:pt idx="8">
                  <c:v>Artha Venture</c:v>
                </c:pt>
                <c:pt idx="9">
                  <c:v>Ayushmann Khurana</c:v>
                </c:pt>
                <c:pt idx="10">
                  <c:v>Azim Premji, Binny Bansal</c:v>
                </c:pt>
                <c:pt idx="11">
                  <c:v>BAC Acquisitions, Unifi AIF, BRD Securities, Northern R Capital</c:v>
                </c:pt>
                <c:pt idx="12">
                  <c:v>Bennett Coleman and Company Ltd (BCCL)</c:v>
                </c:pt>
                <c:pt idx="13">
                  <c:v>Binny Bansal</c:v>
                </c:pt>
                <c:pt idx="14">
                  <c:v>Blume Ventures</c:v>
                </c:pt>
                <c:pt idx="15">
                  <c:v>Blume Ventures and RTP Global</c:v>
                </c:pt>
                <c:pt idx="16">
                  <c:v>Breakthrough Energy Ventures</c:v>
                </c:pt>
                <c:pt idx="17">
                  <c:v>C4D Partners</c:v>
                </c:pt>
                <c:pt idx="18">
                  <c:v>Composite Capital Management, Sequoia Capital India, Tiger Global Management</c:v>
                </c:pt>
                <c:pt idx="19">
                  <c:v>DG Daiwa Ventures, DG Incubation</c:v>
                </c:pt>
                <c:pt idx="20">
                  <c:v>DIG Investment Ab, Deshe Holdings, Samih Toukan and Hussam Khoury</c:v>
                </c:pt>
                <c:pt idx="21">
                  <c:v>Dream Incubator</c:v>
                </c:pt>
                <c:pt idx="22">
                  <c:v>Eight Roads</c:v>
                </c:pt>
                <c:pt idx="23">
                  <c:v>Endiya Partners</c:v>
                </c:pt>
                <c:pt idx="24">
                  <c:v>Equanimity Ventures</c:v>
                </c:pt>
                <c:pt idx="25">
                  <c:v>Exfinity Venture Partners</c:v>
                </c:pt>
                <c:pt idx="26">
                  <c:v>FinTech</c:v>
                </c:pt>
                <c:pt idx="27">
                  <c:v>General Atlantic</c:v>
                </c:pt>
                <c:pt idx="28">
                  <c:v>Goldman Sachs Investment Partners and Silicon Valley-based Accel, Wellington, Sequoia Capital, B Capital, LightStreet, Sands Capital and International Finance Corporation,</c:v>
                </c:pt>
                <c:pt idx="29">
                  <c:v>Goldman Sachs, Accel Partners and Qualcomm</c:v>
                </c:pt>
                <c:pt idx="30">
                  <c:v>Growth DNA</c:v>
                </c:pt>
                <c:pt idx="31">
                  <c:v>IAN Fund</c:v>
                </c:pt>
                <c:pt idx="32">
                  <c:v>IAN Fund and DSG Consumer Partners</c:v>
                </c:pt>
                <c:pt idx="33">
                  <c:v>India Quotient and LetsVenture\\xe2\\x80\\x99s Angel Fund</c:v>
                </c:pt>
                <c:pt idx="34">
                  <c:v>India Quotient, Axilor Ventures</c:v>
                </c:pt>
                <c:pt idx="35">
                  <c:v>Indian Angel Network and other angel investors, Innov8 founder Ritesh Malik, Josh Talks founders Supriya Paul and Shobha Banga, and former Hero Corporate president Rohit Chanana</c:v>
                </c:pt>
                <c:pt idx="36">
                  <c:v>Insight Partners</c:v>
                </c:pt>
                <c:pt idx="37">
                  <c:v>Iron Pillar, Perceptive Advisors, Romulus Capital and Kalaari Capital</c:v>
                </c:pt>
                <c:pt idx="38">
                  <c:v>Kalyan Krishnamurthy</c:v>
                </c:pt>
                <c:pt idx="39">
                  <c:v>Kapil Dev</c:v>
                </c:pt>
                <c:pt idx="40">
                  <c:v>Korea Investment Partners, Vertex Ventures</c:v>
                </c:pt>
                <c:pt idx="41">
                  <c:v>LetsVenture, PitchRight Venture, 91SpringBoard, AL Nour International Holdings and Mark V Investments</c:v>
                </c:pt>
                <c:pt idx="42">
                  <c:v>Lightbox</c:v>
                </c:pt>
                <c:pt idx="43">
                  <c:v>Lightspeed India Partners</c:v>
                </c:pt>
                <c:pt idx="44">
                  <c:v>Lok Capital, IIFL Wealth</c:v>
                </c:pt>
                <c:pt idx="45">
                  <c:v>Manipal Education and Medical Group (MEMG)</c:v>
                </c:pt>
                <c:pt idx="46">
                  <c:v>March Capital Partners</c:v>
                </c:pt>
                <c:pt idx="47">
                  <c:v>MASSIF, a Dutch government fund</c:v>
                </c:pt>
                <c:pt idx="48">
                  <c:v>Matrix Partners</c:v>
                </c:pt>
                <c:pt idx="49">
                  <c:v>Matrix Partners India, Sequoia India</c:v>
                </c:pt>
                <c:pt idx="50">
                  <c:v>Matrix Partners, Stellaris Venture Partners, Kalaari Capital</c:v>
                </c:pt>
                <c:pt idx="51">
                  <c:v>Milestone</c:v>
                </c:pt>
                <c:pt idx="52">
                  <c:v>MS Dhoni</c:v>
                </c:pt>
                <c:pt idx="53">
                  <c:v>Multiple Angel Investors</c:v>
                </c:pt>
                <c:pt idx="54">
                  <c:v>Mumbai Angels</c:v>
                </c:pt>
                <c:pt idx="55">
                  <c:v>Mumbai Angels, Ravikanth Reddy</c:v>
                </c:pt>
                <c:pt idx="56">
                  <c:v>Naspers</c:v>
                </c:pt>
                <c:pt idx="57">
                  <c:v>New Atlantic Ventures</c:v>
                </c:pt>
                <c:pt idx="58">
                  <c:v>Nexus Venture Partners</c:v>
                </c:pt>
                <c:pt idx="59">
                  <c:v>One97 Communications Ltd.</c:v>
                </c:pt>
                <c:pt idx="60">
                  <c:v>Orchid India, Hornbill Orchid India Fund, Chiratae Ventures (formerly IDG Ventures), 3one4 Capital, Lasmer NV</c:v>
                </c:pt>
                <c:pt idx="61">
                  <c:v>Paytm, NPTK, Sabre Partners and Neoplux</c:v>
                </c:pt>
                <c:pt idx="62">
                  <c:v>Pine Labs Pte Ltd</c:v>
                </c:pt>
                <c:pt idx="63">
                  <c:v>Ping An Global Voyager Fund</c:v>
                </c:pt>
                <c:pt idx="64">
                  <c:v>Prasid Uno Family Trust</c:v>
                </c:pt>
                <c:pt idx="65">
                  <c:v>Prime Venture Partners, LetsVenture, PS1 Venture and GlobalLogic co-founder Rajul Garg</c:v>
                </c:pt>
                <c:pt idx="66">
                  <c:v>Qatar Investment Authority</c:v>
                </c:pt>
                <c:pt idx="67">
                  <c:v>Qiming Venture Partners</c:v>
                </c:pt>
                <c:pt idx="68">
                  <c:v>Rashmi Daga (founder, FreshMenu), Raveen Sastry (co-founder, Myntra) and Mitesh Shah (finance chief, BookMyShow)</c:v>
                </c:pt>
                <c:pt idx="69">
                  <c:v>RB Investments</c:v>
                </c:pt>
                <c:pt idx="70">
                  <c:v>RPS Ventures</c:v>
                </c:pt>
                <c:pt idx="71">
                  <c:v>Ruizheng Investment</c:v>
                </c:pt>
                <c:pt idx="72">
                  <c:v>Sachin Bansal</c:v>
                </c:pt>
                <c:pt idx="73">
                  <c:v>SAIF Partners</c:v>
                </c:pt>
                <c:pt idx="74">
                  <c:v>SAIF Partners, Spring Canter Investment Ltd.</c:v>
                </c:pt>
                <c:pt idx="75">
                  <c:v>Sathguru Catalyzer Advisors</c:v>
                </c:pt>
                <c:pt idx="76">
                  <c:v>Sauce.vc, Rainforest Ventures</c:v>
                </c:pt>
                <c:pt idx="77">
                  <c:v>SC GG India Mobility Holdings LLC</c:v>
                </c:pt>
                <c:pt idx="78">
                  <c:v>Sequoia Capital and Temasek Holdings, EDBI, Burda Principal Investments, and Sofina</c:v>
                </c:pt>
                <c:pt idx="79">
                  <c:v>Sequoia India</c:v>
                </c:pt>
                <c:pt idx="80">
                  <c:v>Sequoia India, Hillhouse Capital, Alphabet\\xe2\\x80\\x99s growth investment arm Capital G and Axis Bank</c:v>
                </c:pt>
                <c:pt idx="81">
                  <c:v>Sequoia India, Tiger Global Management, Accel Partners</c:v>
                </c:pt>
                <c:pt idx="82">
                  <c:v>Sequoia, CapitalG, Accel</c:v>
                </c:pt>
                <c:pt idx="83">
                  <c:v>Shell Foundation, DILA CAPITAL, Engie RDE Fund, EcoEnterprise Fund, EDFIMC (ElectriFI), Endeavor Catalyst Fund, CoCapital, Triodos, Alpha Mundi, and Lendahand</c:v>
                </c:pt>
                <c:pt idx="84">
                  <c:v>Sixth Sense Ventures</c:v>
                </c:pt>
                <c:pt idx="85">
                  <c:v>SoftBank Vision Fund</c:v>
                </c:pt>
                <c:pt idx="86">
                  <c:v>Startup Buddy</c:v>
                </c:pt>
                <c:pt idx="87">
                  <c:v>Supera Pte Ltd</c:v>
                </c:pt>
                <c:pt idx="88">
                  <c:v>Tata Sons</c:v>
                </c:pt>
                <c:pt idx="89">
                  <c:v>Tiger Global Management</c:v>
                </c:pt>
                <c:pt idx="90">
                  <c:v>TIW Private Equity</c:v>
                </c:pt>
                <c:pt idx="91">
                  <c:v>Trifecta Capital Advisors</c:v>
                </c:pt>
                <c:pt idx="92">
                  <c:v>Triton Investment Advisors, Pidilite Industries director Ajay Parekh</c:v>
                </c:pt>
                <c:pt idx="93">
                  <c:v>Undisclosed</c:v>
                </c:pt>
                <c:pt idx="94">
                  <c:v>Unilever, Beehive Capital Advisor, ABCOM Investments, Parekh Marine Transport,</c:v>
                </c:pt>
                <c:pt idx="95">
                  <c:v>Unnamed angel investors</c:v>
                </c:pt>
                <c:pt idx="96">
                  <c:v>Ventureast</c:v>
                </c:pt>
                <c:pt idx="97">
                  <c:v>Vertex Growth Fund</c:v>
                </c:pt>
                <c:pt idx="98">
                  <c:v>Vijay Shekhar Sharma</c:v>
                </c:pt>
                <c:pt idx="99">
                  <c:v>Vir Sanghvi</c:v>
                </c:pt>
                <c:pt idx="100">
                  <c:v>WaterBridge Ventures</c:v>
                </c:pt>
                <c:pt idx="101">
                  <c:v>Westbridge Capital</c:v>
                </c:pt>
                <c:pt idx="102">
                  <c:v>XL Innovate</c:v>
                </c:pt>
                <c:pt idx="103">
                  <c:v>(blank)</c:v>
                </c:pt>
              </c:strCache>
            </c:strRef>
          </c:cat>
          <c:val>
            <c:numRef>
              <c:f>Sheet3!$B$2:$B$106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C-41AD-9415-0CD18156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68000"/>
        <c:axId val="144058880"/>
      </c:barChart>
      <c:catAx>
        <c:axId val="14406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8880"/>
        <c:crosses val="autoZero"/>
        <c:auto val="1"/>
        <c:lblAlgn val="ctr"/>
        <c:lblOffset val="100"/>
        <c:noMultiLvlLbl val="0"/>
      </c:catAx>
      <c:valAx>
        <c:axId val="1440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6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87C66-F703-B0E2-6ADD-2F1D99A11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bo Tsaoane" refreshedDate="45720.433383912037" createdVersion="8" refreshedVersion="8" minRefreshableVersion="3" recordCount="111" xr:uid="{D4DCE732-703E-43AE-B3F8-E35E24B72E52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 count="104">
        <s v="SoftBank Vision Fund"/>
        <s v="Paytm, NPTK, Sabre Partners and Neoplux"/>
        <s v="Vertex Growth Fund"/>
        <m/>
        <s v="Ruizheng Investment"/>
        <s v="SAIF Partners, Spring Canter Investment Ltd."/>
        <s v="Sathguru Catalyzer Advisors"/>
        <s v="Manipal Education and Medical Group (MEMG)"/>
        <s v="Ping An Global Voyager Fund"/>
        <s v="Mumbai Angels, Ravikanth Reddy"/>
        <s v="Vijay Shekhar Sharma"/>
        <s v="FinTech"/>
        <s v="Altimeter Capital, Sutter Hill Ventures"/>
        <s v="Amour Infrastructure"/>
        <s v="IAN Fund and DSG Consumer Partners"/>
        <s v="DG Daiwa Ventures, DG Incubation"/>
        <s v="Ackermans &amp; van Haaren, HealthQuad, Rebright Partners, Toppan Printing"/>
        <s v="RB Investments"/>
        <s v="Trifecta Capital Advisors"/>
        <s v="Matrix Partners, Stellaris Venture Partners, Kalaari Capital"/>
        <s v="Sauce.vc, Rainforest Ventures"/>
        <s v="Sequoia, CapitalG, Accel"/>
        <s v="Prime Venture Partners, LetsVenture, PS1 Venture and GlobalLogic co-founder Rajul Garg"/>
        <s v="Dream Incubator"/>
        <s v="Startup Buddy"/>
        <s v="Ayushmann Khurana"/>
        <s v="Lightbox"/>
        <s v="Altimeter Capital, DST Global"/>
        <s v="Matrix Partners India, Sequoia India"/>
        <s v="SAIF Partners"/>
        <s v="TIW Private Equity"/>
        <s v="Exfinity Venture Partners"/>
        <s v="Breakthrough Energy Ventures"/>
        <s v="Endiya Partners"/>
        <s v="A91 Partners"/>
        <s v="Bennett Coleman and Company Ltd (BCCL)"/>
        <s v="India Quotient, Axilor Ventures"/>
        <s v="Westbridge Capital"/>
        <s v="XL Innovate"/>
        <s v="Rashmi Daga (founder, FreshMenu), Raveen Sastry (co-founder, Myntra) and Mitesh Shah (finance chief, BookMyShow)"/>
        <s v="RPS Ventures"/>
        <s v="Growth DNA"/>
        <s v="Tiger Global Management"/>
        <s v="One97 Communications Ltd."/>
        <s v="Vir Sanghvi"/>
        <s v="MS Dhoni"/>
        <s v="March Capital Partners"/>
        <s v="Naspers"/>
        <s v="SC GG India Mobility Holdings LLC"/>
        <s v="Sequoia India"/>
        <s v="Azim Premji, Binny Bansal"/>
        <s v="Pine Labs Pte Ltd"/>
        <s v="Composite Capital Management, Sequoia Capital India, Tiger Global Management"/>
        <s v="Qatar Investment Authority"/>
        <s v="Undisclosed"/>
        <s v="Ventureast"/>
        <s v="Blume Ventures"/>
        <s v="Binny Bansal"/>
        <s v="Multiple Angel Investors"/>
        <s v="Artha Venture"/>
        <s v="DIG Investment Ab, Deshe Holdings, Samih Toukan and Hussam Khoury"/>
        <s v="Lok Capital, IIFL Wealth"/>
        <s v="WaterBridge Ventures"/>
        <s v="Kapil Dev"/>
        <s v="Nexus Venture Partners"/>
        <s v="Alteria Capital"/>
        <s v="Shell Foundation, DILA CAPITAL, Engie RDE Fund, EcoEnterprise Fund, EDFIMC (ElectriFI), Endeavor Catalyst Fund, CoCapital, Triodos, Alpha Mundi, and Lendahand"/>
        <s v="IAN Fund"/>
        <s v="Qiming Venture Partners"/>
        <s v="General Atlantic"/>
        <s v="Anicut Capital"/>
        <s v="Insight Partners"/>
        <s v="Triton Investment Advisors, Pidilite Industries director Ajay Parekh"/>
        <s v="Mumbai Angels"/>
        <s v="Goldman Sachs, Accel Partners and Qualcomm"/>
        <s v="Matrix Partners"/>
        <s v="Blume Ventures and RTP Global"/>
        <s v="Sixth Sense Ventures"/>
        <s v="Korea Investment Partners, Vertex Ventures"/>
        <s v="Sachin Bansal"/>
        <s v="Equanimity Ventures"/>
        <s v="Tata Sons"/>
        <s v="C4D Partners"/>
        <s v="Indian Angel Network and other angel investors, Innov8 founder Ritesh Malik, Josh Talks founders Supriya Paul and Shobha Banga, and former Hero Corporate president Rohit Chanana"/>
        <s v="Goldman Sachs Investment Partners and Silicon Valley-based Accel, Wellington, Sequoia Capital, B Capital, LightStreet, Sands Capital and International Finance Corporation,"/>
        <s v="BAC Acquisitions, Unifi AIF, BRD Securities, Northern R Capital"/>
        <s v="New Atlantic Ventures"/>
        <s v="021 Capita, Binny Bansal"/>
        <s v="Eight Roads"/>
        <s v="Orchid India, Hornbill Orchid India Fund, Chiratae Ventures (formerly IDG Ventures), 3one4 Capital, Lasmer NV"/>
        <s v="Prasid Uno Family Trust"/>
        <s v="Unnamed angel investors"/>
        <s v="Lightspeed India Partners"/>
        <s v="Sequoia India, Tiger Global Management, Accel Partners"/>
        <s v="Unilever, Beehive Capital Advisor, ABCOM Investments, Parekh Marine Transport,"/>
        <s v="Milestone"/>
        <s v="Supera Pte Ltd"/>
        <s v="Kalyan Krishnamurthy"/>
        <s v="LetsVenture, PitchRight Venture, 91SpringBoard, AL Nour International Holdings and Mark V Investments"/>
        <s v="Sequoia Capital and Temasek Holdings, EDBI, Burda Principal Investments, and Sofina"/>
        <s v="India Quotient and LetsVenture\\xe2\\x80\\x99s Angel Fund"/>
        <s v="Iron Pillar, Perceptive Advisors, Romulus Capital and Kalaari Capital"/>
        <s v="MASSIF, a Dutch government fund"/>
        <s v="Sequoia India, Hillhouse Capital, Alphabet\\xe2\\x80\\x99s growth investment arm Capital G and Axis Bank"/>
      </sharedItems>
    </cacheField>
    <cacheField name="InvestmentnType" numFmtId="0">
      <sharedItems containsBlank="1" count="34">
        <s v="Series G"/>
        <s v="Series C"/>
        <s v="Series E"/>
        <s v="Debt Funding"/>
        <s v="Seed Round"/>
        <s v="Series F"/>
        <s v="Series A"/>
        <s v="Series D"/>
        <s v="Seed"/>
        <s v="Funding Round"/>
        <s v="Seed Funding"/>
        <m/>
        <s v="Series B"/>
        <s v="Venture"/>
        <s v="Series H"/>
        <s v="Corporate Round"/>
        <s v="Maiden Round"/>
        <s v="Private Equity Round"/>
        <s v="pre-series A"/>
        <s v="Venture Round"/>
        <s v="Seed Funding Round"/>
        <s v="Single Venture"/>
        <s v="Angel Round"/>
        <s v="Series J"/>
        <s v="Angel"/>
        <s v="Venture - Series Unknown"/>
        <s v="Bridge Round"/>
        <s v="Debt"/>
        <s v="Private Equity"/>
        <s v="Debt and Preference capital"/>
        <s v="Inhouse Funding"/>
        <s v="Seed/ Angel Funding"/>
        <s v="Pre Series A"/>
        <s v="Debt-Funding"/>
      </sharedItems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x v="0"/>
    <x v="0"/>
    <n v="231000000"/>
    <m/>
    <s v="VLOOKUP"/>
    <s v="Startup Name"/>
    <s v="Amount in USD"/>
  </r>
  <r>
    <n v="12"/>
    <d v="2019-12-17T00:00:00"/>
    <x v="1"/>
    <x v="1"/>
    <s v="Food Solutions For Corporate"/>
    <x v="1"/>
    <x v="1"/>
    <x v="1"/>
    <n v="12000000"/>
    <m/>
    <m/>
    <s v="Rein Games"/>
    <n v="50000000"/>
  </r>
  <r>
    <n v="13"/>
    <d v="2019-12-16T00:00:00"/>
    <x v="2"/>
    <x v="0"/>
    <s v="Online Meat And Seafood Ordering Startup"/>
    <x v="1"/>
    <x v="2"/>
    <x v="2"/>
    <n v="30000000"/>
    <m/>
    <m/>
    <s v="CarDekho"/>
    <n v="70000000"/>
  </r>
  <r>
    <n v="14"/>
    <d v="2019-12-16T00:00:00"/>
    <x v="3"/>
    <x v="2"/>
    <s v="Non-Banking Financial Company"/>
    <x v="2"/>
    <x v="3"/>
    <x v="3"/>
    <n v="5900000"/>
    <m/>
    <m/>
    <s v="Dhruva Space"/>
    <n v="50000000"/>
  </r>
  <r>
    <n v="15"/>
    <d v="2019-12-14T00:00:00"/>
    <x v="4"/>
    <x v="3"/>
    <s v="Experience Discovery Platform"/>
    <x v="1"/>
    <x v="4"/>
    <x v="4"/>
    <n v="2000000"/>
    <m/>
    <m/>
    <s v="Paytm"/>
    <n v="1000000000"/>
  </r>
  <r>
    <n v="11"/>
    <d v="2019-12-13T00:00:00"/>
    <x v="5"/>
    <x v="4"/>
    <s v="Logistics Services and Solutions"/>
    <x v="3"/>
    <x v="5"/>
    <x v="5"/>
    <n v="20000000"/>
    <m/>
    <m/>
    <s v="Aye Finance"/>
    <n v="17411265"/>
  </r>
  <r>
    <n v="8"/>
    <d v="2019-12-12T00:00:00"/>
    <x v="6"/>
    <x v="4"/>
    <s v="Agritech"/>
    <x v="4"/>
    <x v="6"/>
    <x v="6"/>
    <n v="6000000"/>
    <m/>
    <m/>
    <s v="Clumio"/>
    <n v="135000000"/>
  </r>
  <r>
    <n v="16"/>
    <d v="2019-12-11T00:00:00"/>
    <x v="7"/>
    <x v="5"/>
    <s v="Real money based gaming startup"/>
    <x v="5"/>
    <x v="7"/>
    <x v="4"/>
    <n v="50000000"/>
    <m/>
    <m/>
    <s v="Digital Mall Asia"/>
    <n v="220000000"/>
  </r>
  <r>
    <n v="9"/>
    <d v="2019-12-06T00:00:00"/>
    <x v="8"/>
    <x v="0"/>
    <s v="Automobile"/>
    <x v="3"/>
    <x v="8"/>
    <x v="7"/>
    <n v="70000000"/>
    <m/>
    <m/>
    <m/>
    <m/>
  </r>
  <r>
    <n v="10"/>
    <d v="2019-12-03T00:00:00"/>
    <x v="9"/>
    <x v="6"/>
    <s v="Satellite Communication"/>
    <x v="1"/>
    <x v="9"/>
    <x v="8"/>
    <n v="50000000"/>
    <m/>
    <m/>
    <m/>
    <m/>
  </r>
  <r>
    <n v="32"/>
    <d v="2019-11-25T00:00:00"/>
    <x v="10"/>
    <x v="7"/>
    <s v="Mobile Wallet"/>
    <x v="5"/>
    <x v="10"/>
    <x v="9"/>
    <n v="1000000000"/>
    <m/>
    <m/>
    <m/>
    <m/>
  </r>
  <r>
    <n v="24"/>
    <d v="2019-11-20T00:00:00"/>
    <x v="11"/>
    <x v="7"/>
    <s v="Financial Services To MSMEs"/>
    <x v="3"/>
    <x v="11"/>
    <x v="3"/>
    <n v="17411265"/>
    <m/>
    <m/>
    <m/>
    <m/>
  </r>
  <r>
    <n v="26"/>
    <d v="2019-11-20T00:00:00"/>
    <x v="12"/>
    <x v="8"/>
    <s v="Recovery software"/>
    <x v="6"/>
    <x v="12"/>
    <x v="1"/>
    <n v="135000000"/>
    <m/>
    <m/>
    <m/>
    <m/>
  </r>
  <r>
    <n v="28"/>
    <d v="2019-11-19T00:00:00"/>
    <x v="13"/>
    <x v="0"/>
    <s v="Virtual e-commerce platform"/>
    <x v="7"/>
    <x v="13"/>
    <x v="10"/>
    <n v="220000000"/>
    <m/>
    <m/>
    <m/>
    <m/>
  </r>
  <r>
    <n v="31"/>
    <d v="2019-11-19T00:00:00"/>
    <x v="14"/>
    <x v="9"/>
    <s v="Music Education"/>
    <x v="8"/>
    <x v="14"/>
    <x v="11"/>
    <n v="200000000"/>
    <m/>
    <m/>
    <m/>
    <m/>
  </r>
  <r>
    <n v="22"/>
    <d v="2019-11-18T00:00:00"/>
    <x v="1"/>
    <x v="10"/>
    <s v="Healthcare services"/>
    <x v="3"/>
    <x v="15"/>
    <x v="12"/>
    <n v="12000000"/>
    <m/>
    <m/>
    <m/>
    <m/>
  </r>
  <r>
    <n v="29"/>
    <d v="2019-11-18T00:00:00"/>
    <x v="15"/>
    <x v="11"/>
    <s v="B2B platform for medical supplies"/>
    <x v="2"/>
    <x v="16"/>
    <x v="12"/>
    <n v="15800000"/>
    <m/>
    <m/>
    <m/>
    <m/>
  </r>
  <r>
    <n v="21"/>
    <d v="2019-11-17T00:00:00"/>
    <x v="16"/>
    <x v="12"/>
    <s v="Indian Burger Brand"/>
    <x v="3"/>
    <x v="17"/>
    <x v="13"/>
    <s v="undisclosed"/>
    <m/>
    <m/>
    <m/>
    <m/>
  </r>
  <r>
    <n v="23"/>
    <d v="2019-11-15T00:00:00"/>
    <x v="17"/>
    <x v="13"/>
    <s v="Agritech"/>
    <x v="1"/>
    <x v="18"/>
    <x v="3"/>
    <n v="26000000"/>
    <m/>
    <m/>
    <m/>
    <m/>
  </r>
  <r>
    <n v="30"/>
    <d v="2019-11-15T00:00:00"/>
    <x v="18"/>
    <x v="14"/>
    <s v="Scooter sharing app"/>
    <x v="9"/>
    <x v="19"/>
    <x v="12"/>
    <n v="283000000"/>
    <m/>
    <m/>
    <m/>
    <m/>
  </r>
  <r>
    <n v="19"/>
    <d v="2019-11-14T00:00:00"/>
    <x v="19"/>
    <x v="10"/>
    <s v="Men's Health and Wellness brand"/>
    <x v="3"/>
    <x v="20"/>
    <x v="12"/>
    <n v="486000"/>
    <m/>
    <m/>
    <m/>
    <m/>
  </r>
  <r>
    <n v="18"/>
    <d v="2019-11-13T00:00:00"/>
    <x v="20"/>
    <x v="15"/>
    <s v="Business and customer engagement tools"/>
    <x v="10"/>
    <x v="21"/>
    <x v="14"/>
    <n v="150000000"/>
    <m/>
    <m/>
    <m/>
    <m/>
  </r>
  <r>
    <n v="20"/>
    <d v="2019-11-13T00:00:00"/>
    <x v="21"/>
    <x v="9"/>
    <s v="Elearning"/>
    <x v="3"/>
    <x v="22"/>
    <x v="8"/>
    <n v="1500000"/>
    <m/>
    <m/>
    <m/>
    <m/>
  </r>
  <r>
    <n v="25"/>
    <d v="2019-11-12T00:00:00"/>
    <x v="22"/>
    <x v="16"/>
    <s v="Social gaming platform"/>
    <x v="4"/>
    <x v="23"/>
    <x v="10"/>
    <n v="1300000"/>
    <m/>
    <m/>
    <m/>
    <m/>
  </r>
  <r>
    <n v="27"/>
    <d v="2019-11-11T00:00:00"/>
    <x v="23"/>
    <x v="14"/>
    <s v="Electric bike rental"/>
    <x v="11"/>
    <x v="24"/>
    <x v="8"/>
    <n v="300000"/>
    <m/>
    <m/>
    <m/>
    <m/>
  </r>
  <r>
    <n v="35"/>
    <d v="2019-10-21T00:00:00"/>
    <x v="24"/>
    <x v="17"/>
    <s v="Beauty and Grooming"/>
    <x v="3"/>
    <x v="25"/>
    <x v="15"/>
    <s v="unknown"/>
    <m/>
    <m/>
    <m/>
    <m/>
  </r>
  <r>
    <n v="33"/>
    <d v="2019-10-04T00:00:00"/>
    <x v="25"/>
    <x v="18"/>
    <s v="Delivery Service"/>
    <x v="1"/>
    <x v="26"/>
    <x v="7"/>
    <n v="45000000"/>
    <m/>
    <m/>
    <m/>
    <m/>
  </r>
  <r>
    <n v="34"/>
    <d v="2019-10-02T00:00:00"/>
    <x v="26"/>
    <x v="19"/>
    <s v="Business development"/>
    <x v="1"/>
    <x v="27"/>
    <x v="7"/>
    <n v="585000000"/>
    <m/>
    <m/>
    <m/>
    <m/>
  </r>
  <r>
    <n v="36"/>
    <d v="2019-09-05T00:00:00"/>
    <x v="27"/>
    <x v="7"/>
    <s v="Financial Services"/>
    <x v="4"/>
    <x v="28"/>
    <x v="16"/>
    <n v="4500000"/>
    <m/>
    <m/>
    <m/>
    <m/>
  </r>
  <r>
    <n v="37"/>
    <d v="2019-09-04T00:00:00"/>
    <x v="28"/>
    <x v="7"/>
    <s v="Invoice discounting platform and SME lending marketplace"/>
    <x v="2"/>
    <x v="29"/>
    <x v="6"/>
    <n v="3300000"/>
    <m/>
    <m/>
    <m/>
    <m/>
  </r>
  <r>
    <n v="38"/>
    <d v="2019-09-04T00:00:00"/>
    <x v="29"/>
    <x v="20"/>
    <s v="Digital marketing firm"/>
    <x v="2"/>
    <x v="30"/>
    <x v="17"/>
    <n v="6000000"/>
    <m/>
    <m/>
    <m/>
    <m/>
  </r>
  <r>
    <n v="39"/>
    <d v="2019-09-04T00:00:00"/>
    <x v="30"/>
    <x v="8"/>
    <s v="Education Technology"/>
    <x v="12"/>
    <x v="31"/>
    <x v="18"/>
    <n v="5000000"/>
    <m/>
    <m/>
    <m/>
    <m/>
  </r>
  <r>
    <n v="40"/>
    <d v="2019-09-04T00:00:00"/>
    <x v="31"/>
    <x v="21"/>
    <s v="Building automation system"/>
    <x v="13"/>
    <x v="32"/>
    <x v="6"/>
    <n v="18000000"/>
    <m/>
    <m/>
    <m/>
    <m/>
  </r>
  <r>
    <n v="41"/>
    <d v="2019-09-04T00:00:00"/>
    <x v="32"/>
    <x v="22"/>
    <s v="Deep-technology"/>
    <x v="1"/>
    <x v="33"/>
    <x v="8"/>
    <n v="1000000"/>
    <m/>
    <m/>
    <m/>
    <m/>
  </r>
  <r>
    <n v="42"/>
    <d v="2019-09-04T00:00:00"/>
    <x v="33"/>
    <x v="23"/>
    <s v="Consumer Electronics, Home Appliances"/>
    <x v="2"/>
    <x v="34"/>
    <x v="6"/>
    <n v="10000000"/>
    <m/>
    <m/>
    <m/>
    <m/>
  </r>
  <r>
    <n v="43"/>
    <d v="2019-09-04T00:00:00"/>
    <x v="34"/>
    <x v="10"/>
    <s v="Wearable Fitness Bands"/>
    <x v="14"/>
    <x v="35"/>
    <x v="1"/>
    <n v="450000000"/>
    <m/>
    <m/>
    <m/>
    <m/>
  </r>
  <r>
    <n v="44"/>
    <d v="2019-09-03T00:00:00"/>
    <x v="35"/>
    <x v="24"/>
    <s v="Mobile-based Accounting Software"/>
    <x v="1"/>
    <x v="36"/>
    <x v="6"/>
    <n v="5000000"/>
    <m/>
    <m/>
    <m/>
    <m/>
  </r>
  <r>
    <n v="61"/>
    <d v="2019-08-27T00:00:00"/>
    <x v="36"/>
    <x v="25"/>
    <s v="Bike Taxi"/>
    <x v="1"/>
    <x v="37"/>
    <x v="12"/>
    <n v="3900000000"/>
    <s v="nan"/>
    <m/>
    <m/>
    <m/>
  </r>
  <r>
    <n v="53"/>
    <d v="2019-08-23T00:00:00"/>
    <x v="37"/>
    <x v="26"/>
    <s v="Road Safety Analytics"/>
    <x v="10"/>
    <x v="38"/>
    <x v="12"/>
    <n v="37000000"/>
    <s v="nan"/>
    <m/>
    <m/>
    <m/>
  </r>
  <r>
    <n v="54"/>
    <d v="2019-08-23T00:00:00"/>
    <x v="38"/>
    <x v="17"/>
    <s v="Low carb food for Diabetics"/>
    <x v="1"/>
    <x v="39"/>
    <x v="4"/>
    <n v="500000"/>
    <s v="nan"/>
    <m/>
    <m/>
    <m/>
  </r>
  <r>
    <n v="55"/>
    <d v="2019-08-23T00:00:00"/>
    <x v="39"/>
    <x v="7"/>
    <s v="Digital Lending Platform"/>
    <x v="15"/>
    <x v="40"/>
    <x v="7"/>
    <n v="110000000"/>
    <s v="nan"/>
    <m/>
    <m/>
    <m/>
  </r>
  <r>
    <n v="58"/>
    <d v="2019-08-23T00:00:00"/>
    <x v="40"/>
    <x v="27"/>
    <s v="University Admissions"/>
    <x v="5"/>
    <x v="41"/>
    <x v="4"/>
    <n v="1000000"/>
    <s v="nan"/>
    <m/>
    <m/>
    <m/>
  </r>
  <r>
    <n v="56"/>
    <d v="2019-08-22T00:00:00"/>
    <x v="41"/>
    <x v="7"/>
    <s v="Wealth Management"/>
    <x v="3"/>
    <x v="42"/>
    <x v="19"/>
    <n v="15000000"/>
    <s v="nan"/>
    <m/>
    <m/>
    <m/>
  </r>
  <r>
    <n v="57"/>
    <d v="2019-08-21T00:00:00"/>
    <x v="42"/>
    <x v="12"/>
    <s v="B2B Foodtech"/>
    <x v="1"/>
    <x v="43"/>
    <x v="1"/>
    <n v="6590000"/>
    <s v="nan"/>
    <m/>
    <m/>
    <m/>
  </r>
  <r>
    <n v="59"/>
    <d v="2019-08-19T00:00:00"/>
    <x v="43"/>
    <x v="28"/>
    <s v="Product Review"/>
    <x v="3"/>
    <x v="44"/>
    <x v="6"/>
    <s v="Undisclosed"/>
    <s v="nan"/>
    <m/>
    <m/>
    <m/>
  </r>
  <r>
    <n v="60"/>
    <d v="2019-08-19T00:00:00"/>
    <x v="44"/>
    <x v="0"/>
    <s v="Grocery Delivery"/>
    <x v="3"/>
    <x v="0"/>
    <x v="5"/>
    <n v="70000000"/>
    <s v="nan"/>
    <m/>
    <m/>
    <m/>
  </r>
  <r>
    <n v="51"/>
    <d v="2019-08-13T00:00:00"/>
    <x v="45"/>
    <x v="0"/>
    <s v="Car Retail"/>
    <x v="16"/>
    <x v="45"/>
    <x v="7"/>
    <n v="11000000"/>
    <s v="nan"/>
    <m/>
    <m/>
    <m/>
  </r>
  <r>
    <n v="52"/>
    <d v="2019-08-13T00:00:00"/>
    <x v="46"/>
    <x v="29"/>
    <s v="Conversational AI"/>
    <x v="17"/>
    <x v="46"/>
    <x v="1"/>
    <n v="51000000"/>
    <s v="nan"/>
    <m/>
    <m/>
    <m/>
  </r>
  <r>
    <n v="50"/>
    <d v="2019-08-12T00:00:00"/>
    <x v="47"/>
    <x v="0"/>
    <s v="Social Commerce"/>
    <x v="1"/>
    <x v="47"/>
    <x v="7"/>
    <n v="125000000"/>
    <s v="nan"/>
    <m/>
    <m/>
    <m/>
  </r>
  <r>
    <n v="45"/>
    <d v="2019-08-01T00:00:00"/>
    <x v="8"/>
    <x v="0"/>
    <s v="Automotive"/>
    <x v="3"/>
    <x v="48"/>
    <x v="1"/>
    <n v="20000000"/>
    <s v="nan"/>
    <m/>
    <m/>
    <m/>
  </r>
  <r>
    <n v="46"/>
    <d v="2019-08-01T00:00:00"/>
    <x v="48"/>
    <x v="2"/>
    <s v="Supply Chain Management"/>
    <x v="18"/>
    <x v="49"/>
    <x v="6"/>
    <n v="5000000"/>
    <s v="nan"/>
    <m/>
    <m/>
    <m/>
  </r>
  <r>
    <n v="47"/>
    <d v="2019-08-01T00:00:00"/>
    <x v="49"/>
    <x v="30"/>
    <s v="Fuel Delivery"/>
    <x v="1"/>
    <x v="3"/>
    <x v="20"/>
    <n v="1600000"/>
    <s v="nan"/>
    <m/>
    <m/>
    <m/>
  </r>
  <r>
    <n v="48"/>
    <d v="2019-08-01T00:00:00"/>
    <x v="50"/>
    <x v="2"/>
    <s v="VC Funds"/>
    <x v="2"/>
    <x v="50"/>
    <x v="21"/>
    <n v="140000000"/>
    <s v="nan"/>
    <m/>
    <m/>
    <m/>
  </r>
  <r>
    <n v="49"/>
    <d v="2019-08-01T00:00:00"/>
    <x v="51"/>
    <x v="22"/>
    <s v="Last-mile retail transaction technology"/>
    <x v="5"/>
    <x v="51"/>
    <x v="15"/>
    <n v="38080000"/>
    <s v="nan"/>
    <m/>
    <m/>
    <m/>
  </r>
  <r>
    <n v="69"/>
    <d v="2019-07-11T00:00:00"/>
    <x v="52"/>
    <x v="0"/>
    <s v="Industrial Tools and Equipments"/>
    <x v="19"/>
    <x v="52"/>
    <x v="7"/>
    <n v="60000000"/>
    <s v="nan"/>
    <m/>
    <m/>
    <m/>
  </r>
  <r>
    <n v="68"/>
    <d v="2019-07-10T00:00:00"/>
    <x v="53"/>
    <x v="27"/>
    <s v="Education"/>
    <x v="1"/>
    <x v="53"/>
    <x v="17"/>
    <n v="150000000"/>
    <s v="nan"/>
    <m/>
    <m/>
    <m/>
  </r>
  <r>
    <n v="70"/>
    <d v="2019-07-10T00:00:00"/>
    <x v="54"/>
    <x v="31"/>
    <s v="Logistics"/>
    <x v="19"/>
    <x v="54"/>
    <x v="12"/>
    <n v="16000000"/>
    <s v="nan"/>
    <m/>
    <m/>
    <m/>
  </r>
  <r>
    <n v="71"/>
    <d v="2019-07-10T00:00:00"/>
    <x v="55"/>
    <x v="31"/>
    <s v="Smartphone Operating System"/>
    <x v="20"/>
    <x v="55"/>
    <x v="12"/>
    <n v="5750000"/>
    <s v="nan"/>
    <m/>
    <m/>
    <m/>
  </r>
  <r>
    <n v="72"/>
    <d v="2019-07-10T00:00:00"/>
    <x v="56"/>
    <x v="32"/>
    <s v="Primary care medical network"/>
    <x v="2"/>
    <x v="56"/>
    <x v="6"/>
    <n v="2500000"/>
    <s v="nan"/>
    <m/>
    <m/>
    <m/>
  </r>
  <r>
    <n v="73"/>
    <d v="2019-07-09T00:00:00"/>
    <x v="57"/>
    <x v="33"/>
    <s v="Clothes and Apparel"/>
    <x v="2"/>
    <x v="57"/>
    <x v="6"/>
    <n v="1000000"/>
    <s v="nan"/>
    <m/>
    <m/>
    <m/>
  </r>
  <r>
    <n v="74"/>
    <d v="2019-07-08T00:00:00"/>
    <x v="58"/>
    <x v="27"/>
    <s v="Full-stack career platform"/>
    <x v="21"/>
    <x v="58"/>
    <x v="22"/>
    <n v="319605"/>
    <s v="nan"/>
    <m/>
    <m/>
    <m/>
  </r>
  <r>
    <n v="67"/>
    <d v="2019-07-04T00:00:00"/>
    <x v="59"/>
    <x v="12"/>
    <s v="Digital Vending Machine"/>
    <x v="18"/>
    <x v="59"/>
    <x v="4"/>
    <n v="500000"/>
    <s v="nan"/>
    <m/>
    <m/>
    <m/>
  </r>
  <r>
    <n v="65"/>
    <d v="2019-07-03T00:00:00"/>
    <x v="60"/>
    <x v="34"/>
    <s v="Cabs"/>
    <x v="9"/>
    <x v="60"/>
    <x v="23"/>
    <n v="1000000"/>
    <s v="nan"/>
    <m/>
    <m/>
    <m/>
  </r>
  <r>
    <n v="62"/>
    <d v="2019-07-02T00:00:00"/>
    <x v="61"/>
    <x v="2"/>
    <s v="Auto Insurance"/>
    <x v="3"/>
    <x v="61"/>
    <x v="12"/>
    <n v="19000000"/>
    <s v="nan"/>
    <m/>
    <m/>
    <m/>
  </r>
  <r>
    <n v="63"/>
    <d v="2019-07-02T00:00:00"/>
    <x v="62"/>
    <x v="22"/>
    <s v="Big Data"/>
    <x v="19"/>
    <x v="62"/>
    <x v="18"/>
    <n v="2500000"/>
    <s v="nan"/>
    <m/>
    <m/>
    <m/>
  </r>
  <r>
    <n v="64"/>
    <d v="2019-07-01T00:00:00"/>
    <x v="63"/>
    <x v="35"/>
    <s v="Consulting"/>
    <x v="18"/>
    <x v="63"/>
    <x v="24"/>
    <n v="145000"/>
    <s v="nan"/>
    <m/>
    <m/>
    <m/>
  </r>
  <r>
    <n v="66"/>
    <d v="2019-07-01T00:00:00"/>
    <x v="46"/>
    <x v="36"/>
    <s v="Speech Recognition"/>
    <x v="22"/>
    <x v="46"/>
    <x v="1"/>
    <n v="38080000"/>
    <s v="nan"/>
    <m/>
    <m/>
    <m/>
  </r>
  <r>
    <n v="85"/>
    <d v="2019-06-10T00:00:00"/>
    <x v="64"/>
    <x v="37"/>
    <s v="Video Platform"/>
    <x v="1"/>
    <x v="64"/>
    <x v="10"/>
    <n v="430200"/>
    <s v="nan"/>
    <m/>
    <m/>
    <m/>
  </r>
  <r>
    <n v="86"/>
    <d v="2019-06-10T00:00:00"/>
    <x v="65"/>
    <x v="7"/>
    <s v="Financial Services"/>
    <x v="23"/>
    <x v="42"/>
    <x v="6"/>
    <n v="15500000"/>
    <s v="nan"/>
    <m/>
    <m/>
    <m/>
  </r>
  <r>
    <n v="88"/>
    <d v="2019-06-08T00:00:00"/>
    <x v="66"/>
    <x v="25"/>
    <s v="Dockless Scooter Rental Company"/>
    <x v="24"/>
    <x v="65"/>
    <x v="3"/>
    <n v="3584000"/>
    <s v="nan"/>
    <m/>
    <m/>
    <m/>
  </r>
  <r>
    <n v="82"/>
    <d v="2019-06-06T00:00:00"/>
    <x v="67"/>
    <x v="38"/>
    <s v="Hybrid Reactor Biodigestor"/>
    <x v="25"/>
    <x v="66"/>
    <x v="11"/>
    <n v="2739034.68"/>
    <s v="nan"/>
    <m/>
    <m/>
    <m/>
  </r>
  <r>
    <n v="83"/>
    <d v="2019-06-06T00:00:00"/>
    <x v="68"/>
    <x v="39"/>
    <s v="Renewable Energy"/>
    <x v="18"/>
    <x v="67"/>
    <x v="6"/>
    <n v="26000000"/>
    <s v="nan"/>
    <m/>
    <m/>
    <m/>
  </r>
  <r>
    <n v="84"/>
    <d v="2019-06-06T00:00:00"/>
    <x v="69"/>
    <x v="37"/>
    <s v="E-Books"/>
    <x v="1"/>
    <x v="68"/>
    <x v="12"/>
    <n v="15109500"/>
    <s v="nan"/>
    <m/>
    <m/>
    <m/>
  </r>
  <r>
    <n v="87"/>
    <d v="2020-06-06T00:00:00"/>
    <x v="70"/>
    <x v="7"/>
    <s v="Online Lending Platform"/>
    <x v="26"/>
    <x v="37"/>
    <x v="12"/>
    <n v="52000000"/>
    <s v="nan"/>
    <m/>
    <m/>
    <m/>
  </r>
  <r>
    <n v="75"/>
    <d v="2019-06-05T00:00:00"/>
    <x v="71"/>
    <x v="0"/>
    <s v="Real Estate"/>
    <x v="1"/>
    <x v="69"/>
    <x v="1"/>
    <n v="51000000"/>
    <s v="nan"/>
    <m/>
    <m/>
    <m/>
  </r>
  <r>
    <n v="76"/>
    <d v="2019-06-04T00:00:00"/>
    <x v="72"/>
    <x v="12"/>
    <s v="Brewery"/>
    <x v="18"/>
    <x v="70"/>
    <x v="3"/>
    <n v="10000000"/>
    <s v="nan"/>
    <m/>
    <m/>
    <m/>
  </r>
  <r>
    <n v="79"/>
    <d v="2019-06-04T00:00:00"/>
    <x v="73"/>
    <x v="2"/>
    <s v="FinTech"/>
    <x v="18"/>
    <x v="71"/>
    <x v="12"/>
    <n v="75000000"/>
    <s v="nan"/>
    <m/>
    <m/>
    <m/>
  </r>
  <r>
    <n v="80"/>
    <d v="2019-06-04T00:00:00"/>
    <x v="74"/>
    <x v="40"/>
    <s v="Optimization"/>
    <x v="12"/>
    <x v="72"/>
    <x v="18"/>
    <n v="26000000"/>
    <s v="nan"/>
    <m/>
    <m/>
    <m/>
  </r>
  <r>
    <n v="89"/>
    <d v="2019-06-04T00:00:00"/>
    <x v="75"/>
    <x v="28"/>
    <s v="Digital Documentation"/>
    <x v="27"/>
    <x v="73"/>
    <x v="6"/>
    <n v="3400000"/>
    <s v="nan"/>
    <m/>
    <m/>
    <m/>
  </r>
  <r>
    <n v="77"/>
    <d v="2019-06-03T00:00:00"/>
    <x v="76"/>
    <x v="0"/>
    <s v="Hospitality"/>
    <x v="3"/>
    <x v="74"/>
    <x v="11"/>
    <n v="4889975.54"/>
    <s v="nan"/>
    <m/>
    <m/>
    <m/>
  </r>
  <r>
    <n v="78"/>
    <d v="2019-06-03T00:00:00"/>
    <x v="77"/>
    <x v="2"/>
    <s v="FinTech"/>
    <x v="1"/>
    <x v="75"/>
    <x v="6"/>
    <n v="9000000"/>
    <s v="nan"/>
    <m/>
    <m/>
    <m/>
  </r>
  <r>
    <n v="81"/>
    <d v="2019-06-03T00:00:00"/>
    <x v="78"/>
    <x v="41"/>
    <s v="Artificial Intelligence"/>
    <x v="1"/>
    <x v="76"/>
    <x v="18"/>
    <n v="2500000"/>
    <s v="nan"/>
    <m/>
    <m/>
    <m/>
  </r>
  <r>
    <n v="98"/>
    <d v="2019-05-31T00:00:00"/>
    <x v="72"/>
    <x v="12"/>
    <s v="Brewery"/>
    <x v="18"/>
    <x v="77"/>
    <x v="12"/>
    <n v="5600000"/>
    <s v="nan"/>
    <m/>
    <m/>
    <m/>
  </r>
  <r>
    <n v="97"/>
    <d v="2019-05-30T00:00:00"/>
    <x v="79"/>
    <x v="0"/>
    <s v="Retail"/>
    <x v="1"/>
    <x v="78"/>
    <x v="12"/>
    <n v="11500000"/>
    <s v="nan"/>
    <m/>
    <m/>
    <m/>
  </r>
  <r>
    <n v="95"/>
    <d v="2019-05-28T00:00:00"/>
    <x v="80"/>
    <x v="42"/>
    <s v="Electric Vehicle"/>
    <x v="1"/>
    <x v="79"/>
    <x v="1"/>
    <n v="51000000"/>
    <s v="nan"/>
    <m/>
    <m/>
    <m/>
  </r>
  <r>
    <n v="96"/>
    <d v="2019-05-28T00:00:00"/>
    <x v="81"/>
    <x v="43"/>
    <s v="Fresh Agriculture Produces"/>
    <x v="2"/>
    <x v="80"/>
    <x v="4"/>
    <n v="140000000"/>
    <s v="nan"/>
    <m/>
    <m/>
    <m/>
  </r>
  <r>
    <n v="90"/>
    <d v="2019-05-06T00:00:00"/>
    <x v="82"/>
    <x v="34"/>
    <s v="Cabs"/>
    <x v="1"/>
    <x v="81"/>
    <x v="6"/>
    <s v="undisclosed"/>
    <s v="nan"/>
    <m/>
    <m/>
    <m/>
  </r>
  <r>
    <n v="91"/>
    <d v="2019-05-06T00:00:00"/>
    <x v="83"/>
    <x v="40"/>
    <s v="Optimization"/>
    <x v="1"/>
    <x v="82"/>
    <x v="25"/>
    <n v="868600"/>
    <s v="nan"/>
    <m/>
    <m/>
    <m/>
  </r>
  <r>
    <n v="92"/>
    <d v="2019-05-05T00:00:00"/>
    <x v="84"/>
    <x v="0"/>
    <s v="Fashion and Shopping"/>
    <x v="7"/>
    <x v="83"/>
    <x v="26"/>
    <s v="undisclosed"/>
    <s v="nan"/>
    <m/>
    <m/>
    <m/>
  </r>
  <r>
    <n v="94"/>
    <d v="2019-05-02T00:00:00"/>
    <x v="85"/>
    <x v="8"/>
    <s v="Beauty and Wellness Industry"/>
    <x v="12"/>
    <x v="42"/>
    <x v="1"/>
    <n v="50000000"/>
    <s v="nan"/>
    <m/>
    <m/>
    <m/>
  </r>
  <r>
    <n v="93"/>
    <d v="2019-05-01T00:00:00"/>
    <x v="86"/>
    <x v="34"/>
    <s v="Logistics"/>
    <x v="1"/>
    <x v="84"/>
    <x v="7"/>
    <n v="150000000"/>
    <s v="nan"/>
    <m/>
    <m/>
    <m/>
  </r>
  <r>
    <n v="109"/>
    <d v="2019-04-19T00:00:00"/>
    <x v="87"/>
    <x v="0"/>
    <s v="Software Solutions"/>
    <x v="28"/>
    <x v="77"/>
    <x v="6"/>
    <n v="3000000"/>
    <s v="nan"/>
    <m/>
    <m/>
    <m/>
  </r>
  <r>
    <n v="110"/>
    <d v="2019-04-19T00:00:00"/>
    <x v="88"/>
    <x v="0"/>
    <s v="Lending Platform"/>
    <x v="1"/>
    <x v="85"/>
    <x v="27"/>
    <n v="14342000"/>
    <s v="nan"/>
    <m/>
    <m/>
    <m/>
  </r>
  <r>
    <n v="111"/>
    <d v="2019-04-17T00:00:00"/>
    <x v="89"/>
    <x v="25"/>
    <s v="Bus Aggregation"/>
    <x v="16"/>
    <x v="86"/>
    <x v="19"/>
    <n v="5000000"/>
    <s v="nan"/>
    <m/>
    <m/>
    <m/>
  </r>
  <r>
    <n v="112"/>
    <d v="2019-04-17T00:00:00"/>
    <x v="90"/>
    <x v="4"/>
    <s v="Supply-chain technology solutions"/>
    <x v="1"/>
    <x v="87"/>
    <x v="6"/>
    <n v="3000000"/>
    <s v="nan"/>
    <m/>
    <m/>
    <m/>
  </r>
  <r>
    <n v="99"/>
    <d v="2019-04-16T00:00:00"/>
    <x v="91"/>
    <x v="2"/>
    <s v="Wealth Management"/>
    <x v="1"/>
    <x v="88"/>
    <x v="6"/>
    <n v="45000000"/>
    <s v="nan"/>
    <m/>
    <m/>
    <m/>
  </r>
  <r>
    <n v="102"/>
    <d v="2019-04-13T00:00:00"/>
    <x v="92"/>
    <x v="44"/>
    <s v="Travel"/>
    <x v="18"/>
    <x v="89"/>
    <x v="12"/>
    <n v="3591375"/>
    <s v="nan"/>
    <m/>
    <m/>
    <m/>
  </r>
  <r>
    <n v="100"/>
    <d v="2019-04-12T00:00:00"/>
    <x v="93"/>
    <x v="0"/>
    <s v="Online Medicine"/>
    <x v="1"/>
    <x v="90"/>
    <x v="28"/>
    <n v="17000000"/>
    <s v="nan"/>
    <m/>
    <m/>
    <m/>
  </r>
  <r>
    <n v="103"/>
    <d v="2019-04-12T00:00:00"/>
    <x v="94"/>
    <x v="10"/>
    <s v="Organic wellness"/>
    <x v="16"/>
    <x v="91"/>
    <x v="10"/>
    <n v="200000"/>
    <s v="nan"/>
    <m/>
    <m/>
    <m/>
  </r>
  <r>
    <n v="104"/>
    <d v="2019-04-11T00:00:00"/>
    <x v="95"/>
    <x v="7"/>
    <s v="Banking"/>
    <x v="1"/>
    <x v="92"/>
    <x v="10"/>
    <n v="3500000"/>
    <s v="nan"/>
    <m/>
    <m/>
    <m/>
  </r>
  <r>
    <n v="108"/>
    <d v="2019-04-11T00:00:00"/>
    <x v="96"/>
    <x v="8"/>
    <s v="Mobile analytics and marketing"/>
    <x v="2"/>
    <x v="93"/>
    <x v="12"/>
    <n v="26000000"/>
    <s v="nan"/>
    <m/>
    <m/>
    <m/>
  </r>
  <r>
    <n v="101"/>
    <d v="2019-04-10T00:00:00"/>
    <x v="97"/>
    <x v="0"/>
    <s v="Waste Management"/>
    <x v="29"/>
    <x v="94"/>
    <x v="28"/>
    <n v="430665"/>
    <s v="nan"/>
    <m/>
    <m/>
    <m/>
  </r>
  <r>
    <n v="105"/>
    <d v="2019-04-10T00:00:00"/>
    <x v="98"/>
    <x v="27"/>
    <s v="E-learning"/>
    <x v="2"/>
    <x v="95"/>
    <x v="29"/>
    <n v="6320820"/>
    <s v="nan"/>
    <m/>
    <m/>
    <m/>
  </r>
  <r>
    <n v="106"/>
    <d v="2019-04-10T00:00:00"/>
    <x v="99"/>
    <x v="0"/>
    <s v="Fashion and Apparel"/>
    <x v="2"/>
    <x v="96"/>
    <x v="30"/>
    <n v="2443495"/>
    <s v="nan"/>
    <m/>
    <m/>
    <m/>
  </r>
  <r>
    <n v="107"/>
    <d v="2019-04-10T00:00:00"/>
    <x v="100"/>
    <x v="27"/>
    <s v="E-learning"/>
    <x v="1"/>
    <x v="97"/>
    <x v="31"/>
    <n v="307000"/>
    <s v="nan"/>
    <m/>
    <m/>
    <m/>
  </r>
  <r>
    <n v="115"/>
    <d v="2019-02-13T00:00:00"/>
    <x v="101"/>
    <x v="45"/>
    <s v="Anti-Pollution"/>
    <x v="18"/>
    <x v="98"/>
    <x v="6"/>
    <n v="600000"/>
    <s v="nan"/>
    <m/>
    <m/>
    <m/>
  </r>
  <r>
    <n v="114"/>
    <d v="2019-02-08T00:00:00"/>
    <x v="102"/>
    <x v="46"/>
    <s v="Fashion &amp; Apparel"/>
    <x v="30"/>
    <x v="99"/>
    <x v="7"/>
    <n v="226000000"/>
    <s v="nan"/>
    <m/>
    <m/>
    <m/>
  </r>
  <r>
    <n v="113"/>
    <d v="2019-02-01T00:00:00"/>
    <x v="103"/>
    <x v="47"/>
    <s v="Logistics"/>
    <x v="3"/>
    <x v="100"/>
    <x v="32"/>
    <s v="Undisclosed"/>
    <s v="nan"/>
    <m/>
    <m/>
    <m/>
  </r>
  <r>
    <n v="118"/>
    <d v="2019-01-04T00:00:00"/>
    <x v="104"/>
    <x v="10"/>
    <s v="Specialty pharmaceutical"/>
    <x v="31"/>
    <x v="101"/>
    <x v="7"/>
    <n v="22000000"/>
    <s v="nan"/>
    <m/>
    <m/>
    <m/>
  </r>
  <r>
    <n v="119"/>
    <d v="2019-01-04T00:00:00"/>
    <x v="105"/>
    <x v="2"/>
    <s v="Non-banking financial company"/>
    <x v="32"/>
    <x v="102"/>
    <x v="33"/>
    <n v="5000000"/>
    <s v="nan"/>
    <m/>
    <m/>
    <m/>
  </r>
  <r>
    <n v="117"/>
    <d v="2019-01-03T00:00:00"/>
    <x v="8"/>
    <x v="42"/>
    <s v="Online Marketplace"/>
    <x v="33"/>
    <x v="103"/>
    <x v="1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20B6D-CFD8-4B23-BEA3-3514083828BD}" name="PivotTable5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8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 sortType="descending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3"/>
    <field x="2"/>
  </rowFields>
  <rowItems count="235">
    <i>
      <x v="2"/>
    </i>
    <i r="1">
      <x/>
    </i>
    <i r="2">
      <x v="100"/>
    </i>
    <i r="1">
      <x v="2"/>
    </i>
    <i r="2">
      <x v="27"/>
    </i>
    <i r="1">
      <x v="7"/>
    </i>
    <i r="2">
      <x v="6"/>
    </i>
    <i r="1">
      <x v="9"/>
    </i>
    <i r="2">
      <x v="95"/>
    </i>
    <i r="1">
      <x v="10"/>
    </i>
    <i r="2">
      <x v="68"/>
    </i>
    <i r="1">
      <x v="11"/>
    </i>
    <i r="2">
      <x v="44"/>
    </i>
    <i r="1">
      <x v="13"/>
    </i>
    <i r="2">
      <x v="57"/>
    </i>
    <i r="1">
      <x v="15"/>
    </i>
    <i r="2">
      <x v="30"/>
    </i>
    <i r="1">
      <x v="17"/>
    </i>
    <i r="2">
      <x v="4"/>
    </i>
    <i r="1">
      <x v="18"/>
    </i>
    <i r="2">
      <x v="17"/>
    </i>
    <i r="2">
      <x v="75"/>
    </i>
    <i r="1">
      <x v="20"/>
    </i>
    <i r="2">
      <x v="40"/>
    </i>
    <i r="2">
      <x v="52"/>
    </i>
    <i r="2">
      <x v="56"/>
    </i>
    <i r="2">
      <x v="59"/>
    </i>
    <i r="2">
      <x v="60"/>
    </i>
    <i r="2">
      <x v="69"/>
    </i>
    <i r="1">
      <x v="21"/>
    </i>
    <i r="2">
      <x/>
    </i>
    <i r="2">
      <x v="96"/>
    </i>
    <i r="1">
      <x v="24"/>
    </i>
    <i r="2">
      <x v="9"/>
    </i>
    <i r="2">
      <x v="53"/>
    </i>
    <i r="1">
      <x v="25"/>
    </i>
    <i r="2">
      <x v="84"/>
    </i>
    <i r="1">
      <x v="26"/>
    </i>
    <i r="2">
      <x v="46"/>
    </i>
    <i r="1">
      <x v="31"/>
    </i>
    <i r="2">
      <x v="65"/>
    </i>
    <i r="1">
      <x v="36"/>
    </i>
    <i r="2">
      <x v="66"/>
    </i>
    <i r="1">
      <x v="42"/>
    </i>
    <i r="2">
      <x v="48"/>
    </i>
    <i r="1">
      <x v="43"/>
    </i>
    <i r="2">
      <x v="15"/>
    </i>
    <i r="2">
      <x v="72"/>
    </i>
    <i r="1">
      <x v="44"/>
    </i>
    <i r="2">
      <x v="77"/>
    </i>
    <i r="1">
      <x v="45"/>
    </i>
    <i r="2">
      <x v="93"/>
    </i>
    <i r="1">
      <x v="47"/>
    </i>
    <i r="2">
      <x v="82"/>
    </i>
    <i>
      <x v="25"/>
    </i>
    <i r="1">
      <x v="21"/>
    </i>
    <i r="2">
      <x v="3"/>
    </i>
    <i r="1">
      <x v="25"/>
    </i>
    <i r="2">
      <x v="73"/>
    </i>
    <i r="1">
      <x v="27"/>
    </i>
    <i r="2">
      <x v="79"/>
    </i>
    <i r="1">
      <x v="31"/>
    </i>
    <i r="2">
      <x v="74"/>
    </i>
    <i>
      <x v="19"/>
    </i>
    <i r="1">
      <x v="28"/>
    </i>
    <i r="2">
      <x v="41"/>
    </i>
    <i>
      <x v="20"/>
    </i>
    <i r="1">
      <x v="1"/>
    </i>
    <i r="2">
      <x v="28"/>
    </i>
    <i r="1">
      <x v="4"/>
    </i>
    <i r="2">
      <x v="37"/>
    </i>
    <i r="1">
      <x v="14"/>
    </i>
    <i r="2">
      <x v="8"/>
    </i>
    <i r="1">
      <x v="20"/>
    </i>
    <i r="2">
      <x v="25"/>
    </i>
    <i r="1">
      <x v="21"/>
    </i>
    <i r="2">
      <x v="92"/>
    </i>
    <i r="1">
      <x v="24"/>
    </i>
    <i r="2">
      <x v="5"/>
    </i>
    <i r="2">
      <x v="47"/>
    </i>
    <i r="1">
      <x v="25"/>
    </i>
    <i r="2">
      <x v="21"/>
    </i>
    <i r="1">
      <x v="29"/>
    </i>
    <i r="2">
      <x v="43"/>
    </i>
    <i r="1">
      <x v="30"/>
    </i>
    <i r="2">
      <x v="58"/>
    </i>
    <i r="1">
      <x v="34"/>
    </i>
    <i r="2">
      <x v="45"/>
    </i>
    <i r="1">
      <x v="37"/>
    </i>
    <i r="2">
      <x v="23"/>
    </i>
    <i>
      <x v="18"/>
    </i>
    <i r="1">
      <x v="33"/>
    </i>
    <i r="2">
      <x v="98"/>
    </i>
    <i r="1">
      <x v="43"/>
    </i>
    <i r="2">
      <x v="71"/>
    </i>
    <i>
      <x v="10"/>
    </i>
    <i r="1">
      <x v="5"/>
    </i>
    <i r="2">
      <x v="35"/>
    </i>
    <i r="1">
      <x v="13"/>
    </i>
    <i r="2">
      <x v="91"/>
    </i>
    <i r="1">
      <x v="20"/>
    </i>
    <i r="2">
      <x v="19"/>
    </i>
    <i r="2">
      <x v="34"/>
    </i>
    <i r="2">
      <x v="42"/>
    </i>
    <i r="1">
      <x v="22"/>
    </i>
    <i r="2">
      <x v="88"/>
    </i>
    <i r="1">
      <x v="24"/>
    </i>
    <i r="2">
      <x v="80"/>
    </i>
    <i r="1">
      <x v="25"/>
    </i>
    <i r="2">
      <x v="10"/>
    </i>
    <i r="2">
      <x v="50"/>
    </i>
    <i r="1">
      <x v="26"/>
    </i>
    <i r="2">
      <x v="18"/>
    </i>
    <i r="1">
      <x v="28"/>
    </i>
    <i r="2">
      <x v="44"/>
    </i>
    <i r="2">
      <x v="62"/>
    </i>
    <i r="1">
      <x v="38"/>
    </i>
    <i r="2">
      <x v="61"/>
    </i>
    <i r="1">
      <x v="42"/>
    </i>
    <i r="2">
      <x v="81"/>
    </i>
    <i>
      <x v="9"/>
    </i>
    <i r="1">
      <x v="20"/>
    </i>
    <i r="2">
      <x v="55"/>
    </i>
    <i>
      <x v="14"/>
    </i>
    <i r="1">
      <x v="19"/>
    </i>
    <i r="2">
      <x v="105"/>
    </i>
    <i>
      <x v="8"/>
    </i>
    <i r="1">
      <x v="20"/>
    </i>
    <i r="2">
      <x v="29"/>
    </i>
    <i r="2">
      <x v="87"/>
    </i>
    <i>
      <x v="33"/>
    </i>
    <i r="1">
      <x v="22"/>
    </i>
    <i r="2">
      <x v="39"/>
    </i>
    <i>
      <x v="28"/>
    </i>
    <i r="1">
      <x v="8"/>
    </i>
    <i r="2">
      <x v="103"/>
    </i>
    <i r="1">
      <x v="40"/>
    </i>
    <i r="2">
      <x v="38"/>
    </i>
    <i>
      <x v="29"/>
    </i>
    <i r="1">
      <x v="37"/>
    </i>
    <i r="2">
      <x v="24"/>
    </i>
    <i>
      <x v="23"/>
    </i>
    <i r="1">
      <x v="12"/>
    </i>
    <i r="2">
      <x v="102"/>
    </i>
    <i r="1">
      <x v="23"/>
    </i>
    <i r="2">
      <x v="22"/>
    </i>
    <i r="1">
      <x v="24"/>
    </i>
    <i r="2">
      <x v="12"/>
    </i>
    <i r="2">
      <x v="76"/>
    </i>
    <i r="1">
      <x v="26"/>
    </i>
    <i r="2">
      <x v="13"/>
    </i>
    <i r="2">
      <x v="26"/>
    </i>
    <i r="1">
      <x v="35"/>
    </i>
    <i r="2">
      <x v="67"/>
    </i>
    <i r="1">
      <x v="39"/>
    </i>
    <i r="2">
      <x v="94"/>
    </i>
    <i>
      <x v="30"/>
    </i>
    <i r="1">
      <x v="25"/>
    </i>
    <i r="2">
      <x v="90"/>
    </i>
    <i>
      <x v="16"/>
    </i>
    <i r="1">
      <x v="7"/>
    </i>
    <i r="2">
      <x v="19"/>
    </i>
    <i>
      <x v="13"/>
    </i>
    <i r="1">
      <x v="37"/>
    </i>
    <i r="2">
      <x v="1"/>
    </i>
    <i r="2">
      <x v="104"/>
    </i>
    <i r="1">
      <x v="47"/>
    </i>
    <i r="2">
      <x v="78"/>
    </i>
    <i>
      <x v="31"/>
    </i>
    <i r="1">
      <x v="20"/>
    </i>
    <i r="2">
      <x v="63"/>
    </i>
    <i r="1">
      <x v="31"/>
    </i>
    <i r="2">
      <x v="7"/>
    </i>
    <i r="1">
      <x v="41"/>
    </i>
    <i r="2">
      <x v="33"/>
    </i>
    <i>
      <x v="24"/>
    </i>
    <i r="1">
      <x v="25"/>
    </i>
    <i r="2">
      <x v="14"/>
    </i>
    <i>
      <x v="26"/>
    </i>
    <i r="1">
      <x v="16"/>
    </i>
    <i r="2">
      <x v="97"/>
    </i>
    <i>
      <x v="32"/>
    </i>
    <i r="1">
      <x v="6"/>
    </i>
    <i r="2">
      <x v="97"/>
    </i>
    <i>
      <x v="15"/>
    </i>
    <i r="1">
      <x v="28"/>
    </i>
    <i r="2">
      <x v="101"/>
    </i>
    <i>
      <x v="5"/>
    </i>
    <i r="1">
      <x v="32"/>
    </i>
    <i r="2">
      <x v="2"/>
    </i>
    <i>
      <x v="11"/>
    </i>
    <i r="1">
      <x v="20"/>
    </i>
    <i r="2">
      <x v="20"/>
    </i>
    <i r="1">
      <x v="28"/>
    </i>
    <i r="2">
      <x v="11"/>
    </i>
    <i r="1">
      <x v="44"/>
    </i>
    <i r="2">
      <x v="85"/>
    </i>
    <i>
      <x v="12"/>
    </i>
    <i r="1">
      <x v="25"/>
    </i>
    <i r="2">
      <x v="70"/>
    </i>
    <i>
      <x v="27"/>
    </i>
    <i r="1">
      <x v="25"/>
    </i>
    <i r="2">
      <x v="36"/>
    </i>
    <i r="1">
      <x v="42"/>
    </i>
    <i r="2">
      <x v="32"/>
    </i>
    <i r="1">
      <x v="46"/>
    </i>
    <i r="2">
      <x v="89"/>
    </i>
    <i>
      <x v="1"/>
    </i>
    <i r="1">
      <x v="41"/>
    </i>
    <i r="2">
      <x v="49"/>
    </i>
    <i>
      <x v="7"/>
    </i>
    <i r="1">
      <x v="24"/>
    </i>
    <i r="2">
      <x v="83"/>
    </i>
    <i>
      <x v="17"/>
    </i>
    <i r="1">
      <x v="44"/>
    </i>
    <i r="2">
      <x v="99"/>
    </i>
    <i>
      <x v="21"/>
    </i>
    <i r="1">
      <x v="38"/>
    </i>
    <i r="2">
      <x v="54"/>
    </i>
    <i>
      <x v="3"/>
    </i>
    <i r="1">
      <x v="20"/>
    </i>
    <i r="2">
      <x v="64"/>
    </i>
    <i>
      <x v="22"/>
    </i>
    <i r="1">
      <x v="3"/>
    </i>
    <i r="2">
      <x v="86"/>
    </i>
    <i>
      <x v="4"/>
    </i>
    <i r="1">
      <x v="20"/>
    </i>
    <i r="2">
      <x v="51"/>
    </i>
    <i>
      <x v="6"/>
    </i>
    <i r="1">
      <x v="21"/>
    </i>
    <i r="2">
      <x v="16"/>
    </i>
    <i>
      <x/>
    </i>
    <i r="1">
      <x v="33"/>
    </i>
    <i r="2">
      <x v="31"/>
    </i>
    <i t="grand">
      <x/>
    </i>
  </rowItems>
  <colItems count="1">
    <i/>
  </colItems>
  <dataFields count="1">
    <dataField name="Sum of Amount in USD" fld="8" baseField="2" baseItem="27"/>
  </dataFields>
  <formats count="1"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9B790-68B1-465E-B66A-7CC8A7CCD983}" name="PivotTable17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06" firstHeaderRow="1" firstDataRow="1" firstDataCol="1"/>
  <pivotFields count="13">
    <pivotField showAll="0"/>
    <pivotField numFmtId="14" showAll="0"/>
    <pivotField showAll="0"/>
    <pivotField showAll="0"/>
    <pivotField showAll="0"/>
    <pivotField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axis="axisRow" showAll="0">
      <items count="105">
        <item x="87"/>
        <item x="34"/>
        <item x="16"/>
        <item x="65"/>
        <item x="27"/>
        <item x="12"/>
        <item x="13"/>
        <item x="70"/>
        <item x="59"/>
        <item x="25"/>
        <item x="50"/>
        <item x="85"/>
        <item x="35"/>
        <item x="57"/>
        <item x="56"/>
        <item x="76"/>
        <item x="32"/>
        <item x="82"/>
        <item x="52"/>
        <item x="15"/>
        <item x="60"/>
        <item x="23"/>
        <item x="88"/>
        <item x="33"/>
        <item x="80"/>
        <item x="31"/>
        <item x="11"/>
        <item x="69"/>
        <item x="84"/>
        <item x="74"/>
        <item x="41"/>
        <item x="67"/>
        <item x="14"/>
        <item x="100"/>
        <item x="36"/>
        <item x="83"/>
        <item x="71"/>
        <item x="101"/>
        <item x="97"/>
        <item x="63"/>
        <item x="78"/>
        <item x="98"/>
        <item x="26"/>
        <item x="92"/>
        <item x="61"/>
        <item x="7"/>
        <item x="46"/>
        <item x="102"/>
        <item x="75"/>
        <item x="28"/>
        <item x="19"/>
        <item x="95"/>
        <item x="45"/>
        <item x="58"/>
        <item x="73"/>
        <item x="9"/>
        <item x="47"/>
        <item x="86"/>
        <item x="64"/>
        <item x="43"/>
        <item x="89"/>
        <item x="1"/>
        <item x="51"/>
        <item x="8"/>
        <item x="90"/>
        <item x="22"/>
        <item x="53"/>
        <item x="68"/>
        <item x="39"/>
        <item x="17"/>
        <item x="40"/>
        <item x="4"/>
        <item x="79"/>
        <item x="29"/>
        <item x="5"/>
        <item x="6"/>
        <item x="20"/>
        <item x="48"/>
        <item x="99"/>
        <item x="49"/>
        <item x="103"/>
        <item x="93"/>
        <item x="21"/>
        <item x="66"/>
        <item x="77"/>
        <item x="0"/>
        <item x="24"/>
        <item x="96"/>
        <item x="81"/>
        <item x="42"/>
        <item x="30"/>
        <item x="18"/>
        <item x="72"/>
        <item x="54"/>
        <item x="94"/>
        <item x="91"/>
        <item x="55"/>
        <item x="2"/>
        <item x="10"/>
        <item x="44"/>
        <item x="62"/>
        <item x="37"/>
        <item x="38"/>
        <item x="3"/>
        <item t="default"/>
      </items>
    </pivotField>
    <pivotField showAll="0">
      <items count="35">
        <item x="24"/>
        <item x="22"/>
        <item x="26"/>
        <item x="15"/>
        <item x="27"/>
        <item x="29"/>
        <item x="3"/>
        <item x="33"/>
        <item x="9"/>
        <item x="30"/>
        <item x="16"/>
        <item x="32"/>
        <item x="18"/>
        <item x="28"/>
        <item x="17"/>
        <item x="8"/>
        <item x="10"/>
        <item x="20"/>
        <item x="4"/>
        <item x="31"/>
        <item x="6"/>
        <item x="12"/>
        <item x="1"/>
        <item x="7"/>
        <item x="2"/>
        <item x="5"/>
        <item x="0"/>
        <item x="14"/>
        <item x="23"/>
        <item x="21"/>
        <item x="13"/>
        <item x="25"/>
        <item x="19"/>
        <item x="11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6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rowItems>
  <colItems count="1">
    <i/>
  </colItems>
  <dataFields count="1">
    <dataField name="Count of Amount in USD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5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4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4094-FA79-4A93-B79C-D071CFEA8761}">
  <dimension ref="A3:B238"/>
  <sheetViews>
    <sheetView tabSelected="1" workbookViewId="0">
      <selection activeCell="B3" sqref="B3"/>
    </sheetView>
  </sheetViews>
  <sheetFormatPr defaultRowHeight="14.4" x14ac:dyDescent="0.3"/>
  <cols>
    <col min="1" max="1" width="52" bestFit="1" customWidth="1"/>
    <col min="2" max="2" width="22" bestFit="1" customWidth="1"/>
  </cols>
  <sheetData>
    <row r="3" spans="1:2" x14ac:dyDescent="0.3">
      <c r="A3" s="3" t="s">
        <v>443</v>
      </c>
      <c r="B3" s="8" t="s">
        <v>446</v>
      </c>
    </row>
    <row r="4" spans="1:2" x14ac:dyDescent="0.3">
      <c r="A4" s="4" t="s">
        <v>1</v>
      </c>
      <c r="B4" s="7">
        <v>5314247300</v>
      </c>
    </row>
    <row r="5" spans="1:2" x14ac:dyDescent="0.3">
      <c r="A5" s="5" t="s">
        <v>0</v>
      </c>
      <c r="B5" s="7">
        <v>5000000</v>
      </c>
    </row>
    <row r="6" spans="1:2" x14ac:dyDescent="0.3">
      <c r="A6" s="6" t="s">
        <v>2</v>
      </c>
      <c r="B6" s="7">
        <v>5000000</v>
      </c>
    </row>
    <row r="7" spans="1:2" x14ac:dyDescent="0.3">
      <c r="A7" s="5" t="s">
        <v>6</v>
      </c>
      <c r="B7" s="7">
        <v>50000000</v>
      </c>
    </row>
    <row r="8" spans="1:2" x14ac:dyDescent="0.3">
      <c r="A8" s="6" t="s">
        <v>7</v>
      </c>
      <c r="B8" s="7">
        <v>50000000</v>
      </c>
    </row>
    <row r="9" spans="1:2" x14ac:dyDescent="0.3">
      <c r="A9" s="5" t="s">
        <v>19</v>
      </c>
      <c r="B9" s="7">
        <v>51000000</v>
      </c>
    </row>
    <row r="10" spans="1:2" x14ac:dyDescent="0.3">
      <c r="A10" s="6" t="s">
        <v>20</v>
      </c>
      <c r="B10" s="7">
        <v>51000000</v>
      </c>
    </row>
    <row r="11" spans="1:2" x14ac:dyDescent="0.3">
      <c r="A11" s="5" t="s">
        <v>26</v>
      </c>
      <c r="B11" s="7">
        <v>585000000</v>
      </c>
    </row>
    <row r="12" spans="1:2" x14ac:dyDescent="0.3">
      <c r="A12" s="6" t="s">
        <v>27</v>
      </c>
      <c r="B12" s="7">
        <v>585000000</v>
      </c>
    </row>
    <row r="13" spans="1:2" x14ac:dyDescent="0.3">
      <c r="A13" s="5" t="s">
        <v>28</v>
      </c>
      <c r="B13" s="7">
        <v>26000000</v>
      </c>
    </row>
    <row r="14" spans="1:2" x14ac:dyDescent="0.3">
      <c r="A14" s="6" t="s">
        <v>29</v>
      </c>
      <c r="B14" s="7">
        <v>26000000</v>
      </c>
    </row>
    <row r="15" spans="1:2" x14ac:dyDescent="0.3">
      <c r="A15" s="5" t="s">
        <v>30</v>
      </c>
      <c r="B15" s="7">
        <v>12000000</v>
      </c>
    </row>
    <row r="16" spans="1:2" x14ac:dyDescent="0.3">
      <c r="A16" s="6" t="s">
        <v>31</v>
      </c>
      <c r="B16" s="7">
        <v>12000000</v>
      </c>
    </row>
    <row r="17" spans="1:2" x14ac:dyDescent="0.3">
      <c r="A17" s="5" t="s">
        <v>35</v>
      </c>
      <c r="B17" s="7">
        <v>500000</v>
      </c>
    </row>
    <row r="18" spans="1:2" x14ac:dyDescent="0.3">
      <c r="A18" s="6" t="s">
        <v>36</v>
      </c>
      <c r="B18" s="7">
        <v>500000</v>
      </c>
    </row>
    <row r="19" spans="1:2" x14ac:dyDescent="0.3">
      <c r="A19" s="5" t="s">
        <v>40</v>
      </c>
      <c r="B19" s="7">
        <v>45000000</v>
      </c>
    </row>
    <row r="20" spans="1:2" x14ac:dyDescent="0.3">
      <c r="A20" s="6" t="s">
        <v>41</v>
      </c>
      <c r="B20" s="7">
        <v>45000000</v>
      </c>
    </row>
    <row r="21" spans="1:2" x14ac:dyDescent="0.3">
      <c r="A21" s="5" t="s">
        <v>44</v>
      </c>
      <c r="B21" s="7">
        <v>2500000</v>
      </c>
    </row>
    <row r="22" spans="1:2" x14ac:dyDescent="0.3">
      <c r="A22" s="6" t="s">
        <v>45</v>
      </c>
      <c r="B22" s="7">
        <v>2500000</v>
      </c>
    </row>
    <row r="23" spans="1:2" x14ac:dyDescent="0.3">
      <c r="A23" s="5" t="s">
        <v>46</v>
      </c>
      <c r="B23" s="7">
        <v>15539700</v>
      </c>
    </row>
    <row r="24" spans="1:2" x14ac:dyDescent="0.3">
      <c r="A24" s="6" t="s">
        <v>47</v>
      </c>
      <c r="B24" s="7">
        <v>430200</v>
      </c>
    </row>
    <row r="25" spans="1:2" x14ac:dyDescent="0.3">
      <c r="A25" s="6" t="s">
        <v>48</v>
      </c>
      <c r="B25" s="7">
        <v>15109500</v>
      </c>
    </row>
    <row r="26" spans="1:2" x14ac:dyDescent="0.3">
      <c r="A26" s="5" t="s">
        <v>52</v>
      </c>
      <c r="B26" s="7">
        <v>248842000</v>
      </c>
    </row>
    <row r="27" spans="1:2" x14ac:dyDescent="0.3">
      <c r="A27" s="6" t="s">
        <v>53</v>
      </c>
      <c r="B27" s="7">
        <v>11500000</v>
      </c>
    </row>
    <row r="28" spans="1:2" x14ac:dyDescent="0.3">
      <c r="A28" s="6" t="s">
        <v>54</v>
      </c>
      <c r="B28" s="7">
        <v>14342000</v>
      </c>
    </row>
    <row r="29" spans="1:2" x14ac:dyDescent="0.3">
      <c r="A29" s="6" t="s">
        <v>55</v>
      </c>
      <c r="B29" s="7">
        <v>30000000</v>
      </c>
    </row>
    <row r="30" spans="1:2" x14ac:dyDescent="0.3">
      <c r="A30" s="6" t="s">
        <v>56</v>
      </c>
      <c r="B30" s="7">
        <v>17000000</v>
      </c>
    </row>
    <row r="31" spans="1:2" x14ac:dyDescent="0.3">
      <c r="A31" s="6" t="s">
        <v>57</v>
      </c>
      <c r="B31" s="7">
        <v>125000000</v>
      </c>
    </row>
    <row r="32" spans="1:2" x14ac:dyDescent="0.3">
      <c r="A32" s="6" t="s">
        <v>58</v>
      </c>
      <c r="B32" s="7">
        <v>51000000</v>
      </c>
    </row>
    <row r="33" spans="1:2" x14ac:dyDescent="0.3">
      <c r="A33" s="5" t="s">
        <v>75</v>
      </c>
      <c r="B33" s="7">
        <v>150307000</v>
      </c>
    </row>
    <row r="34" spans="1:2" x14ac:dyDescent="0.3">
      <c r="A34" s="6" t="s">
        <v>76</v>
      </c>
      <c r="B34" s="7">
        <v>150000000</v>
      </c>
    </row>
    <row r="35" spans="1:2" x14ac:dyDescent="0.3">
      <c r="A35" s="6" t="s">
        <v>77</v>
      </c>
      <c r="B35" s="7">
        <v>307000</v>
      </c>
    </row>
    <row r="36" spans="1:2" x14ac:dyDescent="0.3">
      <c r="A36" s="5" t="s">
        <v>89</v>
      </c>
      <c r="B36" s="7">
        <v>54000000</v>
      </c>
    </row>
    <row r="37" spans="1:2" x14ac:dyDescent="0.3">
      <c r="A37" s="6" t="s">
        <v>90</v>
      </c>
      <c r="B37" s="7">
        <v>9000000</v>
      </c>
    </row>
    <row r="38" spans="1:2" x14ac:dyDescent="0.3">
      <c r="A38" s="6" t="s">
        <v>91</v>
      </c>
      <c r="B38" s="7">
        <v>45000000</v>
      </c>
    </row>
    <row r="39" spans="1:2" x14ac:dyDescent="0.3">
      <c r="A39" s="5" t="s">
        <v>99</v>
      </c>
      <c r="B39" s="7">
        <v>3500000</v>
      </c>
    </row>
    <row r="40" spans="1:2" x14ac:dyDescent="0.3">
      <c r="A40" s="6" t="s">
        <v>100</v>
      </c>
      <c r="B40" s="7">
        <v>3500000</v>
      </c>
    </row>
    <row r="41" spans="1:2" x14ac:dyDescent="0.3">
      <c r="A41" s="5" t="s">
        <v>113</v>
      </c>
      <c r="B41" s="7">
        <v>6590000</v>
      </c>
    </row>
    <row r="42" spans="1:2" x14ac:dyDescent="0.3">
      <c r="A42" s="6" t="s">
        <v>114</v>
      </c>
      <c r="B42" s="7">
        <v>6590000</v>
      </c>
    </row>
    <row r="43" spans="1:2" x14ac:dyDescent="0.3">
      <c r="A43" s="5" t="s">
        <v>131</v>
      </c>
      <c r="B43" s="7">
        <v>1000000</v>
      </c>
    </row>
    <row r="44" spans="1:2" x14ac:dyDescent="0.3">
      <c r="A44" s="6" t="s">
        <v>132</v>
      </c>
      <c r="B44" s="7">
        <v>1000000</v>
      </c>
    </row>
    <row r="45" spans="1:2" x14ac:dyDescent="0.3">
      <c r="A45" s="5" t="s">
        <v>147</v>
      </c>
      <c r="B45" s="7">
        <v>1600000</v>
      </c>
    </row>
    <row r="46" spans="1:2" x14ac:dyDescent="0.3">
      <c r="A46" s="6" t="s">
        <v>148</v>
      </c>
      <c r="B46" s="7">
        <v>1600000</v>
      </c>
    </row>
    <row r="47" spans="1:2" x14ac:dyDescent="0.3">
      <c r="A47" s="5" t="s">
        <v>168</v>
      </c>
      <c r="B47" s="7">
        <v>3000000</v>
      </c>
    </row>
    <row r="48" spans="1:2" x14ac:dyDescent="0.3">
      <c r="A48" s="6" t="s">
        <v>169</v>
      </c>
      <c r="B48" s="7">
        <v>3000000</v>
      </c>
    </row>
    <row r="49" spans="1:2" x14ac:dyDescent="0.3">
      <c r="A49" s="5" t="s">
        <v>172</v>
      </c>
      <c r="B49" s="7">
        <v>150000000</v>
      </c>
    </row>
    <row r="50" spans="1:2" x14ac:dyDescent="0.3">
      <c r="A50" s="6" t="s">
        <v>173</v>
      </c>
      <c r="B50" s="7">
        <v>150000000</v>
      </c>
    </row>
    <row r="51" spans="1:2" x14ac:dyDescent="0.3">
      <c r="A51" s="6" t="s">
        <v>174</v>
      </c>
      <c r="B51" s="7">
        <v>0</v>
      </c>
    </row>
    <row r="52" spans="1:2" x14ac:dyDescent="0.3">
      <c r="A52" s="5" t="s">
        <v>176</v>
      </c>
      <c r="B52" s="7">
        <v>3900000000</v>
      </c>
    </row>
    <row r="53" spans="1:2" x14ac:dyDescent="0.3">
      <c r="A53" s="6" t="s">
        <v>177</v>
      </c>
      <c r="B53" s="7">
        <v>3900000000</v>
      </c>
    </row>
    <row r="54" spans="1:2" x14ac:dyDescent="0.3">
      <c r="A54" s="5" t="s">
        <v>181</v>
      </c>
      <c r="B54" s="7">
        <v>2000000</v>
      </c>
    </row>
    <row r="55" spans="1:2" x14ac:dyDescent="0.3">
      <c r="A55" s="6" t="s">
        <v>182</v>
      </c>
      <c r="B55" s="7">
        <v>2000000</v>
      </c>
    </row>
    <row r="56" spans="1:2" x14ac:dyDescent="0.3">
      <c r="A56" s="5" t="s">
        <v>185</v>
      </c>
      <c r="B56" s="7">
        <v>868600</v>
      </c>
    </row>
    <row r="57" spans="1:2" x14ac:dyDescent="0.3">
      <c r="A57" s="6" t="s">
        <v>186</v>
      </c>
      <c r="B57" s="7">
        <v>868600</v>
      </c>
    </row>
    <row r="58" spans="1:2" x14ac:dyDescent="0.3">
      <c r="A58" s="4" t="s">
        <v>81</v>
      </c>
      <c r="B58" s="7">
        <v>1089080000</v>
      </c>
    </row>
    <row r="59" spans="1:2" x14ac:dyDescent="0.3">
      <c r="A59" s="5" t="s">
        <v>75</v>
      </c>
      <c r="B59" s="7">
        <v>1000000</v>
      </c>
    </row>
    <row r="60" spans="1:2" x14ac:dyDescent="0.3">
      <c r="A60" s="6" t="s">
        <v>82</v>
      </c>
      <c r="B60" s="7">
        <v>1000000</v>
      </c>
    </row>
    <row r="61" spans="1:2" x14ac:dyDescent="0.3">
      <c r="A61" s="5" t="s">
        <v>99</v>
      </c>
      <c r="B61" s="7">
        <v>1000000000</v>
      </c>
    </row>
    <row r="62" spans="1:2" x14ac:dyDescent="0.3">
      <c r="A62" s="6" t="s">
        <v>108</v>
      </c>
      <c r="B62" s="7">
        <v>1000000000</v>
      </c>
    </row>
    <row r="63" spans="1:2" x14ac:dyDescent="0.3">
      <c r="A63" s="5" t="s">
        <v>118</v>
      </c>
      <c r="B63" s="7">
        <v>50000000</v>
      </c>
    </row>
    <row r="64" spans="1:2" x14ac:dyDescent="0.3">
      <c r="A64" s="6" t="s">
        <v>119</v>
      </c>
      <c r="B64" s="7">
        <v>50000000</v>
      </c>
    </row>
    <row r="65" spans="1:2" x14ac:dyDescent="0.3">
      <c r="A65" s="5" t="s">
        <v>131</v>
      </c>
      <c r="B65" s="7">
        <v>38080000</v>
      </c>
    </row>
    <row r="66" spans="1:2" x14ac:dyDescent="0.3">
      <c r="A66" s="6" t="s">
        <v>133</v>
      </c>
      <c r="B66" s="7">
        <v>38080000</v>
      </c>
    </row>
    <row r="67" spans="1:2" x14ac:dyDescent="0.3">
      <c r="A67" s="4" t="s">
        <v>125</v>
      </c>
      <c r="B67" s="7">
        <v>450000000</v>
      </c>
    </row>
    <row r="68" spans="1:2" x14ac:dyDescent="0.3">
      <c r="A68" s="5" t="s">
        <v>120</v>
      </c>
      <c r="B68" s="7">
        <v>450000000</v>
      </c>
    </row>
    <row r="69" spans="1:2" x14ac:dyDescent="0.3">
      <c r="A69" s="6" t="s">
        <v>126</v>
      </c>
      <c r="B69" s="7">
        <v>450000000</v>
      </c>
    </row>
    <row r="70" spans="1:2" x14ac:dyDescent="0.3">
      <c r="A70" s="4" t="s">
        <v>4</v>
      </c>
      <c r="B70" s="7">
        <v>359264315</v>
      </c>
    </row>
    <row r="71" spans="1:2" x14ac:dyDescent="0.3">
      <c r="A71" s="5" t="s">
        <v>3</v>
      </c>
      <c r="B71" s="7">
        <v>6000000</v>
      </c>
    </row>
    <row r="72" spans="1:2" x14ac:dyDescent="0.3">
      <c r="A72" s="6" t="s">
        <v>5</v>
      </c>
      <c r="B72" s="7">
        <v>6000000</v>
      </c>
    </row>
    <row r="73" spans="1:2" x14ac:dyDescent="0.3">
      <c r="A73" s="5" t="s">
        <v>11</v>
      </c>
      <c r="B73" s="7">
        <v>140000000</v>
      </c>
    </row>
    <row r="74" spans="1:2" x14ac:dyDescent="0.3">
      <c r="A74" s="6" t="s">
        <v>12</v>
      </c>
      <c r="B74" s="7">
        <v>140000000</v>
      </c>
    </row>
    <row r="75" spans="1:2" x14ac:dyDescent="0.3">
      <c r="A75" s="5" t="s">
        <v>38</v>
      </c>
      <c r="B75" s="7">
        <v>10000000</v>
      </c>
    </row>
    <row r="76" spans="1:2" x14ac:dyDescent="0.3">
      <c r="A76" s="6" t="s">
        <v>39</v>
      </c>
      <c r="B76" s="7">
        <v>10000000</v>
      </c>
    </row>
    <row r="77" spans="1:2" x14ac:dyDescent="0.3">
      <c r="A77" s="5" t="s">
        <v>52</v>
      </c>
      <c r="B77" s="7">
        <v>2443495</v>
      </c>
    </row>
    <row r="78" spans="1:2" x14ac:dyDescent="0.3">
      <c r="A78" s="6" t="s">
        <v>72</v>
      </c>
      <c r="B78" s="7">
        <v>2443495</v>
      </c>
    </row>
    <row r="79" spans="1:2" x14ac:dyDescent="0.3">
      <c r="A79" s="5" t="s">
        <v>75</v>
      </c>
      <c r="B79" s="7">
        <v>6320820</v>
      </c>
    </row>
    <row r="80" spans="1:2" x14ac:dyDescent="0.3">
      <c r="A80" s="6" t="s">
        <v>80</v>
      </c>
      <c r="B80" s="7">
        <v>6320820</v>
      </c>
    </row>
    <row r="81" spans="1:2" x14ac:dyDescent="0.3">
      <c r="A81" s="5" t="s">
        <v>89</v>
      </c>
      <c r="B81" s="7">
        <v>145900000</v>
      </c>
    </row>
    <row r="82" spans="1:2" x14ac:dyDescent="0.3">
      <c r="A82" s="6" t="s">
        <v>95</v>
      </c>
      <c r="B82" s="7">
        <v>140000000</v>
      </c>
    </row>
    <row r="83" spans="1:2" x14ac:dyDescent="0.3">
      <c r="A83" s="6" t="s">
        <v>96</v>
      </c>
      <c r="B83" s="7">
        <v>5900000</v>
      </c>
    </row>
    <row r="84" spans="1:2" x14ac:dyDescent="0.3">
      <c r="A84" s="5" t="s">
        <v>99</v>
      </c>
      <c r="B84" s="7">
        <v>3300000</v>
      </c>
    </row>
    <row r="85" spans="1:2" x14ac:dyDescent="0.3">
      <c r="A85" s="6" t="s">
        <v>105</v>
      </c>
      <c r="B85" s="7">
        <v>3300000</v>
      </c>
    </row>
    <row r="86" spans="1:2" x14ac:dyDescent="0.3">
      <c r="A86" s="5" t="s">
        <v>127</v>
      </c>
      <c r="B86" s="7">
        <v>2500000</v>
      </c>
    </row>
    <row r="87" spans="1:2" x14ac:dyDescent="0.3">
      <c r="A87" s="6" t="s">
        <v>128</v>
      </c>
      <c r="B87" s="7">
        <v>2500000</v>
      </c>
    </row>
    <row r="88" spans="1:2" x14ac:dyDescent="0.3">
      <c r="A88" s="5" t="s">
        <v>129</v>
      </c>
      <c r="B88" s="7">
        <v>15800000</v>
      </c>
    </row>
    <row r="89" spans="1:2" x14ac:dyDescent="0.3">
      <c r="A89" s="6" t="s">
        <v>130</v>
      </c>
      <c r="B89" s="7">
        <v>15800000</v>
      </c>
    </row>
    <row r="90" spans="1:2" x14ac:dyDescent="0.3">
      <c r="A90" s="5" t="s">
        <v>143</v>
      </c>
      <c r="B90" s="7">
        <v>1000000</v>
      </c>
    </row>
    <row r="91" spans="1:2" x14ac:dyDescent="0.3">
      <c r="A91" s="6" t="s">
        <v>144</v>
      </c>
      <c r="B91" s="7">
        <v>1000000</v>
      </c>
    </row>
    <row r="92" spans="1:2" x14ac:dyDescent="0.3">
      <c r="A92" s="5" t="s">
        <v>149</v>
      </c>
      <c r="B92" s="7">
        <v>26000000</v>
      </c>
    </row>
    <row r="93" spans="1:2" x14ac:dyDescent="0.3">
      <c r="A93" s="6" t="s">
        <v>153</v>
      </c>
      <c r="B93" s="7">
        <v>26000000</v>
      </c>
    </row>
    <row r="94" spans="1:2" x14ac:dyDescent="0.3">
      <c r="A94" s="4" t="s">
        <v>141</v>
      </c>
      <c r="B94" s="7">
        <v>284000000</v>
      </c>
    </row>
    <row r="95" spans="1:2" x14ac:dyDescent="0.3">
      <c r="A95" s="5" t="s">
        <v>138</v>
      </c>
      <c r="B95" s="7">
        <v>283000000</v>
      </c>
    </row>
    <row r="96" spans="1:2" x14ac:dyDescent="0.3">
      <c r="A96" s="6" t="s">
        <v>142</v>
      </c>
      <c r="B96" s="7">
        <v>283000000</v>
      </c>
    </row>
    <row r="97" spans="1:2" x14ac:dyDescent="0.3">
      <c r="A97" s="5" t="s">
        <v>172</v>
      </c>
      <c r="B97" s="7">
        <v>1000000</v>
      </c>
    </row>
    <row r="98" spans="1:2" x14ac:dyDescent="0.3">
      <c r="A98" s="6" t="s">
        <v>175</v>
      </c>
      <c r="B98" s="7">
        <v>1000000</v>
      </c>
    </row>
    <row r="99" spans="1:2" x14ac:dyDescent="0.3">
      <c r="A99" s="4" t="s">
        <v>14</v>
      </c>
      <c r="B99" s="7">
        <v>250287240.54000002</v>
      </c>
    </row>
    <row r="100" spans="1:2" x14ac:dyDescent="0.3">
      <c r="A100" s="5" t="s">
        <v>13</v>
      </c>
      <c r="B100" s="7">
        <v>0</v>
      </c>
    </row>
    <row r="101" spans="1:2" x14ac:dyDescent="0.3">
      <c r="A101" s="6" t="s">
        <v>15</v>
      </c>
      <c r="B101" s="7">
        <v>0</v>
      </c>
    </row>
    <row r="102" spans="1:2" x14ac:dyDescent="0.3">
      <c r="A102" s="5" t="s">
        <v>35</v>
      </c>
      <c r="B102" s="7">
        <v>0</v>
      </c>
    </row>
    <row r="103" spans="1:2" x14ac:dyDescent="0.3">
      <c r="A103" s="6" t="s">
        <v>37</v>
      </c>
      <c r="B103" s="7">
        <v>0</v>
      </c>
    </row>
    <row r="104" spans="1:2" x14ac:dyDescent="0.3">
      <c r="A104" s="5" t="s">
        <v>52</v>
      </c>
      <c r="B104" s="7">
        <v>164889975.54000002</v>
      </c>
    </row>
    <row r="105" spans="1:2" x14ac:dyDescent="0.3">
      <c r="A105" s="6" t="s">
        <v>22</v>
      </c>
      <c r="B105" s="7">
        <v>90000000</v>
      </c>
    </row>
    <row r="106" spans="1:2" x14ac:dyDescent="0.3">
      <c r="A106" s="6" t="s">
        <v>68</v>
      </c>
      <c r="B106" s="7">
        <v>4889975.54</v>
      </c>
    </row>
    <row r="107" spans="1:2" x14ac:dyDescent="0.3">
      <c r="A107" s="6" t="s">
        <v>69</v>
      </c>
      <c r="B107" s="7">
        <v>70000000</v>
      </c>
    </row>
    <row r="108" spans="1:2" x14ac:dyDescent="0.3">
      <c r="A108" s="5" t="s">
        <v>83</v>
      </c>
      <c r="B108" s="7">
        <v>1500000</v>
      </c>
    </row>
    <row r="109" spans="1:2" x14ac:dyDescent="0.3">
      <c r="A109" s="6" t="s">
        <v>84</v>
      </c>
      <c r="B109" s="7">
        <v>1500000</v>
      </c>
    </row>
    <row r="110" spans="1:2" x14ac:dyDescent="0.3">
      <c r="A110" s="5" t="s">
        <v>89</v>
      </c>
      <c r="B110" s="7">
        <v>19000000</v>
      </c>
    </row>
    <row r="111" spans="1:2" x14ac:dyDescent="0.3">
      <c r="A111" s="6" t="s">
        <v>94</v>
      </c>
      <c r="B111" s="7">
        <v>19000000</v>
      </c>
    </row>
    <row r="112" spans="1:2" x14ac:dyDescent="0.3">
      <c r="A112" s="5" t="s">
        <v>99</v>
      </c>
      <c r="B112" s="7">
        <v>32411265</v>
      </c>
    </row>
    <row r="113" spans="1:2" x14ac:dyDescent="0.3">
      <c r="A113" s="6" t="s">
        <v>101</v>
      </c>
      <c r="B113" s="7">
        <v>17411265</v>
      </c>
    </row>
    <row r="114" spans="1:2" x14ac:dyDescent="0.3">
      <c r="A114" s="6" t="s">
        <v>102</v>
      </c>
      <c r="B114" s="7">
        <v>15000000</v>
      </c>
    </row>
    <row r="115" spans="1:2" x14ac:dyDescent="0.3">
      <c r="A115" s="5" t="s">
        <v>113</v>
      </c>
      <c r="B115" s="7">
        <v>0</v>
      </c>
    </row>
    <row r="116" spans="1:2" x14ac:dyDescent="0.3">
      <c r="A116" s="6" t="s">
        <v>115</v>
      </c>
      <c r="B116" s="7">
        <v>0</v>
      </c>
    </row>
    <row r="117" spans="1:2" x14ac:dyDescent="0.3">
      <c r="A117" s="5" t="s">
        <v>120</v>
      </c>
      <c r="B117" s="7">
        <v>12486000</v>
      </c>
    </row>
    <row r="118" spans="1:2" x14ac:dyDescent="0.3">
      <c r="A118" s="6" t="s">
        <v>31</v>
      </c>
      <c r="B118" s="7">
        <v>12000000</v>
      </c>
    </row>
    <row r="119" spans="1:2" x14ac:dyDescent="0.3">
      <c r="A119" s="6" t="s">
        <v>121</v>
      </c>
      <c r="B119" s="7">
        <v>486000</v>
      </c>
    </row>
    <row r="120" spans="1:2" x14ac:dyDescent="0.3">
      <c r="A120" s="5" t="s">
        <v>156</v>
      </c>
      <c r="B120" s="7">
        <v>0</v>
      </c>
    </row>
    <row r="121" spans="1:2" x14ac:dyDescent="0.3">
      <c r="A121" s="6" t="s">
        <v>157</v>
      </c>
      <c r="B121" s="7">
        <v>0</v>
      </c>
    </row>
    <row r="122" spans="1:2" x14ac:dyDescent="0.3">
      <c r="A122" s="5" t="s">
        <v>168</v>
      </c>
      <c r="B122" s="7">
        <v>20000000</v>
      </c>
    </row>
    <row r="123" spans="1:2" x14ac:dyDescent="0.3">
      <c r="A123" s="6" t="s">
        <v>170</v>
      </c>
      <c r="B123" s="7">
        <v>20000000</v>
      </c>
    </row>
    <row r="124" spans="1:2" x14ac:dyDescent="0.3">
      <c r="A124" s="4" t="s">
        <v>66</v>
      </c>
      <c r="B124" s="7">
        <v>231000000</v>
      </c>
    </row>
    <row r="125" spans="1:2" x14ac:dyDescent="0.3">
      <c r="A125" s="5" t="s">
        <v>52</v>
      </c>
      <c r="B125" s="7">
        <v>231000000</v>
      </c>
    </row>
    <row r="126" spans="1:2" x14ac:dyDescent="0.3">
      <c r="A126" s="6" t="s">
        <v>67</v>
      </c>
      <c r="B126" s="7">
        <v>231000000</v>
      </c>
    </row>
    <row r="127" spans="1:2" x14ac:dyDescent="0.3">
      <c r="A127" s="4" t="s">
        <v>50</v>
      </c>
      <c r="B127" s="7">
        <v>226000000</v>
      </c>
    </row>
    <row r="128" spans="1:2" x14ac:dyDescent="0.3">
      <c r="A128" s="5" t="s">
        <v>49</v>
      </c>
      <c r="B128" s="7">
        <v>226000000</v>
      </c>
    </row>
    <row r="129" spans="1:2" x14ac:dyDescent="0.3">
      <c r="A129" s="6" t="s">
        <v>51</v>
      </c>
      <c r="B129" s="7">
        <v>226000000</v>
      </c>
    </row>
    <row r="130" spans="1:2" x14ac:dyDescent="0.3">
      <c r="A130" s="4" t="s">
        <v>63</v>
      </c>
      <c r="B130" s="7">
        <v>220000000</v>
      </c>
    </row>
    <row r="131" spans="1:2" x14ac:dyDescent="0.3">
      <c r="A131" s="5" t="s">
        <v>52</v>
      </c>
      <c r="B131" s="7">
        <v>220000000</v>
      </c>
    </row>
    <row r="132" spans="1:2" x14ac:dyDescent="0.3">
      <c r="A132" s="6" t="s">
        <v>64</v>
      </c>
      <c r="B132" s="7">
        <v>220000000</v>
      </c>
    </row>
    <row r="133" spans="1:2" x14ac:dyDescent="0.3">
      <c r="A133" s="6" t="s">
        <v>65</v>
      </c>
      <c r="B133" s="7">
        <v>0</v>
      </c>
    </row>
    <row r="134" spans="1:2" x14ac:dyDescent="0.3">
      <c r="A134" s="4" t="s">
        <v>85</v>
      </c>
      <c r="B134" s="7">
        <v>200000000</v>
      </c>
    </row>
    <row r="135" spans="1:2" x14ac:dyDescent="0.3">
      <c r="A135" s="5" t="s">
        <v>83</v>
      </c>
      <c r="B135" s="7">
        <v>200000000</v>
      </c>
    </row>
    <row r="136" spans="1:2" x14ac:dyDescent="0.3">
      <c r="A136" s="6" t="s">
        <v>86</v>
      </c>
      <c r="B136" s="7">
        <v>200000000</v>
      </c>
    </row>
    <row r="137" spans="1:2" x14ac:dyDescent="0.3">
      <c r="A137" s="4" t="s">
        <v>24</v>
      </c>
      <c r="B137" s="7">
        <v>187000000</v>
      </c>
    </row>
    <row r="138" spans="1:2" x14ac:dyDescent="0.3">
      <c r="A138" s="5" t="s">
        <v>23</v>
      </c>
      <c r="B138" s="7">
        <v>37000000</v>
      </c>
    </row>
    <row r="139" spans="1:2" x14ac:dyDescent="0.3">
      <c r="A139" s="6" t="s">
        <v>25</v>
      </c>
      <c r="B139" s="7">
        <v>37000000</v>
      </c>
    </row>
    <row r="140" spans="1:2" x14ac:dyDescent="0.3">
      <c r="A140" s="5" t="s">
        <v>162</v>
      </c>
      <c r="B140" s="7">
        <v>150000000</v>
      </c>
    </row>
    <row r="141" spans="1:2" x14ac:dyDescent="0.3">
      <c r="A141" s="6" t="s">
        <v>163</v>
      </c>
      <c r="B141" s="7">
        <v>150000000</v>
      </c>
    </row>
    <row r="142" spans="1:2" x14ac:dyDescent="0.3">
      <c r="A142" s="4" t="s">
        <v>154</v>
      </c>
      <c r="B142" s="7">
        <v>135000000</v>
      </c>
    </row>
    <row r="143" spans="1:2" x14ac:dyDescent="0.3">
      <c r="A143" s="5" t="s">
        <v>149</v>
      </c>
      <c r="B143" s="7">
        <v>135000000</v>
      </c>
    </row>
    <row r="144" spans="1:2" x14ac:dyDescent="0.3">
      <c r="A144" s="6" t="s">
        <v>155</v>
      </c>
      <c r="B144" s="7">
        <v>135000000</v>
      </c>
    </row>
    <row r="145" spans="1:2" x14ac:dyDescent="0.3">
      <c r="A145" s="4" t="s">
        <v>33</v>
      </c>
      <c r="B145" s="7">
        <v>126436375</v>
      </c>
    </row>
    <row r="146" spans="1:2" x14ac:dyDescent="0.3">
      <c r="A146" s="5" t="s">
        <v>32</v>
      </c>
      <c r="B146" s="7">
        <v>145000</v>
      </c>
    </row>
    <row r="147" spans="1:2" x14ac:dyDescent="0.3">
      <c r="A147" s="6" t="s">
        <v>34</v>
      </c>
      <c r="B147" s="7">
        <v>145000</v>
      </c>
    </row>
    <row r="148" spans="1:2" x14ac:dyDescent="0.3">
      <c r="A148" s="5" t="s">
        <v>87</v>
      </c>
      <c r="B148" s="7">
        <v>26000000</v>
      </c>
    </row>
    <row r="149" spans="1:2" x14ac:dyDescent="0.3">
      <c r="A149" s="6" t="s">
        <v>88</v>
      </c>
      <c r="B149" s="7">
        <v>26000000</v>
      </c>
    </row>
    <row r="150" spans="1:2" x14ac:dyDescent="0.3">
      <c r="A150" s="5" t="s">
        <v>89</v>
      </c>
      <c r="B150" s="7">
        <v>80000000</v>
      </c>
    </row>
    <row r="151" spans="1:2" x14ac:dyDescent="0.3">
      <c r="A151" s="6" t="s">
        <v>97</v>
      </c>
      <c r="B151" s="7">
        <v>75000000</v>
      </c>
    </row>
    <row r="152" spans="1:2" x14ac:dyDescent="0.3">
      <c r="A152" s="6" t="s">
        <v>98</v>
      </c>
      <c r="B152" s="7">
        <v>5000000</v>
      </c>
    </row>
    <row r="153" spans="1:2" x14ac:dyDescent="0.3">
      <c r="A153" s="5" t="s">
        <v>113</v>
      </c>
      <c r="B153" s="7">
        <v>16100000</v>
      </c>
    </row>
    <row r="154" spans="1:2" x14ac:dyDescent="0.3">
      <c r="A154" s="6" t="s">
        <v>116</v>
      </c>
      <c r="B154" s="7">
        <v>15600000</v>
      </c>
    </row>
    <row r="155" spans="1:2" x14ac:dyDescent="0.3">
      <c r="A155" s="6" t="s">
        <v>117</v>
      </c>
      <c r="B155" s="7">
        <v>500000</v>
      </c>
    </row>
    <row r="156" spans="1:2" x14ac:dyDescent="0.3">
      <c r="A156" s="5" t="s">
        <v>145</v>
      </c>
      <c r="B156" s="7">
        <v>600000</v>
      </c>
    </row>
    <row r="157" spans="1:2" x14ac:dyDescent="0.3">
      <c r="A157" s="6" t="s">
        <v>146</v>
      </c>
      <c r="B157" s="7">
        <v>600000</v>
      </c>
    </row>
    <row r="158" spans="1:2" x14ac:dyDescent="0.3">
      <c r="A158" s="5" t="s">
        <v>160</v>
      </c>
      <c r="B158" s="7">
        <v>3591375</v>
      </c>
    </row>
    <row r="159" spans="1:2" x14ac:dyDescent="0.3">
      <c r="A159" s="6" t="s">
        <v>161</v>
      </c>
      <c r="B159" s="7">
        <v>3591375</v>
      </c>
    </row>
    <row r="160" spans="1:2" x14ac:dyDescent="0.3">
      <c r="A160" s="4" t="s">
        <v>111</v>
      </c>
      <c r="B160" s="7">
        <v>110000000</v>
      </c>
    </row>
    <row r="161" spans="1:2" x14ac:dyDescent="0.3">
      <c r="A161" s="5" t="s">
        <v>99</v>
      </c>
      <c r="B161" s="7">
        <v>110000000</v>
      </c>
    </row>
    <row r="162" spans="1:2" x14ac:dyDescent="0.3">
      <c r="A162" s="6" t="s">
        <v>112</v>
      </c>
      <c r="B162" s="7">
        <v>110000000</v>
      </c>
    </row>
    <row r="163" spans="1:2" x14ac:dyDescent="0.3">
      <c r="A163" s="4" t="s">
        <v>21</v>
      </c>
      <c r="B163" s="7">
        <v>110000000</v>
      </c>
    </row>
    <row r="164" spans="1:2" x14ac:dyDescent="0.3">
      <c r="A164" s="5" t="s">
        <v>19</v>
      </c>
      <c r="B164" s="7">
        <v>110000000</v>
      </c>
    </row>
    <row r="165" spans="1:2" x14ac:dyDescent="0.3">
      <c r="A165" s="6" t="s">
        <v>22</v>
      </c>
      <c r="B165" s="7">
        <v>110000000</v>
      </c>
    </row>
    <row r="166" spans="1:2" x14ac:dyDescent="0.3">
      <c r="A166" s="4" t="s">
        <v>150</v>
      </c>
      <c r="B166" s="7">
        <v>81000000</v>
      </c>
    </row>
    <row r="167" spans="1:2" x14ac:dyDescent="0.3">
      <c r="A167" s="5" t="s">
        <v>149</v>
      </c>
      <c r="B167" s="7">
        <v>55000000</v>
      </c>
    </row>
    <row r="168" spans="1:2" x14ac:dyDescent="0.3">
      <c r="A168" s="6" t="s">
        <v>151</v>
      </c>
      <c r="B168" s="7">
        <v>5000000</v>
      </c>
    </row>
    <row r="169" spans="1:2" x14ac:dyDescent="0.3">
      <c r="A169" s="6" t="s">
        <v>152</v>
      </c>
      <c r="B169" s="7">
        <v>50000000</v>
      </c>
    </row>
    <row r="170" spans="1:2" x14ac:dyDescent="0.3">
      <c r="A170" s="5" t="s">
        <v>185</v>
      </c>
      <c r="B170" s="7">
        <v>26000000</v>
      </c>
    </row>
    <row r="171" spans="1:2" x14ac:dyDescent="0.3">
      <c r="A171" s="6" t="s">
        <v>187</v>
      </c>
      <c r="B171" s="7">
        <v>26000000</v>
      </c>
    </row>
    <row r="172" spans="1:2" x14ac:dyDescent="0.3">
      <c r="A172" s="4" t="s">
        <v>73</v>
      </c>
      <c r="B172" s="7">
        <v>78500000</v>
      </c>
    </row>
    <row r="173" spans="1:2" x14ac:dyDescent="0.3">
      <c r="A173" s="5" t="s">
        <v>52</v>
      </c>
      <c r="B173" s="7">
        <v>60000000</v>
      </c>
    </row>
    <row r="174" spans="1:2" x14ac:dyDescent="0.3">
      <c r="A174" s="6" t="s">
        <v>74</v>
      </c>
      <c r="B174" s="7">
        <v>60000000</v>
      </c>
    </row>
    <row r="175" spans="1:2" x14ac:dyDescent="0.3">
      <c r="A175" s="5" t="s">
        <v>131</v>
      </c>
      <c r="B175" s="7">
        <v>2500000</v>
      </c>
    </row>
    <row r="176" spans="1:2" x14ac:dyDescent="0.3">
      <c r="A176" s="6" t="s">
        <v>134</v>
      </c>
      <c r="B176" s="7">
        <v>2500000</v>
      </c>
    </row>
    <row r="177" spans="1:2" x14ac:dyDescent="0.3">
      <c r="A177" s="5" t="s">
        <v>164</v>
      </c>
      <c r="B177" s="7">
        <v>16000000</v>
      </c>
    </row>
    <row r="178" spans="1:2" x14ac:dyDescent="0.3">
      <c r="A178" s="6" t="s">
        <v>167</v>
      </c>
      <c r="B178" s="7">
        <v>16000000</v>
      </c>
    </row>
    <row r="179" spans="1:2" x14ac:dyDescent="0.3">
      <c r="A179" s="4" t="s">
        <v>106</v>
      </c>
      <c r="B179" s="7">
        <v>52000000</v>
      </c>
    </row>
    <row r="180" spans="1:2" x14ac:dyDescent="0.3">
      <c r="A180" s="5" t="s">
        <v>99</v>
      </c>
      <c r="B180" s="7">
        <v>52000000</v>
      </c>
    </row>
    <row r="181" spans="1:2" x14ac:dyDescent="0.3">
      <c r="A181" s="6" t="s">
        <v>107</v>
      </c>
      <c r="B181" s="7">
        <v>52000000</v>
      </c>
    </row>
    <row r="182" spans="1:2" x14ac:dyDescent="0.3">
      <c r="A182" s="4" t="s">
        <v>43</v>
      </c>
      <c r="B182" s="7">
        <v>51000000</v>
      </c>
    </row>
    <row r="183" spans="1:2" x14ac:dyDescent="0.3">
      <c r="A183" s="5" t="s">
        <v>42</v>
      </c>
      <c r="B183" s="7">
        <v>51000000</v>
      </c>
    </row>
    <row r="184" spans="1:2" x14ac:dyDescent="0.3">
      <c r="A184" s="6" t="s">
        <v>18</v>
      </c>
      <c r="B184" s="7">
        <v>51000000</v>
      </c>
    </row>
    <row r="185" spans="1:2" x14ac:dyDescent="0.3">
      <c r="A185" s="4" t="s">
        <v>17</v>
      </c>
      <c r="B185" s="7">
        <v>38080000</v>
      </c>
    </row>
    <row r="186" spans="1:2" x14ac:dyDescent="0.3">
      <c r="A186" s="5" t="s">
        <v>16</v>
      </c>
      <c r="B186" s="7">
        <v>38080000</v>
      </c>
    </row>
    <row r="187" spans="1:2" x14ac:dyDescent="0.3">
      <c r="A187" s="6" t="s">
        <v>18</v>
      </c>
      <c r="B187" s="7">
        <v>38080000</v>
      </c>
    </row>
    <row r="188" spans="1:2" x14ac:dyDescent="0.3">
      <c r="A188" s="4" t="s">
        <v>123</v>
      </c>
      <c r="B188" s="7">
        <v>22000000</v>
      </c>
    </row>
    <row r="189" spans="1:2" x14ac:dyDescent="0.3">
      <c r="A189" s="5" t="s">
        <v>120</v>
      </c>
      <c r="B189" s="7">
        <v>22000000</v>
      </c>
    </row>
    <row r="190" spans="1:2" x14ac:dyDescent="0.3">
      <c r="A190" s="6" t="s">
        <v>124</v>
      </c>
      <c r="B190" s="7">
        <v>22000000</v>
      </c>
    </row>
    <row r="191" spans="1:2" x14ac:dyDescent="0.3">
      <c r="A191" s="4" t="s">
        <v>136</v>
      </c>
      <c r="B191" s="7">
        <v>18000000</v>
      </c>
    </row>
    <row r="192" spans="1:2" x14ac:dyDescent="0.3">
      <c r="A192" s="5" t="s">
        <v>135</v>
      </c>
      <c r="B192" s="7">
        <v>18000000</v>
      </c>
    </row>
    <row r="193" spans="1:2" x14ac:dyDescent="0.3">
      <c r="A193" s="6" t="s">
        <v>137</v>
      </c>
      <c r="B193" s="7">
        <v>18000000</v>
      </c>
    </row>
    <row r="194" spans="1:2" x14ac:dyDescent="0.3">
      <c r="A194" s="4" t="s">
        <v>70</v>
      </c>
      <c r="B194" s="7">
        <v>16200000</v>
      </c>
    </row>
    <row r="195" spans="1:2" x14ac:dyDescent="0.3">
      <c r="A195" s="5" t="s">
        <v>52</v>
      </c>
      <c r="B195" s="7">
        <v>11000000</v>
      </c>
    </row>
    <row r="196" spans="1:2" x14ac:dyDescent="0.3">
      <c r="A196" s="6" t="s">
        <v>71</v>
      </c>
      <c r="B196" s="7">
        <v>11000000</v>
      </c>
    </row>
    <row r="197" spans="1:2" x14ac:dyDescent="0.3">
      <c r="A197" s="5" t="s">
        <v>120</v>
      </c>
      <c r="B197" s="7">
        <v>200000</v>
      </c>
    </row>
    <row r="198" spans="1:2" x14ac:dyDescent="0.3">
      <c r="A198" s="6" t="s">
        <v>122</v>
      </c>
      <c r="B198" s="7">
        <v>200000</v>
      </c>
    </row>
    <row r="199" spans="1:2" x14ac:dyDescent="0.3">
      <c r="A199" s="5" t="s">
        <v>176</v>
      </c>
      <c r="B199" s="7">
        <v>5000000</v>
      </c>
    </row>
    <row r="200" spans="1:2" x14ac:dyDescent="0.3">
      <c r="A200" s="6" t="s">
        <v>178</v>
      </c>
      <c r="B200" s="7">
        <v>5000000</v>
      </c>
    </row>
    <row r="201" spans="1:2" x14ac:dyDescent="0.3">
      <c r="A201" s="4" t="s">
        <v>103</v>
      </c>
      <c r="B201" s="7">
        <v>15500000</v>
      </c>
    </row>
    <row r="202" spans="1:2" x14ac:dyDescent="0.3">
      <c r="A202" s="5" t="s">
        <v>99</v>
      </c>
      <c r="B202" s="7">
        <v>15500000</v>
      </c>
    </row>
    <row r="203" spans="1:2" x14ac:dyDescent="0.3">
      <c r="A203" s="6" t="s">
        <v>104</v>
      </c>
      <c r="B203" s="7">
        <v>15500000</v>
      </c>
    </row>
    <row r="204" spans="1:2" x14ac:dyDescent="0.3">
      <c r="A204" s="4" t="s">
        <v>109</v>
      </c>
      <c r="B204" s="7">
        <v>11800000</v>
      </c>
    </row>
    <row r="205" spans="1:2" x14ac:dyDescent="0.3">
      <c r="A205" s="5" t="s">
        <v>99</v>
      </c>
      <c r="B205" s="7">
        <v>4500000</v>
      </c>
    </row>
    <row r="206" spans="1:2" x14ac:dyDescent="0.3">
      <c r="A206" s="6" t="s">
        <v>110</v>
      </c>
      <c r="B206" s="7">
        <v>4500000</v>
      </c>
    </row>
    <row r="207" spans="1:2" x14ac:dyDescent="0.3">
      <c r="A207" s="5" t="s">
        <v>168</v>
      </c>
      <c r="B207" s="7">
        <v>6000000</v>
      </c>
    </row>
    <row r="208" spans="1:2" x14ac:dyDescent="0.3">
      <c r="A208" s="6" t="s">
        <v>171</v>
      </c>
      <c r="B208" s="7">
        <v>6000000</v>
      </c>
    </row>
    <row r="209" spans="1:2" x14ac:dyDescent="0.3">
      <c r="A209" s="5" t="s">
        <v>183</v>
      </c>
      <c r="B209" s="7">
        <v>1300000</v>
      </c>
    </row>
    <row r="210" spans="1:2" x14ac:dyDescent="0.3">
      <c r="A210" s="6" t="s">
        <v>184</v>
      </c>
      <c r="B210" s="7">
        <v>1300000</v>
      </c>
    </row>
    <row r="211" spans="1:2" x14ac:dyDescent="0.3">
      <c r="A211" s="4" t="s">
        <v>165</v>
      </c>
      <c r="B211" s="7">
        <v>5750000</v>
      </c>
    </row>
    <row r="212" spans="1:2" x14ac:dyDescent="0.3">
      <c r="A212" s="5" t="s">
        <v>164</v>
      </c>
      <c r="B212" s="7">
        <v>5750000</v>
      </c>
    </row>
    <row r="213" spans="1:2" x14ac:dyDescent="0.3">
      <c r="A213" s="6" t="s">
        <v>166</v>
      </c>
      <c r="B213" s="7">
        <v>5750000</v>
      </c>
    </row>
    <row r="214" spans="1:2" x14ac:dyDescent="0.3">
      <c r="A214" s="4" t="s">
        <v>92</v>
      </c>
      <c r="B214" s="7">
        <v>5000000</v>
      </c>
    </row>
    <row r="215" spans="1:2" x14ac:dyDescent="0.3">
      <c r="A215" s="5" t="s">
        <v>89</v>
      </c>
      <c r="B215" s="7">
        <v>5000000</v>
      </c>
    </row>
    <row r="216" spans="1:2" x14ac:dyDescent="0.3">
      <c r="A216" s="6" t="s">
        <v>93</v>
      </c>
      <c r="B216" s="7">
        <v>5000000</v>
      </c>
    </row>
    <row r="217" spans="1:2" x14ac:dyDescent="0.3">
      <c r="A217" s="4" t="s">
        <v>179</v>
      </c>
      <c r="B217" s="7">
        <v>3584000</v>
      </c>
    </row>
    <row r="218" spans="1:2" x14ac:dyDescent="0.3">
      <c r="A218" s="5" t="s">
        <v>176</v>
      </c>
      <c r="B218" s="7">
        <v>3584000</v>
      </c>
    </row>
    <row r="219" spans="1:2" x14ac:dyDescent="0.3">
      <c r="A219" s="6" t="s">
        <v>180</v>
      </c>
      <c r="B219" s="7">
        <v>3584000</v>
      </c>
    </row>
    <row r="220" spans="1:2" x14ac:dyDescent="0.3">
      <c r="A220" s="4" t="s">
        <v>158</v>
      </c>
      <c r="B220" s="7">
        <v>3400000</v>
      </c>
    </row>
    <row r="221" spans="1:2" x14ac:dyDescent="0.3">
      <c r="A221" s="5" t="s">
        <v>156</v>
      </c>
      <c r="B221" s="7">
        <v>3400000</v>
      </c>
    </row>
    <row r="222" spans="1:2" x14ac:dyDescent="0.3">
      <c r="A222" s="6" t="s">
        <v>159</v>
      </c>
      <c r="B222" s="7">
        <v>3400000</v>
      </c>
    </row>
    <row r="223" spans="1:2" x14ac:dyDescent="0.3">
      <c r="A223" s="4" t="s">
        <v>59</v>
      </c>
      <c r="B223" s="7">
        <v>3000000</v>
      </c>
    </row>
    <row r="224" spans="1:2" x14ac:dyDescent="0.3">
      <c r="A224" s="5" t="s">
        <v>52</v>
      </c>
      <c r="B224" s="7">
        <v>3000000</v>
      </c>
    </row>
    <row r="225" spans="1:2" x14ac:dyDescent="0.3">
      <c r="A225" s="6" t="s">
        <v>60</v>
      </c>
      <c r="B225" s="7">
        <v>3000000</v>
      </c>
    </row>
    <row r="226" spans="1:2" x14ac:dyDescent="0.3">
      <c r="A226" s="4" t="s">
        <v>9</v>
      </c>
      <c r="B226" s="7">
        <v>2739034.68</v>
      </c>
    </row>
    <row r="227" spans="1:2" x14ac:dyDescent="0.3">
      <c r="A227" s="5" t="s">
        <v>8</v>
      </c>
      <c r="B227" s="7">
        <v>2739034.68</v>
      </c>
    </row>
    <row r="228" spans="1:2" x14ac:dyDescent="0.3">
      <c r="A228" s="6" t="s">
        <v>10</v>
      </c>
      <c r="B228" s="7">
        <v>2739034.68</v>
      </c>
    </row>
    <row r="229" spans="1:2" x14ac:dyDescent="0.3">
      <c r="A229" s="4" t="s">
        <v>61</v>
      </c>
      <c r="B229" s="7">
        <v>430665</v>
      </c>
    </row>
    <row r="230" spans="1:2" x14ac:dyDescent="0.3">
      <c r="A230" s="5" t="s">
        <v>52</v>
      </c>
      <c r="B230" s="7">
        <v>430665</v>
      </c>
    </row>
    <row r="231" spans="1:2" x14ac:dyDescent="0.3">
      <c r="A231" s="6" t="s">
        <v>62</v>
      </c>
      <c r="B231" s="7">
        <v>430665</v>
      </c>
    </row>
    <row r="232" spans="1:2" x14ac:dyDescent="0.3">
      <c r="A232" s="4" t="s">
        <v>78</v>
      </c>
      <c r="B232" s="7">
        <v>319605</v>
      </c>
    </row>
    <row r="233" spans="1:2" x14ac:dyDescent="0.3">
      <c r="A233" s="5" t="s">
        <v>75</v>
      </c>
      <c r="B233" s="7">
        <v>319605</v>
      </c>
    </row>
    <row r="234" spans="1:2" x14ac:dyDescent="0.3">
      <c r="A234" s="6" t="s">
        <v>79</v>
      </c>
      <c r="B234" s="7">
        <v>319605</v>
      </c>
    </row>
    <row r="235" spans="1:2" x14ac:dyDescent="0.3">
      <c r="A235" s="4" t="s">
        <v>139</v>
      </c>
      <c r="B235" s="7">
        <v>300000</v>
      </c>
    </row>
    <row r="236" spans="1:2" x14ac:dyDescent="0.3">
      <c r="A236" s="5" t="s">
        <v>138</v>
      </c>
      <c r="B236" s="7">
        <v>300000</v>
      </c>
    </row>
    <row r="237" spans="1:2" x14ac:dyDescent="0.3">
      <c r="A237" s="6" t="s">
        <v>140</v>
      </c>
      <c r="B237" s="7">
        <v>300000</v>
      </c>
    </row>
    <row r="238" spans="1:2" x14ac:dyDescent="0.3">
      <c r="A238" s="4" t="s">
        <v>444</v>
      </c>
      <c r="B238" s="7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5A89-187D-4B3D-B24D-D4E05C6B4C4C}">
  <dimension ref="A1:B106"/>
  <sheetViews>
    <sheetView topLeftCell="H1" workbookViewId="0"/>
  </sheetViews>
  <sheetFormatPr defaultRowHeight="14.4" x14ac:dyDescent="0.3"/>
  <cols>
    <col min="1" max="1" width="152.5546875" bestFit="1" customWidth="1"/>
    <col min="2" max="2" width="22" bestFit="1" customWidth="1"/>
  </cols>
  <sheetData>
    <row r="1" spans="1:2" x14ac:dyDescent="0.3">
      <c r="A1" s="3" t="s">
        <v>443</v>
      </c>
      <c r="B1" t="s">
        <v>445</v>
      </c>
    </row>
    <row r="2" spans="1:2" x14ac:dyDescent="0.3">
      <c r="A2" s="4" t="s">
        <v>405</v>
      </c>
      <c r="B2" s="7">
        <v>1</v>
      </c>
    </row>
    <row r="3" spans="1:2" x14ac:dyDescent="0.3">
      <c r="A3" s="4" t="s">
        <v>288</v>
      </c>
      <c r="B3" s="7">
        <v>1</v>
      </c>
    </row>
    <row r="4" spans="1:2" x14ac:dyDescent="0.3">
      <c r="A4" s="4" t="s">
        <v>244</v>
      </c>
      <c r="B4" s="7">
        <v>1</v>
      </c>
    </row>
    <row r="5" spans="1:2" x14ac:dyDescent="0.3">
      <c r="A5" s="4" t="s">
        <v>95</v>
      </c>
      <c r="B5" s="7">
        <v>1</v>
      </c>
    </row>
    <row r="6" spans="1:2" x14ac:dyDescent="0.3">
      <c r="A6" s="4" t="s">
        <v>271</v>
      </c>
      <c r="B6" s="7">
        <v>1</v>
      </c>
    </row>
    <row r="7" spans="1:2" x14ac:dyDescent="0.3">
      <c r="A7" s="4" t="s">
        <v>234</v>
      </c>
      <c r="B7" s="7">
        <v>1</v>
      </c>
    </row>
    <row r="8" spans="1:2" x14ac:dyDescent="0.3">
      <c r="A8" s="4" t="s">
        <v>236</v>
      </c>
      <c r="B8" s="7">
        <v>1</v>
      </c>
    </row>
    <row r="9" spans="1:2" x14ac:dyDescent="0.3">
      <c r="A9" s="4" t="s">
        <v>371</v>
      </c>
      <c r="B9" s="7">
        <v>1</v>
      </c>
    </row>
    <row r="10" spans="1:2" x14ac:dyDescent="0.3">
      <c r="A10" s="4" t="s">
        <v>344</v>
      </c>
      <c r="B10" s="7">
        <v>1</v>
      </c>
    </row>
    <row r="11" spans="1:2" x14ac:dyDescent="0.3">
      <c r="A11" s="4" t="s">
        <v>265</v>
      </c>
      <c r="B11" s="7">
        <v>1</v>
      </c>
    </row>
    <row r="12" spans="1:2" x14ac:dyDescent="0.3">
      <c r="A12" s="4" t="s">
        <v>326</v>
      </c>
      <c r="B12" s="7">
        <v>1</v>
      </c>
    </row>
    <row r="13" spans="1:2" x14ac:dyDescent="0.3">
      <c r="A13" s="4" t="s">
        <v>400</v>
      </c>
      <c r="B13" s="7">
        <v>1</v>
      </c>
    </row>
    <row r="14" spans="1:2" x14ac:dyDescent="0.3">
      <c r="A14" s="4" t="s">
        <v>290</v>
      </c>
      <c r="B14" s="7">
        <v>1</v>
      </c>
    </row>
    <row r="15" spans="1:2" x14ac:dyDescent="0.3">
      <c r="A15" s="4" t="s">
        <v>339</v>
      </c>
      <c r="B15" s="7">
        <v>1</v>
      </c>
    </row>
    <row r="16" spans="1:2" x14ac:dyDescent="0.3">
      <c r="A16" s="4" t="s">
        <v>337</v>
      </c>
      <c r="B16" s="7">
        <v>1</v>
      </c>
    </row>
    <row r="17" spans="1:2" x14ac:dyDescent="0.3">
      <c r="A17" s="4" t="s">
        <v>381</v>
      </c>
      <c r="B17" s="7">
        <v>1</v>
      </c>
    </row>
    <row r="18" spans="1:2" x14ac:dyDescent="0.3">
      <c r="A18" s="4" t="s">
        <v>284</v>
      </c>
      <c r="B18" s="7">
        <v>1</v>
      </c>
    </row>
    <row r="19" spans="1:2" x14ac:dyDescent="0.3">
      <c r="A19" s="4" t="s">
        <v>390</v>
      </c>
      <c r="B19" s="7">
        <v>1</v>
      </c>
    </row>
    <row r="20" spans="1:2" x14ac:dyDescent="0.3">
      <c r="A20" s="4" t="s">
        <v>331</v>
      </c>
      <c r="B20" s="7">
        <v>1</v>
      </c>
    </row>
    <row r="21" spans="1:2" x14ac:dyDescent="0.3">
      <c r="A21" s="4" t="s">
        <v>241</v>
      </c>
      <c r="B21" s="7">
        <v>1</v>
      </c>
    </row>
    <row r="22" spans="1:2" x14ac:dyDescent="0.3">
      <c r="A22" s="4" t="s">
        <v>346</v>
      </c>
      <c r="B22" s="7">
        <v>1</v>
      </c>
    </row>
    <row r="23" spans="1:2" x14ac:dyDescent="0.3">
      <c r="A23" s="4" t="s">
        <v>261</v>
      </c>
      <c r="B23" s="7">
        <v>1</v>
      </c>
    </row>
    <row r="24" spans="1:2" x14ac:dyDescent="0.3">
      <c r="A24" s="4" t="s">
        <v>406</v>
      </c>
      <c r="B24" s="7">
        <v>1</v>
      </c>
    </row>
    <row r="25" spans="1:2" x14ac:dyDescent="0.3">
      <c r="A25" s="4" t="s">
        <v>286</v>
      </c>
      <c r="B25" s="7">
        <v>1</v>
      </c>
    </row>
    <row r="26" spans="1:2" x14ac:dyDescent="0.3">
      <c r="A26" s="4" t="s">
        <v>388</v>
      </c>
      <c r="B26" s="7">
        <v>1</v>
      </c>
    </row>
    <row r="27" spans="1:2" x14ac:dyDescent="0.3">
      <c r="A27" s="4" t="s">
        <v>281</v>
      </c>
      <c r="B27" s="7">
        <v>1</v>
      </c>
    </row>
    <row r="28" spans="1:2" x14ac:dyDescent="0.3">
      <c r="A28" s="4" t="s">
        <v>99</v>
      </c>
      <c r="B28" s="7">
        <v>1</v>
      </c>
    </row>
    <row r="29" spans="1:2" x14ac:dyDescent="0.3">
      <c r="A29" s="4" t="s">
        <v>369</v>
      </c>
      <c r="B29" s="7">
        <v>1</v>
      </c>
    </row>
    <row r="30" spans="1:2" x14ac:dyDescent="0.3">
      <c r="A30" s="4" t="s">
        <v>397</v>
      </c>
      <c r="B30" s="7">
        <v>1</v>
      </c>
    </row>
    <row r="31" spans="1:2" x14ac:dyDescent="0.3">
      <c r="A31" s="4" t="s">
        <v>379</v>
      </c>
      <c r="B31" s="7">
        <v>1</v>
      </c>
    </row>
    <row r="32" spans="1:2" x14ac:dyDescent="0.3">
      <c r="A32" s="4" t="s">
        <v>303</v>
      </c>
      <c r="B32" s="7">
        <v>1</v>
      </c>
    </row>
    <row r="33" spans="1:2" x14ac:dyDescent="0.3">
      <c r="A33" s="4" t="s">
        <v>363</v>
      </c>
      <c r="B33" s="7">
        <v>1</v>
      </c>
    </row>
    <row r="34" spans="1:2" x14ac:dyDescent="0.3">
      <c r="A34" s="4" t="s">
        <v>239</v>
      </c>
      <c r="B34" s="7">
        <v>1</v>
      </c>
    </row>
    <row r="35" spans="1:2" x14ac:dyDescent="0.3">
      <c r="A35" s="4" t="s">
        <v>434</v>
      </c>
      <c r="B35" s="7">
        <v>1</v>
      </c>
    </row>
    <row r="36" spans="1:2" x14ac:dyDescent="0.3">
      <c r="A36" s="4" t="s">
        <v>292</v>
      </c>
      <c r="B36" s="7">
        <v>1</v>
      </c>
    </row>
    <row r="37" spans="1:2" x14ac:dyDescent="0.3">
      <c r="A37" s="4" t="s">
        <v>393</v>
      </c>
      <c r="B37" s="7">
        <v>1</v>
      </c>
    </row>
    <row r="38" spans="1:2" x14ac:dyDescent="0.3">
      <c r="A38" s="4" t="s">
        <v>372</v>
      </c>
      <c r="B38" s="7">
        <v>1</v>
      </c>
    </row>
    <row r="39" spans="1:2" x14ac:dyDescent="0.3">
      <c r="A39" s="4" t="s">
        <v>437</v>
      </c>
      <c r="B39" s="7">
        <v>1</v>
      </c>
    </row>
    <row r="40" spans="1:2" x14ac:dyDescent="0.3">
      <c r="A40" s="4" t="s">
        <v>428</v>
      </c>
      <c r="B40" s="7">
        <v>1</v>
      </c>
    </row>
    <row r="41" spans="1:2" x14ac:dyDescent="0.3">
      <c r="A41" s="4" t="s">
        <v>354</v>
      </c>
      <c r="B41" s="7">
        <v>1</v>
      </c>
    </row>
    <row r="42" spans="1:2" x14ac:dyDescent="0.3">
      <c r="A42" s="4" t="s">
        <v>384</v>
      </c>
      <c r="B42" s="7">
        <v>1</v>
      </c>
    </row>
    <row r="43" spans="1:2" x14ac:dyDescent="0.3">
      <c r="A43" s="4" t="s">
        <v>431</v>
      </c>
      <c r="B43" s="7">
        <v>1</v>
      </c>
    </row>
    <row r="44" spans="1:2" x14ac:dyDescent="0.3">
      <c r="A44" s="4" t="s">
        <v>269</v>
      </c>
      <c r="B44" s="7">
        <v>1</v>
      </c>
    </row>
    <row r="45" spans="1:2" x14ac:dyDescent="0.3">
      <c r="A45" s="4" t="s">
        <v>416</v>
      </c>
      <c r="B45" s="7">
        <v>1</v>
      </c>
    </row>
    <row r="46" spans="1:2" x14ac:dyDescent="0.3">
      <c r="A46" s="4" t="s">
        <v>349</v>
      </c>
      <c r="B46" s="7">
        <v>1</v>
      </c>
    </row>
    <row r="47" spans="1:2" x14ac:dyDescent="0.3">
      <c r="A47" s="4" t="s">
        <v>223</v>
      </c>
      <c r="B47" s="7">
        <v>1</v>
      </c>
    </row>
    <row r="48" spans="1:2" x14ac:dyDescent="0.3">
      <c r="A48" s="4" t="s">
        <v>317</v>
      </c>
      <c r="B48" s="7">
        <v>2</v>
      </c>
    </row>
    <row r="49" spans="1:2" x14ac:dyDescent="0.3">
      <c r="A49" s="4" t="s">
        <v>439</v>
      </c>
      <c r="B49" s="7">
        <v>1</v>
      </c>
    </row>
    <row r="50" spans="1:2" x14ac:dyDescent="0.3">
      <c r="A50" s="4" t="s">
        <v>380</v>
      </c>
      <c r="B50" s="7">
        <v>1</v>
      </c>
    </row>
    <row r="51" spans="1:2" x14ac:dyDescent="0.3">
      <c r="A51" s="4" t="s">
        <v>273</v>
      </c>
      <c r="B51" s="7">
        <v>1</v>
      </c>
    </row>
    <row r="52" spans="1:2" x14ac:dyDescent="0.3">
      <c r="A52" s="4" t="s">
        <v>251</v>
      </c>
      <c r="B52" s="7">
        <v>1</v>
      </c>
    </row>
    <row r="53" spans="1:2" x14ac:dyDescent="0.3">
      <c r="A53" s="4" t="s">
        <v>423</v>
      </c>
      <c r="B53" s="7">
        <v>1</v>
      </c>
    </row>
    <row r="54" spans="1:2" x14ac:dyDescent="0.3">
      <c r="A54" s="4" t="s">
        <v>315</v>
      </c>
      <c r="B54" s="7">
        <v>1</v>
      </c>
    </row>
    <row r="55" spans="1:2" x14ac:dyDescent="0.3">
      <c r="A55" s="4" t="s">
        <v>341</v>
      </c>
      <c r="B55" s="7">
        <v>1</v>
      </c>
    </row>
    <row r="56" spans="1:2" x14ac:dyDescent="0.3">
      <c r="A56" s="4" t="s">
        <v>377</v>
      </c>
      <c r="B56" s="7">
        <v>1</v>
      </c>
    </row>
    <row r="57" spans="1:2" x14ac:dyDescent="0.3">
      <c r="A57" s="4" t="s">
        <v>227</v>
      </c>
      <c r="B57" s="7">
        <v>1</v>
      </c>
    </row>
    <row r="58" spans="1:2" x14ac:dyDescent="0.3">
      <c r="A58" s="4" t="s">
        <v>319</v>
      </c>
      <c r="B58" s="7">
        <v>1</v>
      </c>
    </row>
    <row r="59" spans="1:2" x14ac:dyDescent="0.3">
      <c r="A59" s="4" t="s">
        <v>403</v>
      </c>
      <c r="B59" s="7">
        <v>1</v>
      </c>
    </row>
    <row r="60" spans="1:2" x14ac:dyDescent="0.3">
      <c r="A60" s="4" t="s">
        <v>358</v>
      </c>
      <c r="B60" s="7">
        <v>1</v>
      </c>
    </row>
    <row r="61" spans="1:2" x14ac:dyDescent="0.3">
      <c r="A61" s="4" t="s">
        <v>308</v>
      </c>
      <c r="B61" s="7">
        <v>1</v>
      </c>
    </row>
    <row r="62" spans="1:2" x14ac:dyDescent="0.3">
      <c r="A62" s="4" t="s">
        <v>408</v>
      </c>
      <c r="B62" s="7">
        <v>1</v>
      </c>
    </row>
    <row r="63" spans="1:2" x14ac:dyDescent="0.3">
      <c r="A63" s="4" t="s">
        <v>206</v>
      </c>
      <c r="B63" s="7">
        <v>1</v>
      </c>
    </row>
    <row r="64" spans="1:2" x14ac:dyDescent="0.3">
      <c r="A64" s="4" t="s">
        <v>329</v>
      </c>
      <c r="B64" s="7">
        <v>1</v>
      </c>
    </row>
    <row r="65" spans="1:2" x14ac:dyDescent="0.3">
      <c r="A65" s="4" t="s">
        <v>224</v>
      </c>
      <c r="B65" s="7">
        <v>1</v>
      </c>
    </row>
    <row r="66" spans="1:2" x14ac:dyDescent="0.3">
      <c r="A66" s="4" t="s">
        <v>410</v>
      </c>
      <c r="B66" s="7">
        <v>1</v>
      </c>
    </row>
    <row r="67" spans="1:2" x14ac:dyDescent="0.3">
      <c r="A67" s="4" t="s">
        <v>259</v>
      </c>
      <c r="B67" s="7">
        <v>1</v>
      </c>
    </row>
    <row r="68" spans="1:2" x14ac:dyDescent="0.3">
      <c r="A68" s="4" t="s">
        <v>332</v>
      </c>
      <c r="B68" s="7">
        <v>1</v>
      </c>
    </row>
    <row r="69" spans="1:2" x14ac:dyDescent="0.3">
      <c r="A69" s="4" t="s">
        <v>365</v>
      </c>
      <c r="B69" s="7">
        <v>1</v>
      </c>
    </row>
    <row r="70" spans="1:2" x14ac:dyDescent="0.3">
      <c r="A70" s="4" t="s">
        <v>299</v>
      </c>
      <c r="B70" s="7">
        <v>1</v>
      </c>
    </row>
    <row r="71" spans="1:2" x14ac:dyDescent="0.3">
      <c r="A71" s="4" t="s">
        <v>246</v>
      </c>
      <c r="B71" s="7">
        <v>1</v>
      </c>
    </row>
    <row r="72" spans="1:2" x14ac:dyDescent="0.3">
      <c r="A72" s="4" t="s">
        <v>301</v>
      </c>
      <c r="B72" s="7">
        <v>1</v>
      </c>
    </row>
    <row r="73" spans="1:2" x14ac:dyDescent="0.3">
      <c r="A73" s="4" t="s">
        <v>214</v>
      </c>
      <c r="B73" s="7">
        <v>1</v>
      </c>
    </row>
    <row r="74" spans="1:2" x14ac:dyDescent="0.3">
      <c r="A74" s="4" t="s">
        <v>386</v>
      </c>
      <c r="B74" s="7">
        <v>1</v>
      </c>
    </row>
    <row r="75" spans="1:2" x14ac:dyDescent="0.3">
      <c r="A75" s="4" t="s">
        <v>276</v>
      </c>
      <c r="B75" s="7">
        <v>1</v>
      </c>
    </row>
    <row r="76" spans="1:2" x14ac:dyDescent="0.3">
      <c r="A76" s="4" t="s">
        <v>217</v>
      </c>
      <c r="B76" s="7">
        <v>1</v>
      </c>
    </row>
    <row r="77" spans="1:2" x14ac:dyDescent="0.3">
      <c r="A77" s="4" t="s">
        <v>220</v>
      </c>
      <c r="B77" s="7">
        <v>1</v>
      </c>
    </row>
    <row r="78" spans="1:2" x14ac:dyDescent="0.3">
      <c r="A78" s="4" t="s">
        <v>254</v>
      </c>
      <c r="B78" s="7">
        <v>1</v>
      </c>
    </row>
    <row r="79" spans="1:2" x14ac:dyDescent="0.3">
      <c r="A79" s="4" t="s">
        <v>320</v>
      </c>
      <c r="B79" s="7">
        <v>1</v>
      </c>
    </row>
    <row r="80" spans="1:2" x14ac:dyDescent="0.3">
      <c r="A80" s="4" t="s">
        <v>433</v>
      </c>
      <c r="B80" s="7">
        <v>1</v>
      </c>
    </row>
    <row r="81" spans="1:2" x14ac:dyDescent="0.3">
      <c r="A81" s="4" t="s">
        <v>322</v>
      </c>
      <c r="B81" s="7">
        <v>1</v>
      </c>
    </row>
    <row r="82" spans="1:2" x14ac:dyDescent="0.3">
      <c r="A82" s="4" t="s">
        <v>442</v>
      </c>
      <c r="B82" s="7">
        <v>1</v>
      </c>
    </row>
    <row r="83" spans="1:2" x14ac:dyDescent="0.3">
      <c r="A83" s="4" t="s">
        <v>418</v>
      </c>
      <c r="B83" s="7">
        <v>1</v>
      </c>
    </row>
    <row r="84" spans="1:2" x14ac:dyDescent="0.3">
      <c r="A84" s="4" t="s">
        <v>256</v>
      </c>
      <c r="B84" s="7">
        <v>1</v>
      </c>
    </row>
    <row r="85" spans="1:2" x14ac:dyDescent="0.3">
      <c r="A85" s="4" t="s">
        <v>361</v>
      </c>
      <c r="B85" s="7">
        <v>1</v>
      </c>
    </row>
    <row r="86" spans="1:2" x14ac:dyDescent="0.3">
      <c r="A86" s="4" t="s">
        <v>382</v>
      </c>
      <c r="B86" s="7">
        <v>2</v>
      </c>
    </row>
    <row r="87" spans="1:2" x14ac:dyDescent="0.3">
      <c r="A87" s="4" t="s">
        <v>202</v>
      </c>
      <c r="B87" s="7">
        <v>2</v>
      </c>
    </row>
    <row r="88" spans="1:2" x14ac:dyDescent="0.3">
      <c r="A88" s="4" t="s">
        <v>263</v>
      </c>
      <c r="B88" s="7">
        <v>1</v>
      </c>
    </row>
    <row r="89" spans="1:2" x14ac:dyDescent="0.3">
      <c r="A89" s="4" t="s">
        <v>426</v>
      </c>
      <c r="B89" s="7">
        <v>1</v>
      </c>
    </row>
    <row r="90" spans="1:2" x14ac:dyDescent="0.3">
      <c r="A90" s="4" t="s">
        <v>389</v>
      </c>
      <c r="B90" s="7">
        <v>1</v>
      </c>
    </row>
    <row r="91" spans="1:2" x14ac:dyDescent="0.3">
      <c r="A91" s="4" t="s">
        <v>305</v>
      </c>
      <c r="B91" s="7">
        <v>3</v>
      </c>
    </row>
    <row r="92" spans="1:2" x14ac:dyDescent="0.3">
      <c r="A92" s="4" t="s">
        <v>278</v>
      </c>
      <c r="B92" s="7">
        <v>1</v>
      </c>
    </row>
    <row r="93" spans="1:2" x14ac:dyDescent="0.3">
      <c r="A93" s="4" t="s">
        <v>249</v>
      </c>
      <c r="B93" s="7">
        <v>1</v>
      </c>
    </row>
    <row r="94" spans="1:2" x14ac:dyDescent="0.3">
      <c r="A94" s="4" t="s">
        <v>374</v>
      </c>
      <c r="B94" s="7">
        <v>1</v>
      </c>
    </row>
    <row r="95" spans="1:2" x14ac:dyDescent="0.3">
      <c r="A95" s="4" t="s">
        <v>311</v>
      </c>
      <c r="B95" s="7">
        <v>1</v>
      </c>
    </row>
    <row r="96" spans="1:2" x14ac:dyDescent="0.3">
      <c r="A96" s="4" t="s">
        <v>420</v>
      </c>
      <c r="B96" s="7">
        <v>1</v>
      </c>
    </row>
    <row r="97" spans="1:2" x14ac:dyDescent="0.3">
      <c r="A97" s="4" t="s">
        <v>413</v>
      </c>
      <c r="B97" s="7">
        <v>1</v>
      </c>
    </row>
    <row r="98" spans="1:2" x14ac:dyDescent="0.3">
      <c r="A98" s="4" t="s">
        <v>335</v>
      </c>
      <c r="B98" s="7">
        <v>1</v>
      </c>
    </row>
    <row r="99" spans="1:2" x14ac:dyDescent="0.3">
      <c r="A99" s="4" t="s">
        <v>209</v>
      </c>
      <c r="B99" s="7">
        <v>1</v>
      </c>
    </row>
    <row r="100" spans="1:2" x14ac:dyDescent="0.3">
      <c r="A100" s="4" t="s">
        <v>230</v>
      </c>
      <c r="B100" s="7">
        <v>1</v>
      </c>
    </row>
    <row r="101" spans="1:2" x14ac:dyDescent="0.3">
      <c r="A101" s="4" t="s">
        <v>310</v>
      </c>
      <c r="B101" s="7">
        <v>1</v>
      </c>
    </row>
    <row r="102" spans="1:2" x14ac:dyDescent="0.3">
      <c r="A102" s="4" t="s">
        <v>351</v>
      </c>
      <c r="B102" s="7">
        <v>1</v>
      </c>
    </row>
    <row r="103" spans="1:2" x14ac:dyDescent="0.3">
      <c r="A103" s="4" t="s">
        <v>294</v>
      </c>
      <c r="B103" s="7">
        <v>2</v>
      </c>
    </row>
    <row r="104" spans="1:2" x14ac:dyDescent="0.3">
      <c r="A104" s="4" t="s">
        <v>297</v>
      </c>
      <c r="B104" s="7">
        <v>1</v>
      </c>
    </row>
    <row r="105" spans="1:2" x14ac:dyDescent="0.3">
      <c r="A105" s="4" t="s">
        <v>447</v>
      </c>
      <c r="B105" s="7">
        <v>2</v>
      </c>
    </row>
    <row r="106" spans="1:2" x14ac:dyDescent="0.3">
      <c r="A106" s="4" t="s">
        <v>444</v>
      </c>
      <c r="B106" s="7">
        <v>111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77734375" style="1" customWidth="1"/>
    <col min="10" max="10" width="35.109375" customWidth="1"/>
    <col min="11" max="11" width="11.33203125" bestFit="1" customWidth="1"/>
    <col min="12" max="12" width="15.77734375" bestFit="1" customWidth="1"/>
    <col min="13" max="13" width="29.33203125" style="1" bestFit="1" customWidth="1"/>
  </cols>
  <sheetData>
    <row r="1" spans="1:13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3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3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3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3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3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3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3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3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3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3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3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3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3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3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3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3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3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3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3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3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3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3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3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3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3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Pivot1</vt:lpstr>
      <vt:lpstr>Sheet3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Karabo Tsaoane</cp:lastModifiedBy>
  <cp:revision/>
  <dcterms:created xsi:type="dcterms:W3CDTF">2020-05-22T12:51:24Z</dcterms:created>
  <dcterms:modified xsi:type="dcterms:W3CDTF">2025-03-04T09:03:28Z</dcterms:modified>
  <cp:category/>
  <cp:contentStatus/>
</cp:coreProperties>
</file>