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GradsGithub\Excel\"/>
    </mc:Choice>
  </mc:AlternateContent>
  <xr:revisionPtr revIDLastSave="0" documentId="13_ncr:1_{934F57D8-CE04-4951-98B3-CBD03AED933B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Detail1" sheetId="5" r:id="rId1"/>
    <sheet name="Pivot1" sheetId="4" r:id="rId2"/>
    <sheet name="IMDb Movie Database" sheetId="1" r:id="rId3"/>
  </sheets>
  <definedNames>
    <definedName name="_xlnm._FilterDatabase" localSheetId="2" hidden="1">'IMDb Movie Database'!$A$1:$R$1</definedName>
  </definedNames>
  <calcPr calcId="171027"/>
  <pivotCaches>
    <pivotCache cacheId="11" r:id="rId4"/>
  </pivotCaches>
</workbook>
</file>

<file path=xl/sharedStrings.xml><?xml version="1.0" encoding="utf-8"?>
<sst xmlns="http://schemas.openxmlformats.org/spreadsheetml/2006/main" count="32349" uniqueCount="7070">
  <si>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</si>
  <si>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</si>
  <si>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</si>
  <si>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</si>
  <si>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</si>
  <si>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</si>
  <si>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</si>
  <si>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</si>
  <si>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</si>
  <si>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</si>
  <si>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</si>
  <si>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</si>
  <si>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</si>
  <si>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</si>
  <si>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</si>
  <si>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</si>
  <si>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</si>
  <si>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</si>
  <si>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</si>
  <si>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</si>
  <si>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</si>
  <si>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</si>
  <si>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</si>
  <si>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</si>
  <si>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</si>
  <si>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</si>
  <si>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</si>
  <si>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</si>
  <si>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</si>
  <si>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</si>
  <si>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</si>
  <si>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</si>
  <si>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</si>
  <si>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</si>
  <si>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</si>
  <si>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</si>
  <si>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</si>
  <si>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</si>
  <si>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</si>
  <si>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</si>
  <si>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</si>
  <si>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</si>
  <si>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</si>
  <si>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</si>
  <si>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</si>
  <si>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</si>
  <si>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</si>
  <si>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</si>
  <si>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</si>
  <si>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</si>
  <si>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</si>
  <si>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</si>
  <si>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</si>
  <si>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</si>
  <si>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</si>
  <si>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</si>
  <si>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</si>
  <si>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</si>
  <si>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</si>
  <si>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</si>
  <si>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</si>
  <si>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</si>
  <si>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</si>
  <si>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</si>
  <si>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</si>
  <si>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</si>
  <si>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</si>
  <si>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</si>
  <si>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</si>
  <si>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</si>
  <si>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</si>
  <si>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</si>
  <si>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</si>
  <si>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</si>
  <si>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</si>
  <si>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</si>
  <si>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</si>
  <si>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</si>
  <si>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</si>
  <si>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</si>
  <si>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</si>
  <si>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</si>
  <si>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</si>
  <si>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</si>
  <si>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</si>
  <si>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</si>
  <si>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</si>
  <si>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</si>
  <si>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</si>
  <si>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</si>
  <si>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</si>
  <si>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</si>
  <si>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</si>
  <si>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</si>
  <si>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</si>
  <si>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</si>
  <si>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</si>
  <si>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</si>
  <si>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</si>
  <si>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</si>
  <si>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</si>
  <si>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</si>
  <si>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</si>
  <si>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</si>
  <si>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</si>
  <si>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</si>
  <si>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</si>
  <si>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</si>
  <si>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</si>
  <si>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</si>
  <si>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</si>
  <si>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</si>
  <si>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</si>
  <si>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</si>
  <si>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</si>
  <si>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</si>
  <si>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</si>
  <si>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</si>
  <si>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</si>
  <si>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</si>
  <si>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</si>
  <si>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</si>
  <si>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</si>
  <si>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</si>
  <si>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</si>
  <si>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</si>
  <si>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</si>
  <si>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</si>
  <si>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</si>
  <si>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</si>
  <si>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</si>
  <si>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</si>
  <si>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</si>
  <si>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</si>
  <si>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</si>
  <si>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</si>
  <si>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</si>
  <si>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</si>
  <si>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</si>
  <si>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</si>
  <si>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</si>
  <si>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</si>
  <si>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</si>
  <si>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</si>
  <si>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</si>
  <si>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</si>
  <si>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</si>
  <si>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</si>
  <si>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</si>
  <si>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</si>
  <si>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</si>
  <si>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</si>
  <si>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</si>
  <si>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</si>
  <si>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</si>
  <si>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</si>
  <si>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</si>
  <si>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</si>
  <si>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</si>
  <si>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</si>
  <si>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</si>
  <si>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</si>
  <si>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</si>
  <si>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</si>
  <si>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</si>
  <si>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</si>
  <si>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</si>
  <si>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</si>
  <si>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</si>
  <si>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</si>
  <si>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</si>
  <si>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</si>
  <si>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</si>
  <si>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</si>
  <si>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</si>
  <si>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</si>
  <si>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</si>
  <si>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</si>
  <si>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</si>
  <si>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</si>
  <si>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</si>
  <si>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</si>
  <si>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</si>
  <si>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</si>
  <si>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</si>
  <si>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</si>
  <si>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</si>
  <si>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</si>
  <si>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</si>
  <si>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</si>
  <si>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</si>
  <si>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</si>
  <si>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</si>
  <si>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</si>
  <si>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</si>
  <si>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</si>
  <si>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</si>
  <si>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</si>
  <si>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</si>
  <si>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</si>
  <si>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</si>
  <si>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</si>
  <si>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</si>
  <si>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</si>
  <si>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</si>
  <si>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</si>
  <si>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</si>
  <si>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</si>
  <si>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</si>
  <si>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</si>
  <si>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</si>
  <si>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</si>
  <si>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</si>
  <si>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</si>
  <si>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</si>
  <si>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</si>
  <si>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</si>
  <si>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</si>
  <si>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</si>
  <si>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</si>
  <si>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</si>
  <si>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</si>
  <si>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</si>
  <si>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</si>
  <si>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</si>
  <si>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</si>
  <si>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</si>
  <si>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</si>
  <si>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</si>
  <si>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</si>
  <si>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</si>
  <si>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</si>
  <si>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</si>
  <si>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</si>
  <si>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</si>
  <si>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</si>
  <si>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</si>
  <si>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</si>
  <si>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</si>
  <si>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</si>
  <si>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</si>
  <si>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</si>
  <si>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</si>
  <si>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</si>
  <si>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</si>
  <si>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</si>
  <si>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</si>
  <si>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</si>
  <si>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</si>
  <si>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</si>
  <si>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</si>
  <si>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</si>
  <si>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</si>
  <si>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</si>
  <si>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</si>
  <si>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</si>
  <si>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</si>
  <si>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</si>
  <si>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</si>
  <si>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</si>
  <si>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</si>
  <si>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</si>
  <si>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</si>
  <si>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</si>
  <si>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</si>
  <si>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</si>
  <si>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</si>
  <si>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</si>
  <si>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</si>
  <si>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</si>
  <si>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</si>
  <si>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</si>
  <si>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</si>
  <si>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</si>
  <si>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</si>
  <si>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</si>
  <si>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</si>
  <si>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</si>
  <si>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</si>
  <si>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</si>
  <si>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</si>
  <si>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</si>
  <si>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</si>
  <si>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</si>
  <si>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</si>
  <si>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</si>
  <si>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</si>
  <si>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</si>
  <si>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</si>
  <si>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</si>
  <si>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</si>
  <si>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</si>
  <si>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</si>
  <si>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</si>
  <si>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</si>
  <si>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</si>
  <si>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</si>
  <si>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</si>
  <si>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</si>
  <si>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</si>
  <si>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</si>
  <si>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</si>
  <si>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</si>
  <si>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</si>
  <si>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</si>
  <si>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</si>
  <si>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</si>
  <si>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</si>
  <si>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</si>
  <si>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</si>
  <si>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</si>
  <si>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</si>
  <si>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</si>
  <si>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</si>
  <si>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</si>
  <si>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</si>
  <si>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</si>
  <si>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</si>
  <si>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</si>
  <si>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</si>
  <si>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</si>
  <si>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</si>
  <si>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</si>
  <si>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</si>
  <si>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</si>
  <si>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</si>
  <si>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</si>
  <si>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</si>
  <si>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</si>
  <si>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</si>
  <si>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</si>
  <si>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</si>
  <si>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</si>
  <si>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</si>
  <si>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</si>
  <si>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</si>
  <si>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</si>
  <si>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</si>
  <si>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</si>
  <si>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</si>
  <si>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</si>
  <si>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</si>
  <si>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</si>
  <si>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</si>
  <si>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</si>
  <si>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</si>
  <si>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</si>
  <si>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</si>
  <si>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</si>
  <si>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</si>
  <si>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</si>
  <si>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</si>
  <si>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</si>
  <si>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</si>
  <si>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</si>
  <si>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</si>
  <si>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</si>
  <si>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</si>
  <si>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</si>
  <si>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</si>
  <si>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</si>
  <si>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</si>
  <si>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</si>
  <si>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</si>
  <si>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</si>
  <si>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</si>
  <si>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</si>
  <si>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</si>
  <si>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</si>
  <si>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</si>
  <si>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</si>
  <si>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</si>
  <si>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</si>
  <si>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</si>
  <si>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</si>
  <si>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</si>
  <si>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</si>
  <si>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</si>
  <si>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</si>
  <si>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</si>
  <si>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</si>
  <si>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</si>
  <si>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</si>
  <si>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</si>
  <si>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</si>
  <si>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</si>
  <si>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</si>
  <si>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</si>
  <si>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</si>
  <si>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</si>
  <si>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</si>
  <si>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</si>
  <si>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</si>
  <si>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</si>
  <si>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</si>
  <si>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</si>
  <si>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</si>
  <si>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</si>
  <si>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</si>
  <si>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</si>
  <si>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</si>
  <si>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</si>
  <si>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</si>
  <si>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</si>
  <si>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</si>
  <si>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</si>
  <si>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</si>
  <si>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</si>
  <si>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</si>
  <si>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</si>
  <si>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</si>
  <si>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</si>
  <si>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</si>
  <si>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</si>
  <si>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</si>
  <si>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</si>
  <si>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</si>
  <si>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</si>
  <si>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</si>
  <si>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</si>
  <si>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</si>
  <si>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</si>
  <si>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</si>
  <si>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</si>
  <si>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</si>
  <si>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</si>
  <si>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</si>
  <si>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</si>
  <si>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</si>
  <si>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</si>
  <si>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</si>
  <si>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</si>
  <si>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</si>
  <si>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</si>
  <si>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</si>
  <si>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</si>
  <si>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</si>
  <si>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</si>
  <si>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</si>
  <si>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</si>
  <si>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</si>
  <si>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</si>
  <si>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</si>
  <si>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</si>
  <si>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</si>
  <si>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</si>
  <si>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</si>
  <si>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</si>
  <si>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</si>
  <si>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</si>
  <si>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</si>
  <si>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</si>
  <si>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</si>
  <si>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</si>
  <si>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</si>
  <si>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</si>
  <si>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</si>
  <si>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</si>
  <si>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</si>
  <si>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</si>
  <si>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</si>
  <si>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</si>
  <si>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</si>
  <si>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</si>
  <si>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</si>
  <si>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</si>
  <si>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</si>
  <si>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</si>
  <si>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</si>
  <si>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</si>
  <si>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</si>
  <si>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</si>
  <si>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</si>
  <si>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</si>
  <si>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</si>
  <si>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</si>
  <si>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</si>
  <si>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</si>
  <si>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</si>
  <si>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</si>
  <si>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</si>
  <si>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</si>
  <si>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</si>
  <si>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</si>
  <si>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</si>
  <si>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</si>
  <si>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</si>
  <si>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</si>
  <si>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</si>
  <si>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</si>
  <si>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</si>
  <si>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</si>
  <si>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</si>
  <si>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</si>
  <si>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</si>
  <si>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</si>
  <si>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</si>
  <si>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</si>
  <si>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</si>
  <si>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</si>
  <si>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</si>
  <si>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</si>
  <si>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</si>
  <si>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</si>
  <si>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</si>
  <si>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</si>
  <si>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</si>
  <si>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</si>
  <si>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</si>
  <si>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</si>
  <si>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</si>
  <si>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</si>
  <si>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</si>
  <si>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</si>
  <si>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</si>
  <si>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</si>
  <si>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</si>
  <si>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</si>
  <si>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</si>
  <si>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</si>
  <si>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</si>
  <si>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</si>
  <si>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</si>
  <si>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</si>
  <si>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</si>
  <si>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</si>
  <si>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</si>
  <si>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</si>
  <si>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</si>
  <si>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</si>
  <si>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</si>
  <si>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</si>
  <si>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</si>
  <si>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</si>
  <si>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</si>
  <si>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</si>
  <si>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</si>
  <si>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</si>
  <si>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</si>
  <si>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</si>
  <si>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</si>
  <si>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</si>
  <si>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</si>
  <si>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</si>
  <si>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</si>
  <si>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</si>
  <si>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</si>
  <si>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</si>
  <si>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</si>
  <si>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</si>
  <si>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</si>
  <si>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</si>
  <si>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</si>
  <si>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</si>
  <si>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</si>
  <si>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</si>
  <si>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</si>
  <si>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</si>
  <si>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</si>
  <si>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</si>
  <si>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</si>
  <si>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</si>
  <si>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</si>
  <si>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</si>
  <si>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</si>
  <si>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</si>
  <si>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</si>
  <si>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</si>
  <si>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</si>
  <si>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</si>
  <si>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</si>
  <si>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</si>
  <si>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</si>
  <si>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</si>
  <si>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</si>
  <si>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</si>
  <si>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</si>
  <si>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</si>
  <si>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</si>
  <si>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</si>
  <si>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</si>
  <si>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</si>
  <si>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</si>
  <si>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</si>
  <si>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</si>
  <si>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</si>
  <si>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</si>
  <si>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</si>
  <si>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</si>
  <si>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</si>
  <si>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</si>
  <si>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</si>
  <si>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</si>
  <si>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</si>
  <si>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</si>
  <si>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</si>
  <si>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</si>
  <si>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</si>
  <si>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</si>
  <si>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</si>
  <si>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</si>
  <si>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</si>
  <si>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</si>
  <si>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</si>
  <si>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</si>
  <si>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</si>
  <si>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</si>
  <si>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</si>
  <si>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</si>
  <si>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</si>
  <si>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</si>
  <si>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</si>
  <si>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</si>
  <si>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</si>
  <si>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</si>
  <si>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</si>
  <si>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</si>
  <si>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</si>
  <si>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</si>
  <si>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</si>
  <si>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</si>
  <si>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</si>
  <si>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</si>
  <si>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</si>
  <si>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</si>
  <si>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</si>
  <si>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</si>
  <si>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</si>
  <si>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</si>
  <si>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</si>
  <si>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</si>
  <si>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</si>
  <si>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</si>
  <si>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</si>
  <si>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</si>
  <si>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</si>
  <si>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</si>
  <si>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</si>
  <si>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</si>
  <si>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</si>
  <si>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</si>
  <si>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</si>
  <si>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</si>
  <si>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</si>
  <si>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</si>
  <si>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</si>
  <si>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</si>
  <si>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</si>
  <si>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</si>
  <si>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</si>
  <si>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</si>
  <si>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</si>
  <si>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</si>
  <si>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</si>
  <si>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</si>
  <si>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</si>
  <si>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</si>
  <si>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</si>
  <si>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</si>
  <si>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</si>
  <si>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</si>
  <si>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</si>
  <si>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</si>
  <si>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</si>
  <si>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</si>
  <si>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</si>
  <si>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</si>
  <si>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</si>
  <si>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</si>
  <si>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</si>
  <si>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</si>
  <si>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</si>
  <si>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</si>
  <si>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</si>
  <si>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</si>
  <si>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</si>
  <si>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</si>
  <si>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</si>
  <si>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</si>
  <si>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</si>
  <si>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</si>
  <si>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</si>
  <si>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</si>
  <si>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</si>
  <si>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</si>
  <si>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</si>
  <si>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</si>
  <si>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</si>
  <si>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</si>
  <si>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</si>
  <si>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</si>
  <si>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</si>
  <si>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</si>
  <si>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</si>
  <si>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</si>
  <si>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</si>
  <si>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</si>
  <si>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</si>
  <si>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</si>
  <si>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</si>
  <si>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</si>
  <si>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</si>
  <si>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</si>
  <si>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</si>
  <si>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</si>
  <si>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</si>
  <si>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</si>
  <si>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</si>
  <si>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</si>
  <si>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</si>
  <si>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</si>
  <si>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</si>
  <si>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</si>
  <si>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</si>
  <si>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</si>
  <si>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</si>
  <si>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</si>
  <si>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</si>
  <si>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</si>
  <si>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</si>
  <si>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</si>
  <si>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</si>
  <si>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</si>
  <si>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</si>
  <si>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</si>
  <si>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</si>
  <si>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</si>
  <si>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</si>
  <si>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</si>
  <si>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</si>
  <si>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</si>
  <si>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</si>
  <si>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</si>
  <si>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</si>
  <si>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</si>
  <si>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</si>
  <si>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</si>
  <si>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</si>
  <si>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</si>
  <si>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</si>
  <si>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</si>
  <si>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</si>
  <si>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</si>
  <si>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</si>
  <si>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</si>
  <si>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</si>
  <si>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</si>
  <si>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</si>
  <si>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</si>
  <si>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</si>
  <si>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</si>
  <si>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</si>
  <si>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</si>
  <si>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</si>
  <si>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</si>
  <si>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</si>
  <si>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</si>
  <si>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</si>
  <si>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</si>
  <si>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</si>
  <si>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</si>
  <si>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</si>
  <si>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</si>
  <si>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</si>
  <si>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</si>
  <si>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</si>
  <si>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</si>
  <si>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</si>
  <si>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</si>
  <si>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</si>
  <si>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</si>
  <si>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</si>
  <si>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</si>
  <si>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</si>
  <si>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</si>
  <si>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</si>
  <si>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</si>
  <si>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</si>
  <si>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</si>
  <si>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</si>
  <si>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</si>
  <si>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</si>
  <si>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</si>
  <si>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</si>
  <si>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</si>
  <si>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</si>
  <si>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</si>
  <si>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</si>
  <si>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</si>
  <si>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</si>
  <si>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</si>
  <si>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</si>
  <si>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</si>
  <si>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</si>
  <si>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</si>
  <si>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</si>
  <si>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</si>
  <si>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</si>
  <si>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</si>
  <si>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</si>
  <si>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</si>
  <si>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</si>
  <si>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</si>
  <si>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</si>
  <si>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</si>
  <si>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</si>
  <si>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</si>
  <si>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</si>
  <si>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</si>
  <si>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</si>
  <si>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</si>
  <si>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</si>
  <si>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</si>
  <si>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</si>
  <si>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</si>
  <si>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</si>
  <si>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</si>
  <si>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</si>
  <si>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</si>
  <si>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</si>
  <si>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</si>
  <si>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</si>
  <si>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</si>
  <si>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</si>
  <si>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</si>
  <si>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</si>
  <si>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</si>
  <si>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</si>
  <si>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</si>
  <si>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</si>
  <si>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</si>
  <si>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</si>
  <si>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</si>
  <si>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</si>
  <si>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</si>
  <si>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</si>
  <si>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</si>
  <si>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</si>
  <si>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</si>
  <si>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</si>
  <si>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</si>
  <si>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</si>
  <si>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</si>
  <si>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</si>
  <si>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</si>
  <si>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</si>
  <si>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</si>
  <si>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</si>
  <si>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</si>
  <si>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</si>
  <si>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</si>
  <si>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</si>
  <si>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</si>
  <si>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</si>
  <si>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</si>
  <si>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</si>
  <si>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</si>
  <si>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</si>
  <si>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</si>
  <si>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</si>
  <si>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</si>
  <si>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</si>
  <si>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</si>
  <si>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</si>
  <si>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</si>
  <si>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</si>
  <si>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</si>
  <si>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</si>
  <si>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</si>
  <si>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</si>
  <si>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</si>
  <si>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</si>
  <si>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</si>
  <si>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</si>
  <si>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</si>
  <si>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</si>
  <si>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</si>
  <si>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</si>
  <si>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</si>
  <si>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</si>
  <si>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</si>
  <si>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</si>
  <si>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</si>
  <si>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</si>
  <si>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</si>
  <si>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</si>
  <si>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</si>
  <si>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</si>
  <si>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</si>
  <si>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</si>
  <si>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</si>
  <si>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</si>
  <si>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</si>
  <si>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</si>
  <si>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</si>
  <si>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</si>
  <si>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</si>
  <si>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</si>
  <si>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</si>
  <si>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</si>
  <si>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</si>
  <si>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</si>
  <si>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</si>
  <si>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</si>
  <si>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</si>
  <si>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</si>
  <si>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</si>
  <si>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</si>
  <si>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</si>
  <si>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</si>
  <si>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</si>
  <si>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</si>
  <si>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</si>
  <si>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</si>
  <si>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</si>
  <si>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</si>
  <si>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</si>
  <si>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</si>
  <si>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</si>
  <si>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</si>
  <si>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</si>
  <si>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</si>
  <si>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</si>
  <si>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</si>
  <si>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</si>
  <si>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</si>
  <si>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</si>
  <si>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</si>
  <si>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</si>
  <si>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</si>
  <si>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</si>
  <si>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</si>
  <si>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</si>
  <si>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</si>
  <si>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</si>
  <si>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</si>
  <si>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</si>
  <si>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</si>
  <si>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</si>
  <si>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</si>
  <si>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</si>
  <si>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</si>
  <si>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</si>
  <si>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</si>
  <si>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</si>
  <si>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</si>
  <si>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</si>
  <si>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</si>
  <si>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</si>
  <si>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</si>
  <si>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</si>
  <si>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</si>
  <si>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</si>
  <si>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</si>
  <si>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</si>
  <si>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</si>
  <si>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</si>
  <si>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</si>
  <si>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</si>
  <si>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</si>
  <si>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</si>
  <si>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</si>
  <si>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</si>
  <si>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</si>
  <si>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</si>
  <si>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</si>
  <si>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</si>
  <si>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</si>
  <si>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</si>
  <si>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</si>
  <si>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</si>
  <si>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</si>
  <si>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</si>
  <si>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</si>
  <si>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</si>
  <si>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</si>
  <si>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</si>
  <si>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</si>
  <si>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</si>
  <si>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</si>
  <si>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</si>
  <si>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</si>
  <si>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</si>
  <si>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</si>
  <si>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</si>
  <si>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</si>
  <si>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</si>
  <si>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</si>
  <si>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</si>
  <si>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</si>
  <si>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</si>
  <si>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</si>
  <si>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</si>
  <si>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</si>
  <si>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</si>
  <si>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</si>
  <si>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</si>
  <si>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</si>
  <si>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</si>
  <si>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</si>
  <si>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</si>
  <si>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</si>
  <si>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</si>
  <si>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</si>
  <si>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</si>
  <si>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</si>
  <si>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</si>
  <si>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</si>
  <si>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</si>
  <si>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</si>
  <si>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</si>
  <si>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</si>
  <si>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</si>
  <si>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</si>
  <si>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</si>
  <si>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</si>
  <si>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</si>
  <si>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</si>
  <si>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</si>
  <si>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</si>
  <si>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</si>
  <si>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</si>
  <si>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</si>
  <si>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</si>
  <si>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</si>
  <si>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</si>
  <si>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</si>
  <si>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</si>
  <si>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</si>
  <si>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</si>
  <si>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</si>
  <si>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</si>
  <si>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</si>
  <si>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</si>
  <si>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</si>
  <si>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</si>
  <si>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</si>
  <si>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</si>
  <si>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</si>
  <si>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</si>
  <si>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</si>
  <si>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</si>
  <si>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</si>
  <si>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</si>
  <si>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</si>
  <si>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</si>
  <si>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</si>
  <si>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</si>
  <si>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</si>
  <si>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</si>
  <si>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</si>
  <si>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</si>
  <si>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</si>
  <si>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</si>
  <si>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</si>
  <si>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</si>
  <si>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</si>
  <si>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</si>
  <si>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</si>
  <si>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</si>
  <si>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</si>
  <si>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</si>
  <si>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</si>
  <si>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</si>
  <si>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</si>
  <si>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</si>
  <si>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</si>
  <si>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</si>
  <si>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</si>
  <si>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</si>
  <si>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</si>
  <si>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</si>
  <si>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</si>
  <si>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</si>
  <si>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</si>
  <si>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</si>
  <si>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</si>
  <si>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</si>
  <si>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</si>
  <si>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</si>
  <si>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</si>
  <si>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</si>
  <si>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</si>
  <si>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</si>
  <si>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</si>
  <si>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</si>
  <si>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</si>
  <si>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</si>
  <si>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</si>
  <si>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</si>
  <si>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</si>
  <si>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</si>
  <si>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</si>
  <si>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</si>
  <si>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</si>
  <si>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</si>
  <si>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</si>
  <si>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</si>
  <si>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</si>
  <si>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</si>
  <si>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</si>
  <si>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</si>
  <si>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</si>
  <si>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</si>
  <si>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</si>
  <si>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</si>
  <si>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</si>
  <si>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</si>
  <si>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</si>
  <si>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</si>
  <si>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</si>
  <si>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</si>
  <si>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</si>
  <si>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</si>
  <si>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</si>
  <si>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</si>
  <si>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</si>
  <si>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</si>
  <si>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</si>
  <si>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</si>
  <si>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</si>
  <si>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</si>
  <si>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</si>
  <si>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</si>
  <si>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</si>
  <si>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</si>
  <si>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</si>
  <si>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</si>
  <si>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</si>
  <si>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</si>
  <si>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</si>
  <si>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</si>
  <si>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</si>
  <si>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</si>
  <si>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</si>
  <si>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</si>
  <si>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</si>
  <si>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</si>
  <si>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</si>
  <si>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</si>
  <si>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</si>
  <si>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</si>
  <si>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</si>
  <si>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</si>
  <si>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</si>
  <si>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</si>
  <si>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</si>
  <si>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</si>
  <si>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</si>
  <si>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</si>
  <si>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</si>
  <si>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</si>
  <si>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</si>
  <si>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</si>
  <si>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</si>
  <si>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</si>
  <si>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</si>
  <si>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</si>
  <si>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</si>
  <si>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</si>
  <si>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</si>
  <si>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</si>
  <si>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</si>
  <si>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</si>
  <si>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</si>
  <si>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</si>
  <si>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</si>
  <si>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</si>
  <si>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</si>
  <si>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</si>
  <si>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</si>
  <si>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</si>
  <si>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</si>
  <si>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</si>
  <si>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</si>
  <si>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</si>
  <si>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</si>
  <si>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</si>
  <si>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</si>
  <si>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</si>
  <si>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</si>
  <si>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</si>
  <si>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</si>
  <si>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</si>
  <si>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</si>
  <si>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</si>
  <si>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</si>
  <si>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</si>
  <si>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</si>
  <si>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</si>
  <si>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</si>
  <si>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</si>
  <si>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</si>
  <si>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</si>
  <si>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</si>
  <si>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</si>
  <si>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</si>
  <si>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</si>
  <si>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</si>
  <si>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</si>
  <si>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</si>
  <si>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</si>
  <si>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</si>
  <si>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</si>
  <si>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</si>
  <si>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</si>
  <si>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</si>
  <si>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</si>
  <si>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</si>
  <si>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</si>
  <si>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</si>
  <si>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</si>
  <si>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</si>
  <si>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</si>
  <si>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</si>
  <si>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</si>
  <si>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</si>
  <si>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</si>
  <si>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</si>
  <si>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</si>
  <si>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</si>
  <si>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</si>
  <si>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</si>
  <si>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</si>
  <si>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</si>
  <si>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</si>
  <si>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</si>
  <si>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</si>
  <si>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</si>
  <si>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</si>
  <si>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</si>
  <si>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</si>
  <si>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</si>
  <si>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</si>
  <si>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</si>
  <si>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</si>
  <si>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</si>
  <si>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</si>
  <si>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</si>
  <si>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</si>
  <si>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</si>
  <si>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</si>
  <si>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</si>
  <si>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</si>
  <si>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</si>
  <si>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</si>
  <si>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</si>
  <si>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</si>
  <si>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</si>
  <si>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</si>
  <si>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</si>
  <si>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</si>
  <si>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</si>
  <si>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</si>
  <si>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</si>
  <si>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</si>
  <si>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</si>
  <si>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</si>
  <si>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</si>
  <si>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</si>
  <si>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</si>
  <si>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</si>
  <si>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</si>
  <si>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</si>
  <si>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</si>
  <si>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</si>
  <si>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</si>
  <si>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</si>
  <si>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</si>
  <si>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</si>
  <si>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</si>
  <si>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</si>
  <si>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</si>
  <si>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</si>
  <si>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</si>
  <si>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</si>
  <si>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</si>
  <si>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</si>
  <si>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</si>
  <si>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</si>
  <si>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</si>
  <si>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</si>
  <si>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</si>
  <si>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</si>
  <si>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</si>
  <si>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</si>
  <si>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</si>
  <si>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</si>
  <si>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</si>
  <si>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</si>
  <si>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</si>
  <si>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</si>
  <si>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</si>
  <si>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</si>
  <si>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</si>
  <si>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</si>
  <si>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</si>
  <si>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</si>
  <si>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</si>
  <si>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</si>
  <si>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</si>
  <si>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</si>
  <si>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</si>
  <si>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</si>
  <si>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</si>
  <si>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</si>
  <si>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</si>
  <si>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</si>
  <si>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</si>
  <si>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</si>
  <si>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</si>
  <si>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</si>
  <si>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</si>
  <si>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</si>
  <si>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</si>
  <si>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</si>
  <si>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</si>
  <si>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</si>
  <si>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</si>
  <si>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</si>
  <si>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</si>
  <si>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</si>
  <si>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</si>
  <si>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</si>
  <si>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</si>
  <si>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</si>
  <si>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</si>
  <si>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</si>
  <si>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</si>
  <si>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</si>
  <si>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</si>
  <si>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</si>
  <si>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</si>
  <si>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</si>
  <si>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</si>
  <si>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</si>
  <si>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</si>
  <si>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</si>
  <si>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</si>
  <si>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</si>
  <si>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</si>
  <si>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</si>
  <si>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</si>
  <si>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</si>
  <si>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</si>
  <si>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</si>
  <si>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</si>
  <si>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</si>
  <si>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</si>
  <si>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</si>
  <si>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</si>
  <si>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</si>
  <si>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</si>
  <si>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</si>
  <si>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</si>
  <si>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</si>
  <si>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</si>
  <si>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</si>
  <si>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</si>
  <si>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</si>
  <si>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</si>
  <si>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</si>
  <si>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</si>
  <si>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</si>
  <si>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</si>
  <si>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</si>
  <si>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</si>
  <si>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</si>
  <si>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</si>
  <si>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</si>
  <si>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</si>
  <si>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</si>
  <si>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</si>
  <si>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</si>
  <si>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</si>
  <si>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</si>
  <si>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</si>
  <si>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</si>
  <si>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</si>
  <si>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</si>
  <si>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</si>
  <si>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</si>
  <si>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</si>
  <si>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</si>
  <si>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</si>
  <si>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</si>
  <si>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</si>
  <si>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</si>
  <si>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</si>
  <si>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</si>
  <si>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</si>
  <si>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</si>
  <si>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</si>
  <si>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</si>
  <si>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</si>
  <si>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</si>
  <si>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</si>
  <si>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</si>
  <si>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</si>
  <si>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</si>
  <si>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</si>
  <si>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</si>
  <si>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</si>
  <si>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</si>
  <si>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</si>
  <si>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</si>
  <si>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</si>
  <si>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</si>
  <si>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</si>
  <si>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</si>
  <si>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</si>
  <si>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</si>
  <si>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</si>
  <si>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</si>
  <si>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</si>
  <si>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</si>
  <si>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</si>
  <si>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</si>
  <si>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</si>
  <si>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</si>
  <si>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</si>
  <si>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</si>
  <si>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</si>
  <si>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</si>
  <si>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</si>
  <si>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</si>
  <si>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</si>
  <si>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</si>
  <si>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</si>
  <si>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</si>
  <si>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</si>
  <si>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</si>
  <si>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</si>
  <si>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</si>
  <si>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</si>
  <si>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</si>
  <si>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</si>
  <si>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</si>
  <si>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</si>
  <si>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</si>
  <si>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</si>
  <si>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</si>
  <si>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</si>
  <si>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</si>
  <si>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</si>
  <si>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</si>
  <si>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</si>
  <si>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</si>
  <si>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</si>
  <si>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</si>
  <si>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</si>
  <si>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</si>
  <si>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</si>
  <si>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</si>
  <si>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</si>
  <si>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</si>
  <si>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</si>
  <si>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</si>
  <si>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</si>
  <si>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</si>
  <si>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</si>
  <si>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</si>
  <si>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</si>
  <si>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</si>
  <si>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</si>
  <si>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</si>
  <si>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</si>
  <si>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</si>
  <si>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</si>
  <si>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</si>
  <si>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</si>
  <si>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</si>
  <si>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</si>
  <si>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</si>
  <si>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</si>
  <si>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</si>
  <si>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</si>
  <si>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</si>
  <si>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</si>
  <si>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</si>
  <si>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</si>
  <si>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</si>
  <si>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</si>
  <si>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</si>
  <si>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</si>
  <si>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</si>
  <si>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</si>
  <si>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</si>
  <si>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</si>
  <si>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</si>
  <si>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</si>
  <si>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</si>
  <si>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</si>
  <si>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</si>
  <si>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</si>
  <si>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</si>
  <si>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</si>
  <si>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</si>
  <si>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</si>
  <si>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</si>
  <si>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</si>
  <si>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</si>
  <si>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</si>
  <si>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</si>
  <si>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</si>
  <si>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</si>
  <si>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</si>
  <si>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</si>
  <si>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</si>
  <si>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</si>
  <si>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</si>
  <si>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</si>
  <si>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</si>
  <si>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</si>
  <si>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</si>
  <si>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</si>
  <si>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</si>
  <si>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</si>
  <si>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</si>
  <si>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</si>
  <si>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</si>
  <si>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</si>
  <si>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</si>
  <si>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</si>
  <si>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</si>
  <si>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</si>
  <si>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</si>
  <si>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</si>
  <si>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</si>
  <si>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</si>
  <si>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</si>
  <si>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</si>
  <si>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</si>
  <si>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</si>
  <si>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</si>
  <si>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</si>
  <si>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</si>
  <si>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</si>
  <si>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</si>
  <si>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</si>
  <si>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</si>
  <si>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</si>
  <si>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</si>
  <si>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</si>
  <si>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</si>
  <si>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</si>
  <si>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</si>
  <si>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</si>
  <si>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</si>
  <si>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</si>
  <si>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</si>
  <si>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</si>
  <si>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</si>
  <si>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</si>
  <si>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</si>
  <si>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</si>
  <si>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</si>
  <si>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</si>
  <si>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</si>
  <si>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</si>
  <si>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</si>
  <si>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</si>
  <si>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</si>
  <si>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</si>
  <si>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</si>
  <si>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</si>
  <si>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</si>
  <si>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</si>
  <si>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</si>
  <si>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</si>
  <si>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</si>
  <si>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</si>
  <si>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</si>
  <si>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</si>
  <si>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</si>
  <si>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</si>
  <si>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</si>
  <si>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</si>
  <si>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</si>
  <si>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</si>
  <si>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</si>
  <si>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</si>
  <si>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</si>
  <si>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</si>
  <si>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</si>
  <si>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</si>
  <si>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</si>
  <si>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</si>
  <si>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</si>
  <si>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</si>
  <si>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</si>
  <si>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</si>
  <si>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</si>
  <si>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</si>
  <si>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</si>
  <si>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</si>
  <si>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</si>
  <si>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</si>
  <si>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</si>
  <si>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</si>
  <si>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</si>
  <si>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</si>
  <si>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</si>
  <si>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</si>
  <si>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</si>
  <si>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</si>
  <si>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</si>
  <si>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</si>
  <si>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</si>
  <si>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</si>
  <si>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</si>
  <si>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</si>
  <si>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</si>
  <si>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</si>
  <si>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</si>
  <si>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</si>
  <si>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</si>
  <si>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</si>
  <si>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</si>
  <si>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</si>
  <si>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</si>
  <si>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</si>
  <si>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</si>
  <si>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</si>
  <si>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</si>
  <si>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</si>
  <si>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</si>
  <si>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</si>
  <si>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</si>
  <si>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</si>
  <si>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</si>
  <si>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</si>
  <si>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</si>
  <si>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</si>
  <si>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</si>
  <si>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</si>
  <si>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</si>
  <si>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</si>
  <si>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</si>
  <si>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</si>
  <si>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</si>
  <si>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</si>
  <si>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</si>
  <si>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</si>
  <si>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</si>
  <si>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</si>
  <si>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</si>
  <si>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</si>
  <si>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</si>
  <si>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</si>
  <si>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</si>
  <si>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</si>
  <si>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</si>
  <si>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</si>
  <si>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</si>
  <si>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</si>
  <si>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</si>
  <si>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</si>
  <si>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</si>
  <si>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</si>
  <si>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</si>
  <si>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</si>
  <si>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</si>
  <si>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</si>
  <si>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</si>
  <si>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</si>
  <si>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</si>
  <si>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</si>
  <si>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</si>
  <si>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</si>
  <si>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</si>
  <si>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</si>
  <si>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</si>
  <si>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</si>
  <si>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</si>
  <si>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</si>
  <si>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</si>
  <si>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</si>
  <si>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</si>
  <si>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</si>
  <si>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</si>
  <si>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</si>
  <si>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</si>
  <si>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</si>
  <si>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</si>
  <si>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</si>
  <si>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</si>
  <si>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</si>
  <si>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</si>
  <si>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</si>
  <si>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</si>
  <si>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</si>
  <si>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</si>
  <si>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</si>
  <si>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</si>
  <si>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</si>
  <si>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</si>
  <si>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</si>
  <si>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</si>
  <si>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</si>
  <si>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</si>
  <si>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</si>
  <si>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</si>
  <si>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</si>
  <si>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</si>
  <si>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</si>
  <si>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</si>
  <si>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</si>
  <si>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</si>
  <si>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</si>
  <si>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</si>
  <si>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</si>
  <si>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</si>
  <si>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</si>
  <si>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</si>
  <si>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</si>
  <si>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</si>
  <si>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</si>
  <si>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</si>
  <si>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</si>
  <si>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</si>
  <si>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</si>
  <si>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</si>
  <si>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</si>
  <si>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</si>
  <si>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</si>
  <si>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</si>
  <si>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</si>
  <si>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</si>
  <si>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</si>
  <si>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</si>
  <si>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</si>
  <si>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</si>
  <si>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</si>
  <si>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</si>
  <si>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</si>
  <si>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</si>
  <si>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</si>
  <si>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</si>
  <si>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</si>
  <si>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</si>
  <si>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</si>
  <si>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</si>
  <si>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</si>
  <si>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</si>
  <si>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</si>
  <si>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</si>
  <si>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</si>
  <si>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</si>
  <si>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</si>
  <si>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</si>
  <si>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</si>
  <si>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</si>
  <si>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</si>
  <si>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</si>
  <si>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</si>
  <si>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</si>
  <si>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</si>
  <si>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</si>
  <si>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</si>
  <si>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</si>
  <si>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</si>
  <si>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</si>
  <si>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</si>
  <si>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</si>
  <si>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</si>
  <si>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</si>
  <si>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</si>
  <si>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</si>
  <si>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</si>
  <si>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</si>
  <si>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</si>
  <si>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</si>
  <si>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</si>
  <si>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</si>
  <si>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</si>
  <si>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</si>
  <si>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</si>
  <si>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</si>
  <si>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</si>
  <si>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</si>
  <si>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</si>
  <si>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</si>
  <si>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</si>
  <si>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</si>
  <si>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</si>
  <si>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</si>
  <si>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</si>
  <si>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</si>
  <si>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</si>
  <si>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</si>
  <si>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</si>
  <si>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</si>
  <si>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</si>
  <si>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</si>
  <si>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</si>
  <si>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</si>
  <si>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</si>
  <si>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</si>
  <si>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</si>
  <si>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</si>
  <si>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</si>
  <si>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</si>
  <si>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</si>
  <si>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</si>
  <si>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</si>
  <si>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</si>
  <si>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</si>
  <si>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</si>
  <si>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</si>
  <si>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</si>
  <si>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</si>
  <si>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</si>
  <si>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</si>
  <si>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</si>
  <si>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</si>
  <si>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</si>
  <si>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</si>
  <si>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</si>
  <si>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</si>
  <si>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</si>
  <si>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</si>
  <si>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</si>
  <si>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</si>
  <si>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</si>
  <si>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</si>
  <si>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</si>
  <si>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</si>
  <si>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</si>
  <si>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</si>
  <si>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</si>
  <si>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</si>
  <si>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</si>
  <si>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</si>
  <si>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</si>
  <si>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</si>
  <si>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</si>
  <si>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</si>
  <si>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</si>
  <si>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</si>
  <si>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</si>
  <si>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</si>
  <si>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</si>
  <si>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</si>
  <si>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</si>
  <si>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</si>
  <si>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</si>
  <si>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</si>
  <si>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</si>
  <si>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</si>
  <si>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</si>
  <si>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</si>
  <si>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</si>
  <si>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</si>
  <si>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</si>
  <si>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</si>
  <si>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</si>
  <si>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</si>
  <si>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</si>
  <si>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</si>
  <si>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</si>
  <si>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</si>
  <si>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</si>
  <si>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</si>
  <si>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</si>
  <si>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</si>
  <si>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</si>
  <si>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</si>
  <si>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</si>
  <si>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</si>
  <si>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</si>
  <si>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</si>
  <si>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</si>
  <si>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</si>
  <si>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</si>
  <si>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</si>
  <si>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</si>
  <si>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</si>
  <si>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</si>
  <si>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</si>
  <si>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</si>
  <si>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</si>
  <si>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</si>
  <si>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</si>
  <si>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</si>
  <si>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</si>
  <si>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</si>
  <si>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</si>
  <si>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</si>
  <si>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</si>
  <si>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</si>
  <si>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</si>
  <si>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</si>
  <si>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</si>
  <si>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</si>
  <si>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</si>
  <si>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</si>
  <si>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</si>
  <si>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</si>
  <si>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</si>
  <si>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</si>
  <si>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</si>
  <si>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</si>
  <si>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</si>
  <si>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</si>
  <si>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</si>
  <si>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</si>
  <si>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</si>
  <si>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</si>
  <si>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</si>
  <si>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</si>
  <si>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</si>
  <si>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</si>
  <si>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</si>
  <si>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</si>
  <si>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</si>
  <si>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</si>
  <si>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</si>
  <si>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</si>
  <si>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</si>
  <si>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</si>
  <si>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</si>
  <si>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</si>
  <si>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</si>
  <si>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</si>
  <si>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</si>
  <si>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</si>
  <si>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</si>
  <si>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</si>
  <si>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</si>
  <si>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</si>
  <si>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</si>
  <si>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</si>
  <si>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</si>
  <si>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</si>
  <si>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</si>
  <si>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</si>
  <si>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</si>
  <si>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</si>
  <si>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</si>
  <si>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</si>
  <si>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</si>
  <si>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</si>
  <si>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</si>
  <si>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</si>
  <si>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</si>
  <si>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</si>
  <si>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</si>
  <si>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</si>
  <si>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</si>
  <si>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</si>
  <si>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</si>
  <si>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</si>
  <si>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</si>
  <si>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</si>
  <si>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</si>
  <si>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</si>
  <si>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</si>
  <si>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</si>
  <si>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</si>
  <si>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</si>
  <si>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</si>
  <si>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</si>
  <si>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</si>
  <si>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</si>
  <si>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</si>
  <si>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</si>
  <si>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</si>
  <si>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</si>
  <si>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</si>
  <si>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</si>
  <si>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</si>
  <si>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</si>
  <si>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</si>
  <si>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</si>
  <si>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</si>
  <si>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</si>
  <si>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</si>
  <si>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</si>
  <si>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</si>
  <si>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</si>
  <si>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</si>
  <si>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</si>
  <si>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</si>
  <si>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</si>
  <si>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</si>
  <si>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</si>
  <si>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</si>
  <si>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</si>
  <si>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</si>
  <si>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</si>
  <si>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</si>
  <si>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</si>
  <si>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</si>
  <si>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</si>
  <si>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</si>
  <si>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</si>
  <si>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</si>
  <si>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</si>
  <si>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</si>
  <si>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</si>
  <si>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</si>
  <si>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</si>
  <si>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</si>
  <si>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</si>
  <si>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</si>
  <si>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</si>
  <si>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</si>
  <si>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</si>
  <si>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</si>
  <si>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</si>
  <si>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</si>
  <si>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</si>
  <si>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</si>
  <si>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</si>
  <si>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</si>
  <si>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</si>
  <si>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</si>
  <si>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</si>
  <si>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</si>
  <si>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</si>
  <si>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</si>
  <si>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</si>
  <si>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</si>
  <si>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</si>
  <si>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</si>
  <si>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</si>
  <si>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</si>
  <si>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</si>
  <si>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</si>
  <si>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</si>
  <si>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</si>
  <si>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</si>
  <si>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</si>
  <si>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</si>
  <si>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</si>
  <si>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</si>
  <si>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</si>
  <si>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</si>
  <si>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</si>
  <si>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</si>
  <si>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</si>
  <si>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</si>
  <si>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</si>
  <si>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</si>
  <si>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</si>
  <si>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</si>
  <si>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</si>
  <si>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</si>
  <si>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</si>
  <si>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</si>
  <si>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</si>
  <si>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</si>
  <si>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</si>
  <si>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</si>
  <si>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</si>
  <si>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</si>
  <si>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</si>
  <si>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</si>
  <si>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</si>
  <si>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</si>
  <si>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</si>
  <si>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</si>
  <si>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</si>
  <si>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</si>
  <si>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</si>
  <si>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</si>
  <si>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</si>
  <si>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</si>
  <si>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</si>
  <si>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</si>
  <si>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</si>
  <si>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</si>
  <si>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</si>
  <si>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</si>
  <si>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</si>
  <si>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</si>
  <si>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</si>
  <si>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</si>
  <si>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</si>
  <si>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</si>
  <si>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</si>
  <si>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</si>
  <si>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</si>
  <si>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</si>
  <si>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</si>
  <si>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</si>
  <si>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</si>
  <si>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</si>
  <si>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</si>
  <si>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</si>
  <si>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</si>
  <si>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</si>
  <si>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</si>
  <si>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</si>
  <si>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</si>
  <si>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</si>
  <si>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</si>
  <si>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</si>
  <si>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</si>
  <si>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</si>
  <si>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</si>
  <si>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</si>
  <si>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</si>
  <si>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</si>
  <si>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</si>
  <si>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</si>
  <si>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</si>
  <si>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</si>
  <si>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</si>
  <si>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</si>
  <si>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</si>
  <si>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</si>
  <si>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</si>
  <si>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</si>
  <si>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</si>
  <si>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</si>
  <si>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</si>
  <si>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</si>
  <si>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</si>
  <si>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</si>
  <si>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</si>
  <si>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</si>
  <si>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</si>
  <si>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</si>
  <si>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</si>
  <si>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</si>
  <si>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</si>
  <si>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</si>
  <si>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</si>
  <si>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</si>
  <si>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</si>
  <si>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</si>
  <si>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</si>
  <si>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</si>
  <si>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</si>
  <si>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</si>
  <si>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</si>
  <si>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</si>
  <si>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</si>
  <si>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</si>
  <si>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</si>
  <si>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</si>
  <si>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</si>
  <si>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</si>
  <si>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</si>
  <si>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</si>
  <si>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</si>
  <si>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</si>
  <si>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</si>
  <si>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</si>
  <si>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</si>
  <si>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</si>
  <si>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</si>
  <si>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</si>
  <si>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</si>
  <si>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</si>
  <si>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</si>
  <si>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</si>
  <si>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</si>
  <si>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</si>
  <si>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</si>
  <si>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</si>
  <si>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</si>
  <si>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</si>
  <si>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</si>
  <si>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</si>
  <si>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</si>
  <si>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</si>
  <si>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</si>
  <si>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</si>
  <si>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</si>
  <si>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</si>
  <si>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</si>
  <si>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</si>
  <si>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</si>
  <si>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</si>
  <si>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</si>
  <si>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</si>
  <si>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</si>
  <si>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</si>
  <si>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</si>
  <si>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</si>
  <si>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</si>
  <si>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</si>
  <si>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</si>
  <si>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</si>
  <si>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</si>
  <si>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</si>
  <si>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</si>
  <si>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</si>
  <si>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</si>
  <si>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</si>
  <si>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</si>
  <si>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</si>
  <si>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</si>
  <si>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</si>
  <si>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</si>
  <si>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</si>
  <si>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</si>
  <si>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</si>
  <si>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</si>
  <si>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</si>
  <si>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</si>
  <si>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</si>
  <si>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</si>
  <si>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</si>
  <si>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</si>
  <si>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</si>
  <si>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</si>
  <si>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</si>
  <si>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</si>
  <si>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</si>
  <si>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</si>
  <si>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</si>
  <si>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</si>
  <si>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</si>
  <si>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</si>
  <si>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</si>
  <si>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</si>
  <si>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</si>
  <si>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</si>
  <si>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</si>
  <si>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</si>
  <si>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</si>
  <si>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</si>
  <si>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</si>
  <si>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</si>
  <si>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</si>
  <si>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</si>
  <si>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</si>
  <si>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</si>
  <si>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</si>
  <si>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</si>
  <si>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</si>
  <si>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</si>
  <si>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</si>
  <si>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</si>
  <si>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</si>
  <si>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</si>
  <si>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</si>
  <si>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</si>
  <si>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</si>
  <si>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</si>
  <si>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</si>
  <si>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</si>
  <si>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</si>
  <si>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</si>
  <si>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</si>
  <si>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</si>
  <si>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</si>
  <si>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</si>
  <si>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</si>
  <si>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</si>
  <si>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</si>
  <si>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</si>
  <si>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</si>
  <si>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</si>
  <si>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</si>
  <si>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</si>
  <si>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</si>
  <si>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</si>
  <si>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</si>
  <si>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</si>
  <si>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</si>
  <si>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</si>
  <si>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</si>
  <si>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</si>
  <si>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</si>
  <si>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</si>
  <si>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</si>
  <si>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</si>
  <si>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</si>
  <si>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</si>
  <si>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</si>
  <si>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</si>
  <si>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</si>
  <si>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</si>
  <si>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</si>
  <si>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</si>
  <si>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</si>
  <si>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</si>
  <si>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</si>
  <si>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</si>
  <si>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</si>
  <si>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</si>
  <si>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</si>
  <si>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</si>
  <si>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</si>
  <si>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</si>
  <si>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</si>
  <si>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</si>
  <si>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</si>
  <si>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</si>
  <si>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</si>
  <si>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</si>
  <si>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</si>
  <si>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</si>
  <si>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</si>
  <si>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</si>
  <si>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</si>
  <si>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</si>
  <si>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</si>
  <si>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</si>
  <si>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</si>
  <si>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</si>
  <si>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</si>
  <si>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</si>
  <si>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</si>
  <si>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</si>
  <si>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</si>
  <si>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</si>
  <si>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</si>
  <si>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</si>
  <si>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</si>
  <si>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</si>
  <si>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</si>
  <si>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</si>
  <si>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</si>
  <si>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</si>
  <si>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</si>
  <si>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</si>
  <si>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</si>
  <si>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</si>
  <si>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</si>
  <si>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</si>
  <si>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</si>
  <si>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</si>
  <si>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</si>
  <si>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</si>
  <si>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</si>
  <si>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</si>
  <si>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</si>
  <si>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</si>
  <si>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</si>
  <si>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</si>
  <si>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</si>
  <si>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</si>
  <si>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</si>
  <si>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</si>
  <si>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</si>
  <si>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</si>
  <si>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</si>
  <si>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</si>
  <si>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</si>
  <si>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</si>
  <si>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</si>
  <si>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</si>
  <si>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</si>
  <si>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</si>
  <si>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</si>
  <si>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</si>
  <si>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</si>
  <si>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</si>
  <si>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</si>
  <si>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</si>
  <si>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</si>
  <si>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</si>
  <si>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</si>
  <si>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</si>
  <si>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</si>
  <si>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</si>
  <si>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</si>
  <si>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</si>
  <si>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</si>
  <si>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</si>
  <si>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</si>
  <si>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</si>
  <si>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</si>
  <si>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</si>
  <si>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</si>
  <si>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</si>
  <si>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</si>
  <si>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</si>
  <si>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</si>
  <si>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</si>
  <si>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</si>
  <si>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</si>
  <si>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</si>
  <si>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</si>
  <si>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</si>
  <si>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</si>
  <si>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</si>
  <si>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</si>
  <si>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</si>
  <si>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</si>
  <si>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</si>
  <si>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</si>
  <si>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</si>
  <si>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</si>
  <si>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</si>
  <si>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</si>
  <si>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</si>
  <si>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</si>
  <si>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</si>
  <si>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</si>
  <si>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</si>
  <si>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</si>
  <si>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</si>
  <si>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</si>
  <si>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</si>
  <si>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</si>
  <si>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</si>
  <si>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</si>
  <si>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</si>
  <si>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</si>
  <si>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</si>
  <si>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</si>
  <si>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</si>
  <si>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</si>
  <si>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</si>
  <si>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</si>
  <si>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</si>
  <si>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</si>
  <si>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</si>
  <si>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</si>
  <si>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</si>
  <si>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</si>
  <si>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</si>
  <si>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</si>
  <si>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</si>
  <si>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</si>
  <si>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</si>
  <si>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</si>
  <si>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</si>
  <si>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</si>
  <si>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</si>
  <si>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</si>
  <si>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</si>
  <si>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</si>
  <si>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</si>
  <si>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</si>
  <si>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</si>
  <si>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</si>
  <si>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</si>
  <si>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</si>
  <si>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</si>
  <si>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</si>
  <si>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</si>
  <si>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</si>
  <si>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</si>
  <si>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</si>
  <si>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</si>
  <si>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</si>
  <si>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</si>
  <si>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</si>
  <si>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</si>
  <si>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</si>
  <si>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</si>
  <si>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</si>
  <si>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</si>
  <si>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</si>
  <si>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</si>
  <si>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</si>
  <si>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</si>
  <si>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</si>
  <si>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</si>
  <si>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</si>
  <si>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</si>
  <si>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</si>
  <si>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</si>
  <si>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</si>
  <si>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</si>
  <si>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</si>
  <si>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</si>
  <si>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</si>
  <si>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</si>
  <si>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</si>
  <si>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</si>
  <si>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</si>
  <si>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</si>
  <si>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</si>
  <si>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</si>
  <si>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</si>
  <si>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</si>
  <si>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</si>
  <si>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</si>
  <si>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</si>
  <si>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</si>
  <si>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</si>
  <si>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</si>
  <si>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</si>
  <si>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</si>
  <si>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</si>
  <si>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</si>
  <si>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</si>
  <si>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</si>
  <si>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</si>
  <si>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</si>
  <si>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</si>
  <si>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</si>
  <si>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</si>
  <si>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</si>
  <si>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</si>
  <si>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</si>
  <si>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</si>
  <si>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</si>
  <si>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</si>
  <si>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</si>
  <si>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</si>
  <si>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</si>
  <si>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</si>
  <si>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</si>
  <si>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</si>
  <si>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</si>
  <si>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</si>
  <si>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</si>
  <si>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</si>
  <si>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</si>
  <si>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</si>
  <si>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</si>
  <si>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</si>
  <si>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</si>
  <si>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</si>
  <si>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</si>
  <si>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</si>
  <si>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</si>
  <si>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</si>
  <si>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</si>
  <si>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</si>
  <si>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</si>
  <si>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</si>
  <si>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</si>
  <si>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</si>
  <si>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</si>
  <si>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</si>
  <si>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</si>
  <si>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</si>
  <si>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</si>
  <si>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</si>
  <si>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</si>
  <si>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</si>
  <si>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</si>
  <si>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</si>
  <si>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</si>
  <si>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</si>
  <si>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</si>
  <si>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</si>
  <si>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</si>
  <si>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</si>
  <si>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</si>
  <si>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</si>
  <si>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</si>
  <si>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</si>
  <si>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</si>
  <si>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</si>
  <si>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</si>
  <si>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</si>
  <si>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</si>
  <si>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</si>
  <si>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</si>
  <si>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</si>
  <si>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</si>
  <si>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</si>
  <si>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</si>
  <si>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</si>
  <si>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</si>
  <si>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</si>
  <si>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</si>
  <si>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</si>
  <si>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</si>
  <si>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</si>
  <si>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</si>
  <si>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</si>
  <si>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</si>
  <si>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</si>
  <si>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</si>
  <si>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</si>
  <si>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</si>
  <si>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</si>
  <si>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</si>
  <si>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</si>
  <si>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</si>
  <si>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</si>
  <si>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</si>
  <si>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</si>
  <si>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</si>
  <si>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</si>
  <si>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</si>
  <si>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</si>
  <si>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</si>
  <si>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</si>
  <si>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</si>
  <si>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</si>
  <si>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</si>
  <si>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</si>
  <si>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</si>
  <si>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</si>
  <si>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</si>
  <si>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</si>
  <si>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</si>
  <si>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</si>
  <si>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</si>
  <si>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</si>
  <si>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</si>
  <si>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</si>
  <si>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</si>
  <si>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</si>
  <si>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</si>
  <si>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</si>
  <si>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</si>
  <si>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</si>
  <si>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</si>
  <si>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</si>
  <si>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</si>
  <si>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</si>
  <si>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</si>
  <si>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</si>
  <si>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</si>
  <si>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</si>
  <si>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</si>
  <si>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</si>
  <si>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</si>
  <si>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</si>
  <si>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</si>
  <si>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</si>
  <si>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</si>
  <si>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</si>
  <si>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</si>
  <si>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</si>
  <si>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</si>
  <si>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</si>
  <si>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</si>
  <si>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</si>
  <si>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</si>
  <si>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</si>
  <si>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</si>
  <si>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</si>
  <si>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</si>
  <si>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</si>
  <si>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</si>
  <si>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</si>
  <si>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</si>
  <si>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</si>
  <si>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</si>
  <si>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</si>
  <si>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</si>
  <si>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</si>
  <si>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</si>
  <si>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</si>
  <si>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</si>
  <si>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</si>
  <si>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</si>
  <si>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</si>
  <si>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</si>
  <si>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</si>
  <si>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</si>
  <si>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</si>
  <si>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</si>
  <si>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</si>
  <si>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</si>
  <si>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</si>
  <si>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</si>
  <si>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</si>
  <si>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</si>
  <si>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</si>
  <si>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</si>
  <si>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</si>
  <si>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</si>
  <si>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</si>
  <si>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</si>
  <si>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</si>
  <si>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</si>
  <si>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</si>
  <si>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</si>
  <si>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</si>
  <si>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</si>
  <si>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</si>
  <si>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</si>
  <si>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</si>
  <si>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</si>
  <si>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</si>
  <si>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</si>
  <si>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</si>
  <si>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</si>
  <si>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</si>
  <si>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</si>
  <si>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</si>
  <si>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</si>
  <si>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</si>
  <si>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</si>
  <si>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</si>
  <si>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</si>
  <si>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</si>
  <si>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</si>
  <si>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</si>
  <si>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</si>
  <si>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</si>
  <si>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</si>
  <si>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</si>
  <si>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</si>
  <si>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</si>
  <si>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</si>
  <si>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</si>
  <si>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</si>
  <si>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</si>
  <si>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</si>
  <si>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</si>
  <si>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</si>
  <si>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</si>
  <si>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</si>
  <si>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</si>
  <si>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</si>
  <si>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</si>
  <si>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</si>
  <si>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</si>
  <si>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</si>
  <si>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</si>
  <si>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</si>
  <si>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</si>
  <si>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</si>
  <si>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</si>
  <si>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</si>
  <si>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</si>
  <si>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</si>
  <si>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</si>
  <si>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</si>
  <si>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</si>
  <si>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</si>
  <si>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</si>
  <si>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</si>
  <si>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</si>
  <si>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</si>
  <si>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</si>
  <si>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</si>
  <si>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</si>
  <si>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</si>
  <si>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</si>
  <si>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</si>
  <si>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</si>
  <si>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</si>
  <si>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</si>
  <si>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</si>
  <si>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</si>
  <si>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</si>
  <si>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</si>
  <si>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</si>
  <si>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</si>
  <si>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</si>
  <si>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</si>
  <si>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</si>
  <si>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</si>
  <si>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</si>
  <si>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</si>
  <si>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</si>
  <si>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</si>
  <si>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</si>
  <si>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</si>
  <si>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</si>
  <si>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</si>
  <si>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</si>
  <si>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</si>
  <si>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</si>
  <si>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</si>
  <si>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</si>
  <si>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</si>
  <si>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</si>
  <si>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</si>
  <si>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</si>
  <si>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</si>
  <si>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</si>
  <si>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</si>
  <si>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</si>
  <si>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</si>
  <si>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</si>
  <si>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</si>
  <si>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</si>
  <si>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</si>
  <si>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</si>
  <si>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</si>
  <si>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</si>
  <si>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</si>
  <si>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</si>
  <si>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</si>
  <si>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</si>
  <si>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</si>
  <si>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</si>
  <si>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</si>
  <si>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</si>
  <si>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</si>
  <si>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</si>
  <si>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</si>
  <si>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</si>
  <si>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</si>
  <si>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</si>
  <si>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</si>
  <si>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</si>
  <si>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</si>
  <si>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</si>
  <si>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</si>
  <si>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</si>
  <si>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</si>
  <si>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</si>
  <si>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</si>
  <si>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</si>
  <si>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</si>
  <si>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</si>
  <si>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</si>
  <si>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</si>
  <si>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</si>
  <si>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</si>
  <si>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</si>
  <si>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</si>
  <si>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</si>
  <si>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</si>
  <si>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</si>
  <si>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</si>
  <si>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</si>
  <si>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</si>
  <si>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</si>
  <si>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</si>
  <si>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</si>
  <si>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</si>
  <si>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</si>
  <si>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</si>
  <si>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</si>
  <si>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</si>
  <si>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</si>
  <si>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</si>
  <si>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</si>
  <si>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</si>
  <si>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</si>
  <si>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</si>
  <si>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</si>
  <si>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</si>
  <si>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</si>
  <si>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</si>
  <si>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</si>
  <si>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</si>
  <si>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</si>
  <si>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</si>
  <si>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</si>
  <si>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</si>
  <si>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</si>
  <si>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</si>
  <si>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</si>
  <si>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</si>
  <si>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</si>
  <si>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</si>
  <si>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</si>
  <si>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</si>
  <si>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</si>
  <si>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</si>
  <si>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</si>
  <si>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</si>
  <si>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</si>
  <si>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</si>
  <si>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</si>
  <si>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</si>
  <si>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</si>
  <si>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</si>
  <si>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</si>
  <si>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</si>
  <si>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</si>
  <si>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</si>
  <si>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</si>
  <si>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</si>
  <si>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</si>
  <si>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</si>
  <si>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</si>
  <si>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</si>
  <si>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</si>
  <si>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</si>
  <si>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</si>
  <si>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</si>
  <si>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</si>
  <si>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</si>
  <si>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</si>
  <si>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</si>
  <si>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</si>
  <si>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</si>
  <si>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</si>
  <si>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</si>
  <si>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</si>
  <si>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</si>
  <si>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</si>
  <si>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</si>
  <si>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</si>
  <si>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</si>
  <si>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</si>
  <si>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</si>
  <si>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</si>
  <si>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</si>
  <si>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</si>
  <si>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</si>
  <si>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</si>
  <si>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</si>
  <si>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</si>
  <si>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</si>
  <si>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</si>
  <si>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</si>
  <si>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</si>
  <si>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</si>
  <si>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</si>
  <si>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</si>
  <si>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</si>
  <si>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</si>
  <si>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</si>
  <si>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</si>
  <si>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</si>
  <si>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</si>
  <si>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</si>
  <si>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</si>
  <si>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</si>
  <si>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</si>
  <si>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</si>
  <si>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</si>
  <si>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</si>
  <si>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</si>
  <si>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</si>
  <si>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</si>
  <si>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</si>
  <si>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</si>
  <si>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</si>
  <si>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</si>
  <si>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</si>
  <si>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</si>
  <si>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</si>
  <si>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</si>
  <si>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</si>
  <si>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</si>
  <si>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</si>
  <si>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</si>
  <si>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</si>
  <si>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</si>
  <si>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</si>
  <si>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</si>
  <si>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</si>
  <si>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</si>
  <si>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</si>
  <si>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</si>
  <si>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</si>
  <si>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</si>
  <si>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</si>
  <si>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</si>
  <si>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</si>
  <si>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</si>
  <si>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</si>
  <si>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</si>
  <si>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</si>
  <si>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</si>
  <si>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</si>
  <si>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</si>
  <si>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</si>
  <si>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</si>
  <si>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</si>
  <si>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</si>
  <si>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</si>
  <si>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</si>
  <si>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</si>
  <si>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</si>
  <si>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</si>
  <si>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</si>
  <si>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</si>
  <si>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</si>
  <si>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</si>
  <si>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</si>
  <si>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</si>
  <si>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</si>
  <si>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</si>
  <si>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</si>
  <si>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</si>
  <si>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</si>
  <si>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</si>
  <si>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</si>
  <si>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</si>
  <si>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</si>
  <si>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</si>
  <si>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</si>
  <si>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</si>
  <si>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</si>
  <si>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</si>
  <si>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</si>
  <si>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</si>
  <si>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</si>
  <si>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</si>
  <si>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</si>
  <si>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</si>
  <si>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</si>
  <si>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</si>
  <si>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</si>
  <si>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</si>
  <si>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</si>
  <si>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</si>
  <si>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</si>
  <si>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</si>
  <si>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</si>
  <si>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</si>
  <si>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</si>
  <si>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</si>
  <si>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</si>
  <si>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</si>
  <si>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</si>
  <si>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</si>
  <si>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</si>
  <si>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</si>
  <si>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</si>
  <si>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</si>
  <si>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</si>
  <si>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</si>
  <si>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</si>
  <si>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</si>
  <si>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</si>
  <si>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</si>
  <si>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</si>
  <si>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</si>
  <si>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</si>
  <si>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</si>
  <si>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</si>
  <si>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</si>
  <si>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</si>
  <si>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</si>
  <si>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</si>
  <si>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</si>
  <si>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</si>
  <si>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</si>
  <si>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</si>
  <si>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</si>
  <si>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</si>
  <si>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</si>
  <si>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</si>
  <si>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</si>
  <si>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</si>
  <si>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</si>
  <si>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</si>
  <si>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</si>
  <si>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</si>
  <si>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</si>
  <si>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</si>
  <si>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</si>
  <si>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</si>
  <si>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</si>
  <si>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</si>
  <si>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</si>
  <si>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</si>
  <si>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</si>
  <si>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</si>
  <si>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</si>
  <si>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</si>
  <si>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</si>
  <si>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</si>
  <si>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</si>
  <si>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</si>
  <si>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</si>
  <si>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</si>
  <si>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</si>
  <si>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</si>
  <si>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</si>
  <si>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</si>
  <si>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</si>
  <si>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</si>
  <si>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</si>
  <si>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</si>
  <si>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</si>
  <si>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</si>
  <si>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</si>
  <si>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</si>
  <si>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</si>
  <si>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</si>
  <si>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</si>
  <si>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</si>
  <si>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</si>
  <si>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</si>
  <si>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</si>
  <si>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</si>
  <si>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</si>
  <si>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</si>
  <si>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</si>
  <si>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</si>
  <si>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</si>
  <si>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</si>
  <si>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</si>
  <si>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</si>
  <si>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</si>
  <si>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</si>
  <si>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</si>
  <si>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</si>
  <si>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</si>
  <si>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</si>
  <si>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</si>
  <si>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</si>
  <si>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</si>
  <si>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</si>
  <si>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</si>
  <si>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</si>
  <si>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</si>
  <si>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</si>
  <si>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</si>
  <si>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</si>
  <si>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</si>
  <si>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</si>
  <si>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</si>
  <si>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</si>
  <si>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</si>
  <si>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</si>
  <si>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</si>
  <si>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</si>
  <si>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</si>
  <si>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</si>
  <si>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</si>
  <si>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</si>
  <si>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</si>
  <si>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</si>
  <si>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</si>
  <si>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</si>
  <si>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</si>
  <si>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</si>
  <si>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</si>
  <si>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</si>
  <si>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</si>
  <si>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</si>
  <si>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</si>
  <si>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</si>
  <si>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</si>
  <si>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</si>
  <si>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</si>
  <si>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</si>
  <si>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</si>
  <si>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</si>
  <si>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</si>
  <si>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</si>
  <si>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</si>
  <si>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</si>
  <si>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</si>
  <si>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</si>
  <si>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</si>
  <si>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</si>
  <si>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</si>
  <si>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</si>
  <si>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</si>
  <si>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</si>
  <si>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</si>
  <si>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</si>
  <si>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</si>
  <si>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</si>
  <si>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</si>
  <si>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</si>
  <si>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</si>
  <si>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</si>
  <si>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</si>
  <si>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</si>
  <si>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</si>
  <si>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</si>
  <si>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</si>
  <si>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</si>
  <si>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</si>
  <si>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</si>
  <si>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</si>
  <si>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</si>
  <si>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</si>
  <si>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</si>
  <si>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</si>
  <si>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</si>
  <si>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</si>
  <si>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</si>
  <si>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</si>
  <si>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</si>
  <si>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</si>
  <si>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</si>
  <si>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</si>
  <si>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</si>
  <si>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</si>
  <si>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</si>
  <si>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</si>
  <si>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</si>
  <si>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</si>
  <si>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</si>
  <si>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</si>
  <si>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</si>
  <si>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</si>
  <si>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</si>
  <si>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</si>
  <si>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</si>
  <si>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</si>
  <si>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</si>
  <si>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</si>
  <si>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</si>
  <si>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</si>
  <si>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</si>
  <si>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</si>
  <si>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</si>
  <si>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</si>
  <si>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</si>
  <si>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</si>
  <si>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</si>
  <si>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</si>
  <si>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</si>
  <si>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</si>
  <si>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</si>
  <si>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</si>
  <si>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</si>
  <si>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</si>
  <si>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</si>
  <si>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</si>
  <si>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</si>
  <si>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</si>
  <si>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</si>
  <si>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</si>
  <si>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</si>
  <si>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</si>
  <si>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</si>
  <si>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</si>
  <si>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</si>
  <si>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</si>
  <si>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</si>
  <si>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</si>
  <si>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</si>
  <si>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</si>
  <si>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</si>
  <si>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</si>
  <si>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</si>
  <si>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</si>
  <si>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</si>
  <si>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</si>
  <si>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</si>
  <si>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</si>
  <si>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</si>
  <si>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</si>
  <si>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</si>
  <si>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</si>
  <si>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</si>
  <si>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</si>
  <si>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</si>
  <si>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</si>
  <si>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</si>
  <si>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</si>
  <si>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</si>
  <si>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</si>
  <si>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</si>
  <si>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</si>
  <si>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</si>
  <si>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</si>
  <si>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</si>
  <si>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</si>
  <si>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</si>
  <si>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</si>
  <si>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</si>
  <si>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</si>
  <si>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</si>
  <si>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</si>
  <si>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</si>
  <si>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</si>
  <si>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</si>
  <si>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</si>
  <si>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</si>
  <si>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</si>
  <si>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</si>
  <si>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</si>
  <si>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</si>
  <si>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</si>
  <si>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</si>
  <si>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</si>
  <si>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</si>
  <si>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</si>
  <si>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</si>
  <si>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</si>
  <si>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</si>
  <si>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</si>
  <si>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</si>
  <si>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</si>
  <si>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</si>
  <si>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</si>
  <si>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</si>
  <si>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</si>
  <si>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</si>
  <si>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</si>
  <si>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</si>
  <si>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</si>
  <si>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</si>
  <si>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</si>
  <si>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</si>
  <si>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</si>
  <si>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</si>
  <si>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</si>
  <si>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</si>
  <si>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</si>
  <si>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</si>
  <si>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</si>
  <si>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</si>
  <si>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</si>
  <si>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</si>
  <si>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</si>
  <si>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</si>
  <si>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</si>
  <si>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</si>
  <si>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</si>
  <si>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</si>
  <si>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</si>
  <si>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</si>
  <si>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</si>
  <si>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</si>
  <si>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</si>
  <si>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</si>
  <si>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</si>
  <si>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</si>
  <si>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</si>
  <si>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</si>
  <si>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</si>
  <si>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</si>
  <si>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</si>
  <si>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</si>
  <si>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</si>
  <si>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</si>
  <si>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</si>
  <si>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</si>
  <si>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</si>
  <si>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</si>
  <si>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</si>
  <si>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</si>
  <si>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</si>
  <si>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</si>
  <si>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</si>
  <si>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</si>
  <si>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</si>
  <si>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</si>
  <si>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</si>
  <si>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</si>
  <si>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</si>
  <si>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</si>
  <si>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</si>
  <si>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</si>
  <si>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</si>
  <si>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</si>
  <si>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</si>
  <si>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</si>
  <si>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</si>
  <si>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</si>
  <si>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</si>
  <si>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</si>
  <si>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</si>
  <si>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</si>
  <si>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</si>
  <si>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</si>
  <si>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</si>
  <si>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</si>
  <si>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</si>
  <si>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</si>
  <si>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</si>
  <si>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</si>
  <si>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</si>
  <si>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</si>
  <si>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</si>
  <si>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</si>
  <si>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</si>
  <si>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</si>
  <si>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</si>
  <si>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</si>
  <si>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</si>
  <si>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</si>
  <si>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</si>
  <si>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</si>
  <si>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</si>
  <si>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</si>
  <si>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</si>
  <si>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</si>
  <si>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</si>
  <si>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</si>
  <si>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</si>
  <si>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</si>
  <si>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</si>
  <si>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</si>
  <si>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</si>
  <si>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</si>
  <si>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</si>
  <si>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</si>
  <si>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</si>
  <si>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</si>
  <si>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</si>
  <si>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</si>
  <si>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</si>
  <si>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</si>
  <si>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</si>
  <si>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</si>
  <si>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</si>
  <si>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</si>
  <si>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</si>
  <si>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</si>
  <si>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</si>
  <si>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</si>
  <si>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</si>
  <si>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</si>
  <si>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</si>
  <si>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</si>
  <si>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</si>
  <si>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</si>
  <si>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</si>
  <si>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</si>
  <si>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</si>
  <si>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</si>
  <si>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</si>
  <si>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</si>
  <si>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</si>
  <si>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</si>
  <si>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</si>
  <si>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</si>
  <si>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</si>
  <si>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</si>
  <si>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</si>
  <si>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</si>
  <si>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</si>
  <si>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</si>
  <si>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</si>
  <si>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</si>
  <si>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</si>
  <si>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</si>
  <si>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</si>
  <si>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</si>
  <si>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</si>
  <si>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</si>
  <si>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</si>
  <si>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</si>
  <si>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</si>
  <si>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</si>
  <si>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</si>
  <si>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</si>
  <si>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</si>
  <si>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</si>
  <si>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</si>
  <si>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</si>
  <si>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</si>
  <si>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</si>
  <si>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</si>
  <si>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</si>
  <si>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</si>
  <si>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</si>
  <si>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</si>
  <si>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</si>
  <si>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</si>
  <si>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</si>
  <si>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</si>
  <si>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</si>
  <si>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</si>
  <si>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</si>
  <si>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</si>
  <si>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</si>
  <si>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</si>
  <si>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</si>
  <si>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</si>
  <si>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</si>
  <si>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</si>
  <si>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</si>
  <si>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</si>
  <si>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</si>
  <si>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</si>
  <si>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</si>
  <si>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</si>
  <si>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</si>
  <si>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</si>
  <si>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</si>
  <si>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</si>
  <si>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</si>
  <si>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</si>
  <si>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</si>
  <si>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</si>
  <si>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</si>
  <si>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</si>
  <si>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</si>
  <si>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</si>
  <si>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</si>
  <si>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</si>
  <si>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</si>
  <si>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</si>
  <si>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</si>
  <si>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</si>
  <si>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</si>
  <si>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</si>
  <si>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</si>
  <si>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</si>
  <si>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</si>
  <si>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</si>
  <si>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</si>
  <si>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</si>
  <si>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</si>
  <si>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</si>
  <si>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</si>
  <si>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</si>
  <si>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</si>
  <si>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</si>
  <si>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</si>
  <si>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</si>
  <si>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</si>
  <si>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</si>
  <si>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</si>
  <si>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</si>
  <si>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</si>
  <si>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</si>
  <si>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</si>
  <si>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</si>
  <si>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</si>
  <si>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</si>
  <si>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</si>
  <si>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</si>
  <si>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</si>
  <si>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</si>
  <si>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</si>
  <si>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</si>
  <si>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</si>
  <si>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</si>
  <si>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</si>
  <si>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</si>
  <si>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</si>
  <si>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</si>
  <si>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</si>
  <si>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</si>
  <si>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</si>
  <si>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</si>
  <si>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</si>
  <si>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</si>
  <si>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</si>
  <si>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</si>
  <si>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</si>
  <si>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</si>
  <si>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</si>
  <si>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</si>
  <si>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</si>
  <si>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</si>
  <si>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</si>
  <si>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</si>
  <si>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</si>
  <si>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</si>
  <si>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</si>
  <si>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</si>
  <si>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</si>
  <si>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</si>
  <si>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</si>
  <si>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</si>
  <si>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</si>
  <si>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</si>
  <si>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</si>
  <si>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</si>
  <si>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</si>
  <si>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</si>
  <si>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</si>
  <si>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</si>
  <si>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</si>
  <si>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</si>
  <si>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</si>
  <si>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</si>
  <si>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</si>
  <si>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</si>
  <si>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</si>
  <si>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</si>
  <si>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</si>
  <si>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</si>
  <si>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</si>
  <si>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</si>
  <si>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</si>
  <si>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</si>
  <si>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</si>
  <si>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</si>
  <si>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</si>
  <si>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</si>
  <si>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</si>
  <si>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</si>
  <si>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</si>
  <si>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</si>
  <si>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</si>
  <si>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</si>
  <si>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</si>
  <si>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</si>
  <si>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</si>
  <si>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</si>
  <si>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</si>
  <si>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</si>
  <si>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</si>
  <si>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</si>
  <si>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</si>
  <si>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</si>
  <si>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</si>
  <si>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</si>
  <si>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</si>
  <si>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</si>
  <si>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</si>
  <si>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</si>
  <si>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</si>
  <si>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</si>
  <si>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</si>
  <si>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</si>
  <si>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</si>
  <si>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</si>
  <si>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</si>
  <si>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</si>
  <si>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</si>
  <si>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</si>
  <si>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</si>
  <si>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</si>
  <si>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</si>
  <si>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</si>
  <si>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</si>
  <si>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</si>
  <si>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</si>
  <si>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</si>
  <si>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</si>
  <si>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</si>
  <si>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</si>
  <si>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</si>
  <si>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</si>
  <si>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</si>
  <si>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</si>
  <si>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</si>
  <si>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</si>
  <si>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</si>
  <si>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</si>
  <si>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</si>
  <si>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</si>
  <si>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</si>
  <si>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</si>
  <si>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</si>
  <si>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</si>
  <si>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</si>
  <si>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</si>
  <si>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</si>
  <si>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</si>
  <si>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</si>
  <si>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</si>
  <si>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</si>
  <si>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</si>
  <si>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</si>
  <si>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</si>
  <si>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</si>
  <si>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</si>
  <si>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</si>
  <si>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</si>
  <si>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</si>
  <si>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</si>
  <si>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</si>
  <si>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</si>
  <si>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</si>
  <si>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</si>
  <si>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</si>
  <si>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</si>
  <si>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</si>
  <si>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</si>
  <si>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</si>
  <si>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</si>
  <si>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</si>
  <si>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</si>
  <si>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</si>
  <si>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</si>
  <si>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</si>
  <si>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</si>
  <si>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</si>
  <si>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</si>
  <si>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</si>
  <si>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</si>
  <si>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</si>
  <si>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</si>
  <si>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</si>
  <si>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</si>
  <si>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</si>
  <si>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</si>
  <si>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</si>
  <si>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</si>
  <si>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</si>
  <si>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</si>
  <si>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</si>
  <si>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</si>
  <si>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</si>
  <si>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</si>
  <si>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</si>
  <si>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</si>
  <si>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</si>
  <si>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</si>
  <si>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</si>
  <si>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</si>
  <si>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</si>
  <si>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</si>
  <si>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</si>
  <si>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</si>
  <si>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</si>
  <si>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</si>
  <si>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</si>
  <si>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</si>
  <si>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</si>
  <si>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</si>
  <si>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</si>
  <si>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</si>
  <si>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</si>
  <si>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</si>
  <si>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</si>
  <si>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</si>
  <si>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</si>
  <si>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</si>
  <si>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</si>
  <si>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</si>
  <si>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</si>
  <si>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</si>
  <si>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</si>
  <si>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</si>
  <si>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</si>
  <si>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</si>
  <si>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</si>
  <si>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</si>
  <si>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</si>
  <si>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</si>
  <si>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</si>
  <si>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</si>
  <si>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</si>
  <si>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</si>
  <si>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</si>
  <si>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</si>
  <si>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</si>
  <si>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</si>
  <si>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</si>
  <si>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</si>
  <si>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</si>
  <si>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</si>
  <si>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</si>
  <si>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</si>
  <si>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</si>
  <si>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</si>
  <si>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</si>
  <si>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</si>
  <si>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</si>
  <si>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</si>
  <si>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</si>
  <si>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</si>
  <si>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</si>
  <si>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</si>
  <si>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</si>
  <si>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</si>
  <si>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</si>
  <si>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</si>
  <si>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</si>
  <si>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</si>
  <si>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</si>
  <si>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</si>
  <si>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</si>
  <si>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</si>
  <si>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</si>
  <si>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</si>
  <si>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</si>
  <si>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</si>
  <si>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</si>
  <si>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</si>
  <si>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</si>
  <si>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</si>
  <si>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</si>
  <si>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</si>
  <si>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</si>
  <si>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</si>
  <si>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</si>
  <si>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</si>
  <si>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</si>
  <si>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</si>
  <si>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</si>
  <si>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</si>
  <si>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</si>
  <si>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</si>
  <si>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</si>
  <si>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</si>
  <si>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</si>
  <si>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</si>
  <si>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</si>
  <si>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</si>
  <si>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</si>
  <si>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</si>
  <si>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</si>
  <si>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</si>
  <si>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</si>
  <si>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</si>
  <si>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</si>
  <si>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</si>
  <si>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</si>
  <si>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</si>
  <si>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</si>
  <si>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</si>
  <si>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</si>
  <si>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</si>
  <si>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</si>
  <si>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</si>
  <si>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</si>
  <si>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</si>
  <si>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</si>
  <si>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</si>
  <si>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</si>
  <si>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</si>
  <si>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</si>
  <si>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</si>
  <si>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</si>
  <si>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</si>
  <si>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</si>
  <si>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</si>
  <si>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</si>
  <si>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</si>
  <si>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</si>
  <si>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</si>
  <si>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</si>
  <si>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</si>
  <si>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</si>
  <si>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</si>
  <si>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</si>
  <si>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</si>
  <si>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</si>
  <si>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</si>
  <si>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</si>
  <si>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</si>
  <si>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</si>
  <si>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</si>
  <si>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</si>
  <si>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</si>
  <si>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</si>
  <si>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</si>
  <si>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</si>
  <si>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</si>
  <si>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</si>
  <si>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</si>
  <si>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</si>
  <si>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</si>
  <si>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</si>
  <si>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</si>
  <si>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</si>
  <si>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</si>
  <si>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</si>
  <si>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</si>
  <si>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</si>
  <si>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</si>
  <si>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</si>
  <si>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</si>
  <si>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</si>
  <si>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</si>
  <si>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</si>
  <si>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</si>
  <si>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</si>
  <si>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</si>
  <si>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</si>
  <si>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</si>
  <si>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</si>
  <si>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</si>
  <si>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</si>
  <si>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</si>
  <si>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</si>
  <si>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</si>
  <si>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</si>
  <si>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</si>
  <si>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</si>
  <si>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</si>
  <si>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</si>
  <si>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</si>
  <si>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</si>
  <si>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</si>
  <si>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</si>
  <si>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</si>
  <si>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</si>
  <si>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</si>
  <si>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</si>
  <si>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</si>
  <si>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</si>
  <si>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</si>
  <si>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</si>
  <si>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</si>
  <si>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</si>
  <si>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</si>
  <si>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</si>
  <si>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</si>
  <si>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</si>
  <si>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</si>
  <si>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</si>
  <si>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</si>
  <si>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</si>
  <si>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</si>
  <si>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</si>
  <si>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</si>
  <si>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</si>
  <si>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</si>
  <si>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</si>
  <si>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</si>
  <si>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</si>
  <si>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</si>
  <si>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</si>
  <si>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</si>
  <si>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</si>
  <si>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</si>
  <si>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</si>
  <si>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</si>
  <si>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</si>
  <si>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</si>
  <si>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</si>
  <si>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</si>
  <si>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</si>
  <si>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</si>
  <si>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</si>
  <si>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</si>
  <si>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</si>
  <si>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</si>
  <si>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</si>
  <si>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</si>
  <si>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</si>
  <si>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</si>
  <si>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</si>
  <si>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</si>
  <si>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</si>
  <si>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</si>
  <si>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</si>
  <si>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</si>
  <si>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</si>
  <si>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</si>
  <si>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</si>
  <si>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</si>
  <si>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</si>
  <si>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</si>
  <si>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</si>
  <si>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</si>
  <si>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</si>
  <si>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</si>
  <si>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</si>
  <si>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</si>
  <si>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</si>
  <si>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</si>
  <si>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</si>
  <si>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</si>
  <si>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</si>
  <si>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</si>
  <si>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</si>
  <si>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</si>
  <si>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</si>
  <si>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</si>
  <si>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</si>
  <si>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</si>
  <si>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</si>
  <si>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</si>
  <si>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</si>
  <si>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</si>
  <si>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</si>
  <si>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</si>
  <si>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</si>
  <si>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</si>
  <si>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</si>
  <si>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</si>
  <si>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</si>
  <si>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</si>
  <si>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</si>
  <si>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</si>
  <si>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</si>
  <si>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</si>
  <si>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</si>
  <si>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</si>
  <si>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</si>
  <si>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</si>
  <si>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</si>
  <si>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</si>
  <si>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</si>
  <si>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</si>
  <si>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</si>
  <si>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</si>
  <si>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</si>
  <si>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</si>
  <si>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</si>
  <si>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</si>
  <si>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</si>
  <si>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</si>
  <si>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</si>
  <si>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</si>
  <si>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</si>
  <si>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</si>
  <si>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</si>
  <si>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</si>
  <si>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</si>
  <si>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</si>
  <si>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</si>
  <si>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</si>
  <si>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</si>
  <si>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</si>
  <si>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</si>
  <si>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</si>
  <si>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</si>
  <si>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</si>
  <si>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</si>
  <si>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</si>
  <si>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</si>
  <si>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</si>
  <si>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</si>
  <si>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</si>
  <si>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</si>
  <si>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</si>
  <si>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</si>
  <si>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</si>
  <si>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</si>
  <si>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</si>
  <si>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</si>
  <si>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</si>
  <si>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</si>
  <si>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</si>
  <si>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</si>
  <si>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</si>
  <si>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</si>
  <si>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</si>
  <si>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</si>
  <si>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</si>
  <si>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</si>
  <si>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</si>
  <si>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</si>
  <si>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</si>
  <si>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</si>
  <si>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</si>
  <si>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</si>
  <si>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</si>
  <si>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</si>
  <si>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</si>
  <si>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</si>
  <si>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</si>
  <si>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</si>
  <si>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</si>
  <si>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</si>
  <si>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</si>
  <si>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</si>
  <si>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</si>
  <si>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</si>
  <si>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</si>
  <si>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</si>
  <si>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</si>
  <si>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</si>
  <si>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</si>
  <si>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</si>
  <si>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</si>
  <si>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</si>
  <si>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</si>
  <si>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</si>
  <si>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</si>
  <si>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</si>
  <si>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</si>
  <si>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</si>
  <si>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</si>
  <si>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</si>
  <si>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</si>
  <si>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</si>
  <si>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</si>
  <si>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</si>
  <si>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</si>
  <si>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</si>
  <si>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</si>
  <si>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</si>
  <si>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</si>
  <si>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</si>
  <si>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</si>
  <si>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</si>
  <si>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</si>
  <si>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</si>
  <si>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</si>
  <si>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</si>
  <si>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</si>
  <si>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</si>
  <si>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</si>
  <si>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</si>
  <si>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</si>
  <si>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</si>
  <si>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</si>
  <si>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</si>
  <si>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</si>
  <si>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</si>
  <si>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</si>
  <si>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</si>
  <si>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</si>
  <si>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</si>
  <si>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</si>
  <si>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</si>
  <si>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</si>
  <si>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</si>
  <si>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</si>
  <si>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</si>
  <si>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</si>
  <si>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</si>
  <si>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</si>
  <si>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</si>
  <si>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</si>
  <si>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</si>
  <si>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</si>
  <si>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</si>
  <si>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</si>
  <si>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</si>
  <si>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</si>
  <si>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</si>
  <si>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</si>
  <si>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</si>
  <si>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</si>
  <si>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</si>
  <si>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</si>
  <si>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</si>
  <si>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</si>
  <si>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</si>
  <si>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</si>
  <si>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</si>
  <si>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</si>
  <si>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</si>
  <si>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</si>
  <si>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</si>
  <si>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</si>
  <si>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</si>
  <si>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</si>
  <si>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</si>
  <si>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</si>
  <si>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</si>
  <si>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</si>
  <si>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</si>
  <si>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</si>
  <si>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</si>
  <si>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</si>
  <si>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</si>
  <si>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</si>
  <si>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</si>
  <si>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</si>
  <si>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</si>
  <si>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</si>
  <si>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</si>
  <si>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</si>
  <si>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</si>
  <si>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</si>
  <si>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</si>
  <si>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</si>
  <si>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</si>
  <si>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</si>
  <si>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</si>
  <si>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</si>
  <si>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</si>
  <si>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</si>
  <si>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</si>
  <si>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</si>
  <si>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</si>
  <si>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</si>
  <si>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</si>
  <si>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</si>
  <si>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</si>
  <si>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</si>
  <si>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</si>
  <si>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</si>
  <si>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</si>
  <si>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</si>
  <si>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</si>
  <si>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</si>
  <si>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</si>
  <si>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</si>
  <si>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</si>
  <si>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</si>
  <si>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</si>
  <si>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</si>
  <si>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</si>
  <si>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</si>
  <si>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</si>
  <si>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</si>
  <si>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</si>
  <si>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</si>
  <si>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</si>
  <si>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</si>
  <si>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</si>
  <si>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</si>
  <si>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</si>
  <si>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</si>
  <si>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</si>
  <si>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</si>
  <si>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</si>
  <si>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</si>
  <si>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</si>
  <si>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</si>
  <si>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</si>
  <si>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</si>
  <si>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</si>
  <si>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</si>
  <si>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</si>
  <si>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</si>
  <si>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</si>
  <si>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</si>
  <si>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</si>
  <si>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</si>
  <si>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</si>
  <si>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</si>
  <si>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</si>
  <si>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</si>
  <si>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</si>
  <si>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</si>
  <si>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</si>
  <si>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</si>
  <si>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</si>
  <si>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</si>
  <si>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</si>
  <si>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</si>
  <si>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</si>
  <si>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</si>
  <si>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</si>
  <si>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</si>
  <si>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</si>
  <si>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</si>
  <si>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</si>
  <si>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</si>
  <si>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</si>
  <si>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</si>
  <si>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</si>
  <si>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</si>
  <si>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</si>
  <si>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</si>
  <si>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</si>
  <si>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</si>
  <si>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</si>
  <si>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</si>
  <si>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</si>
  <si>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</si>
  <si>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</si>
  <si>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</si>
  <si>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</si>
  <si>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</si>
  <si>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</si>
  <si>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</si>
  <si>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</si>
  <si>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</si>
  <si>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</si>
  <si>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</si>
  <si>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</si>
  <si>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</si>
  <si>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</si>
  <si>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</si>
  <si>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</si>
  <si>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</si>
  <si>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</si>
  <si>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</si>
  <si>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</si>
  <si>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</si>
  <si>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</si>
  <si>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</si>
  <si>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</si>
  <si>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</si>
  <si>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</si>
  <si>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</si>
  <si>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</si>
  <si>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</si>
  <si>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</si>
  <si>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</si>
  <si>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</si>
  <si>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</si>
  <si>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</si>
  <si>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</si>
  <si>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</si>
  <si>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</si>
  <si>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</si>
  <si>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</si>
  <si>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</si>
  <si>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</si>
  <si>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</si>
  <si>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</si>
  <si>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</si>
  <si>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</si>
  <si>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</si>
  <si>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</si>
  <si>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</si>
  <si>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</si>
  <si>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</si>
  <si>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</si>
  <si>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</si>
  <si>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</si>
  <si>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</si>
  <si>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</si>
  <si>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</si>
  <si>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</si>
  <si>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</si>
  <si>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</si>
  <si>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</si>
  <si>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</si>
  <si>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</si>
  <si>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</si>
  <si>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</si>
  <si>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</si>
  <si>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</si>
  <si>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</si>
  <si>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</si>
  <si>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</si>
  <si>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</si>
  <si>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</si>
  <si>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</si>
  <si>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</si>
  <si>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</si>
  <si>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</si>
  <si>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</si>
  <si>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</si>
  <si>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</si>
  <si>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</si>
  <si>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</si>
  <si>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</si>
  <si>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</si>
  <si>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</si>
  <si>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</si>
  <si>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</si>
  <si>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</si>
  <si>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</si>
  <si>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</si>
  <si>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</si>
  <si>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</si>
  <si>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</si>
  <si>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</si>
  <si>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</si>
  <si>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</si>
  <si>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</si>
  <si>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</si>
  <si>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</si>
  <si>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</si>
  <si>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</si>
  <si>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</si>
  <si>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</si>
  <si>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</si>
  <si>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</si>
  <si>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</si>
  <si>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</si>
  <si>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</si>
  <si>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</si>
  <si>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</si>
  <si>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</si>
  <si>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</si>
  <si>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</si>
  <si>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</si>
  <si>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</si>
  <si>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</si>
  <si>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</si>
  <si>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</si>
  <si>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</si>
  <si>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</si>
  <si>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</si>
  <si>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</si>
  <si>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</si>
  <si>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</si>
  <si>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</si>
  <si>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</si>
  <si>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</si>
  <si>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</si>
  <si>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</si>
  <si>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</si>
  <si>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</si>
  <si>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</si>
  <si>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</si>
  <si>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</si>
  <si>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</si>
  <si>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</si>
  <si>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</si>
  <si>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</si>
  <si>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</si>
  <si>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</si>
  <si>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</si>
  <si>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</si>
  <si>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</si>
  <si>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</si>
  <si>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</si>
  <si>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</si>
  <si>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</si>
  <si>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</si>
  <si>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</si>
  <si>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</si>
  <si>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</si>
  <si>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</si>
  <si>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</si>
  <si>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</si>
  <si>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</si>
  <si>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</si>
  <si>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</si>
  <si>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</si>
  <si>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</si>
  <si>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</si>
  <si>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</si>
  <si>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</si>
  <si>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</si>
  <si>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</si>
  <si>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</si>
  <si>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</si>
  <si>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</si>
  <si>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</si>
  <si>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</si>
  <si>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</si>
  <si>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</si>
  <si>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</si>
  <si>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</si>
  <si>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</si>
  <si>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</si>
  <si>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</si>
  <si>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</si>
  <si>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</si>
  <si>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</si>
  <si>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</si>
  <si>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</si>
  <si>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</si>
  <si>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</si>
  <si>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</si>
  <si>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</si>
  <si>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</si>
  <si>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</si>
  <si>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</si>
  <si>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</si>
  <si>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</si>
  <si>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</si>
  <si>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</si>
  <si>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</si>
  <si>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</si>
  <si>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</si>
  <si>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</si>
  <si>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</si>
  <si>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</si>
  <si>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</si>
  <si>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</si>
  <si>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</si>
  <si>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</si>
  <si>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</si>
  <si>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</si>
  <si>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</si>
  <si>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</si>
  <si>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</si>
  <si>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</si>
  <si>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</si>
  <si>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</si>
  <si>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</si>
  <si>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</si>
  <si>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</si>
  <si>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</si>
  <si>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</si>
  <si>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</si>
  <si>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</si>
  <si>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</si>
  <si>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</si>
  <si>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</si>
  <si>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</si>
  <si>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</si>
  <si>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</si>
  <si>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</si>
  <si>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</si>
  <si>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</si>
  <si>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</si>
  <si>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</si>
  <si>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</si>
  <si>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</si>
  <si>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</si>
  <si>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</si>
  <si>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</si>
  <si>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</si>
  <si>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</si>
  <si>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</si>
  <si>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</si>
  <si>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</si>
  <si>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</si>
  <si>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</si>
  <si>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</si>
  <si>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</si>
  <si>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</si>
  <si>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</si>
  <si>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</si>
  <si>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</si>
  <si>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</si>
  <si>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</si>
  <si>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</si>
  <si>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</si>
  <si>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</si>
  <si>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</si>
  <si>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</si>
  <si>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</si>
  <si>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</si>
  <si>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</si>
  <si>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</si>
  <si>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</si>
  <si>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</si>
  <si>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</si>
  <si>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</si>
  <si>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</si>
  <si>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</si>
  <si>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</si>
  <si>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</si>
  <si>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</si>
  <si>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</si>
  <si>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</si>
  <si>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</si>
  <si>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</si>
  <si>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</si>
  <si>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</si>
  <si>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</si>
  <si>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</si>
  <si>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</si>
  <si>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</si>
  <si>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</si>
  <si>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</si>
  <si>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</si>
  <si>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</si>
  <si>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</si>
  <si>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</si>
  <si>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</si>
  <si>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</si>
  <si>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</si>
  <si>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</si>
  <si>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</si>
  <si>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</si>
  <si>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</si>
  <si>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</si>
  <si>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</si>
  <si>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</si>
  <si>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</si>
  <si>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</si>
  <si>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</si>
  <si>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</si>
  <si>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</si>
  <si>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</si>
  <si>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</si>
  <si>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</si>
  <si>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</si>
  <si>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</si>
  <si>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</si>
  <si>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</si>
  <si>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</si>
  <si>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</si>
  <si>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</si>
  <si>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</si>
  <si>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</si>
  <si>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</si>
  <si>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</si>
  <si>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</si>
  <si>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</si>
  <si>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</si>
  <si>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</si>
  <si>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</si>
  <si>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</si>
  <si>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</si>
  <si>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</si>
  <si>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</si>
  <si>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</si>
  <si>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</si>
  <si>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</si>
  <si>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</si>
  <si>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</si>
  <si>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</si>
  <si>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</si>
  <si>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</si>
  <si>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</si>
  <si>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</si>
  <si>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</si>
  <si>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</si>
  <si>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</si>
  <si>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</si>
  <si>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</si>
  <si>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</si>
  <si>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</si>
  <si>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</si>
  <si>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</si>
  <si>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</si>
  <si>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</si>
  <si>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</si>
  <si>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</si>
  <si>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</si>
  <si>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</si>
  <si>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</si>
  <si>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</si>
  <si>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</si>
  <si>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</si>
  <si>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</si>
  <si>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</si>
  <si>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</si>
  <si>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</si>
  <si>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</si>
  <si>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</si>
  <si>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</si>
  <si>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</si>
  <si>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</si>
  <si>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</si>
  <si>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</si>
  <si>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</si>
  <si>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</si>
  <si>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</si>
  <si>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</si>
  <si>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</si>
  <si>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</si>
  <si>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</si>
  <si>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</si>
  <si>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</si>
  <si>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</si>
  <si>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</si>
  <si>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</si>
  <si>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</si>
  <si>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</si>
  <si>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</si>
  <si>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</si>
  <si>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</si>
  <si>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</si>
  <si>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</si>
  <si>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</si>
  <si>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</si>
  <si>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</si>
  <si>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</si>
  <si>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</si>
  <si>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</si>
  <si>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</si>
  <si>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</si>
  <si>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</si>
  <si>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</si>
  <si>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</si>
  <si>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</si>
  <si>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</si>
  <si>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</si>
  <si>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</si>
  <si>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</si>
  <si>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</si>
  <si>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</si>
  <si>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</si>
  <si>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</si>
  <si>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</si>
  <si>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</si>
  <si>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</si>
  <si>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</si>
  <si>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</si>
  <si>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</si>
  <si>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</si>
  <si>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</si>
  <si>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</si>
  <si>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</si>
  <si>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</si>
  <si>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</si>
  <si>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</si>
  <si>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</si>
  <si>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</si>
  <si>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</si>
  <si>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</si>
  <si>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</si>
  <si>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</si>
  <si>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</si>
  <si>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</si>
  <si>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</si>
  <si>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</si>
  <si>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</si>
  <si>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</si>
  <si>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</si>
  <si>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</si>
  <si>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</si>
  <si>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</si>
  <si>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</si>
  <si>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</si>
  <si>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</si>
  <si>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</si>
  <si>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</si>
  <si>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</si>
  <si>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</si>
  <si>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</si>
  <si>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</si>
  <si>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</si>
  <si>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</si>
  <si>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</si>
  <si>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</si>
  <si>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</si>
  <si>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</si>
  <si>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</si>
  <si>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</si>
  <si>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</si>
  <si>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</si>
  <si>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</si>
  <si>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</si>
  <si>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</si>
  <si>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</si>
  <si>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</si>
  <si>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</si>
  <si>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</si>
  <si>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</si>
  <si>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</si>
  <si>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</si>
  <si>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</si>
  <si>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</si>
  <si>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</si>
  <si>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</si>
  <si>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</si>
  <si>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</si>
  <si>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</si>
  <si>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</si>
  <si>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</si>
  <si>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</si>
  <si>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</si>
  <si>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</si>
  <si>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</si>
  <si>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</si>
  <si>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</si>
  <si>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</si>
  <si>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</si>
  <si>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</si>
  <si>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</si>
  <si>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</si>
  <si>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</si>
  <si>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</si>
  <si>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</si>
  <si>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</si>
  <si>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</si>
  <si>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</si>
  <si>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</si>
  <si>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</si>
  <si>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</si>
  <si>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</si>
  <si>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</si>
  <si>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</si>
  <si>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</si>
  <si>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</si>
  <si>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</si>
  <si>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</si>
  <si>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</si>
  <si>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</si>
  <si>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</si>
  <si>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</si>
  <si>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</si>
  <si>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</si>
  <si>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</si>
  <si>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</si>
  <si>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</si>
  <si>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</si>
  <si>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</si>
  <si>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</si>
  <si>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</si>
  <si>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</si>
  <si>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</si>
  <si>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</si>
  <si>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</si>
  <si>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</si>
  <si>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</si>
  <si>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</si>
  <si>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</si>
  <si>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</si>
  <si>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</si>
  <si>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</si>
  <si>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</si>
  <si>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</si>
  <si>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</si>
  <si>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</si>
  <si>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</si>
  <si>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</si>
  <si>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</si>
  <si>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</si>
  <si>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</si>
  <si>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</si>
  <si>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</si>
  <si>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</si>
  <si>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</si>
  <si>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</si>
  <si>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</si>
  <si>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</si>
  <si>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</si>
  <si>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</si>
  <si>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</si>
  <si>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</si>
  <si>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</si>
  <si>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</si>
  <si>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</si>
  <si>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</si>
  <si>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</si>
  <si>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</si>
  <si>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</si>
  <si>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</si>
  <si>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</si>
  <si>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</si>
  <si>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</si>
  <si>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</si>
  <si>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</si>
  <si>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</si>
  <si>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</si>
  <si>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</si>
  <si>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</si>
  <si>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</si>
  <si>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</si>
  <si>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</si>
  <si>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</si>
  <si>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</si>
  <si>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</si>
  <si>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</si>
  <si>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</si>
  <si>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</si>
  <si>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</si>
  <si>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</si>
  <si>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</si>
  <si>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</si>
  <si>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</si>
  <si>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</si>
  <si>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</si>
  <si>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</si>
  <si>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</si>
  <si>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</si>
  <si>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</si>
  <si>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</si>
  <si>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</si>
  <si>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</si>
  <si>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</si>
  <si>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</si>
  <si>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</si>
  <si>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</si>
  <si>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</si>
  <si>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</si>
  <si>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</si>
  <si>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</si>
  <si>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</si>
  <si>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</si>
  <si>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</si>
  <si>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</si>
  <si>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</si>
  <si>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</si>
  <si>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</si>
  <si>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</si>
  <si>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</si>
  <si>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</si>
  <si>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</si>
  <si>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</si>
  <si>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</si>
  <si>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</si>
  <si>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</si>
  <si>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</si>
  <si>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</si>
  <si>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</si>
  <si>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</si>
  <si>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</si>
  <si>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</si>
  <si>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</si>
  <si>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</si>
  <si>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</si>
  <si>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</si>
  <si>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</si>
  <si>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</si>
  <si>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</si>
  <si>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</si>
  <si>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</si>
  <si>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</si>
  <si>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</si>
  <si>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</si>
  <si>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</si>
  <si>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</si>
  <si>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</si>
  <si>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</si>
  <si>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</si>
  <si>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</si>
  <si>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</si>
  <si>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</si>
  <si>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</si>
  <si>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</si>
  <si>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</si>
  <si>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</si>
  <si>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</si>
  <si>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</si>
  <si>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</si>
  <si>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</si>
  <si>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</si>
  <si>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</si>
  <si>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</si>
  <si>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</si>
  <si>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</si>
  <si>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</si>
  <si>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</si>
  <si>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</si>
  <si>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</si>
  <si>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</si>
  <si>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</si>
  <si>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</si>
  <si>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</si>
  <si>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</si>
  <si>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</si>
  <si>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</si>
  <si>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</si>
  <si>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</si>
  <si>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</si>
  <si>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</si>
  <si>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</si>
  <si>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</si>
  <si>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</si>
  <si>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</si>
  <si>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</si>
  <si>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</si>
  <si>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</si>
  <si>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</si>
  <si>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</si>
  <si>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</si>
  <si>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</si>
  <si>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</si>
  <si>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</si>
  <si>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</si>
  <si>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</si>
  <si>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</si>
  <si>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</si>
  <si>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</si>
  <si>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</si>
  <si>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</si>
  <si>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</si>
  <si>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</si>
  <si>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</si>
  <si>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</si>
  <si>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</si>
  <si>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</si>
  <si>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</si>
  <si>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</si>
  <si>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</si>
  <si>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</si>
  <si>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</si>
  <si>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</si>
  <si>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</si>
  <si>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</si>
  <si>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</si>
  <si>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</si>
  <si>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</si>
  <si>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</si>
  <si>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</si>
  <si>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</si>
  <si>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</si>
  <si>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</si>
  <si>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</si>
  <si>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</si>
  <si>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</si>
  <si>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</si>
  <si>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</si>
  <si>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</si>
  <si>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</si>
  <si>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</si>
  <si>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</si>
  <si>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</si>
  <si>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</si>
  <si>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</si>
  <si>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</si>
  <si>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</si>
  <si>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</si>
  <si>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</si>
  <si>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</si>
  <si>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</si>
  <si>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</si>
  <si>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</si>
  <si>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</si>
  <si>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</si>
  <si>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</si>
  <si>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</si>
  <si>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</si>
  <si>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</si>
  <si>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</si>
  <si>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</si>
  <si>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</si>
  <si>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</si>
  <si>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</si>
  <si>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</si>
  <si>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</si>
  <si>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</si>
  <si>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</si>
  <si>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</si>
  <si>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</si>
  <si>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</si>
  <si>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</si>
  <si>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</si>
  <si>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</si>
  <si>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</si>
  <si>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</si>
  <si>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</si>
  <si>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</si>
  <si>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</si>
  <si>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</si>
  <si>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</si>
  <si>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</si>
  <si>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</si>
  <si>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</si>
  <si>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</si>
  <si>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</si>
  <si>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</si>
  <si>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</si>
  <si>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</si>
  <si>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</si>
  <si>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</si>
  <si>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</si>
  <si>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</si>
  <si>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</si>
  <si>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</si>
  <si>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</si>
  <si>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</si>
  <si>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</si>
  <si>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</si>
  <si>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</si>
  <si>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</si>
  <si>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</si>
  <si>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</si>
  <si>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</si>
  <si>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</si>
  <si>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</si>
  <si>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</si>
  <si>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</si>
  <si>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</si>
  <si>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</si>
  <si>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</si>
  <si>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</si>
  <si>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</si>
  <si>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</si>
  <si>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</si>
  <si>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</si>
  <si>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</si>
  <si>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</si>
  <si>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</si>
  <si>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</si>
  <si>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</si>
  <si>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</si>
  <si>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</si>
  <si>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</si>
  <si>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</si>
  <si>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</si>
  <si>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</si>
  <si>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</si>
  <si>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</si>
  <si>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</si>
  <si>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</si>
  <si>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</si>
  <si>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</si>
  <si>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</si>
  <si>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</si>
  <si>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</si>
  <si>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</si>
  <si>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</si>
  <si>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</si>
  <si>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</si>
  <si>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</si>
  <si>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</si>
  <si>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</si>
  <si>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</si>
  <si>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</si>
  <si>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</si>
  <si>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</si>
  <si>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</si>
  <si>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</si>
  <si>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</si>
  <si>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</si>
  <si>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</si>
  <si>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</si>
  <si>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</si>
  <si>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</si>
  <si>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</si>
  <si>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</si>
  <si>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</si>
  <si>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</si>
  <si>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</si>
  <si>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</si>
  <si>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</si>
  <si>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</si>
  <si>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</si>
  <si>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</si>
  <si>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</si>
  <si>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</si>
  <si>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</si>
  <si>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</si>
  <si>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</si>
  <si>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</si>
  <si>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</si>
  <si>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</si>
  <si>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</si>
  <si>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</si>
  <si>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</si>
  <si>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</si>
  <si>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</si>
  <si>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</si>
  <si>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</si>
  <si>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</si>
  <si>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</si>
  <si>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</si>
  <si>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</si>
  <si>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</si>
  <si>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</si>
  <si>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</si>
  <si>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</si>
  <si>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</si>
  <si>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</si>
  <si>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</si>
  <si>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</si>
  <si>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</si>
  <si>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</si>
  <si>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</si>
  <si>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</si>
  <si>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</si>
  <si>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</si>
  <si>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</si>
  <si>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</si>
  <si>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</si>
  <si>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</si>
  <si>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</si>
  <si>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</si>
  <si>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</si>
  <si>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</si>
  <si>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</si>
  <si>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</si>
  <si>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</si>
  <si>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</si>
  <si>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</si>
  <si>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</si>
  <si>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</si>
  <si>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</si>
  <si>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</si>
  <si>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</si>
  <si>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</si>
  <si>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</si>
  <si>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</si>
  <si>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</si>
  <si>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</si>
  <si>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</si>
  <si>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</si>
  <si>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</si>
  <si>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</si>
  <si>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</si>
  <si>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</si>
  <si>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</si>
  <si>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</si>
  <si>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</si>
  <si>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</si>
  <si>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</si>
  <si>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</si>
  <si>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</si>
  <si>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</si>
  <si>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</si>
  <si>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</si>
  <si>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</si>
  <si>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</si>
  <si>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</si>
  <si>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</si>
  <si>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</si>
  <si>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</si>
  <si>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</si>
  <si>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</si>
  <si>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</si>
  <si>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</si>
  <si>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</si>
  <si>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</si>
  <si>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</si>
  <si>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</si>
  <si>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</si>
  <si>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</si>
  <si>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</si>
  <si>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</si>
  <si>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</si>
  <si>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</si>
  <si>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</si>
  <si>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</si>
  <si>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</si>
  <si>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</si>
  <si>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</si>
  <si>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</si>
  <si>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</si>
  <si>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</si>
  <si>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</si>
  <si>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</si>
  <si>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</si>
  <si>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</si>
  <si>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</si>
  <si>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</si>
  <si>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</si>
  <si>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</si>
  <si>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</si>
  <si>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</si>
  <si>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</si>
  <si>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</si>
  <si>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</si>
  <si>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</si>
  <si>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</si>
  <si>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</si>
  <si>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</si>
  <si>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</si>
  <si>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</si>
  <si>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</si>
  <si>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</si>
  <si>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</si>
  <si>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</si>
  <si>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</si>
  <si>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</si>
  <si>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</si>
  <si>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</si>
  <si>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</si>
  <si>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</si>
  <si>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</si>
  <si>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</si>
  <si>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</si>
  <si>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</si>
  <si>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</si>
  <si>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</si>
  <si>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</si>
  <si>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</si>
  <si>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</si>
  <si>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</si>
  <si>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</si>
  <si>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</si>
  <si>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</si>
  <si>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</si>
  <si>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</si>
  <si>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</si>
  <si>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</si>
  <si>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</si>
  <si>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</si>
  <si>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</si>
  <si>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</si>
  <si>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</si>
  <si>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</si>
  <si>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</si>
  <si>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</si>
  <si>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</si>
  <si>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</si>
  <si>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</si>
  <si>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</si>
  <si>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</si>
  <si>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</si>
  <si>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</si>
  <si>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</si>
  <si>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</si>
  <si>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</si>
  <si>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</si>
  <si>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</si>
  <si>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</si>
  <si>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</si>
  <si>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</si>
  <si>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</si>
  <si>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</si>
  <si>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</si>
  <si>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</si>
  <si>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</si>
  <si>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</si>
  <si>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</si>
  <si>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</si>
  <si>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</si>
  <si>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</si>
  <si>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</si>
  <si>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</si>
  <si>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</si>
  <si>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</si>
  <si>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</si>
  <si>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</si>
  <si>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</si>
  <si>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</si>
  <si>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</si>
  <si>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</si>
  <si>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</si>
  <si>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</si>
  <si>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</si>
  <si>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</si>
  <si>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</si>
  <si>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</si>
  <si>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</si>
  <si>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</si>
  <si>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</si>
  <si>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</si>
  <si>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</si>
  <si>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</si>
  <si>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</si>
  <si>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</si>
  <si>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</si>
  <si>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</si>
  <si>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</si>
  <si>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</si>
  <si>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</si>
  <si>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</si>
  <si>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</si>
  <si>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</si>
  <si>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</si>
  <si>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</si>
  <si>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</si>
  <si>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</si>
  <si>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</si>
  <si>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</si>
  <si>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</si>
  <si>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</si>
  <si>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</si>
  <si>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</si>
  <si>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</si>
  <si>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</si>
  <si>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</si>
  <si>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</si>
  <si>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</si>
  <si>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</si>
  <si>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</si>
  <si>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</si>
  <si>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</si>
  <si>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</si>
  <si>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</si>
  <si>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</si>
  <si>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</si>
  <si>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</si>
  <si>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</si>
  <si>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</si>
  <si>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</si>
  <si>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</si>
  <si>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</si>
  <si>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</si>
  <si>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</si>
  <si>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</si>
  <si>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</si>
  <si>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</si>
  <si>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</si>
  <si>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</si>
  <si>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</si>
  <si>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</si>
  <si>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</si>
  <si>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</si>
  <si>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</si>
  <si>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</si>
  <si>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</si>
  <si>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</si>
  <si>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</si>
  <si>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</si>
  <si>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</si>
  <si>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</si>
  <si>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</si>
  <si>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</si>
  <si>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</si>
  <si>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</si>
  <si>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</si>
  <si>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</si>
  <si>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</si>
  <si>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</si>
  <si>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</si>
  <si>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</si>
  <si>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</si>
  <si>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</si>
  <si>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</si>
  <si>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</si>
  <si>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</si>
  <si>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</si>
  <si>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</si>
  <si>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</si>
  <si>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</si>
  <si>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</si>
  <si>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</si>
  <si>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</si>
  <si>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</si>
  <si>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</si>
  <si>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</si>
  <si>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</si>
  <si>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</si>
  <si>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</si>
  <si>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</si>
  <si>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</si>
  <si>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</si>
  <si>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</si>
  <si>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</si>
  <si>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</si>
  <si>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</si>
  <si>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</si>
  <si>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</si>
  <si>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</si>
  <si>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</si>
  <si>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</si>
  <si>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</si>
  <si>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</si>
  <si>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</si>
  <si>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</si>
  <si>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</si>
  <si>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</si>
  <si>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</si>
  <si>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</si>
  <si>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</si>
  <si>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</si>
  <si>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</si>
  <si>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</si>
  <si>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</si>
  <si>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</si>
  <si>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</si>
  <si>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</si>
  <si>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</si>
  <si>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</si>
  <si>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</si>
  <si>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</si>
  <si>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</si>
  <si>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</si>
  <si>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</si>
  <si>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</si>
  <si>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</si>
  <si>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</si>
  <si>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</si>
  <si>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</si>
  <si>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</si>
  <si>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</si>
  <si>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</si>
  <si>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</si>
  <si>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</si>
  <si>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</si>
  <si>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</si>
  <si>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</si>
  <si>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</si>
  <si>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</si>
  <si>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</si>
  <si>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</si>
  <si>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</si>
  <si>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</si>
  <si>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</si>
  <si>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</si>
  <si>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</si>
  <si>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</si>
  <si>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</si>
  <si>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</si>
  <si>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</si>
  <si>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</si>
  <si>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</si>
  <si>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</si>
  <si>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</si>
  <si>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</si>
  <si>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</si>
  <si>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</si>
  <si>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</si>
  <si>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</si>
  <si>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</si>
  <si>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</si>
  <si>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</si>
  <si>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</si>
  <si>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</si>
  <si>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</si>
  <si>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</si>
  <si>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</si>
  <si>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</si>
  <si>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</si>
  <si>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</si>
  <si>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</si>
  <si>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</si>
  <si>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</si>
  <si>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</si>
  <si>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</si>
  <si>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</si>
  <si>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</si>
  <si>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</si>
  <si>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</si>
  <si>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</si>
  <si>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</si>
  <si>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</si>
  <si>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</si>
  <si>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</si>
  <si>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</si>
  <si>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</si>
  <si>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</si>
  <si>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</si>
  <si>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</si>
  <si>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</si>
  <si>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</si>
  <si>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</si>
  <si>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</si>
  <si>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</si>
  <si>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</si>
  <si>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</si>
  <si>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</si>
  <si>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</si>
  <si>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</si>
  <si>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</si>
  <si>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</si>
  <si>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</si>
  <si>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</si>
  <si>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</si>
  <si>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</si>
  <si>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</si>
  <si>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</si>
  <si>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</si>
  <si>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</si>
  <si>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</si>
  <si>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</si>
  <si>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</si>
  <si>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</si>
  <si>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</si>
  <si>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</si>
  <si>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</si>
  <si>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</si>
  <si>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</si>
  <si>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</si>
  <si>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</si>
  <si>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</si>
  <si>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</si>
  <si>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</si>
  <si>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</si>
  <si>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</si>
  <si>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</si>
  <si>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</si>
  <si>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</si>
  <si>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</si>
  <si>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</si>
  <si>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</si>
  <si>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</si>
  <si>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</si>
  <si>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</si>
  <si>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</si>
  <si>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</si>
  <si>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</si>
  <si>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</si>
  <si>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</si>
  <si>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</si>
  <si>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</si>
  <si>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</si>
  <si>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</si>
  <si>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</si>
  <si>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</si>
  <si>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</si>
  <si>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</si>
  <si>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</si>
  <si>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</si>
  <si>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</si>
  <si>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</si>
  <si>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</si>
  <si>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</si>
  <si>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</si>
  <si>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</si>
  <si>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</si>
  <si>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</si>
  <si>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</si>
  <si>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</si>
  <si>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</si>
  <si>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</si>
  <si>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</si>
  <si>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</si>
  <si>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</si>
  <si>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</si>
  <si>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</si>
  <si>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</si>
  <si>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</si>
  <si>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</si>
  <si>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</si>
  <si>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</si>
  <si>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</si>
  <si>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</si>
  <si>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</si>
  <si>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</si>
  <si>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</si>
  <si>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</si>
  <si>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</si>
  <si>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</si>
  <si>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</si>
  <si>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</si>
  <si>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</si>
  <si>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</si>
  <si>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</si>
  <si>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</si>
  <si>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</si>
  <si>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</si>
  <si>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</si>
  <si>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</si>
  <si>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</si>
  <si>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</si>
  <si>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</si>
  <si>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</si>
  <si>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</si>
  <si>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</si>
  <si>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</si>
  <si>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</si>
  <si>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</si>
  <si>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</si>
  <si>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</si>
  <si>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</si>
  <si>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</si>
  <si>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</si>
  <si>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</si>
  <si>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</si>
  <si>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</si>
  <si>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</si>
  <si>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</si>
  <si>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</si>
  <si>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</si>
  <si>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</si>
  <si>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</si>
  <si>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</si>
  <si>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</si>
  <si>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</si>
  <si>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</si>
  <si>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</si>
  <si>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</si>
  <si>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</si>
  <si>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</si>
  <si>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</si>
  <si>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</si>
  <si>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</si>
  <si>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</si>
  <si>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</si>
  <si>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</si>
  <si>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</si>
  <si>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</si>
  <si>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</si>
  <si>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</si>
  <si>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</si>
  <si>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</si>
  <si>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</si>
  <si>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</si>
  <si>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</si>
  <si>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</si>
  <si>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</si>
  <si>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</si>
  <si>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</si>
  <si>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</si>
  <si>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</si>
  <si>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</si>
  <si>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</si>
  <si>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</si>
  <si>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</si>
  <si>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</si>
  <si>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</si>
  <si>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</si>
  <si>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</si>
  <si>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</si>
  <si>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</si>
  <si>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</si>
  <si>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</si>
  <si>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</si>
  <si>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</si>
  <si>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</si>
  <si>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</si>
  <si>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</si>
  <si>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</si>
  <si>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</si>
  <si>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</si>
  <si>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</si>
  <si>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</si>
  <si>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</si>
  <si>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</si>
  <si>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</si>
  <si>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</si>
  <si>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</si>
  <si>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</si>
  <si>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</si>
  <si>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</si>
  <si>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</si>
  <si>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</si>
  <si>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</si>
  <si>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</si>
  <si>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</si>
  <si>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</si>
  <si>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</si>
  <si>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</si>
  <si>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</si>
  <si>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</si>
  <si>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</si>
  <si>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</si>
  <si>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</si>
  <si>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</si>
  <si>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</si>
  <si>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</si>
  <si>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</si>
  <si>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</si>
  <si>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</si>
  <si>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</si>
  <si>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</si>
  <si>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</si>
  <si>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</si>
  <si>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</si>
  <si>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</si>
  <si>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</si>
  <si>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</si>
  <si>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</si>
  <si>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</si>
  <si>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</si>
  <si>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</si>
  <si>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</si>
  <si>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</si>
  <si>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</si>
  <si>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</si>
  <si>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</si>
  <si>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</si>
  <si>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</si>
  <si>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</si>
  <si>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</si>
  <si>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</si>
  <si>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</si>
  <si>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</si>
  <si>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</si>
  <si>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</si>
  <si>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</si>
  <si>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</si>
  <si>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</si>
  <si>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</si>
  <si>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</si>
  <si>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</si>
  <si>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</si>
  <si>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</si>
  <si>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</si>
  <si>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</si>
  <si>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</si>
  <si>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</si>
  <si>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</si>
  <si>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</si>
  <si>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</si>
  <si>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</si>
  <si>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</si>
  <si>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</si>
  <si>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</si>
  <si>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</si>
  <si>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</si>
  <si>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</si>
  <si>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</si>
  <si>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</si>
  <si>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</si>
  <si>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</si>
  <si>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</si>
  <si>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</si>
  <si>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</si>
  <si>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</si>
  <si>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</si>
  <si>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</si>
  <si>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</si>
  <si>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</si>
  <si>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</si>
  <si>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</si>
  <si>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</si>
  <si>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</si>
  <si>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</si>
  <si>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</si>
  <si>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</si>
  <si>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</si>
  <si>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</si>
  <si>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</si>
  <si>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</si>
  <si>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</si>
  <si>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</si>
  <si>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</si>
  <si>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</si>
  <si>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</si>
  <si>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</si>
  <si>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</si>
  <si>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</si>
  <si>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</si>
  <si>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</si>
  <si>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</si>
  <si>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</si>
  <si>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</si>
  <si>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</si>
  <si>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</si>
  <si>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</si>
  <si>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</si>
  <si>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</si>
  <si>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</si>
  <si>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</si>
  <si>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</si>
  <si>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</si>
  <si>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</si>
  <si>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</si>
  <si>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</si>
  <si>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</si>
  <si>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</si>
  <si>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</si>
  <si>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</si>
  <si>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</si>
  <si>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</si>
  <si>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</si>
  <si>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</si>
  <si>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</si>
  <si>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</si>
  <si>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</si>
  <si>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</si>
  <si>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</si>
  <si>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</si>
  <si>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</si>
  <si>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</si>
  <si>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</si>
  <si>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</si>
  <si>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</si>
  <si>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</si>
  <si>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</si>
  <si>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</si>
  <si>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</si>
  <si>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</si>
  <si>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</si>
  <si>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</si>
  <si>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</si>
  <si>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</si>
  <si>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</si>
  <si>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</si>
  <si>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</si>
  <si>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</si>
  <si>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</si>
  <si>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</si>
  <si>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</si>
  <si>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</si>
  <si>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</si>
  <si>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</si>
  <si>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</si>
  <si>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</si>
  <si>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</si>
  <si>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</si>
  <si>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</si>
  <si>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</si>
  <si>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</si>
  <si>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</si>
  <si>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</si>
  <si>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</si>
  <si>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</si>
  <si>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</si>
  <si>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</si>
  <si>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</si>
  <si>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</si>
  <si>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</si>
  <si>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</si>
  <si>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</si>
  <si>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</si>
  <si>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</si>
  <si>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</si>
  <si>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</si>
  <si>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</si>
  <si>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</si>
  <si>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</si>
  <si>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</si>
  <si>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</si>
  <si>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</si>
  <si>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</si>
  <si>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</si>
  <si>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</si>
  <si>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</si>
  <si>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</si>
  <si>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</si>
  <si>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</si>
  <si>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</si>
  <si>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</si>
  <si>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</si>
  <si>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</si>
  <si>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</si>
  <si>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</si>
  <si>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</si>
  <si>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</si>
  <si>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</si>
  <si>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</si>
  <si>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</si>
  <si>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</si>
  <si>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</si>
  <si>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</si>
  <si>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</si>
  <si>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</si>
  <si>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</si>
  <si>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</si>
  <si>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</si>
  <si>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</si>
  <si>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</si>
  <si>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</si>
  <si>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</si>
  <si>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</si>
  <si>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</si>
  <si>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</si>
  <si>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</si>
  <si>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</si>
  <si>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</si>
  <si>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</si>
  <si>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</si>
  <si>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</si>
  <si>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</si>
  <si>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</si>
  <si>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</si>
  <si>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</si>
  <si>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</si>
  <si>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</si>
  <si>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</si>
  <si>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</si>
  <si>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</si>
  <si>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</si>
  <si>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</si>
  <si>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</si>
  <si>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</si>
  <si>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</si>
  <si>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</si>
  <si>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</si>
  <si>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</si>
  <si>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</si>
  <si>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</si>
  <si>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</si>
  <si>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</si>
  <si>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</si>
  <si>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</si>
  <si>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</si>
  <si>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</si>
  <si>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</si>
  <si>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</si>
  <si>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</si>
  <si>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</si>
  <si>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</si>
  <si>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</si>
  <si>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</si>
  <si>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</si>
  <si>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</si>
  <si>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</si>
  <si>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</si>
  <si>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</si>
  <si>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</si>
  <si>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</si>
  <si>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</si>
  <si>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</si>
  <si>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</si>
  <si>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</si>
  <si>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</si>
  <si>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</si>
  <si>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</si>
  <si>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</si>
  <si>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</si>
  <si>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</si>
  <si>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</si>
  <si>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</si>
  <si>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</si>
  <si>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</si>
  <si>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</si>
  <si>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</si>
  <si>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</si>
  <si>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</si>
  <si>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</si>
  <si>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</si>
  <si>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</si>
  <si>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</si>
  <si>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</si>
  <si>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</si>
  <si>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</si>
  <si>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</si>
  <si>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</si>
  <si>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</si>
  <si>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</si>
  <si>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</si>
  <si>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</si>
  <si>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</si>
  <si>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</si>
  <si>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</si>
  <si>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</si>
  <si>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</si>
  <si>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</si>
  <si>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</si>
  <si>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</si>
  <si>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</si>
  <si>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</si>
  <si>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</si>
  <si>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</si>
  <si>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</si>
  <si>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</si>
  <si>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</si>
  <si>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</si>
  <si>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</si>
  <si>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</si>
  <si>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</si>
  <si>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</si>
  <si>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</si>
  <si>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</si>
  <si>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</si>
  <si>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</si>
  <si>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</si>
  <si>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</si>
  <si>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</si>
  <si>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</si>
  <si>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</si>
  <si>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</si>
  <si>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</si>
  <si>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</si>
  <si>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</si>
  <si>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</si>
  <si>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</si>
  <si>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</si>
  <si>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</si>
  <si>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</si>
  <si>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</si>
  <si>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</si>
  <si>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</si>
  <si>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</si>
  <si>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</si>
  <si>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</si>
  <si>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</si>
  <si>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</si>
  <si>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</si>
  <si>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</si>
  <si>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</si>
  <si>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</si>
  <si>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</si>
  <si>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</si>
  <si>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</si>
  <si>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</si>
  <si>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</si>
  <si>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</si>
  <si>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</si>
  <si>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</si>
  <si>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</si>
  <si>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</si>
  <si>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</si>
  <si>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</si>
  <si>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</si>
  <si>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</si>
  <si>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</si>
  <si>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</si>
  <si>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</si>
  <si>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</si>
  <si>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</si>
  <si>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</si>
  <si>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</si>
  <si>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</si>
  <si>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</si>
  <si>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</si>
  <si>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</si>
  <si>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</si>
  <si>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</si>
  <si>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</si>
  <si>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</si>
  <si>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</si>
  <si>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</si>
  <si>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</si>
  <si>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</si>
  <si>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</si>
  <si>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</si>
  <si>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</si>
  <si>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</si>
  <si>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</si>
  <si>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</si>
  <si>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</si>
  <si>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</si>
  <si>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</si>
  <si>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</si>
  <si>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</si>
  <si>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</si>
  <si>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</si>
  <si>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</si>
  <si>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</si>
  <si>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</si>
  <si>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</si>
  <si>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</si>
  <si>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</si>
  <si>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</si>
  <si>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</si>
  <si>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</si>
  <si>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</si>
  <si>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</si>
  <si>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</si>
  <si>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</si>
  <si>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</si>
  <si>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</si>
  <si>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</si>
  <si>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</si>
  <si>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</si>
  <si>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</si>
  <si>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</si>
  <si>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</si>
  <si>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</si>
  <si>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</si>
  <si>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</si>
  <si>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</si>
  <si>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</si>
  <si>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</si>
  <si>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</si>
  <si>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</si>
  <si>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</si>
  <si>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</si>
  <si>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</si>
  <si>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</si>
  <si>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</si>
  <si>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</si>
  <si>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</si>
  <si>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</si>
  <si>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</si>
  <si>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</si>
  <si>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</si>
  <si>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</si>
  <si>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</si>
  <si>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</si>
  <si>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</si>
  <si>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</si>
  <si>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</si>
  <si>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</si>
  <si>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</si>
  <si>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</si>
  <si>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</si>
  <si>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</si>
  <si>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</si>
  <si>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</si>
  <si>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</si>
  <si>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</si>
  <si>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</si>
  <si>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</si>
  <si>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</si>
  <si>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</si>
  <si>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</si>
  <si>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</si>
  <si>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</si>
  <si>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</si>
  <si>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</si>
  <si>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</si>
  <si>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</si>
  <si>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</si>
  <si>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</si>
  <si>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</si>
  <si>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</si>
  <si>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</si>
  <si>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</si>
  <si>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</si>
  <si>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</si>
  <si>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</si>
  <si>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</si>
  <si>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</si>
  <si>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</si>
  <si>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</si>
  <si>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</si>
  <si>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</si>
  <si>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</si>
  <si>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</si>
  <si>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</si>
  <si>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</si>
  <si>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</si>
  <si>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</si>
  <si>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</si>
  <si>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</si>
  <si>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</si>
  <si>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</si>
  <si>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</si>
  <si>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</si>
  <si>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</si>
  <si>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</si>
  <si>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</si>
  <si>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</si>
  <si>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</si>
  <si>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</si>
  <si>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</si>
  <si>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</si>
  <si>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</si>
  <si>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</si>
  <si>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</si>
  <si>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</si>
  <si>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</si>
  <si>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</si>
  <si>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</si>
  <si>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</si>
  <si>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</si>
  <si>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</si>
  <si>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</si>
  <si>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</si>
  <si>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</si>
  <si>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</si>
  <si>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</si>
  <si>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</si>
  <si>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</si>
  <si>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</si>
  <si>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</si>
  <si>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</si>
  <si>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</si>
  <si>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</si>
  <si>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</si>
  <si>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</si>
  <si>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</si>
  <si>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</si>
  <si>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</si>
  <si>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</si>
  <si>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</si>
  <si>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</si>
  <si>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</si>
  <si>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</si>
  <si>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</si>
  <si>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</si>
  <si>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</si>
  <si>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</si>
  <si>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</si>
  <si>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</si>
  <si>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</si>
  <si>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</si>
  <si>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</si>
  <si>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</si>
  <si>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</si>
  <si>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</si>
  <si>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</si>
  <si>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</si>
  <si>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</si>
  <si>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</si>
  <si>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</si>
  <si>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</si>
  <si>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</si>
  <si>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</si>
  <si>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</si>
  <si>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</si>
  <si>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</si>
  <si>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</si>
  <si>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</si>
  <si>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</si>
  <si>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</si>
  <si>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</si>
  <si>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</si>
  <si>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</si>
  <si>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</si>
  <si>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</si>
  <si>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</si>
  <si>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</si>
  <si>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</si>
  <si>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</si>
  <si>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</si>
  <si>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</si>
  <si>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</si>
  <si>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</si>
  <si>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</si>
  <si>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</si>
  <si>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</si>
  <si>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</si>
  <si>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</si>
  <si>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</si>
  <si>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</si>
  <si>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</si>
  <si>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</si>
  <si>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</si>
  <si>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</si>
  <si>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</si>
  <si>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</si>
  <si>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</si>
  <si>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</si>
  <si>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</si>
  <si>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</si>
  <si>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</si>
  <si>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</si>
  <si>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</si>
  <si>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</si>
  <si>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</si>
  <si>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</si>
  <si>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</si>
  <si>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</si>
  <si>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</si>
  <si>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</si>
  <si>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</si>
  <si>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</si>
  <si>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</si>
  <si>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</si>
  <si>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</si>
  <si>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</si>
  <si>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</si>
  <si>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</si>
  <si>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</si>
  <si>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</si>
  <si>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</si>
  <si>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</si>
  <si>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</si>
  <si>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</si>
  <si>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</si>
  <si>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</si>
  <si>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</si>
  <si>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</si>
  <si>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</si>
  <si>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</si>
  <si>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</si>
  <si>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</si>
  <si>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</si>
  <si>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</si>
  <si>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</si>
  <si>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</si>
  <si>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</si>
  <si>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</si>
  <si>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</si>
  <si>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</si>
  <si>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</si>
  <si>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</si>
  <si>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</si>
  <si>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</si>
  <si>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</si>
  <si>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</si>
  <si>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</si>
  <si>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</si>
  <si>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</si>
  <si>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</si>
  <si>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</si>
  <si>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</si>
  <si>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</si>
  <si>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</si>
  <si>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</si>
  <si>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</si>
  <si>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</si>
  <si>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</si>
  <si>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</si>
  <si>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</si>
  <si>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</si>
  <si>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</si>
  <si>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</si>
  <si>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</si>
  <si>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</si>
  <si>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</si>
  <si>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</si>
  <si>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</si>
  <si>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</si>
  <si>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</si>
  <si>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</si>
  <si>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</si>
  <si>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</si>
  <si>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</si>
  <si>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</si>
  <si>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</si>
  <si>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</si>
  <si>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</si>
  <si>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</si>
  <si>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</si>
  <si>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</si>
  <si>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</si>
  <si>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</si>
  <si>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</si>
  <si>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</si>
  <si>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</si>
  <si>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</si>
  <si>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</si>
  <si>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</si>
  <si>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</si>
  <si>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</si>
  <si>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</si>
  <si>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</si>
  <si>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</si>
  <si>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</si>
  <si>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</si>
  <si>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</si>
  <si>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</si>
  <si>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</si>
  <si>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</si>
  <si>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</si>
  <si>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</si>
  <si>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</si>
  <si>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</si>
  <si>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</si>
  <si>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</si>
  <si>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</si>
  <si>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</si>
  <si>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</si>
  <si>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</si>
  <si>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</si>
  <si>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</si>
  <si>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</si>
  <si>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</si>
  <si>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</si>
  <si>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</si>
  <si>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</si>
  <si>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</si>
  <si>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</si>
  <si>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</si>
  <si>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</si>
  <si>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</si>
  <si>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</si>
  <si>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</si>
  <si>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</si>
  <si>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</si>
  <si>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</si>
  <si>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</si>
  <si>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</si>
  <si>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</si>
  <si>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</si>
  <si>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</si>
  <si>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</si>
  <si>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</si>
  <si>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</si>
  <si>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</si>
  <si>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</si>
  <si>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</si>
  <si>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</si>
  <si>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</si>
  <si>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</si>
  <si>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</si>
  <si>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</si>
  <si>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</si>
  <si>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</si>
  <si>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</si>
  <si>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</si>
  <si>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</si>
  <si>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</si>
  <si>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</si>
  <si>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</si>
  <si>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</si>
  <si>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</si>
  <si>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</si>
  <si>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</si>
  <si>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</si>
  <si>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</si>
  <si>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</si>
  <si>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</si>
  <si>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</si>
  <si>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</si>
  <si>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</si>
  <si>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</si>
  <si>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</si>
  <si>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</si>
  <si>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</si>
  <si>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</si>
  <si>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</si>
  <si>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</si>
  <si>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</si>
  <si>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</si>
  <si>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</si>
  <si>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</si>
  <si>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</si>
  <si>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</si>
  <si>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</si>
  <si>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</si>
  <si>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</si>
  <si>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</si>
  <si>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</si>
  <si>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</si>
  <si>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</si>
  <si>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</si>
  <si>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</si>
  <si>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</si>
  <si>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</si>
  <si>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</si>
  <si>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</si>
  <si>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</si>
  <si>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</si>
  <si>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</si>
  <si>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</si>
  <si>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</si>
  <si>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</si>
  <si>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</si>
  <si>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</si>
  <si>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</si>
  <si>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</si>
  <si>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</si>
  <si>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</si>
  <si>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</si>
  <si>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</si>
  <si>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</si>
  <si>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</si>
  <si>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</si>
  <si>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</si>
  <si>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</si>
  <si>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</si>
  <si>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</si>
  <si>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</si>
  <si>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</si>
  <si>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</si>
  <si>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</si>
  <si>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</si>
  <si>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</si>
  <si>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</si>
  <si>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</si>
  <si>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</si>
  <si>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</si>
  <si>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</si>
  <si>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</si>
  <si>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</si>
  <si>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</si>
  <si>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</si>
  <si>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</si>
  <si>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</si>
  <si>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</si>
  <si>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</si>
  <si>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</si>
  <si>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</si>
  <si>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</si>
  <si>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</si>
  <si>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</si>
  <si>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</si>
  <si>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</si>
  <si>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</si>
  <si>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</si>
  <si>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</si>
  <si>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</si>
  <si>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</si>
  <si>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</si>
  <si>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</si>
  <si>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</si>
  <si>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</si>
  <si>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</si>
  <si>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</si>
  <si>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</si>
  <si>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</si>
  <si>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</si>
  <si>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</si>
  <si>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</si>
  <si>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</si>
  <si>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</si>
  <si>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</si>
  <si>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</si>
  <si>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</si>
  <si>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</si>
  <si>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</si>
  <si>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</si>
  <si>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</si>
  <si>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</si>
  <si>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</si>
  <si>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</si>
  <si>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</si>
  <si>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</si>
  <si>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</si>
  <si>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</si>
  <si>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</si>
  <si>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</si>
  <si>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</si>
  <si>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</si>
  <si>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</si>
  <si>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</si>
  <si>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</si>
  <si>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</si>
  <si>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</si>
  <si>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</si>
  <si>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</si>
  <si>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</si>
  <si>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</si>
  <si>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</si>
  <si>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</si>
  <si>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</si>
  <si>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</si>
  <si>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</si>
  <si>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</si>
  <si>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</si>
  <si>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</si>
  <si>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</si>
  <si>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</si>
  <si>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</si>
  <si>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</si>
  <si>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</si>
  <si>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</si>
  <si>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</si>
  <si>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</si>
  <si>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</si>
  <si>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</si>
  <si>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</si>
  <si>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</si>
  <si>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</si>
  <si>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</si>
  <si>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</si>
  <si>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</si>
  <si>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</si>
  <si>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</si>
  <si>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</si>
  <si>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</si>
  <si>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</si>
  <si>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</si>
  <si>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</si>
  <si>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</si>
  <si>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</si>
  <si>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</si>
  <si>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</si>
  <si>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</si>
  <si>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</si>
  <si>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</si>
  <si>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</si>
  <si>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</si>
  <si>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</si>
  <si>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</si>
  <si>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</si>
  <si>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</si>
  <si>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</si>
  <si>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</si>
  <si>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</si>
  <si>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</si>
  <si>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</si>
  <si>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</si>
  <si>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</si>
  <si>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</si>
  <si>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</si>
  <si>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</si>
  <si>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</si>
  <si>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</si>
  <si>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</si>
  <si>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</si>
  <si>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</si>
  <si>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</si>
  <si>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</si>
  <si>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</si>
  <si>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</si>
  <si>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</si>
  <si>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</si>
  <si>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</si>
  <si>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</si>
  <si>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</si>
  <si>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</si>
  <si>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</si>
  <si>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</si>
  <si>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</si>
  <si>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</si>
  <si>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</si>
  <si>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</si>
  <si>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</si>
  <si>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</si>
  <si>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</si>
  <si>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</si>
  <si>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</si>
  <si>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</si>
  <si>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</si>
  <si>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</si>
  <si>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</si>
  <si>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</si>
  <si>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</si>
  <si>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</si>
  <si>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</si>
  <si>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</si>
  <si>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</si>
  <si>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</si>
  <si>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</si>
  <si>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</si>
  <si>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</si>
  <si>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</si>
  <si>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</si>
  <si>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</si>
  <si>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</si>
  <si>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</si>
  <si>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</si>
  <si>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</si>
  <si>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</si>
  <si>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</si>
  <si>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</si>
  <si>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</si>
  <si>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</si>
  <si>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</si>
  <si>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</si>
  <si>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</si>
  <si>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</si>
  <si>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</si>
  <si>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</si>
  <si>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</si>
  <si>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</si>
  <si>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</si>
  <si>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</si>
  <si>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</si>
  <si>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</si>
  <si>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</si>
  <si>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</si>
  <si>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</si>
  <si>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</si>
  <si>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</si>
  <si>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</si>
  <si>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</si>
  <si>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</si>
  <si>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</si>
  <si>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</si>
  <si>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</si>
  <si>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</si>
  <si>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</si>
  <si>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</si>
  <si>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</si>
  <si>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</si>
  <si>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</si>
  <si>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</si>
  <si>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</si>
  <si>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</si>
  <si>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</si>
  <si>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</si>
  <si>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</si>
  <si>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</si>
  <si>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</si>
  <si>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</si>
  <si>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</si>
  <si>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</si>
  <si>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</si>
  <si>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</si>
  <si>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</si>
  <si>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</si>
  <si>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</si>
  <si>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</si>
  <si>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</si>
  <si>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</si>
  <si>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</si>
  <si>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</si>
  <si>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</si>
  <si>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</si>
  <si>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</si>
  <si>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</si>
  <si>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</si>
  <si>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</si>
  <si>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</si>
  <si>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</si>
  <si>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</si>
  <si>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</si>
  <si>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</si>
  <si>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</si>
  <si>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</si>
  <si>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</si>
  <si>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</si>
  <si>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</si>
  <si>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</si>
  <si>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</si>
  <si>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</si>
  <si>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</si>
  <si>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</si>
  <si>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</si>
  <si>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</si>
  <si>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</si>
  <si>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</si>
  <si>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</si>
  <si>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</si>
  <si>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</si>
  <si>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</si>
  <si>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</si>
  <si>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</si>
  <si>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</si>
  <si>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</si>
  <si>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</si>
  <si>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</si>
  <si>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</si>
  <si>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</si>
  <si>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</si>
  <si>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</si>
  <si>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</si>
  <si>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</si>
  <si>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</si>
  <si>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</si>
  <si>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</si>
  <si>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</si>
  <si>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</si>
  <si>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</si>
  <si>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</si>
  <si>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</si>
  <si>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</si>
  <si>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</si>
  <si>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</si>
  <si>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</si>
  <si>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</si>
  <si>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</si>
  <si>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</si>
  <si>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</si>
  <si>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</si>
  <si>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</si>
  <si>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</si>
  <si>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</si>
  <si>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</si>
  <si>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</si>
  <si>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</si>
  <si>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</si>
  <si>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</si>
  <si>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</si>
  <si>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</si>
  <si>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</si>
  <si>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</si>
  <si>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</si>
  <si>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</si>
  <si>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</si>
  <si>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</si>
  <si>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</si>
  <si>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</si>
  <si>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</si>
  <si>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</si>
  <si>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</si>
  <si>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</si>
  <si>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</si>
  <si>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</si>
  <si>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</si>
  <si>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</si>
  <si>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</si>
  <si>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</si>
  <si>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</si>
  <si>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</si>
  <si>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</si>
  <si>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</si>
  <si>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</si>
  <si>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</si>
  <si>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</si>
  <si>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</si>
  <si>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</si>
  <si>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</si>
  <si>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</si>
  <si>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</si>
  <si>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</si>
  <si>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</si>
  <si>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</si>
  <si>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</si>
  <si>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</si>
  <si>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</si>
  <si>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</si>
  <si>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</si>
  <si>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</si>
  <si>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</si>
  <si>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</si>
  <si>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</si>
  <si>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</si>
  <si>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</si>
  <si>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</si>
  <si>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</si>
  <si>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</si>
  <si>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</si>
  <si>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</si>
  <si>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</si>
  <si>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</si>
  <si>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</si>
  <si>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</si>
  <si>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</si>
  <si>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</si>
  <si>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</si>
  <si>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</si>
  <si>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</si>
  <si>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</si>
  <si>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</si>
  <si>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</si>
  <si>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</si>
  <si>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</si>
  <si>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</si>
  <si>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</si>
  <si>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</si>
  <si>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</si>
  <si>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</si>
  <si>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</si>
  <si>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</si>
  <si>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</si>
  <si>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</si>
  <si>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</si>
  <si>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</si>
  <si>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</si>
  <si>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</si>
  <si>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</si>
  <si>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</si>
  <si>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</si>
  <si>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</si>
  <si>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</si>
  <si>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</si>
  <si>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</si>
  <si>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</si>
  <si>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</si>
  <si>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</si>
  <si>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</si>
  <si>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</si>
  <si>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</si>
  <si>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</si>
  <si>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</si>
  <si>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</si>
  <si>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</si>
  <si>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</si>
  <si>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</si>
  <si>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</si>
  <si>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</si>
  <si>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</si>
  <si>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</si>
  <si>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</si>
  <si>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</si>
  <si>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</si>
  <si>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</si>
  <si>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</si>
  <si>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</si>
  <si>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</si>
  <si>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</si>
  <si>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</si>
  <si>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</si>
  <si>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</si>
  <si>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</si>
  <si>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</si>
  <si>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</si>
  <si>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</si>
  <si>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</si>
  <si>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</si>
  <si>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</si>
  <si>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</si>
  <si>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</si>
  <si>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</si>
  <si>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</si>
  <si>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</si>
  <si>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</si>
  <si>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</si>
  <si>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</si>
  <si>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</si>
  <si>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</si>
  <si>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</si>
  <si>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</si>
  <si>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</si>
  <si>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</si>
  <si>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</si>
  <si>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</si>
  <si>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</si>
  <si>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</si>
  <si>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</si>
  <si>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</si>
  <si>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</si>
  <si>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</si>
  <si>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</si>
  <si>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</si>
  <si>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</si>
  <si>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</si>
  <si>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</si>
  <si>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</si>
  <si>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</si>
  <si>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</si>
  <si>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</si>
  <si>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</si>
  <si>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</si>
  <si>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</si>
  <si>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</si>
  <si>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</si>
  <si>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</si>
  <si>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</si>
  <si>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</si>
  <si>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</si>
  <si>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</si>
  <si>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</si>
  <si>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</si>
  <si>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</si>
  <si>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</si>
  <si>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</si>
  <si>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</si>
  <si>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</si>
  <si>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</si>
  <si>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</si>
  <si>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</si>
  <si>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</si>
  <si>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</si>
  <si>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</si>
  <si>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</si>
  <si>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</si>
  <si>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</si>
  <si>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</si>
  <si>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</si>
  <si>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</si>
  <si>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</si>
  <si>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</si>
  <si>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</si>
  <si>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</si>
  <si>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</si>
  <si>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</si>
  <si>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</si>
  <si>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</si>
  <si>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</si>
  <si>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</si>
  <si>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</si>
  <si>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</si>
  <si>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</si>
  <si>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</si>
  <si>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</si>
  <si>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</si>
  <si>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</si>
  <si>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</si>
  <si>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</si>
  <si>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</si>
  <si>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</si>
  <si>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</si>
  <si>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</si>
  <si>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</si>
  <si>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</si>
  <si>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</si>
  <si>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</si>
  <si>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</si>
  <si>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</si>
  <si>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</si>
  <si>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</si>
  <si>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</si>
  <si>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</si>
  <si>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</si>
  <si>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</si>
  <si>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</si>
  <si>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</si>
  <si>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</si>
  <si>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</si>
  <si>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</si>
  <si>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</si>
  <si>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</si>
  <si>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</si>
  <si>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</si>
  <si>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</si>
  <si>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</si>
  <si>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</si>
  <si>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</si>
  <si>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</si>
  <si>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</si>
  <si>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</si>
  <si>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</si>
  <si>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</si>
  <si>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</si>
  <si>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</si>
  <si>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</si>
  <si>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</si>
  <si>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</si>
  <si>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</si>
  <si>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</si>
  <si>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</si>
  <si>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</si>
  <si>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</si>
  <si>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</si>
  <si>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</si>
  <si>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</si>
  <si>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</si>
  <si>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</si>
  <si>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</si>
  <si>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</si>
  <si>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</si>
  <si>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</si>
  <si>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</si>
  <si>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</si>
  <si>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</si>
  <si>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</si>
  <si>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</si>
  <si>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</si>
  <si>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</si>
  <si>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</si>
  <si>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</si>
  <si>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</si>
  <si>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</si>
  <si>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</si>
  <si>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</si>
  <si>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</si>
  <si>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</si>
  <si>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</si>
  <si>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</si>
  <si>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</si>
  <si>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</si>
  <si>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</si>
  <si>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</si>
  <si>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</si>
  <si>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</si>
  <si>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</si>
  <si>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</si>
  <si>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</si>
  <si>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</si>
  <si>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</si>
  <si>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</si>
  <si>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</si>
  <si>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</si>
  <si>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</si>
  <si>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</si>
  <si>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</si>
  <si>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</si>
  <si>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</si>
  <si>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</si>
  <si>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</si>
  <si>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</si>
  <si>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</si>
  <si>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</si>
  <si>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</si>
  <si>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</si>
  <si>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</si>
  <si>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</si>
  <si>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</si>
  <si>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</si>
  <si>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</si>
  <si>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</si>
  <si>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</si>
  <si>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</si>
  <si>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</si>
  <si>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</si>
  <si>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</si>
  <si>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</si>
  <si>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</si>
  <si>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</si>
  <si>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</si>
  <si>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</si>
  <si>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</si>
  <si>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</si>
  <si>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</si>
  <si>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</si>
  <si>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</si>
  <si>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</si>
  <si>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</si>
  <si>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</si>
  <si>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</si>
  <si>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</si>
  <si>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</si>
  <si>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</si>
  <si>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</si>
  <si>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</si>
  <si>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</si>
  <si>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</si>
  <si>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</si>
  <si>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</si>
  <si>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</si>
  <si>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</si>
  <si>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</si>
  <si>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</si>
  <si>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</si>
  <si>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</si>
  <si>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</si>
  <si>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</si>
  <si>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</si>
  <si>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</si>
  <si>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</si>
  <si>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</si>
  <si>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</si>
  <si>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</si>
  <si>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</si>
  <si>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</si>
  <si>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</si>
  <si>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</si>
  <si>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</si>
  <si>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</si>
  <si>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</si>
  <si>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</si>
  <si>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</si>
  <si>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</si>
  <si>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</si>
  <si>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</si>
  <si>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</si>
  <si>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</si>
  <si>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</si>
  <si>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</si>
  <si>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</si>
  <si>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</si>
  <si>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</si>
  <si>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</si>
  <si>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</si>
  <si>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</si>
  <si>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</si>
  <si>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</si>
  <si>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</si>
  <si>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</si>
  <si>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</si>
  <si>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</si>
  <si>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</si>
  <si>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</si>
  <si>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</si>
  <si>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</si>
  <si>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</si>
  <si>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</si>
  <si>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</si>
  <si>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</si>
  <si>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</si>
  <si>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</si>
  <si>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</si>
  <si>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</si>
  <si>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</si>
  <si>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</si>
  <si>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</si>
  <si>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</si>
  <si>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</si>
  <si>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</si>
  <si>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</si>
  <si>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</si>
  <si>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</si>
  <si>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</si>
  <si>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</si>
  <si>
    <t>Sum of Gross Revenue2</t>
  </si>
  <si>
    <t>Years (Release Date)</t>
  </si>
  <si>
    <t>2013</t>
  </si>
  <si>
    <t>2014</t>
  </si>
  <si>
    <t>2015</t>
  </si>
  <si>
    <t>2016</t>
  </si>
  <si>
    <t>Details for Sum of Budget - Country: UK, Language: Aboriginal, Color/B&amp;W: Black and White, Years (Release Date): &lt;9/15/1920, Months (Release Date): &lt;9/15/1920 (+)</t>
  </si>
  <si>
    <t>Sum of Gross Revenue</t>
  </si>
  <si>
    <t>Grand Total</t>
  </si>
  <si>
    <t>Sum of Gross Revenue3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</si>
</sst>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4" fontId="0" fillId="0" borderId="0" xfId="0" applyNumberFormat="1"/>
    <xf numFmtId="1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1">
    <dxf>
      <numFmt numFmtId="19" formatCode="yyyy/mm/dd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scalGovender" refreshedDate="45742.387731365743" createdVersion="8" refreshedVersion="8" minRefreshableVersion="3" recordCount="3733" xr:uid="{C1445345-7614-4EFC-911C-1DAF7BC599EF}">
  <cacheSource type="worksheet">
    <worksheetSource name="Movies"/>
  </cacheSource>
  <cacheFields count="22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 count="3063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  <d v="2016-02-15T00:00:00"/>
        <d v="2016-09-15T00:00:00"/>
        <d v="2016-01-26T00:00:00"/>
        <d v="2016-11-11T00:00:00"/>
        <d v="2016-08-29T00:00:00"/>
        <d v="2016-04-15T00:00:00"/>
        <d v="2016-06-01T00:00:00"/>
        <d v="2016-08-11T00:00:00"/>
      </sharedItems>
      <fieldGroup par="21"/>
    </cacheField>
    <cacheField name="Color/B&amp;W" numFmtId="0">
      <sharedItems count="3">
        <s v="Black and White"/>
        <s v="Color"/>
        <s v="B&amp;W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Days (Release Date)" numFmtId="0" databaseField="0">
      <fieldGroup base="1">
        <rangePr groupBy="days" startDate="1920-09-15T00:00:00" endDate="2016-11-12T00:00:00"/>
        <groupItems count="368">
          <s v="&lt;1920/09/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6/11/12"/>
        </groupItems>
      </fieldGroup>
    </cacheField>
    <cacheField name="Months (Release Date)" numFmtId="0" databaseField="0">
      <fieldGroup base="1">
        <rangePr groupBy="months" startDate="1920-09-15T00:00:00" endDate="2016-11-12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6/11/12"/>
        </groupItems>
      </fieldGroup>
    </cacheField>
    <cacheField name="Quarters (Release Date)" numFmtId="0" databaseField="0">
      <fieldGroup base="1">
        <rangePr groupBy="quarters" startDate="1920-09-15T00:00:00" endDate="2016-11-12T00:00:00"/>
        <groupItems count="6">
          <s v="&lt;1920/09/15"/>
          <s v="Qtr1"/>
          <s v="Qtr2"/>
          <s v="Qtr3"/>
          <s v="Qtr4"/>
          <s v="&gt;2016/11/12"/>
        </groupItems>
      </fieldGroup>
    </cacheField>
    <cacheField name="Years (Release Date)" numFmtId="0" databaseField="0">
      <fieldGroup base="1">
        <rangePr groupBy="years" startDate="1920-09-15T00:00:00" endDate="2016-11-12T00:00:00"/>
        <groupItems count="99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&gt;2016/11/12"/>
        </groupItems>
      </fieldGroup>
    </cacheField>
  </cacheFields>
  <extLst>
    <ext xmlns:x14="http://schemas.microsoft.com/office/spreadsheetml/2009/9/main" uri="{725AE2AE-9491-48be-B2B4-4EB974FC3084}">
      <x14:pivotCacheDefinition pivotCacheId="5867884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x v="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x v="1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x v="2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x v="3"/>
    <x v="0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x v="4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x v="5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x v="6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x v="7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x v="9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x v="1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x v="11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x v="12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x v="13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x v="14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x v="15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x v="16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x v="17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x v="18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x v="19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x v="24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x v="25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x v="26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x v="27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x v="28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x v="29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x v="3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x v="31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x v="32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x v="33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x v="34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x v="35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x v="36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x v="37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x v="38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x v="39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x v="4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x v="41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x v="42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x v="43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x v="45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x v="46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x v="47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x v="48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x v="49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x v="5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x v="51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x v="52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x v="53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x v="54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x v="55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x v="56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x v="57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x v="59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x v="6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x v="61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x v="62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x v="64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x v="65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x v="67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x v="68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x v="69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x v="7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x v="71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x v="73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x v="74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x v="75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x v="76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x v="77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x v="78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x v="79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x v="81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x v="82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x v="83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x v="85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x v="86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x v="87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x v="88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x v="89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x v="91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x v="92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x v="93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x v="94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x v="95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x v="96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x v="97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x v="98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x v="99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x v="1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x v="101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x v="103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x v="104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x v="105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x v="106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x v="107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x v="109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x v="11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x v="111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x v="112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x v="113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x v="114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x v="116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x v="117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x v="118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x v="119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x v="12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x v="121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x v="122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x v="123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x v="125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x v="126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x v="128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x v="129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x v="131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x v="132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x v="133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x v="134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x v="136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x v="137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x v="138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x v="139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x v="14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x v="141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x v="142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x v="147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x v="148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x v="149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x v="15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x v="151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x v="152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x v="154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x v="155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x v="156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x v="157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x v="158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x v="159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x v="16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x v="162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x v="163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x v="164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x v="165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x v="166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x v="168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x v="169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x v="17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x v="171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x v="172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x v="173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x v="174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x v="175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x v="176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x v="177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x v="178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x v="179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x v="181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x v="182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x v="178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x v="183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x v="184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x v="185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x v="186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x v="187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x v="188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x v="189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x v="19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x v="192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x v="193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x v="194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x v="195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x v="196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x v="193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x v="197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x v="198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x v="199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x v="2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x v="201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x v="202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x v="203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x v="204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x v="205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x v="206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x v="191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x v="207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x v="208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x v="209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x v="21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x v="211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x v="212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x v="212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x v="214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x v="215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x v="216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x v="217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x v="218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x v="219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x v="22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x v="221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x v="222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x v="223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x v="213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x v="224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x v="225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x v="226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x v="207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x v="227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x v="225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x v="229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x v="23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x v="231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x v="232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x v="233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x v="234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x v="235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x v="236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x v="237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x v="238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x v="239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x v="24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x v="241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x v="242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x v="243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x v="245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x v="246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x v="247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x v="248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x v="249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x v="25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x v="251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x v="252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x v="253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x v="254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x v="25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x v="255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x v="256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x v="257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x v="258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x v="259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x v="26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x v="262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x v="263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x v="264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x v="265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x v="266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x v="267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x v="268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x v="269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x v="27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x v="271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x v="273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x v="275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x v="276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x v="277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x v="278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x v="279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x v="28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x v="281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x v="282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x v="283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x v="285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x v="286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x v="287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x v="288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x v="289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x v="29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x v="291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x v="292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x v="293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x v="294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x v="295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x v="296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x v="297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x v="298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x v="299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x v="3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x v="301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x v="302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x v="304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x v="305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x v="306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x v="307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x v="308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x v="309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x v="31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x v="311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x v="312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x v="314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x v="315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x v="316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x v="317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x v="318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x v="319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x v="32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x v="321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x v="322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x v="324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x v="325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x v="322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x v="329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x v="33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x v="331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x v="332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x v="334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x v="335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x v="336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x v="337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x v="338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x v="339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x v="34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x v="334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x v="342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x v="343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x v="334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x v="344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x v="346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x v="347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x v="348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x v="349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x v="35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x v="351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x v="352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x v="353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x v="355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x v="356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x v="357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x v="358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x v="359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x v="36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x v="361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x v="362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x v="363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x v="364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x v="365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x v="355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x v="366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x v="367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x v="368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x v="37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x v="371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x v="372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x v="373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x v="373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x v="374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x v="375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x v="377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x v="378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x v="379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x v="38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x v="381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x v="382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x v="384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x v="385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x v="386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x v="387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x v="388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x v="39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x v="391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x v="392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x v="393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x v="394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x v="395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x v="396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x v="397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x v="398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x v="399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x v="4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x v="401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x v="402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x v="403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x v="404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x v="407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x v="408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x v="409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x v="41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x v="411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x v="382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x v="412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x v="413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x v="414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x v="415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x v="416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x v="417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x v="419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x v="42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x v="422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x v="424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x v="425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x v="426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x v="427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x v="428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x v="429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x v="422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x v="43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x v="431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x v="432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x v="433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x v="434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x v="436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x v="437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x v="438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x v="426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x v="439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x v="433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x v="431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x v="44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x v="441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x v="443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x v="444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x v="446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x v="447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x v="448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x v="449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x v="421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x v="45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x v="451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x v="448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x v="452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x v="453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x v="454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x v="455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x v="456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x v="457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x v="458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x v="459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x v="46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x v="44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x v="462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x v="463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x v="464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x v="465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x v="466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x v="467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x v="468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x v="469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x v="47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x v="471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x v="472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x v="473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x v="474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x v="476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x v="477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x v="478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x v="479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x v="48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x v="482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x v="483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x v="484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x v="485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x v="486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x v="487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x v="488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x v="489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x v="492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x v="493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x v="494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x v="495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x v="496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x v="497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x v="498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x v="5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x v="501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x v="502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x v="503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x v="504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x v="505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x v="506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x v="501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x v="475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x v="509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x v="51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x v="511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x v="512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x v="51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x v="513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x v="514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x v="515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x v="516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x v="517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x v="518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x v="519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x v="521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x v="522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x v="523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x v="525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x v="526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x v="527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x v="516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x v="528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x v="529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x v="53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x v="531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x v="532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x v="533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x v="534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x v="535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x v="536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x v="537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x v="538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x v="539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x v="54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x v="541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x v="542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x v="543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x v="544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x v="545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x v="546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x v="547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x v="548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x v="549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x v="55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x v="551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x v="552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x v="553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x v="554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x v="556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x v="557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x v="53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x v="558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x v="559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x v="56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x v="561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x v="562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x v="563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x v="564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x v="565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x v="566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x v="567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x v="555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x v="568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x v="569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x v="57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x v="571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x v="572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x v="573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x v="574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x v="575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x v="576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x v="577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x v="578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x v="58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x v="581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x v="582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x v="583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x v="573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x v="584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x v="583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x v="585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x v="586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x v="587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x v="588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x v="585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x v="549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x v="589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x v="59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x v="586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x v="591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x v="592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x v="593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x v="594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x v="595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x v="538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x v="575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x v="597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x v="598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x v="599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x v="601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x v="602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x v="545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x v="603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x v="53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x v="605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x v="606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x v="607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x v="608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x v="609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x v="61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x v="614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x v="616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x v="618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x v="619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x v="62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x v="621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x v="622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x v="623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x v="624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x v="625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x v="626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x v="627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x v="628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x v="63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x v="631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x v="632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x v="634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x v="63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x v="635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x v="637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x v="638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x v="639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x v="64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x v="641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x v="642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x v="643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x v="644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x v="645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x v="646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x v="647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x v="648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x v="649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x v="65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x v="651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x v="652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x v="652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x v="654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x v="655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x v="656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x v="657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x v="658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x v="623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x v="659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x v="66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x v="661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x v="642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x v="662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x v="663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x v="664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x v="665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x v="63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x v="667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x v="668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x v="67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x v="634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x v="671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x v="672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x v="673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x v="674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x v="675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x v="676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x v="677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x v="609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x v="679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x v="68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x v="682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x v="683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x v="684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x v="642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x v="686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x v="687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x v="688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x v="689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x v="676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x v="69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x v="691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x v="651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x v="692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x v="695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x v="696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x v="697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x v="698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x v="699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x v="701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x v="702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x v="703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x v="704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x v="705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x v="706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x v="707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x v="708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x v="709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x v="71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x v="711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x v="712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x v="713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x v="714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x v="715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x v="716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x v="717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x v="718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x v="719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x v="72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x v="721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x v="723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x v="724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x v="725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x v="726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x v="727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x v="728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x v="729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x v="702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x v="73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x v="731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x v="732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x v="733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x v="734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x v="735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x v="731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x v="736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x v="738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x v="739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x v="741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x v="742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x v="743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x v="744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x v="746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x v="747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x v="748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x v="749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x v="75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x v="753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x v="73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x v="754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x v="733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x v="755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x v="756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x v="758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x v="759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x v="76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x v="761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x v="762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x v="763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x v="765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x v="766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x v="767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x v="718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x v="763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x v="769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x v="77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x v="758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x v="771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x v="735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x v="772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x v="773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x v="774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x v="73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x v="775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x v="776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x v="777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x v="778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x v="779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x v="78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x v="782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x v="783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x v="784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x v="785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x v="787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x v="788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x v="769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x v="789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x v="79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x v="792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x v="793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x v="75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x v="794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x v="795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x v="796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x v="756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x v="797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x v="798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x v="799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x v="8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x v="801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x v="802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x v="803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x v="804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x v="805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x v="806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x v="807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x v="809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x v="81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x v="811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x v="812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x v="813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x v="814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x v="815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x v="816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x v="817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x v="818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x v="819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x v="82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x v="821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x v="822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x v="823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x v="824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x v="825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x v="826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x v="827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x v="828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x v="829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x v="83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x v="831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x v="832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x v="833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x v="834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x v="836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x v="837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x v="838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x v="839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x v="84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x v="841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x v="842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x v="843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x v="844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x v="845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x v="846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x v="847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x v="848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x v="849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x v="85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x v="851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x v="835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x v="847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x v="852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x v="818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x v="854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x v="855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x v="856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x v="858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x v="859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x v="861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x v="834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x v="862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x v="863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x v="865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x v="866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x v="867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x v="868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x v="869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x v="87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x v="815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x v="871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x v="872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x v="873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x v="874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x v="875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x v="876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x v="877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x v="878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x v="879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x v="881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x v="853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x v="882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x v="883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x v="865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x v="884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x v="885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x v="873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x v="887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x v="888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x v="889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x v="89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x v="891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x v="86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x v="846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x v="892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x v="893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x v="895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x v="896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x v="823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x v="812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x v="811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x v="897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x v="898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x v="837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x v="86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x v="9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x v="899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x v="901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x v="902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x v="903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x v="904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x v="898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x v="905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x v="906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x v="905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x v="907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x v="908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x v="909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x v="879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x v="91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x v="911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x v="912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x v="913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x v="827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x v="912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x v="916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x v="917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x v="918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x v="92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x v="921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x v="922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x v="876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x v="923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x v="926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x v="878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x v="928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x v="929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x v="93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x v="928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x v="825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x v="931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x v="932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x v="933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x v="934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x v="929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x v="935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x v="855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x v="937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x v="938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x v="94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x v="941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x v="942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x v="943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x v="944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x v="946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x v="948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x v="949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x v="95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x v="951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x v="952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x v="953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x v="956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x v="958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x v="959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x v="96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x v="961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x v="962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x v="963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x v="964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x v="965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x v="966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x v="967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x v="968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x v="958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x v="969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x v="97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x v="971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x v="971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x v="972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x v="975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x v="976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x v="977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x v="978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x v="979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x v="98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x v="981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x v="982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x v="957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x v="984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x v="985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x v="985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x v="986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x v="987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x v="973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x v="989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x v="991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x v="992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x v="985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x v="989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x v="993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x v="994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x v="995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x v="997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x v="998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x v="999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x v="10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x v="1003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x v="1004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x v="1005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x v="1006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x v="991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x v="1007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x v="1008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x v="951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x v="1009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x v="975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x v="101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x v="1011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x v="946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x v="1012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x v="1013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x v="1014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x v="1015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x v="1016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x v="1018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x v="1019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x v="102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x v="1021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x v="1019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x v="972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x v="976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x v="1022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x v="1023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x v="1024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x v="1025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x v="1026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x v="1028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x v="103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x v="1031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x v="1032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x v="1033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x v="1034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x v="1035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x v="1031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x v="1036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x v="999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x v="1037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x v="1038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x v="1039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x v="971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x v="945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x v="1041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x v="1043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x v="1044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x v="1045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x v="1046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x v="1048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x v="1049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x v="1012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x v="105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x v="1017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x v="1051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x v="1052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x v="1054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x v="949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x v="956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x v="1032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x v="97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x v="1055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x v="1056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x v="1057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x v="1059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x v="106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x v="1061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x v="1037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x v="1062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x v="1006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x v="1063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x v="1064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x v="1066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x v="1068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x v="1069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x v="1071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x v="1073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x v="1074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x v="1075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x v="1076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x v="1078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x v="1079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x v="108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x v="1081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x v="1082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x v="1083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x v="1084"/>
    <x v="1"/>
    <x v="10"/>
    <x v="0"/>
    <x v="22"/>
    <m/>
    <m/>
    <s v="Pan Nalin"/>
    <m/>
    <n v="0"/>
    <n v="95"/>
    <n v="379"/>
    <n v="7.6"/>
    <n v="15"/>
    <n v="102"/>
    <n v="16892"/>
    <n v="300000"/>
  </r>
  <r>
    <x v="1214"/>
    <x v="1085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x v="1086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x v="1087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x v="1088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x v="1089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x v="109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x v="1091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x v="1092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x v="1093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x v="1094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x v="1095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x v="1096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x v="1097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x v="1098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x v="11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x v="1101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x v="1102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x v="1104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x v="1105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x v="1106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x v="1068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x v="1109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x v="1076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x v="1112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x v="1114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x v="1115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x v="1116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x v="1073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x v="1112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x v="1106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x v="1121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x v="1078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x v="1086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x v="1123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x v="1124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x v="1125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x v="1126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x v="1127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x v="1129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x v="113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x v="1131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x v="1079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x v="1132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x v="1133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x v="1134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x v="1135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x v="1137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x v="1119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x v="1138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x v="1139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x v="1088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x v="1141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x v="1142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x v="1088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x v="1143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x v="1144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x v="1145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x v="1146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x v="1147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x v="1149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x v="115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x v="1151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x v="1084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x v="1152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x v="1153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x v="1154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x v="1155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x v="1152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x v="1156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x v="1157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x v="1121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x v="116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x v="1161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x v="1084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x v="1163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x v="1164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x v="1165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x v="1166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x v="116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x v="1098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x v="1167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x v="1168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x v="1114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x v="117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x v="1171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x v="1152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x v="1091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x v="1172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x v="1173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x v="1175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x v="1074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x v="1138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x v="1142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x v="1176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x v="1177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x v="1178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x v="1179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x v="1163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x v="118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x v="1145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x v="1181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x v="1182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x v="1183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x v="1184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x v="1166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x v="1187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x v="1188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x v="119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x v="1167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x v="115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x v="1192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x v="1166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x v="1193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x v="1075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x v="1176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x v="1169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x v="1197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x v="1181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x v="1197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x v="1198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x v="1199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x v="12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x v="1171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x v="1201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x v="1203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x v="1205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x v="1206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x v="1207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x v="1209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x v="121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x v="1211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x v="1212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x v="1213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x v="1214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x v="1217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x v="1218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x v="122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x v="1202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x v="1221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x v="1222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x v="1222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x v="1226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x v="1227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x v="1228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x v="123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x v="1231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x v="1233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x v="121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x v="1235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x v="1237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x v="1238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x v="1239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x v="124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x v="1241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x v="1204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x v="1242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x v="1243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x v="1244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x v="1245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x v="1246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x v="123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x v="1247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x v="1249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x v="125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x v="1251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x v="1252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x v="1253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x v="1255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x v="1256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x v="1257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x v="1258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x v="126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x v="1261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x v="1265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x v="1266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x v="1245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x v="1267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x v="1268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x v="1269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x v="127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x v="1271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x v="1272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x v="1258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x v="1213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x v="1272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x v="1273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x v="1274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x v="1275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x v="1229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x v="1277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x v="1279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x v="128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x v="1282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x v="1284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x v="1286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x v="1287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x v="1288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x v="1274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x v="1229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x v="1289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x v="1291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x v="1292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x v="1293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x v="1294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x v="1295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x v="1296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x v="1286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x v="1255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x v="1298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x v="1299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x v="13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x v="1302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x v="1279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x v="1256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x v="1244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x v="1304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x v="1277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x v="1228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x v="1305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x v="1307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x v="1308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x v="131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x v="1311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x v="1312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x v="1313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x v="1314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x v="1315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x v="1316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x v="1313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x v="1317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x v="1318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x v="1319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x v="132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x v="128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x v="1225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x v="1251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x v="1321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x v="1322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x v="1323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x v="1325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x v="1326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x v="1327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x v="1328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x v="1329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x v="133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x v="1331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x v="1212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x v="1332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x v="1251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x v="1333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x v="1204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x v="123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x v="1334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x v="1335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x v="1336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x v="1245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x v="122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x v="1337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x v="1338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x v="1339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x v="134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x v="1338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x v="1341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x v="1342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x v="1237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x v="1343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x v="1344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x v="133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x v="1345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x v="1292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x v="1346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x v="1347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x v="1349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x v="135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x v="1351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x v="1352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x v="1354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x v="1355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x v="1356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x v="1357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x v="1358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x v="136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x v="1362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x v="1363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x v="1364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x v="1365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x v="1366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x v="1367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x v="1369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x v="137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x v="1371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x v="1373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x v="1375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x v="1376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x v="1377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x v="1379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x v="1381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x v="1382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x v="1383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x v="1369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x v="1384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x v="1385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x v="1386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x v="1373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x v="1388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x v="1389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x v="139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x v="1382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x v="1391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x v="1392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x v="1393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x v="1395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x v="1396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x v="1397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x v="1365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x v="1399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x v="14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x v="1401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x v="1403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x v="1404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x v="1405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x v="1409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x v="141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x v="1411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x v="1412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x v="1413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x v="1414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x v="1415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x v="1416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x v="1417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x v="1418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x v="137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x v="1419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x v="1391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x v="1354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x v="1403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x v="1422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x v="1423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x v="1425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x v="1351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x v="1426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x v="1427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x v="1428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x v="1429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x v="1431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x v="1432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x v="1433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x v="1434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x v="1432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x v="1435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x v="1436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x v="1423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x v="1438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x v="1439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x v="144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x v="1441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x v="1408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x v="1442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x v="1435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x v="1443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x v="1444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x v="1398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x v="1446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x v="1364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x v="1447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x v="1448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x v="1447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x v="1449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x v="145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x v="1451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x v="1452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x v="1425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x v="1453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x v="143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x v="1455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x v="1456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x v="1457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x v="1458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x v="1393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x v="1459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x v="1348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x v="146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x v="1393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x v="1461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x v="1462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x v="1463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x v="1464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x v="1465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x v="143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x v="1461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x v="1466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x v="1467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x v="1468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x v="1469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x v="147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x v="1468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x v="1471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x v="1472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x v="1473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x v="1474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x v="1475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x v="1476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x v="1477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x v="1478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x v="1481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x v="1482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x v="1483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x v="1484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x v="1486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x v="1488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x v="1489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x v="149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x v="1491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x v="1492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x v="1494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x v="1495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x v="1496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x v="1493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x v="1497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x v="1498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x v="1499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x v="15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x v="1502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x v="1492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x v="1503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x v="1504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x v="1484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x v="1506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x v="1507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x v="1508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x v="151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x v="1511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x v="1513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x v="1514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x v="1516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x v="1517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x v="1507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x v="1518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x v="1519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x v="152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x v="1502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x v="1521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x v="1522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x v="1523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x v="1525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x v="1526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x v="1524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x v="1527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x v="1528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x v="1529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x v="1531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x v="1532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x v="1533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x v="1535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x v="1536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x v="1486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x v="1514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x v="1537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x v="1538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x v="1539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x v="1528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x v="1537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x v="1541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x v="1542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x v="1543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x v="1545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x v="154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x v="1546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x v="1547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x v="1548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x v="1549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x v="155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x v="1551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x v="1552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x v="1553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x v="1554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x v="1551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x v="1481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x v="1555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x v="1556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x v="1557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x v="1516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x v="1558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x v="1559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x v="1528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x v="1561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x v="1551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x v="1562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x v="1563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x v="1564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x v="1565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x v="1567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x v="1569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x v="157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x v="1571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x v="1573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x v="1514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x v="1574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x v="1575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x v="1576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x v="1548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x v="1577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x v="1578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x v="1581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x v="1551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x v="157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x v="1585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x v="1587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x v="1588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x v="1539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x v="1589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x v="159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x v="1592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x v="1577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x v="1489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x v="1593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x v="1594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x v="1595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x v="1598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x v="1491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x v="1601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x v="1602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x v="1603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x v="1604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x v="1535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x v="1605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x v="1583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x v="1594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x v="1473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x v="1496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x v="1607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x v="1587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x v="1579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x v="1608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x v="1609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x v="161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x v="1611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x v="1612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x v="1613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x v="1614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x v="1616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x v="1621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x v="1622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x v="1613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x v="1616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x v="1624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x v="1626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x v="1627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x v="1628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x v="1629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x v="163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x v="1631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x v="1632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x v="1633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x v="1634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x v="1635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x v="1636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x v="1637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x v="1617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x v="164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x v="1617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x v="1641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x v="1643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x v="1644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x v="1645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x v="1646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x v="1647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x v="1637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x v="1648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x v="1625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x v="1649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x v="1633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x v="1651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x v="1652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x v="1653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x v="1655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x v="1657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x v="1658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x v="1659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x v="166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x v="1661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x v="1663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x v="1665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x v="1666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x v="1667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x v="1668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x v="1668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x v="1669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x v="167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x v="1671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x v="1672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x v="1673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x v="1675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x v="1652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x v="1676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x v="1677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x v="1678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x v="1651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x v="1681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x v="1683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x v="1685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x v="1686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x v="1658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x v="1687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x v="1636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x v="1688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x v="1653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x v="1648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x v="1689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x v="1691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x v="1692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x v="1693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x v="1694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x v="1695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x v="1696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x v="1697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x v="1698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x v="1699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x v="161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x v="1701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x v="1702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x v="1703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x v="1704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x v="1666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x v="1707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x v="1661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x v="1708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x v="1709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x v="1645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x v="171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x v="1711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x v="1713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x v="1714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x v="1716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x v="1717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x v="1718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x v="1719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x v="172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x v="1721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x v="1722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x v="1724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x v="1725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x v="1726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x v="1616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x v="1728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x v="1729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x v="173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x v="1731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x v="1703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x v="1612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x v="1708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x v="1675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x v="1732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x v="1733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x v="1734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x v="1645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x v="1722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x v="1703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x v="1735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x v="1736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x v="1737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x v="1738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x v="1739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x v="174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x v="1741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x v="172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x v="1743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x v="1744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x v="1745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x v="1697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x v="1742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x v="1659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x v="162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x v="1661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x v="1748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x v="1749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x v="1723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x v="175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x v="1632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x v="1751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x v="1752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x v="1753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x v="1754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x v="1755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x v="1756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x v="1757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x v="1758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x v="1761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x v="1762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x v="1753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x v="1763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x v="1764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x v="1766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x v="1768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x v="1769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x v="177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x v="1772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x v="1773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x v="1774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x v="1776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x v="1777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x v="1778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x v="1779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x v="1781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x v="1782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x v="1783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x v="1784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x v="1785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x v="1759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x v="1787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x v="1788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x v="1789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x v="179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x v="1791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x v="1793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x v="1795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x v="1796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x v="1797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x v="1799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x v="18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x v="1775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x v="1801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x v="1803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x v="1804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x v="1805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x v="1806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x v="1808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x v="181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x v="1767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x v="1811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x v="1813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x v="1814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x v="1815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x v="1775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x v="181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x v="1787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x v="18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x v="1805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x v="1817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x v="1818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x v="1814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x v="1819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x v="1821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x v="1822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x v="1774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x v="1824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x v="1818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x v="1825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x v="1826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x v="1827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x v="1829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x v="183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x v="1768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x v="1826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x v="1832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x v="1816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x v="1833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x v="1834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x v="1835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x v="1836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x v="1838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x v="1839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x v="1799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x v="184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x v="1841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x v="1842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x v="1787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x v="1843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x v="1844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x v="1846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x v="1847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x v="185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x v="1852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x v="1853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x v="1854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x v="1855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x v="1856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x v="1857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x v="1858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x v="1859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x v="186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x v="1861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x v="1863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x v="1864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x v="1865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x v="1866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x v="1785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x v="1867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x v="1868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x v="1869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x v="1871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x v="1781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x v="1872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x v="1873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x v="1875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x v="1786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x v="1877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x v="1878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x v="1879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x v="188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x v="1789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x v="1881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x v="1816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x v="1882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x v="1883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x v="1754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x v="1885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x v="1886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x v="1887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x v="1828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x v="1877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x v="1891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x v="1892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x v="1893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x v="1896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x v="1898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x v="1796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x v="1804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x v="1899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x v="1812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x v="19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x v="182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x v="1901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x v="1902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x v="1905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x v="1906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x v="1907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x v="1908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x v="191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x v="1911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x v="1912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x v="1914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x v="1915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x v="1918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x v="1919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x v="192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x v="1922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x v="1923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x v="1924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x v="1925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x v="1926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x v="1927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x v="1928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x v="193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x v="1931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x v="1932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x v="1933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x v="1934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x v="1935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x v="1936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x v="1937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x v="1938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x v="191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x v="1939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x v="194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x v="1943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x v="1944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x v="1946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x v="1947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x v="1949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x v="195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x v="1952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x v="1953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x v="1955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x v="1938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x v="1956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x v="1958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x v="1959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x v="1915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x v="196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x v="1939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x v="1962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x v="1963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x v="1965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x v="1966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x v="1967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x v="1968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x v="197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x v="1971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x v="1972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x v="1973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x v="1974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x v="1975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x v="1976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x v="1977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x v="1938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x v="1978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x v="198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x v="1981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x v="1982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x v="1984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x v="1934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x v="1985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x v="1934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x v="1986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x v="1987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x v="1988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x v="1977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x v="1989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x v="199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x v="1925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x v="1992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x v="1993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x v="1946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x v="1933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x v="1994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x v="1957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x v="1996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x v="1997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x v="1998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x v="1999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x v="20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x v="1922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x v="2001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x v="2002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x v="1973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x v="1969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x v="1908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x v="2003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x v="2004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x v="1976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x v="1957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x v="2006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x v="1967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x v="1922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x v="2007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x v="2008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x v="1955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x v="2009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x v="201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x v="1939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x v="2009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x v="2009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x v="2011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x v="2012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x v="1986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x v="2014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x v="2016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x v="1966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x v="2017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x v="2018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x v="1926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x v="2019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x v="192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x v="202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x v="2021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x v="2022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x v="2023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x v="2012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x v="2025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x v="2026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x v="2027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x v="2028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x v="2029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x v="203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x v="2031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x v="2032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x v="2033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x v="2034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x v="2035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x v="2036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x v="2038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x v="2039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x v="204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x v="2041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x v="2043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x v="2044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x v="2045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x v="2046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x v="2049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x v="205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x v="2051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x v="2052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x v="2025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x v="2053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x v="2054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x v="2055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x v="2056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x v="2058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x v="2059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x v="206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x v="2061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x v="2035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x v="2062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x v="2063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x v="2064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x v="2065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x v="2067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x v="2061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x v="2068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x v="207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x v="2071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x v="2049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x v="2025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x v="2074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x v="2075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x v="2026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x v="2077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x v="2078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x v="2079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x v="2053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x v="208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x v="2082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x v="2083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x v="2084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x v="2085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x v="2087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x v="2088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x v="2089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x v="209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x v="2091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x v="2092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x v="2093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x v="2094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x v="2095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x v="2075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x v="2096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x v="2097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x v="2084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x v="2049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x v="2098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x v="2099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x v="21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x v="2101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x v="2103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x v="2104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x v="2105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x v="2107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x v="2108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x v="2109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x v="211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x v="2111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x v="2073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x v="2072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x v="2045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x v="2096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x v="2113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x v="2114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x v="2077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x v="2115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x v="2116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x v="2118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x v="2119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x v="2039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x v="212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x v="2121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x v="2123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x v="208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x v="2124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x v="2125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x v="2126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x v="2057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x v="2076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x v="2041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x v="2128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x v="2129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x v="213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x v="2131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x v="2132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x v="2134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x v="2135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x v="2137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x v="2138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x v="2069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x v="2139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x v="2095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x v="207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x v="2142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x v="2126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x v="2144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x v="2146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x v="2147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x v="2148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x v="2136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x v="2078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x v="2149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x v="213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x v="215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x v="2151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x v="2152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x v="2108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x v="2155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x v="2157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x v="2133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x v="2071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x v="2158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x v="216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x v="2161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x v="2162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x v="2163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x v="2164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x v="2165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x v="2168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x v="2169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x v="2171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x v="2172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x v="2175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x v="2176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x v="2177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x v="2178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x v="2166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x v="218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x v="2181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x v="2182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x v="2183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x v="2184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x v="2185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x v="2174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x v="2186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x v="2187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x v="2168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x v="2188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x v="2191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x v="2192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x v="2193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x v="2194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x v="2195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x v="2196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x v="2197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x v="2198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x v="22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x v="2201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x v="2202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x v="2203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x v="2204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x v="2205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x v="2199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x v="2207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x v="2208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x v="2209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x v="221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x v="2211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x v="2212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x v="2213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x v="2214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x v="2215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x v="2217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x v="2218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x v="222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x v="2221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x v="2222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x v="2223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x v="2224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x v="2226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x v="2227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x v="2228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x v="2221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x v="2229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x v="2232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x v="2234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x v="2235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x v="2233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x v="2237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x v="2238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x v="2182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x v="224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x v="2241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x v="2242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x v="2243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x v="2244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x v="2245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x v="2246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x v="2247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x v="2249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x v="225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x v="2251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x v="2252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x v="2253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x v="2254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x v="2224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x v="2255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x v="2256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x v="2257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x v="222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x v="2258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x v="2259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x v="2192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x v="226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x v="2228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x v="2181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x v="2248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x v="219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x v="2264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x v="2265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x v="2266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x v="2267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x v="2256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x v="2268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x v="2269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x v="227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x v="2271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x v="2172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x v="2216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x v="2273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x v="2274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x v="2164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x v="2203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x v="2265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x v="2277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x v="2274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x v="2242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x v="2278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x v="2279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x v="2191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x v="228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x v="2169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x v="2281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x v="2282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x v="2283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x v="2284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x v="2288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x v="2289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x v="2174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x v="2292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x v="2294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x v="2295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x v="2296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x v="2299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x v="23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x v="222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x v="2283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x v="2301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x v="2302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x v="2194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x v="2304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x v="2305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x v="2306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x v="2308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x v="2309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x v="231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x v="2311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x v="2312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x v="2315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x v="2316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x v="2319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x v="232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x v="2322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x v="2323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x v="2324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x v="2325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x v="2327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x v="233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x v="2333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x v="2334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x v="2336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x v="2337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x v="2338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x v="2339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x v="234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x v="2341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x v="2342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x v="2343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x v="2344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x v="2345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x v="2349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x v="235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x v="2352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x v="2353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x v="2356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x v="2358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x v="2359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x v="2325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x v="2362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x v="2363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x v="2364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x v="2365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x v="2326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x v="2366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x v="2367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x v="2368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x v="2369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x v="237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x v="231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x v="2358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x v="2372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x v="2373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x v="232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x v="2374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x v="2319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x v="2375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x v="2323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x v="2377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x v="2378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x v="2379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x v="2381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x v="2385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x v="2386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x v="2323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x v="2388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x v="2389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x v="2319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x v="239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x v="2391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x v="2393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x v="2394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x v="2395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x v="2396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x v="2397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x v="2398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x v="2399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x v="2358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x v="2401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x v="2395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x v="2403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x v="2404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x v="233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x v="2366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x v="2406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x v="2408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x v="2409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x v="2411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x v="2412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x v="2309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x v="2329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x v="2414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x v="2385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x v="2412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x v="2417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x v="231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x v="2419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x v="242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x v="2421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x v="2362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x v="2423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x v="2424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x v="2425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x v="2427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x v="2428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x v="2431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x v="2397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x v="2383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x v="2434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x v="2435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x v="2436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x v="2437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x v="2438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x v="244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x v="2442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x v="2444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x v="2445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x v="2448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x v="245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x v="2451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x v="2454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x v="2457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x v="2458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x v="2463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x v="2464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x v="2465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x v="2467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x v="247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x v="2457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x v="2471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x v="2472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x v="2473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x v="2474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x v="2475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x v="2476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x v="2477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x v="2479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x v="248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x v="2481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x v="2482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x v="2483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x v="2484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x v="2485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x v="2486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x v="2487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x v="2457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x v="2489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x v="2491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x v="2493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x v="2494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x v="2495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x v="2496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x v="2462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x v="2498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x v="2465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x v="25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x v="2501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x v="2504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x v="2505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x v="2506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x v="2498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x v="2508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x v="2509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x v="2438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x v="2512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x v="2474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x v="2514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x v="2485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x v="2515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x v="2516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x v="2517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x v="2519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x v="252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x v="2521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x v="2523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x v="2525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x v="2526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x v="2527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x v="2529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x v="2531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x v="2496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x v="2503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x v="2533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x v="2535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x v="2529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x v="2488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x v="2448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x v="2537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x v="2497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x v="2538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x v="2483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x v="254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x v="2541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x v="2542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x v="2482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x v="2477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x v="2544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x v="2545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x v="2546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x v="2548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x v="2467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x v="1"/>
    <x v="10"/>
    <x v="0"/>
    <x v="0"/>
    <m/>
    <m/>
    <s v="U. Roberto Romano"/>
    <m/>
    <n v="0"/>
    <n v="6"/>
    <n v="88"/>
    <n v="7.2"/>
    <n v="3"/>
    <n v="80"/>
    <n v="2245"/>
    <n v="560000"/>
  </r>
  <r>
    <x v="3092"/>
    <x v="2549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x v="255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x v="2512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x v="2551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x v="2552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x v="2553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x v="2532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x v="2553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x v="2558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x v="2559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x v="256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x v="2453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x v="2461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x v="2562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x v="2563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x v="2557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x v="2564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x v="2566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x v="2567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x v="2569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x v="257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x v="2572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x v="2574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x v="2575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x v="2576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x v="2577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x v="2578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x v="2579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x v="258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x v="2582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x v="2583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x v="2586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x v="2587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x v="2589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x v="259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x v="2591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x v="2592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x v="2594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x v="2595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x v="2596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x v="2598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x v="26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x v="2573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x v="2601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x v="2602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x v="2603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x v="2605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x v="2606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x v="2607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x v="2608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x v="2609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x v="261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x v="2611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x v="2612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x v="2616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x v="2617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x v="2574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x v="2619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x v="262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x v="2619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x v="2621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x v="2622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x v="2623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x v="2589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x v="2627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x v="2628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x v="2629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x v="2631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x v="2632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x v="2633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x v="2638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x v="2639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x v="264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x v="2643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x v="2644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x v="2608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x v="2581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x v="2646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x v="2647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x v="2648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x v="265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x v="2572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x v="2651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x v="2655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x v="2656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x v="2657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x v="2658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x v="2659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x v="2662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x v="2664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x v="2666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x v="2667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x v="2668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x v="2669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x v="2671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x v="2667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x v="2672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x v="2661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x v="2673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x v="2674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x v="2677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x v="2678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x v="2638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x v="268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x v="2675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x v="2681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x v="2682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x v="2684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x v="2685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x v="2588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x v="2657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x v="2661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x v="2576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x v="26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x v="2667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x v="2689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x v="269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x v="2691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x v="2587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x v="2582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x v="2693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x v="2667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x v="2694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x v="2697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x v="2698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x v="27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x v="2701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x v="2703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x v="2704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x v="2705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x v="2706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x v="2708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x v="2703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x v="271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x v="2712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x v="2713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x v="2714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x v="2715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x v="2718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x v="272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x v="2721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x v="271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x v="2722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x v="2726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x v="2727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x v="2728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x v="273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x v="2731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x v="2732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x v="2736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x v="2738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x v="2739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x v="274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x v="2741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x v="2746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x v="2699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x v="2748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x v="2749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x v="275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x v="2752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x v="2703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x v="2754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x v="2756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x v="2757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x v="271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x v="276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x v="2763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x v="2764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x v="2766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x v="277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x v="2775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x v="2777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x v="2781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x v="2784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x v="2785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x v="2778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x v="2786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x v="2789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x v="2792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x v="2793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x v="2742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x v="2794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x v="2795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x v="2798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x v="2776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x v="28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x v="2801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x v="2805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x v="2806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x v="2808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x v="2809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x v="2726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x v="2811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x v="2812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x v="2813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x v="2814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x v="2799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x v="2815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x v="2816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x v="2701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x v="2818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x v="2819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x v="277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x v="2786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x v="2798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x v="282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x v="2822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x v="2823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x v="2824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x v="2764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x v="2825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x v="2826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x v="2827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x v="2829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x v="283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x v="2831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x v="2832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x v="2833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x v="2835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x v="2837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x v="2838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x v="2839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x v="284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x v="2841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x v="2843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x v="2844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x v="2846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x v="2848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x v="2851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x v="2853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x v="2854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x v="2855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x v="2852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x v="2856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x v="2858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x v="286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x v="2861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x v="2862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x v="2863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x v="2866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x v="2831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x v="2845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x v="2869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x v="287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x v="2871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x v="2872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x v="2875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x v="2829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x v="2877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x v="288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x v="2882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x v="286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x v="2884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x v="2886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x v="2887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x v="2889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x v="289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x v="2892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x v="2893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x v="2894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x v="2895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x v="2896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x v="2897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x v="2899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x v="2844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x v="2902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x v="2903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x v="2842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x v="2906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x v="2836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x v="2907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x v="2908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x v="2909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x v="291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x v="2829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x v="2913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x v="2894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x v="2914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x v="2916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x v="2918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x v="2892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x v="2919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x v="2924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x v="2925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x v="2926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x v="2927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x v="2885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x v="2931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x v="2875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x v="2933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x v="2934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x v="2841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x v="2888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x v="2935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x v="2936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x v="2937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x v="2909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x v="2939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x v="294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x v="2837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x v="2941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x v="2942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x v="2851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x v="2857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x v="2943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x v="2944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x v="291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x v="2929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x v="286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x v="2947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x v="2949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x v="295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x v="2951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x v="2952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x v="2953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x v="2955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x v="2956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x v="2957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x v="2959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x v="296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x v="2961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x v="2962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x v="2947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x v="2963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x v="2965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x v="2966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x v="2967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x v="2968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x v="2969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x v="2971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x v="2972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x v="2973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x v="2974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x v="2975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x v="2977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x v="2978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x v="298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x v="2965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x v="2961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x v="2981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x v="2982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x v="2983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x v="2984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x v="2984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x v="299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x v="2994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x v="2995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x v="2996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x v="2998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x v="2999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x v="30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x v="3001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x v="3002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x v="3003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x v="3004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x v="3006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x v="3007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x v="2957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x v="301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x v="30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x v="3016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x v="2961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x v="3018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x v="3019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x v="302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x v="3022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x v="3023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x v="3025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x v="3026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x v="3029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x v="303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x v="3031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x v="2969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x v="3034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x v="3035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x v="3004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x v="3037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x v="3038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x v="3041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x v="3042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x v="3043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x v="3044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x v="3045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x v="3046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x v="3048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x v="3049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x v="305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x v="3051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x v="3052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x v="3054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  <r>
    <x v="3725"/>
    <x v="3055"/>
    <x v="1"/>
    <x v="1"/>
    <x v="4"/>
    <x v="5"/>
    <s v="G"/>
    <s v="Jim Tickle"/>
    <s v="Lloyd Christmas"/>
    <n v="314"/>
    <n v="798"/>
    <n v="25"/>
    <n v="1310"/>
    <n v="6.7"/>
    <n v="54"/>
    <n v="93"/>
    <n v="1200000"/>
    <n v="100000"/>
  </r>
  <r>
    <x v="3726"/>
    <x v="3056"/>
    <x v="1"/>
    <x v="0"/>
    <x v="0"/>
    <x v="0"/>
    <s v="R"/>
    <s v="Phil Stump"/>
    <s v="Alan Creamsicle"/>
    <n v="309"/>
    <n v="520"/>
    <n v="26"/>
    <n v="10805"/>
    <n v="4.2"/>
    <n v="192"/>
    <n v="110"/>
    <n v="3000000"/>
    <n v="280000"/>
  </r>
  <r>
    <x v="3727"/>
    <x v="3057"/>
    <x v="2"/>
    <x v="1"/>
    <x v="1"/>
    <x v="1"/>
    <s v="Not Rated"/>
    <s v="Justin Groove"/>
    <s v="Anne Spandex"/>
    <n v="291"/>
    <n v="938"/>
    <n v="12"/>
    <n v="11501"/>
    <n v="8.3000000000000007"/>
    <n v="215"/>
    <n v="145"/>
    <n v="3450000"/>
    <n v="650000"/>
  </r>
  <r>
    <x v="3728"/>
    <x v="3058"/>
    <x v="1"/>
    <x v="3"/>
    <x v="0"/>
    <x v="0"/>
    <s v="PG"/>
    <s v="Karen Trout"/>
    <s v="Humberto Guava"/>
    <n v="431"/>
    <n v="673"/>
    <n v="22"/>
    <n v="18363"/>
    <n v="6.3"/>
    <n v="433"/>
    <n v="100"/>
    <n v="2808000"/>
    <n v="379000"/>
  </r>
  <r>
    <x v="3729"/>
    <x v="3059"/>
    <x v="1"/>
    <x v="11"/>
    <x v="0"/>
    <x v="0"/>
    <s v="PG-13"/>
    <s v="Yulia Velasquez"/>
    <s v="Purd Haply"/>
    <n v="86"/>
    <n v="623"/>
    <n v="1"/>
    <n v="4771"/>
    <n v="7.7"/>
    <n v="110"/>
    <n v="89"/>
    <n v="1700000"/>
    <n v="439000"/>
  </r>
  <r>
    <x v="3730"/>
    <x v="3060"/>
    <x v="1"/>
    <x v="8"/>
    <x v="0"/>
    <x v="0"/>
    <s v="R"/>
    <s v="Skeeter McGavin"/>
    <s v="Nick Winkle"/>
    <n v="167"/>
    <n v="659"/>
    <n v="20"/>
    <n v="14580"/>
    <n v="9.3000000000000007"/>
    <n v="209"/>
    <n v="81"/>
    <n v="3000000"/>
    <n v="609000"/>
  </r>
  <r>
    <x v="3731"/>
    <x v="3061"/>
    <x v="1"/>
    <x v="3"/>
    <x v="0"/>
    <x v="0"/>
    <s v="PG"/>
    <s v="Stan Pancake"/>
    <s v="Todd Waffle"/>
    <n v="444"/>
    <n v="900"/>
    <n v="11"/>
    <n v="15977"/>
    <n v="4.2"/>
    <n v="172"/>
    <n v="112"/>
    <n v="3250000"/>
    <n v="500000"/>
  </r>
  <r>
    <x v="3732"/>
    <x v="3062"/>
    <x v="1"/>
    <x v="13"/>
    <x v="5"/>
    <x v="19"/>
    <s v="PG"/>
    <s v="Randy Killnose"/>
    <s v="August Clementine"/>
    <n v="406"/>
    <n v="879"/>
    <n v="6"/>
    <n v="10949"/>
    <n v="6.6"/>
    <n v="123"/>
    <n v="121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5AABD-D559-4DB7-9B65-ADF12BCFDF63}" name="PivotTable2" cacheId="11" applyNumberFormats="0" applyBorderFormats="0" applyFontFormats="0" applyPatternFormats="0" applyAlignmentFormats="0" applyWidthHeightFormats="1" dataCaption="Values" missingCaption="0" updatedVersion="8" minRefreshableVersion="3" useAutoFormatting="1" colGrandTotals="0" itemPrintTitles="1" createdVersion="8" indent="0" compact="0" outline="1" outlineData="1" compactData="0" multipleFieldFilters="0" customListSort="0">
  <location ref="A7:E70" firstHeaderRow="0" firstDataRow="1" firstDataCol="2" rowPageCount="3" colPageCount="1"/>
  <pivotFields count="22">
    <pivotField compact="0" showAll="0" sortType="ascending">
      <items count="3734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numFmtId="14" showAll="0">
      <items count="3064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7"/>
        <item x="3055"/>
        <item x="3060"/>
        <item x="3061"/>
        <item x="3062"/>
        <item x="3059"/>
        <item x="3056"/>
        <item x="3058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axis="axisRow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compact="0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10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x="93"/>
        <item x="94"/>
        <item x="95"/>
        <item x="96"/>
        <item x="97"/>
        <item x="98"/>
        <item t="default"/>
      </items>
    </pivotField>
  </pivotFields>
  <rowFields count="2">
    <field x="3"/>
    <field x="21"/>
  </rowFields>
  <rowItems count="63">
    <i>
      <x/>
    </i>
    <i r="1">
      <x v="93"/>
    </i>
    <i r="1">
      <x v="94"/>
    </i>
    <i r="1">
      <x v="95"/>
    </i>
    <i r="1">
      <x v="96"/>
    </i>
    <i>
      <x v="1"/>
    </i>
    <i r="1">
      <x v="93"/>
    </i>
    <i r="1">
      <x v="94"/>
    </i>
    <i r="1">
      <x v="95"/>
    </i>
    <i r="1">
      <x v="96"/>
    </i>
    <i>
      <x v="2"/>
    </i>
    <i r="1">
      <x v="93"/>
    </i>
    <i r="1">
      <x v="94"/>
    </i>
    <i r="1">
      <x v="95"/>
    </i>
    <i r="1">
      <x v="96"/>
    </i>
    <i>
      <x v="3"/>
    </i>
    <i r="1">
      <x v="93"/>
    </i>
    <i r="1">
      <x v="94"/>
    </i>
    <i r="1">
      <x v="95"/>
    </i>
    <i r="1">
      <x v="96"/>
    </i>
    <i>
      <x v="4"/>
    </i>
    <i r="1">
      <x v="93"/>
    </i>
    <i r="1">
      <x v="94"/>
    </i>
    <i r="1">
      <x v="95"/>
    </i>
    <i r="1">
      <x v="96"/>
    </i>
    <i r="1">
      <x v="97"/>
    </i>
    <i>
      <x v="5"/>
    </i>
    <i r="1">
      <x v="93"/>
    </i>
    <i r="1">
      <x v="94"/>
    </i>
    <i r="1">
      <x v="95"/>
    </i>
    <i r="1">
      <x v="96"/>
    </i>
    <i r="1">
      <x v="97"/>
    </i>
    <i>
      <x v="6"/>
    </i>
    <i r="1">
      <x v="93"/>
    </i>
    <i r="1">
      <x v="94"/>
    </i>
    <i r="1">
      <x v="95"/>
    </i>
    <i r="1">
      <x v="96"/>
    </i>
    <i>
      <x v="7"/>
    </i>
    <i r="1">
      <x v="93"/>
    </i>
    <i r="1">
      <x v="94"/>
    </i>
    <i r="1">
      <x v="95"/>
    </i>
    <i r="1">
      <x v="96"/>
    </i>
    <i r="1">
      <x v="97"/>
    </i>
    <i>
      <x v="9"/>
    </i>
    <i r="1">
      <x v="93"/>
    </i>
    <i r="1">
      <x v="94"/>
    </i>
    <i r="1">
      <x v="95"/>
    </i>
    <i r="1">
      <x v="96"/>
    </i>
    <i>
      <x v="10"/>
    </i>
    <i r="1">
      <x v="93"/>
    </i>
    <i r="1">
      <x v="94"/>
    </i>
    <i r="1">
      <x v="95"/>
    </i>
    <i r="1">
      <x v="96"/>
    </i>
    <i r="1">
      <x v="97"/>
    </i>
    <i>
      <x v="12"/>
    </i>
    <i r="1">
      <x v="96"/>
    </i>
    <i r="1">
      <x v="97"/>
    </i>
    <i>
      <x v="14"/>
    </i>
    <i r="1">
      <x v="96"/>
    </i>
    <i r="1">
      <x v="97"/>
    </i>
    <i>
      <x v="15"/>
    </i>
    <i r="1">
      <x v="9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4" hier="-1"/>
    <pageField fld="2" hier="-1"/>
    <pageField fld="5" hier="-1"/>
  </pageFields>
  <dataFields count="3">
    <dataField name="Sum of Gross Revenue" fld="16" baseField="5" baseItem="0" numFmtId="165"/>
    <dataField name="Sum of Gross Revenue2" fld="16" showDataAs="difference" baseField="21" baseItem="1048828" numFmtId="165"/>
    <dataField name="Sum of Gross Revenue3" fld="16" showDataAs="percentDiff" baseField="21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9472D6-E7A8-4860-B9DA-D55564AFD816}" name="Table1" displayName="Table1" ref="A3:R307" totalsRowShown="0">
  <autoFilter ref="A3:R307" xr:uid="{9C9472D6-E7A8-4860-B9DA-D55564AFD816}"/>
  <tableColumns count="18">
    <tableColumn id="1" xr3:uid="{6ECF5078-461C-4F2B-B3D9-494CF06A5D92}" name="Title"/>
    <tableColumn id="2" xr3:uid="{8400FE49-7F77-4CA0-B56C-7716FC87C444}" name="Release Date" dataDxfId="0"/>
    <tableColumn id="3" xr3:uid="{2B7CF040-15A4-4D8C-B36F-8F91FDB4B9ED}" name="Color/B&amp;W"/>
    <tableColumn id="4" xr3:uid="{F3BA3BDE-92EF-477C-A742-73E2E41EBE11}" name="Genre"/>
    <tableColumn id="5" xr3:uid="{C6FF3667-CE14-4AF5-9E8B-27CACA4EE745}" name="Language"/>
    <tableColumn id="6" xr3:uid="{D31B4407-A136-4C45-BEEC-344396668459}" name="Country"/>
    <tableColumn id="7" xr3:uid="{BBEB153D-D831-4057-BFF9-7C844E4E00B6}" name="Rating"/>
    <tableColumn id="8" xr3:uid="{D8A3C6CA-C81A-4FE1-A538-EDE9B342DD16}" name="Lead Actor"/>
    <tableColumn id="9" xr3:uid="{F43593AF-287D-41E5-BB18-FB68F9506BE9}" name="Director Name"/>
    <tableColumn id="10" xr3:uid="{4365F433-E0A4-41A5-9FFF-BF912CC70743}" name="Lead Actor FB Likes"/>
    <tableColumn id="11" xr3:uid="{DE67EF99-FF6A-4B00-848C-B88762D049C2}" name="Cast FB Likes"/>
    <tableColumn id="12" xr3:uid="{F30B5F0E-44CE-4CE3-8846-62A83B84E95F}" name="Director FB Likes"/>
    <tableColumn id="13" xr3:uid="{F4951A1D-1DF7-4855-A56A-68D88A40BEBA}" name="Movie FB Likes"/>
    <tableColumn id="14" xr3:uid="{7DA796A0-08BC-45A2-81B4-6B7935C678A2}" name="IMDb Score (1-10)"/>
    <tableColumn id="15" xr3:uid="{001B9E65-BD7E-486D-8361-A53FB079BFCB}" name="Total Reviews"/>
    <tableColumn id="16" xr3:uid="{5C067E7E-6B85-483F-AEE6-304F12F2B137}" name="Duration (min)"/>
    <tableColumn id="17" xr3:uid="{8C56965B-0FAF-45A3-9856-2FAFEF771DF0}" name="Gross Revenue"/>
    <tableColumn id="18" xr3:uid="{19ED19E7-4E68-4052-B8DC-35FB8A81340B}" name="Budg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7AE59A-0CC8-46DE-A840-0ACA9218E3CE}" name="Movies" displayName="Movies" ref="A1:R3734" totalsRowShown="0" headerRowDxfId="20" dataDxfId="19">
  <autoFilter ref="A1:R3734" xr:uid="{EA7AE59A-0CC8-46DE-A840-0ACA9218E3CE}"/>
  <tableColumns count="18">
    <tableColumn id="1" xr3:uid="{503A23C0-260A-459C-AB03-3CE260415E44}" name="Title" dataDxfId="18"/>
    <tableColumn id="2" xr3:uid="{8B06E994-AAFA-4CDF-96AC-0853AD00A55E}" name="Release Date" dataDxfId="17"/>
    <tableColumn id="3" xr3:uid="{99B27FBC-106C-4482-A717-05F4EE507949}" name="Color/B&amp;W" dataDxfId="16"/>
    <tableColumn id="4" xr3:uid="{C230614A-40B1-4646-8546-A243EDB9F3C0}" name="Genre" dataDxfId="15"/>
    <tableColumn id="5" xr3:uid="{01F18FF4-C09F-44AE-A612-9DA9C9AA4EBE}" name="Language" dataDxfId="14"/>
    <tableColumn id="6" xr3:uid="{49C6FD7E-0A6A-48A9-B704-20453122A242}" name="Country" dataDxfId="13"/>
    <tableColumn id="7" xr3:uid="{5FF565F6-6C68-4671-8A23-01B8B5D65F92}" name="Rating" dataDxfId="12"/>
    <tableColumn id="8" xr3:uid="{33698653-EE94-4823-A930-F01C2A3B06B4}" name="Lead Actor" dataDxfId="11"/>
    <tableColumn id="9" xr3:uid="{02E92BFB-6B4B-4EC9-8398-E8DF646E6EEF}" name="Director Name" dataDxfId="10"/>
    <tableColumn id="10" xr3:uid="{85999FA7-F43A-4EA1-BE38-972BA19193FA}" name="Lead Actor FB Likes" dataDxfId="9"/>
    <tableColumn id="11" xr3:uid="{0F37D74F-F559-47E5-BCAD-603AF88677F8}" name="Cast FB Likes" dataDxfId="8"/>
    <tableColumn id="12" xr3:uid="{0472FA2C-76F5-49F0-83A7-6F3DAC266776}" name="Director FB Likes" dataDxfId="7"/>
    <tableColumn id="13" xr3:uid="{4B9D324E-0276-460D-B8AE-EA8037811377}" name="Movie FB Likes" dataDxfId="6"/>
    <tableColumn id="14" xr3:uid="{8CF8E6F3-FF33-45AC-A7EC-0D7633A958A9}" name="IMDb Score (1-10)" dataDxfId="5"/>
    <tableColumn id="15" xr3:uid="{184BA44C-572B-4B59-A81A-5EAE326C10BF}" name="Total Reviews" dataDxfId="4"/>
    <tableColumn id="16" xr3:uid="{4FFC817F-E69D-496A-9CFF-9E45711B7A28}" name="Duration (min)" dataDxfId="3"/>
    <tableColumn id="17" xr3:uid="{018E8559-B8E4-43F3-9B18-91DB227104BA}" name="Gross Revenue" dataDxfId="2"/>
    <tableColumn id="18" xr3:uid="{805FE69F-F996-4684-B3E9-AA24D578D6F8}" name="Budget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41B4-DA66-4694-86C9-F24758A023B9}">
  <dimension ref="A1:R307"/>
  <sheetViews>
    <sheetView workbookViewId="0"/>
  </sheetViews>
  <sheetFormatPr defaultRowHeight="14.4" x14ac:dyDescent="0.3"/>
  <cols>
    <col min="1" max="1" width="57.5546875" bestFit="1" customWidth="1"/>
    <col min="2" max="2" width="13.88671875" bestFit="1" customWidth="1"/>
    <col min="3" max="3" width="14.21875" bestFit="1" customWidth="1"/>
    <col min="4" max="4" width="12" bestFit="1" customWidth="1"/>
    <col min="5" max="5" width="11.33203125" bestFit="1" customWidth="1"/>
    <col min="6" max="6" width="10" bestFit="1" customWidth="1"/>
    <col min="7" max="7" width="9.33203125" bestFit="1" customWidth="1"/>
    <col min="8" max="8" width="20.77734375" bestFit="1" customWidth="1"/>
    <col min="9" max="9" width="21.7773437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10" bestFit="1" customWidth="1"/>
  </cols>
  <sheetData>
    <row r="1" spans="1:18" x14ac:dyDescent="0.3">
      <c r="A1" s="1" t="s">
        <v>7066</v>
      </c>
    </row>
    <row r="3" spans="1:18" x14ac:dyDescent="0.3">
      <c r="A3" t="s">
        <v>0</v>
      </c>
      <c r="B3" t="s">
        <v>7033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8" x14ac:dyDescent="0.3">
      <c r="A4" t="s">
        <v>7032</v>
      </c>
      <c r="B4" s="8">
        <v>42052</v>
      </c>
      <c r="C4" t="s">
        <v>49</v>
      </c>
      <c r="D4" t="s">
        <v>78</v>
      </c>
      <c r="E4" t="s">
        <v>20</v>
      </c>
      <c r="F4" t="s">
        <v>100</v>
      </c>
      <c r="G4" t="s">
        <v>149</v>
      </c>
      <c r="H4" t="s">
        <v>2044</v>
      </c>
      <c r="I4" t="s">
        <v>5907</v>
      </c>
      <c r="J4">
        <v>16000</v>
      </c>
      <c r="K4">
        <v>17866</v>
      </c>
      <c r="L4">
        <v>64</v>
      </c>
      <c r="M4">
        <v>34000</v>
      </c>
      <c r="N4">
        <v>7.3</v>
      </c>
      <c r="O4">
        <v>203</v>
      </c>
      <c r="P4">
        <v>109</v>
      </c>
      <c r="Q4">
        <v>33305037</v>
      </c>
      <c r="R4">
        <v>11000000</v>
      </c>
    </row>
    <row r="5" spans="1:18" x14ac:dyDescent="0.3">
      <c r="A5" t="s">
        <v>7029</v>
      </c>
      <c r="B5" s="8">
        <v>42138</v>
      </c>
      <c r="C5" t="s">
        <v>49</v>
      </c>
      <c r="D5" t="s">
        <v>26</v>
      </c>
      <c r="E5" t="s">
        <v>20</v>
      </c>
      <c r="F5" t="s">
        <v>100</v>
      </c>
      <c r="G5" t="s">
        <v>109</v>
      </c>
      <c r="H5" t="s">
        <v>7030</v>
      </c>
      <c r="I5" t="s">
        <v>7031</v>
      </c>
      <c r="J5">
        <v>804</v>
      </c>
      <c r="K5">
        <v>3013</v>
      </c>
      <c r="L5">
        <v>31</v>
      </c>
      <c r="M5">
        <v>0</v>
      </c>
      <c r="N5">
        <v>6.1</v>
      </c>
      <c r="O5">
        <v>158</v>
      </c>
      <c r="P5">
        <v>96</v>
      </c>
      <c r="Q5">
        <v>3590010</v>
      </c>
      <c r="R5">
        <v>2000000</v>
      </c>
    </row>
    <row r="6" spans="1:18" x14ac:dyDescent="0.3">
      <c r="A6" t="s">
        <v>7004</v>
      </c>
      <c r="B6" s="8">
        <v>42149</v>
      </c>
      <c r="C6" t="s">
        <v>49</v>
      </c>
      <c r="D6" t="s">
        <v>37</v>
      </c>
      <c r="E6" t="s">
        <v>20</v>
      </c>
      <c r="F6" t="s">
        <v>100</v>
      </c>
      <c r="G6" t="s">
        <v>101</v>
      </c>
      <c r="H6" t="s">
        <v>7005</v>
      </c>
      <c r="I6" t="s">
        <v>1868</v>
      </c>
      <c r="J6">
        <v>220</v>
      </c>
      <c r="K6">
        <v>583</v>
      </c>
      <c r="L6">
        <v>108</v>
      </c>
      <c r="M6">
        <v>21000</v>
      </c>
      <c r="N6">
        <v>6.6</v>
      </c>
      <c r="O6">
        <v>158</v>
      </c>
      <c r="P6">
        <v>122</v>
      </c>
      <c r="Q6">
        <v>33071558</v>
      </c>
      <c r="R6">
        <v>10000000</v>
      </c>
    </row>
    <row r="7" spans="1:18" x14ac:dyDescent="0.3">
      <c r="A7" t="s">
        <v>6961</v>
      </c>
      <c r="B7" s="8">
        <v>42181</v>
      </c>
      <c r="C7" t="s">
        <v>49</v>
      </c>
      <c r="D7" t="s">
        <v>78</v>
      </c>
      <c r="E7" t="s">
        <v>20</v>
      </c>
      <c r="F7" t="s">
        <v>100</v>
      </c>
      <c r="G7" t="s">
        <v>109</v>
      </c>
      <c r="H7" t="s">
        <v>1099</v>
      </c>
      <c r="I7" t="s">
        <v>1484</v>
      </c>
      <c r="J7">
        <v>14000</v>
      </c>
      <c r="K7">
        <v>28933</v>
      </c>
      <c r="L7">
        <v>0</v>
      </c>
      <c r="M7">
        <v>23000</v>
      </c>
      <c r="N7">
        <v>7.2</v>
      </c>
      <c r="O7">
        <v>412</v>
      </c>
      <c r="P7">
        <v>122</v>
      </c>
      <c r="Q7">
        <v>17750583</v>
      </c>
      <c r="R7">
        <v>30000000</v>
      </c>
    </row>
    <row r="8" spans="1:18" x14ac:dyDescent="0.3">
      <c r="A8" t="s">
        <v>6959</v>
      </c>
      <c r="B8" s="8">
        <v>42164</v>
      </c>
      <c r="C8" t="s">
        <v>49</v>
      </c>
      <c r="D8" t="s">
        <v>94</v>
      </c>
      <c r="E8" t="s">
        <v>20</v>
      </c>
      <c r="F8" t="s">
        <v>100</v>
      </c>
      <c r="G8" t="s">
        <v>149</v>
      </c>
      <c r="H8" t="s">
        <v>5993</v>
      </c>
      <c r="I8" t="s">
        <v>1981</v>
      </c>
      <c r="J8">
        <v>11000</v>
      </c>
      <c r="K8">
        <v>11700</v>
      </c>
      <c r="L8">
        <v>0</v>
      </c>
      <c r="M8">
        <v>85000</v>
      </c>
      <c r="N8">
        <v>6.8</v>
      </c>
      <c r="O8">
        <v>602</v>
      </c>
      <c r="P8">
        <v>148</v>
      </c>
      <c r="Q8">
        <v>200074175</v>
      </c>
      <c r="R8">
        <v>245000000</v>
      </c>
    </row>
    <row r="9" spans="1:18" x14ac:dyDescent="0.3">
      <c r="A9" t="s">
        <v>6928</v>
      </c>
      <c r="B9" s="8">
        <v>42077</v>
      </c>
      <c r="C9" t="s">
        <v>49</v>
      </c>
      <c r="D9" t="s">
        <v>94</v>
      </c>
      <c r="E9" t="s">
        <v>20</v>
      </c>
      <c r="F9" t="s">
        <v>100</v>
      </c>
      <c r="G9" t="s">
        <v>109</v>
      </c>
      <c r="H9" t="s">
        <v>443</v>
      </c>
      <c r="I9" t="s">
        <v>2182</v>
      </c>
      <c r="J9">
        <v>40000</v>
      </c>
      <c r="K9">
        <v>42683</v>
      </c>
      <c r="L9">
        <v>192</v>
      </c>
      <c r="M9">
        <v>12000</v>
      </c>
      <c r="N9">
        <v>5.5</v>
      </c>
      <c r="O9">
        <v>181</v>
      </c>
      <c r="P9">
        <v>107</v>
      </c>
      <c r="Q9">
        <v>7605668</v>
      </c>
      <c r="R9">
        <v>60000000</v>
      </c>
    </row>
    <row r="10" spans="1:18" x14ac:dyDescent="0.3">
      <c r="A10" t="s">
        <v>6911</v>
      </c>
      <c r="B10" s="8">
        <v>42255</v>
      </c>
      <c r="C10" t="s">
        <v>49</v>
      </c>
      <c r="D10" t="s">
        <v>78</v>
      </c>
      <c r="E10" t="s">
        <v>20</v>
      </c>
      <c r="F10" t="s">
        <v>100</v>
      </c>
      <c r="G10" t="s">
        <v>109</v>
      </c>
      <c r="H10" t="s">
        <v>3179</v>
      </c>
      <c r="I10" t="s">
        <v>2157</v>
      </c>
      <c r="J10">
        <v>27000</v>
      </c>
      <c r="K10">
        <v>27659</v>
      </c>
      <c r="L10">
        <v>241</v>
      </c>
      <c r="M10">
        <v>43000</v>
      </c>
      <c r="N10">
        <v>7</v>
      </c>
      <c r="O10">
        <v>260</v>
      </c>
      <c r="P10">
        <v>132</v>
      </c>
      <c r="Q10">
        <v>1865774</v>
      </c>
      <c r="R10">
        <v>30000000</v>
      </c>
    </row>
    <row r="11" spans="1:18" x14ac:dyDescent="0.3">
      <c r="A11" t="s">
        <v>6879</v>
      </c>
      <c r="B11" s="8">
        <v>42046</v>
      </c>
      <c r="C11" t="s">
        <v>18</v>
      </c>
      <c r="D11" t="s">
        <v>26</v>
      </c>
      <c r="E11" t="s">
        <v>20</v>
      </c>
      <c r="F11" t="s">
        <v>100</v>
      </c>
      <c r="G11" t="s">
        <v>109</v>
      </c>
      <c r="H11" t="s">
        <v>6880</v>
      </c>
      <c r="I11" t="s">
        <v>6881</v>
      </c>
      <c r="J11">
        <v>149</v>
      </c>
      <c r="K11">
        <v>430</v>
      </c>
      <c r="L11">
        <v>232</v>
      </c>
      <c r="M11">
        <v>109000</v>
      </c>
      <c r="N11">
        <v>7.7</v>
      </c>
      <c r="O11">
        <v>489</v>
      </c>
      <c r="P11">
        <v>108</v>
      </c>
      <c r="Q11">
        <v>25440971</v>
      </c>
      <c r="R11">
        <v>15000000</v>
      </c>
    </row>
    <row r="12" spans="1:18" x14ac:dyDescent="0.3">
      <c r="A12" t="s">
        <v>6878</v>
      </c>
      <c r="B12" s="8">
        <v>42187</v>
      </c>
      <c r="C12" t="s">
        <v>49</v>
      </c>
      <c r="D12" t="s">
        <v>57</v>
      </c>
      <c r="E12" t="s">
        <v>20</v>
      </c>
      <c r="F12" t="s">
        <v>100</v>
      </c>
      <c r="G12" t="s">
        <v>149</v>
      </c>
      <c r="H12" t="s">
        <v>5249</v>
      </c>
      <c r="I12" t="s">
        <v>6097</v>
      </c>
      <c r="J12">
        <v>963</v>
      </c>
      <c r="K12">
        <v>2131</v>
      </c>
      <c r="L12">
        <v>175</v>
      </c>
      <c r="M12">
        <v>40000</v>
      </c>
      <c r="N12">
        <v>7.1</v>
      </c>
      <c r="O12">
        <v>361</v>
      </c>
      <c r="P12">
        <v>121</v>
      </c>
      <c r="Q12">
        <v>43247140</v>
      </c>
      <c r="R12">
        <v>55000000</v>
      </c>
    </row>
    <row r="13" spans="1:18" x14ac:dyDescent="0.3">
      <c r="A13" t="s">
        <v>6860</v>
      </c>
      <c r="B13" s="8">
        <v>42343</v>
      </c>
      <c r="C13" t="s">
        <v>49</v>
      </c>
      <c r="D13" t="s">
        <v>78</v>
      </c>
      <c r="E13" t="s">
        <v>20</v>
      </c>
      <c r="F13" t="s">
        <v>100</v>
      </c>
      <c r="G13" t="s">
        <v>149</v>
      </c>
      <c r="H13" t="s">
        <v>1184</v>
      </c>
      <c r="I13" t="s">
        <v>6861</v>
      </c>
      <c r="J13">
        <v>10000</v>
      </c>
      <c r="K13">
        <v>13371</v>
      </c>
      <c r="L13">
        <v>15</v>
      </c>
      <c r="M13">
        <v>23000</v>
      </c>
      <c r="N13">
        <v>7.1</v>
      </c>
      <c r="O13">
        <v>219</v>
      </c>
      <c r="P13">
        <v>123</v>
      </c>
      <c r="Q13">
        <v>34531832</v>
      </c>
      <c r="R13">
        <v>35000000</v>
      </c>
    </row>
    <row r="14" spans="1:18" x14ac:dyDescent="0.3">
      <c r="A14" t="s">
        <v>6846</v>
      </c>
      <c r="B14" s="8">
        <v>42164</v>
      </c>
      <c r="C14" t="s">
        <v>49</v>
      </c>
      <c r="D14" t="s">
        <v>26</v>
      </c>
      <c r="E14" t="s">
        <v>20</v>
      </c>
      <c r="F14" t="s">
        <v>100</v>
      </c>
      <c r="G14" t="s">
        <v>149</v>
      </c>
      <c r="H14" t="s">
        <v>2314</v>
      </c>
      <c r="I14" t="s">
        <v>6847</v>
      </c>
      <c r="J14">
        <v>838</v>
      </c>
      <c r="K14">
        <v>995</v>
      </c>
      <c r="L14">
        <v>34</v>
      </c>
      <c r="M14">
        <v>36000</v>
      </c>
      <c r="N14">
        <v>7.5</v>
      </c>
      <c r="O14">
        <v>351</v>
      </c>
      <c r="P14">
        <v>111</v>
      </c>
      <c r="Q14">
        <v>38317535</v>
      </c>
      <c r="R14">
        <v>11000000</v>
      </c>
    </row>
    <row r="15" spans="1:18" x14ac:dyDescent="0.3">
      <c r="A15" t="s">
        <v>6807</v>
      </c>
      <c r="B15" s="8">
        <v>41691</v>
      </c>
      <c r="C15" t="s">
        <v>49</v>
      </c>
      <c r="D15" t="s">
        <v>26</v>
      </c>
      <c r="E15" t="s">
        <v>20</v>
      </c>
      <c r="F15" t="s">
        <v>100</v>
      </c>
      <c r="G15" t="s">
        <v>149</v>
      </c>
      <c r="H15" t="s">
        <v>443</v>
      </c>
      <c r="I15" t="s">
        <v>6808</v>
      </c>
      <c r="J15">
        <v>40000</v>
      </c>
      <c r="K15">
        <v>54031</v>
      </c>
      <c r="L15">
        <v>0</v>
      </c>
      <c r="M15">
        <v>37000</v>
      </c>
      <c r="N15">
        <v>6.3</v>
      </c>
      <c r="O15">
        <v>355</v>
      </c>
      <c r="P15">
        <v>119</v>
      </c>
      <c r="Q15">
        <v>23014504</v>
      </c>
      <c r="R15">
        <v>100000000</v>
      </c>
    </row>
    <row r="16" spans="1:18" x14ac:dyDescent="0.3">
      <c r="A16" t="s">
        <v>6797</v>
      </c>
      <c r="B16" s="8">
        <v>41662</v>
      </c>
      <c r="C16" t="s">
        <v>49</v>
      </c>
      <c r="D16" t="s">
        <v>78</v>
      </c>
      <c r="E16" t="s">
        <v>20</v>
      </c>
      <c r="F16" t="s">
        <v>100</v>
      </c>
      <c r="G16" t="s">
        <v>149</v>
      </c>
      <c r="H16" t="s">
        <v>4649</v>
      </c>
      <c r="I16" t="s">
        <v>4966</v>
      </c>
      <c r="J16">
        <v>13000</v>
      </c>
      <c r="K16">
        <v>14100</v>
      </c>
      <c r="L16">
        <v>120</v>
      </c>
      <c r="M16">
        <v>90000</v>
      </c>
      <c r="N16">
        <v>7.7</v>
      </c>
      <c r="O16">
        <v>419</v>
      </c>
      <c r="P16">
        <v>123</v>
      </c>
      <c r="Q16">
        <v>35887263</v>
      </c>
      <c r="R16">
        <v>15000000</v>
      </c>
    </row>
    <row r="17" spans="1:18" x14ac:dyDescent="0.3">
      <c r="A17" t="s">
        <v>6782</v>
      </c>
      <c r="B17" s="8">
        <v>41674</v>
      </c>
      <c r="C17" t="s">
        <v>49</v>
      </c>
      <c r="D17" t="s">
        <v>78</v>
      </c>
      <c r="E17" t="s">
        <v>20</v>
      </c>
      <c r="F17" t="s">
        <v>100</v>
      </c>
      <c r="G17" t="s">
        <v>149</v>
      </c>
      <c r="H17" t="s">
        <v>4601</v>
      </c>
      <c r="I17" t="s">
        <v>5849</v>
      </c>
      <c r="J17">
        <v>19000</v>
      </c>
      <c r="K17">
        <v>20295</v>
      </c>
      <c r="L17">
        <v>77</v>
      </c>
      <c r="M17">
        <v>165000</v>
      </c>
      <c r="N17">
        <v>8.1</v>
      </c>
      <c r="O17">
        <v>454</v>
      </c>
      <c r="P17">
        <v>114</v>
      </c>
      <c r="Q17">
        <v>91121452</v>
      </c>
      <c r="R17">
        <v>14000000</v>
      </c>
    </row>
    <row r="18" spans="1:18" x14ac:dyDescent="0.3">
      <c r="A18" t="s">
        <v>6739</v>
      </c>
      <c r="B18" s="8">
        <v>41810</v>
      </c>
      <c r="C18" t="s">
        <v>49</v>
      </c>
      <c r="D18" t="s">
        <v>78</v>
      </c>
      <c r="E18" t="s">
        <v>20</v>
      </c>
      <c r="F18" t="s">
        <v>100</v>
      </c>
      <c r="G18" t="s">
        <v>149</v>
      </c>
      <c r="H18" t="s">
        <v>3895</v>
      </c>
      <c r="I18" t="s">
        <v>6173</v>
      </c>
      <c r="J18">
        <v>1000</v>
      </c>
      <c r="K18">
        <v>3869</v>
      </c>
      <c r="L18">
        <v>151</v>
      </c>
      <c r="M18">
        <v>22000</v>
      </c>
      <c r="N18">
        <v>7.5</v>
      </c>
      <c r="O18">
        <v>364</v>
      </c>
      <c r="P18">
        <v>128</v>
      </c>
      <c r="Q18">
        <v>52066000</v>
      </c>
      <c r="R18">
        <v>20000000</v>
      </c>
    </row>
    <row r="19" spans="1:18" x14ac:dyDescent="0.3">
      <c r="A19" t="s">
        <v>6721</v>
      </c>
      <c r="B19" s="8">
        <v>41697</v>
      </c>
      <c r="C19" t="s">
        <v>49</v>
      </c>
      <c r="D19" t="s">
        <v>50</v>
      </c>
      <c r="E19" t="s">
        <v>20</v>
      </c>
      <c r="F19" t="s">
        <v>100</v>
      </c>
      <c r="G19" t="s">
        <v>101</v>
      </c>
      <c r="H19" t="s">
        <v>2314</v>
      </c>
      <c r="I19" t="s">
        <v>6722</v>
      </c>
      <c r="J19">
        <v>838</v>
      </c>
      <c r="K19">
        <v>3697</v>
      </c>
      <c r="L19">
        <v>17</v>
      </c>
      <c r="M19">
        <v>30000</v>
      </c>
      <c r="N19">
        <v>7.2</v>
      </c>
      <c r="O19">
        <v>224</v>
      </c>
      <c r="P19">
        <v>95</v>
      </c>
      <c r="Q19">
        <v>76137505</v>
      </c>
      <c r="R19">
        <v>55000000</v>
      </c>
    </row>
    <row r="20" spans="1:18" x14ac:dyDescent="0.3">
      <c r="A20" t="s">
        <v>6716</v>
      </c>
      <c r="B20" s="8">
        <v>41787</v>
      </c>
      <c r="C20" t="s">
        <v>49</v>
      </c>
      <c r="D20" t="s">
        <v>94</v>
      </c>
      <c r="E20" t="s">
        <v>20</v>
      </c>
      <c r="F20" t="s">
        <v>100</v>
      </c>
      <c r="G20" t="s">
        <v>149</v>
      </c>
      <c r="H20" t="s">
        <v>476</v>
      </c>
      <c r="I20" t="s">
        <v>4015</v>
      </c>
      <c r="J20">
        <v>14000</v>
      </c>
      <c r="K20">
        <v>16967</v>
      </c>
      <c r="L20">
        <v>174</v>
      </c>
      <c r="M20">
        <v>24000</v>
      </c>
      <c r="N20">
        <v>7</v>
      </c>
      <c r="O20">
        <v>359</v>
      </c>
      <c r="P20">
        <v>106</v>
      </c>
      <c r="Q20">
        <v>91439400</v>
      </c>
      <c r="R20">
        <v>50000000</v>
      </c>
    </row>
    <row r="21" spans="1:18" x14ac:dyDescent="0.3">
      <c r="A21" t="s">
        <v>6704</v>
      </c>
      <c r="B21" s="8">
        <v>41794</v>
      </c>
      <c r="C21" t="s">
        <v>49</v>
      </c>
      <c r="D21" t="s">
        <v>78</v>
      </c>
      <c r="E21" t="s">
        <v>20</v>
      </c>
      <c r="F21" t="s">
        <v>100</v>
      </c>
      <c r="G21" t="s">
        <v>109</v>
      </c>
      <c r="H21" t="s">
        <v>2965</v>
      </c>
      <c r="I21" t="s">
        <v>2265</v>
      </c>
      <c r="J21">
        <v>149</v>
      </c>
      <c r="K21">
        <v>390</v>
      </c>
      <c r="L21">
        <v>608</v>
      </c>
      <c r="M21">
        <v>0</v>
      </c>
      <c r="N21">
        <v>6.8</v>
      </c>
      <c r="O21">
        <v>262</v>
      </c>
      <c r="P21">
        <v>150</v>
      </c>
      <c r="Q21">
        <v>3958500</v>
      </c>
      <c r="R21">
        <v>8200000</v>
      </c>
    </row>
    <row r="22" spans="1:18" x14ac:dyDescent="0.3">
      <c r="A22" t="s">
        <v>6654</v>
      </c>
      <c r="B22" s="8">
        <v>41725</v>
      </c>
      <c r="C22" t="s">
        <v>49</v>
      </c>
      <c r="D22" t="s">
        <v>94</v>
      </c>
      <c r="E22" t="s">
        <v>20</v>
      </c>
      <c r="F22" t="s">
        <v>100</v>
      </c>
      <c r="G22" t="s">
        <v>149</v>
      </c>
      <c r="H22" t="s">
        <v>1109</v>
      </c>
      <c r="I22" t="s">
        <v>291</v>
      </c>
      <c r="J22">
        <v>23000</v>
      </c>
      <c r="K22">
        <v>26490</v>
      </c>
      <c r="L22">
        <v>0</v>
      </c>
      <c r="M22">
        <v>51000</v>
      </c>
      <c r="N22">
        <v>6.1</v>
      </c>
      <c r="O22">
        <v>314</v>
      </c>
      <c r="P22">
        <v>150</v>
      </c>
      <c r="Q22">
        <v>65007045</v>
      </c>
      <c r="R22">
        <v>140000000</v>
      </c>
    </row>
    <row r="23" spans="1:18" x14ac:dyDescent="0.3">
      <c r="A23" t="s">
        <v>6637</v>
      </c>
      <c r="B23" s="8">
        <v>41914</v>
      </c>
      <c r="C23" t="s">
        <v>49</v>
      </c>
      <c r="D23" t="s">
        <v>78</v>
      </c>
      <c r="E23" t="s">
        <v>20</v>
      </c>
      <c r="F23" t="s">
        <v>100</v>
      </c>
      <c r="G23" t="s">
        <v>149</v>
      </c>
      <c r="H23" t="s">
        <v>6038</v>
      </c>
      <c r="I23" t="s">
        <v>6638</v>
      </c>
      <c r="J23">
        <v>507</v>
      </c>
      <c r="K23">
        <v>1281</v>
      </c>
      <c r="L23">
        <v>10</v>
      </c>
      <c r="M23">
        <v>0</v>
      </c>
      <c r="N23">
        <v>6</v>
      </c>
      <c r="O23">
        <v>31</v>
      </c>
      <c r="P23">
        <v>104</v>
      </c>
      <c r="Q23">
        <v>143653</v>
      </c>
      <c r="R23">
        <v>4000000</v>
      </c>
    </row>
    <row r="24" spans="1:18" x14ac:dyDescent="0.3">
      <c r="A24" t="s">
        <v>6618</v>
      </c>
      <c r="B24" s="8">
        <v>41702</v>
      </c>
      <c r="C24" t="s">
        <v>49</v>
      </c>
      <c r="D24" t="s">
        <v>26</v>
      </c>
      <c r="E24" t="s">
        <v>20</v>
      </c>
      <c r="F24" t="s">
        <v>100</v>
      </c>
      <c r="G24" t="s">
        <v>109</v>
      </c>
      <c r="H24" t="s">
        <v>1453</v>
      </c>
      <c r="I24" t="s">
        <v>6619</v>
      </c>
      <c r="J24">
        <v>14000</v>
      </c>
      <c r="K24">
        <v>14617</v>
      </c>
      <c r="L24">
        <v>17</v>
      </c>
      <c r="M24">
        <v>11000</v>
      </c>
      <c r="N24">
        <v>6.3</v>
      </c>
      <c r="O24">
        <v>149</v>
      </c>
      <c r="P24">
        <v>92</v>
      </c>
      <c r="Q24">
        <v>2963012</v>
      </c>
      <c r="R24">
        <v>22000000</v>
      </c>
    </row>
    <row r="25" spans="1:18" x14ac:dyDescent="0.3">
      <c r="A25" t="s">
        <v>99</v>
      </c>
      <c r="B25" s="8">
        <v>21087</v>
      </c>
      <c r="C25" t="s">
        <v>49</v>
      </c>
      <c r="D25" t="s">
        <v>57</v>
      </c>
      <c r="E25" t="s">
        <v>20</v>
      </c>
      <c r="F25" t="s">
        <v>100</v>
      </c>
      <c r="G25" t="s">
        <v>101</v>
      </c>
      <c r="H25" t="s">
        <v>102</v>
      </c>
      <c r="I25" t="s">
        <v>103</v>
      </c>
      <c r="J25">
        <v>682</v>
      </c>
      <c r="K25">
        <v>1035</v>
      </c>
      <c r="L25">
        <v>767</v>
      </c>
      <c r="M25">
        <v>0</v>
      </c>
      <c r="N25">
        <v>8.1999999999999993</v>
      </c>
      <c r="O25">
        <v>122</v>
      </c>
      <c r="P25">
        <v>161</v>
      </c>
      <c r="Q25">
        <v>27200000</v>
      </c>
      <c r="R25">
        <v>3000000</v>
      </c>
    </row>
    <row r="26" spans="1:18" x14ac:dyDescent="0.3">
      <c r="A26" t="s">
        <v>6600</v>
      </c>
      <c r="B26" s="8">
        <v>41656</v>
      </c>
      <c r="C26" t="s">
        <v>49</v>
      </c>
      <c r="D26" t="s">
        <v>19</v>
      </c>
      <c r="E26" t="s">
        <v>20</v>
      </c>
      <c r="F26" t="s">
        <v>100</v>
      </c>
      <c r="G26" t="s">
        <v>109</v>
      </c>
      <c r="H26" t="s">
        <v>1487</v>
      </c>
      <c r="I26" t="s">
        <v>4632</v>
      </c>
      <c r="J26">
        <v>22000</v>
      </c>
      <c r="K26">
        <v>22574</v>
      </c>
      <c r="L26">
        <v>210</v>
      </c>
      <c r="M26">
        <v>13000</v>
      </c>
      <c r="N26">
        <v>6.8</v>
      </c>
      <c r="O26">
        <v>291</v>
      </c>
      <c r="P26">
        <v>122</v>
      </c>
      <c r="Q26">
        <v>17237244</v>
      </c>
      <c r="R26">
        <v>15000000</v>
      </c>
    </row>
    <row r="27" spans="1:18" x14ac:dyDescent="0.3">
      <c r="A27" t="s">
        <v>6576</v>
      </c>
      <c r="B27" s="8">
        <v>41512</v>
      </c>
      <c r="C27" t="s">
        <v>49</v>
      </c>
      <c r="D27" t="s">
        <v>19</v>
      </c>
      <c r="E27" t="s">
        <v>20</v>
      </c>
      <c r="F27" t="s">
        <v>100</v>
      </c>
      <c r="G27" t="s">
        <v>109</v>
      </c>
      <c r="H27" t="s">
        <v>1235</v>
      </c>
      <c r="I27" t="s">
        <v>1484</v>
      </c>
      <c r="J27">
        <v>3000</v>
      </c>
      <c r="K27">
        <v>5056</v>
      </c>
      <c r="L27">
        <v>0</v>
      </c>
      <c r="M27">
        <v>23000</v>
      </c>
      <c r="N27">
        <v>7</v>
      </c>
      <c r="O27">
        <v>393</v>
      </c>
      <c r="P27">
        <v>101</v>
      </c>
      <c r="Q27">
        <v>2319187</v>
      </c>
      <c r="R27">
        <v>20000000</v>
      </c>
    </row>
    <row r="28" spans="1:18" x14ac:dyDescent="0.3">
      <c r="A28" t="s">
        <v>6567</v>
      </c>
      <c r="B28" s="8">
        <v>41347</v>
      </c>
      <c r="C28" t="s">
        <v>49</v>
      </c>
      <c r="D28" t="s">
        <v>94</v>
      </c>
      <c r="E28" t="s">
        <v>20</v>
      </c>
      <c r="F28" t="s">
        <v>100</v>
      </c>
      <c r="G28" t="s">
        <v>109</v>
      </c>
      <c r="H28" t="s">
        <v>4436</v>
      </c>
      <c r="I28" t="s">
        <v>3774</v>
      </c>
      <c r="J28">
        <v>177</v>
      </c>
      <c r="K28">
        <v>278</v>
      </c>
      <c r="L28">
        <v>1000</v>
      </c>
      <c r="M28">
        <v>49000</v>
      </c>
      <c r="N28">
        <v>7</v>
      </c>
      <c r="O28">
        <v>427</v>
      </c>
      <c r="P28">
        <v>109</v>
      </c>
      <c r="Q28">
        <v>26003149</v>
      </c>
      <c r="R28">
        <v>20000000</v>
      </c>
    </row>
    <row r="29" spans="1:18" x14ac:dyDescent="0.3">
      <c r="A29" t="s">
        <v>115</v>
      </c>
      <c r="B29" s="8">
        <v>22977</v>
      </c>
      <c r="C29" t="s">
        <v>49</v>
      </c>
      <c r="D29" t="s">
        <v>94</v>
      </c>
      <c r="E29" t="s">
        <v>20</v>
      </c>
      <c r="F29" t="s">
        <v>100</v>
      </c>
      <c r="G29" t="s">
        <v>42</v>
      </c>
      <c r="H29" t="s">
        <v>116</v>
      </c>
      <c r="I29" t="s">
        <v>117</v>
      </c>
      <c r="J29">
        <v>650</v>
      </c>
      <c r="K29">
        <v>1421</v>
      </c>
      <c r="L29">
        <v>92</v>
      </c>
      <c r="M29">
        <v>5000</v>
      </c>
      <c r="N29">
        <v>7.3</v>
      </c>
      <c r="O29">
        <v>184</v>
      </c>
      <c r="P29">
        <v>110</v>
      </c>
      <c r="Q29">
        <v>16067035</v>
      </c>
      <c r="R29">
        <v>1100000</v>
      </c>
    </row>
    <row r="30" spans="1:18" x14ac:dyDescent="0.3">
      <c r="A30" t="s">
        <v>118</v>
      </c>
      <c r="B30" s="8">
        <v>22930</v>
      </c>
      <c r="C30" t="s">
        <v>49</v>
      </c>
      <c r="D30" t="s">
        <v>57</v>
      </c>
      <c r="E30" t="s">
        <v>20</v>
      </c>
      <c r="F30" t="s">
        <v>100</v>
      </c>
      <c r="G30" t="s">
        <v>101</v>
      </c>
      <c r="H30" t="s">
        <v>119</v>
      </c>
      <c r="I30" t="s">
        <v>103</v>
      </c>
      <c r="J30">
        <v>607</v>
      </c>
      <c r="K30">
        <v>1076</v>
      </c>
      <c r="L30">
        <v>767</v>
      </c>
      <c r="M30">
        <v>11000</v>
      </c>
      <c r="N30">
        <v>8.4</v>
      </c>
      <c r="O30">
        <v>181</v>
      </c>
      <c r="P30">
        <v>227</v>
      </c>
      <c r="Q30">
        <v>6000000</v>
      </c>
      <c r="R30">
        <v>15000000</v>
      </c>
    </row>
    <row r="31" spans="1:18" x14ac:dyDescent="0.3">
      <c r="A31" t="s">
        <v>120</v>
      </c>
      <c r="B31" s="8">
        <v>23359</v>
      </c>
      <c r="C31" t="s">
        <v>49</v>
      </c>
      <c r="D31" t="s">
        <v>78</v>
      </c>
      <c r="E31" t="s">
        <v>20</v>
      </c>
      <c r="F31" t="s">
        <v>100</v>
      </c>
      <c r="G31" t="s">
        <v>42</v>
      </c>
      <c r="H31" t="s">
        <v>121</v>
      </c>
      <c r="I31" t="s">
        <v>122</v>
      </c>
      <c r="J31">
        <v>940</v>
      </c>
      <c r="K31">
        <v>2957</v>
      </c>
      <c r="L31">
        <v>311</v>
      </c>
      <c r="M31">
        <v>0</v>
      </c>
      <c r="N31">
        <v>7</v>
      </c>
      <c r="O31">
        <v>72</v>
      </c>
      <c r="P31">
        <v>251</v>
      </c>
      <c r="Q31">
        <v>57750000</v>
      </c>
      <c r="R31">
        <v>31115000</v>
      </c>
    </row>
    <row r="32" spans="1:18" x14ac:dyDescent="0.3">
      <c r="A32" t="s">
        <v>123</v>
      </c>
      <c r="B32" s="8">
        <v>23339</v>
      </c>
      <c r="C32" t="s">
        <v>49</v>
      </c>
      <c r="D32" t="s">
        <v>94</v>
      </c>
      <c r="E32" t="s">
        <v>20</v>
      </c>
      <c r="F32" t="s">
        <v>100</v>
      </c>
      <c r="G32" t="s">
        <v>42</v>
      </c>
      <c r="H32" t="s">
        <v>124</v>
      </c>
      <c r="I32" t="s">
        <v>117</v>
      </c>
      <c r="J32">
        <v>559</v>
      </c>
      <c r="K32">
        <v>1456</v>
      </c>
      <c r="L32">
        <v>92</v>
      </c>
      <c r="M32">
        <v>0</v>
      </c>
      <c r="N32">
        <v>7.5</v>
      </c>
      <c r="O32">
        <v>167</v>
      </c>
      <c r="P32">
        <v>115</v>
      </c>
      <c r="Q32">
        <v>24800000</v>
      </c>
      <c r="R32">
        <v>2000000</v>
      </c>
    </row>
    <row r="33" spans="1:18" x14ac:dyDescent="0.3">
      <c r="A33" t="s">
        <v>6539</v>
      </c>
      <c r="B33" s="8">
        <v>41420</v>
      </c>
      <c r="C33" t="s">
        <v>49</v>
      </c>
      <c r="D33" t="s">
        <v>108</v>
      </c>
      <c r="E33" t="s">
        <v>20</v>
      </c>
      <c r="F33" t="s">
        <v>100</v>
      </c>
      <c r="G33" t="s">
        <v>109</v>
      </c>
      <c r="H33" t="s">
        <v>3866</v>
      </c>
      <c r="I33" t="s">
        <v>6540</v>
      </c>
      <c r="J33">
        <v>805</v>
      </c>
      <c r="K33">
        <v>2271</v>
      </c>
      <c r="L33">
        <v>7</v>
      </c>
      <c r="M33">
        <v>0</v>
      </c>
      <c r="N33">
        <v>5.5</v>
      </c>
      <c r="O33">
        <v>120</v>
      </c>
      <c r="P33">
        <v>98</v>
      </c>
      <c r="Q33">
        <v>23838</v>
      </c>
      <c r="R33">
        <v>7000000</v>
      </c>
    </row>
    <row r="34" spans="1:18" x14ac:dyDescent="0.3">
      <c r="A34" t="s">
        <v>6519</v>
      </c>
      <c r="B34" s="8">
        <v>41493</v>
      </c>
      <c r="C34" t="s">
        <v>49</v>
      </c>
      <c r="D34" t="s">
        <v>26</v>
      </c>
      <c r="E34" t="s">
        <v>20</v>
      </c>
      <c r="F34" t="s">
        <v>100</v>
      </c>
      <c r="G34" t="s">
        <v>149</v>
      </c>
      <c r="H34" t="s">
        <v>5899</v>
      </c>
      <c r="I34" t="s">
        <v>6520</v>
      </c>
      <c r="J34">
        <v>10000</v>
      </c>
      <c r="K34">
        <v>13180</v>
      </c>
      <c r="L34">
        <v>129</v>
      </c>
      <c r="M34">
        <v>12000</v>
      </c>
      <c r="N34">
        <v>6.9</v>
      </c>
      <c r="O34">
        <v>200</v>
      </c>
      <c r="P34">
        <v>116</v>
      </c>
      <c r="Q34">
        <v>2268296</v>
      </c>
      <c r="R34">
        <v>6500000</v>
      </c>
    </row>
    <row r="35" spans="1:18" x14ac:dyDescent="0.3">
      <c r="A35" t="s">
        <v>133</v>
      </c>
      <c r="B35" s="8">
        <v>23519</v>
      </c>
      <c r="C35" t="s">
        <v>18</v>
      </c>
      <c r="D35" t="s">
        <v>37</v>
      </c>
      <c r="E35" t="s">
        <v>20</v>
      </c>
      <c r="F35" t="s">
        <v>100</v>
      </c>
      <c r="G35" t="s">
        <v>42</v>
      </c>
      <c r="H35" t="s">
        <v>134</v>
      </c>
      <c r="I35" t="s">
        <v>135</v>
      </c>
      <c r="J35">
        <v>785</v>
      </c>
      <c r="K35">
        <v>2538</v>
      </c>
      <c r="L35">
        <v>44</v>
      </c>
      <c r="M35">
        <v>0</v>
      </c>
      <c r="N35">
        <v>7.7</v>
      </c>
      <c r="O35">
        <v>105</v>
      </c>
      <c r="P35">
        <v>87</v>
      </c>
      <c r="Q35">
        <v>515005</v>
      </c>
      <c r="R35">
        <v>560000</v>
      </c>
    </row>
    <row r="36" spans="1:18" x14ac:dyDescent="0.3">
      <c r="A36" t="s">
        <v>136</v>
      </c>
      <c r="B36" s="8">
        <v>23526</v>
      </c>
      <c r="C36" t="s">
        <v>49</v>
      </c>
      <c r="D36" t="s">
        <v>94</v>
      </c>
      <c r="E36" t="s">
        <v>20</v>
      </c>
      <c r="F36" t="s">
        <v>100</v>
      </c>
      <c r="G36" t="s">
        <v>42</v>
      </c>
      <c r="H36" t="s">
        <v>137</v>
      </c>
      <c r="I36" t="s">
        <v>138</v>
      </c>
      <c r="J36">
        <v>387</v>
      </c>
      <c r="K36">
        <v>1198</v>
      </c>
      <c r="L36">
        <v>82</v>
      </c>
      <c r="M36">
        <v>0</v>
      </c>
      <c r="N36">
        <v>7.8</v>
      </c>
      <c r="O36">
        <v>164</v>
      </c>
      <c r="P36">
        <v>110</v>
      </c>
      <c r="Q36">
        <v>51100000</v>
      </c>
      <c r="R36">
        <v>3000000</v>
      </c>
    </row>
    <row r="37" spans="1:18" x14ac:dyDescent="0.3">
      <c r="A37" t="s">
        <v>6501</v>
      </c>
      <c r="B37" s="8">
        <v>41358</v>
      </c>
      <c r="C37" t="s">
        <v>49</v>
      </c>
      <c r="D37" t="s">
        <v>57</v>
      </c>
      <c r="E37" t="s">
        <v>20</v>
      </c>
      <c r="F37" t="s">
        <v>100</v>
      </c>
      <c r="G37" t="s">
        <v>101</v>
      </c>
      <c r="H37" t="s">
        <v>2282</v>
      </c>
      <c r="I37" t="s">
        <v>6502</v>
      </c>
      <c r="J37">
        <v>2000</v>
      </c>
      <c r="K37">
        <v>2450</v>
      </c>
      <c r="L37">
        <v>3</v>
      </c>
      <c r="M37">
        <v>0</v>
      </c>
      <c r="N37">
        <v>5.4</v>
      </c>
      <c r="O37">
        <v>28</v>
      </c>
      <c r="P37">
        <v>100</v>
      </c>
      <c r="Q37">
        <v>4756</v>
      </c>
      <c r="R37">
        <v>25000000</v>
      </c>
    </row>
    <row r="38" spans="1:18" x14ac:dyDescent="0.3">
      <c r="A38" t="s">
        <v>6499</v>
      </c>
      <c r="B38" s="8">
        <v>41393</v>
      </c>
      <c r="C38" t="s">
        <v>49</v>
      </c>
      <c r="D38" t="s">
        <v>26</v>
      </c>
      <c r="E38" t="s">
        <v>20</v>
      </c>
      <c r="F38" t="s">
        <v>100</v>
      </c>
      <c r="G38" t="s">
        <v>109</v>
      </c>
      <c r="H38" t="s">
        <v>5785</v>
      </c>
      <c r="I38" t="s">
        <v>3421</v>
      </c>
      <c r="J38">
        <v>3000</v>
      </c>
      <c r="K38">
        <v>5074</v>
      </c>
      <c r="L38">
        <v>0</v>
      </c>
      <c r="M38">
        <v>27000</v>
      </c>
      <c r="N38">
        <v>6.8</v>
      </c>
      <c r="O38">
        <v>469</v>
      </c>
      <c r="P38">
        <v>99</v>
      </c>
      <c r="Q38">
        <v>1702277</v>
      </c>
      <c r="R38">
        <v>12000000</v>
      </c>
    </row>
    <row r="39" spans="1:18" x14ac:dyDescent="0.3">
      <c r="A39" t="s">
        <v>6488</v>
      </c>
      <c r="B39" s="8">
        <v>41519</v>
      </c>
      <c r="C39" t="s">
        <v>49</v>
      </c>
      <c r="D39" t="s">
        <v>94</v>
      </c>
      <c r="E39" t="s">
        <v>20</v>
      </c>
      <c r="F39" t="s">
        <v>100</v>
      </c>
      <c r="G39" t="s">
        <v>109</v>
      </c>
      <c r="H39" t="s">
        <v>5173</v>
      </c>
      <c r="I39" t="s">
        <v>473</v>
      </c>
      <c r="J39">
        <v>26000</v>
      </c>
      <c r="K39">
        <v>37206</v>
      </c>
      <c r="L39">
        <v>2000</v>
      </c>
      <c r="M39">
        <v>83000</v>
      </c>
      <c r="N39">
        <v>8.1</v>
      </c>
      <c r="O39">
        <v>393</v>
      </c>
      <c r="P39">
        <v>123</v>
      </c>
      <c r="Q39">
        <v>26903709</v>
      </c>
      <c r="R39">
        <v>38000000</v>
      </c>
    </row>
    <row r="40" spans="1:18" x14ac:dyDescent="0.3">
      <c r="A40" t="s">
        <v>6479</v>
      </c>
      <c r="B40" s="8">
        <v>41577</v>
      </c>
      <c r="C40" t="s">
        <v>49</v>
      </c>
      <c r="D40" t="s">
        <v>78</v>
      </c>
      <c r="E40" t="s">
        <v>20</v>
      </c>
      <c r="F40" t="s">
        <v>100</v>
      </c>
      <c r="G40" t="s">
        <v>149</v>
      </c>
      <c r="H40" t="s">
        <v>1284</v>
      </c>
      <c r="I40" t="s">
        <v>676</v>
      </c>
      <c r="J40">
        <v>1000</v>
      </c>
      <c r="K40">
        <v>2376</v>
      </c>
      <c r="L40">
        <v>350</v>
      </c>
      <c r="M40">
        <v>37000</v>
      </c>
      <c r="N40">
        <v>7.6</v>
      </c>
      <c r="O40">
        <v>354</v>
      </c>
      <c r="P40">
        <v>98</v>
      </c>
      <c r="Q40">
        <v>37707719</v>
      </c>
      <c r="R40">
        <v>12000000</v>
      </c>
    </row>
    <row r="41" spans="1:18" x14ac:dyDescent="0.3">
      <c r="A41" t="s">
        <v>6451</v>
      </c>
      <c r="B41" s="8">
        <v>41526</v>
      </c>
      <c r="C41" t="s">
        <v>49</v>
      </c>
      <c r="D41" t="s">
        <v>78</v>
      </c>
      <c r="E41" t="s">
        <v>20</v>
      </c>
      <c r="F41" t="s">
        <v>100</v>
      </c>
      <c r="G41" t="s">
        <v>149</v>
      </c>
      <c r="H41" t="s">
        <v>4210</v>
      </c>
      <c r="I41" t="s">
        <v>5097</v>
      </c>
      <c r="J41">
        <v>113</v>
      </c>
      <c r="K41">
        <v>301</v>
      </c>
      <c r="L41">
        <v>56</v>
      </c>
      <c r="M41">
        <v>13000</v>
      </c>
      <c r="N41">
        <v>7.1</v>
      </c>
      <c r="O41">
        <v>211</v>
      </c>
      <c r="P41">
        <v>141</v>
      </c>
      <c r="Q41">
        <v>8324748</v>
      </c>
      <c r="R41">
        <v>35000000</v>
      </c>
    </row>
    <row r="42" spans="1:18" x14ac:dyDescent="0.3">
      <c r="A42" t="s">
        <v>6420</v>
      </c>
      <c r="B42" s="8">
        <v>41370</v>
      </c>
      <c r="C42" t="s">
        <v>49</v>
      </c>
      <c r="D42" t="s">
        <v>57</v>
      </c>
      <c r="E42" t="s">
        <v>20</v>
      </c>
      <c r="F42" t="s">
        <v>100</v>
      </c>
      <c r="G42" t="s">
        <v>149</v>
      </c>
      <c r="H42" t="s">
        <v>6421</v>
      </c>
      <c r="I42" t="s">
        <v>2941</v>
      </c>
      <c r="J42">
        <v>39</v>
      </c>
      <c r="K42">
        <v>87</v>
      </c>
      <c r="L42">
        <v>0</v>
      </c>
      <c r="M42">
        <v>147000</v>
      </c>
      <c r="N42">
        <v>7.8</v>
      </c>
      <c r="O42">
        <v>738</v>
      </c>
      <c r="P42">
        <v>91</v>
      </c>
      <c r="Q42">
        <v>274084951</v>
      </c>
      <c r="R42">
        <v>100000000</v>
      </c>
    </row>
    <row r="43" spans="1:18" x14ac:dyDescent="0.3">
      <c r="A43" t="s">
        <v>6340</v>
      </c>
      <c r="B43" s="8">
        <v>41385</v>
      </c>
      <c r="C43" t="s">
        <v>49</v>
      </c>
      <c r="D43" t="s">
        <v>26</v>
      </c>
      <c r="E43" t="s">
        <v>20</v>
      </c>
      <c r="F43" t="s">
        <v>100</v>
      </c>
      <c r="G43" t="s">
        <v>109</v>
      </c>
      <c r="H43" t="s">
        <v>6341</v>
      </c>
      <c r="I43" t="s">
        <v>3398</v>
      </c>
      <c r="J43">
        <v>565</v>
      </c>
      <c r="K43">
        <v>1595</v>
      </c>
      <c r="L43">
        <v>628</v>
      </c>
      <c r="M43">
        <v>105000</v>
      </c>
      <c r="N43">
        <v>7.8</v>
      </c>
      <c r="O43">
        <v>274</v>
      </c>
      <c r="P43">
        <v>123</v>
      </c>
      <c r="Q43">
        <v>15294553</v>
      </c>
      <c r="R43">
        <v>12000000</v>
      </c>
    </row>
    <row r="44" spans="1:18" x14ac:dyDescent="0.3">
      <c r="A44" t="s">
        <v>159</v>
      </c>
      <c r="B44" s="8">
        <v>23860</v>
      </c>
      <c r="C44" t="s">
        <v>49</v>
      </c>
      <c r="D44" t="s">
        <v>94</v>
      </c>
      <c r="E44" t="s">
        <v>20</v>
      </c>
      <c r="F44" t="s">
        <v>100</v>
      </c>
      <c r="G44" t="s">
        <v>42</v>
      </c>
      <c r="H44" t="s">
        <v>160</v>
      </c>
      <c r="I44" t="s">
        <v>117</v>
      </c>
      <c r="J44">
        <v>244</v>
      </c>
      <c r="K44">
        <v>1164</v>
      </c>
      <c r="L44">
        <v>92</v>
      </c>
      <c r="M44">
        <v>0</v>
      </c>
      <c r="N44">
        <v>7</v>
      </c>
      <c r="O44">
        <v>129</v>
      </c>
      <c r="P44">
        <v>130</v>
      </c>
      <c r="Q44">
        <v>63600000</v>
      </c>
      <c r="R44">
        <v>9000000</v>
      </c>
    </row>
    <row r="45" spans="1:18" x14ac:dyDescent="0.3">
      <c r="A45" t="s">
        <v>6303</v>
      </c>
      <c r="B45" s="8">
        <v>40916</v>
      </c>
      <c r="C45" t="s">
        <v>49</v>
      </c>
      <c r="D45" t="s">
        <v>26</v>
      </c>
      <c r="E45" t="s">
        <v>20</v>
      </c>
      <c r="F45" t="s">
        <v>100</v>
      </c>
      <c r="G45" t="s">
        <v>149</v>
      </c>
      <c r="H45" t="s">
        <v>2705</v>
      </c>
      <c r="I45" t="s">
        <v>6304</v>
      </c>
      <c r="J45">
        <v>11000</v>
      </c>
      <c r="K45">
        <v>11946</v>
      </c>
      <c r="L45">
        <v>43</v>
      </c>
      <c r="M45">
        <v>29000</v>
      </c>
      <c r="N45">
        <v>6.4</v>
      </c>
      <c r="O45">
        <v>462</v>
      </c>
      <c r="P45">
        <v>95</v>
      </c>
      <c r="Q45">
        <v>54322273</v>
      </c>
      <c r="R45">
        <v>17000000</v>
      </c>
    </row>
    <row r="46" spans="1:18" x14ac:dyDescent="0.3">
      <c r="A46" t="s">
        <v>163</v>
      </c>
      <c r="B46" s="8">
        <v>24526</v>
      </c>
      <c r="C46" t="s">
        <v>49</v>
      </c>
      <c r="D46" t="s">
        <v>94</v>
      </c>
      <c r="E46" t="s">
        <v>20</v>
      </c>
      <c r="F46" t="s">
        <v>100</v>
      </c>
      <c r="G46" t="s">
        <v>42</v>
      </c>
      <c r="H46" t="s">
        <v>164</v>
      </c>
      <c r="I46" t="s">
        <v>165</v>
      </c>
      <c r="J46">
        <v>742</v>
      </c>
      <c r="K46">
        <v>2127</v>
      </c>
      <c r="L46">
        <v>43</v>
      </c>
      <c r="M46">
        <v>0</v>
      </c>
      <c r="N46">
        <v>6.9</v>
      </c>
      <c r="O46">
        <v>130</v>
      </c>
      <c r="P46">
        <v>117</v>
      </c>
      <c r="Q46">
        <v>43100000</v>
      </c>
      <c r="R46">
        <v>9500000</v>
      </c>
    </row>
    <row r="47" spans="1:18" x14ac:dyDescent="0.3">
      <c r="A47" t="s">
        <v>166</v>
      </c>
      <c r="B47" s="8">
        <v>25031</v>
      </c>
      <c r="C47" t="s">
        <v>49</v>
      </c>
      <c r="D47" t="s">
        <v>57</v>
      </c>
      <c r="E47" t="s">
        <v>20</v>
      </c>
      <c r="F47" t="s">
        <v>100</v>
      </c>
      <c r="G47" t="s">
        <v>45</v>
      </c>
      <c r="H47" t="s">
        <v>167</v>
      </c>
      <c r="I47" t="s">
        <v>168</v>
      </c>
      <c r="J47">
        <v>273</v>
      </c>
      <c r="K47">
        <v>727</v>
      </c>
      <c r="L47">
        <v>0</v>
      </c>
      <c r="M47">
        <v>24000</v>
      </c>
      <c r="N47">
        <v>8.3000000000000007</v>
      </c>
      <c r="O47">
        <v>285</v>
      </c>
      <c r="P47">
        <v>161</v>
      </c>
      <c r="Q47">
        <v>56715371</v>
      </c>
      <c r="R47">
        <v>12000000</v>
      </c>
    </row>
    <row r="48" spans="1:18" x14ac:dyDescent="0.3">
      <c r="A48" t="s">
        <v>169</v>
      </c>
      <c r="B48" s="8">
        <v>25069</v>
      </c>
      <c r="C48" t="s">
        <v>49</v>
      </c>
      <c r="D48" t="s">
        <v>26</v>
      </c>
      <c r="E48" t="s">
        <v>20</v>
      </c>
      <c r="F48" t="s">
        <v>100</v>
      </c>
      <c r="G48" t="s">
        <v>45</v>
      </c>
      <c r="H48" t="s">
        <v>170</v>
      </c>
      <c r="I48" t="s">
        <v>171</v>
      </c>
      <c r="J48">
        <v>695</v>
      </c>
      <c r="K48">
        <v>1593</v>
      </c>
      <c r="L48">
        <v>82</v>
      </c>
      <c r="M48">
        <v>0</v>
      </c>
      <c r="N48">
        <v>7.5</v>
      </c>
      <c r="O48">
        <v>56</v>
      </c>
      <c r="P48">
        <v>153</v>
      </c>
      <c r="Q48">
        <v>16800000</v>
      </c>
      <c r="R48">
        <v>10000000</v>
      </c>
    </row>
    <row r="49" spans="1:18" x14ac:dyDescent="0.3">
      <c r="A49" t="s">
        <v>6295</v>
      </c>
      <c r="B49" s="8">
        <v>41101</v>
      </c>
      <c r="C49" t="s">
        <v>49</v>
      </c>
      <c r="D49" t="s">
        <v>94</v>
      </c>
      <c r="E49" t="s">
        <v>20</v>
      </c>
      <c r="F49" t="s">
        <v>100</v>
      </c>
      <c r="G49" t="s">
        <v>109</v>
      </c>
      <c r="H49" t="s">
        <v>6296</v>
      </c>
      <c r="I49" t="s">
        <v>6297</v>
      </c>
      <c r="J49">
        <v>2000</v>
      </c>
      <c r="K49">
        <v>4810</v>
      </c>
      <c r="L49">
        <v>63</v>
      </c>
      <c r="M49">
        <v>0</v>
      </c>
      <c r="N49">
        <v>6.1</v>
      </c>
      <c r="O49">
        <v>111</v>
      </c>
      <c r="P49">
        <v>112</v>
      </c>
      <c r="Q49">
        <v>26345</v>
      </c>
      <c r="R49">
        <v>3000000</v>
      </c>
    </row>
    <row r="50" spans="1:18" x14ac:dyDescent="0.3">
      <c r="A50" t="s">
        <v>6286</v>
      </c>
      <c r="B50" s="8">
        <v>41094</v>
      </c>
      <c r="C50" t="s">
        <v>49</v>
      </c>
      <c r="D50" t="s">
        <v>57</v>
      </c>
      <c r="E50" t="s">
        <v>20</v>
      </c>
      <c r="F50" t="s">
        <v>100</v>
      </c>
      <c r="G50" t="s">
        <v>101</v>
      </c>
      <c r="H50" t="s">
        <v>1214</v>
      </c>
      <c r="I50" t="s">
        <v>2335</v>
      </c>
      <c r="J50">
        <v>4000</v>
      </c>
      <c r="K50">
        <v>6254</v>
      </c>
      <c r="L50">
        <v>91</v>
      </c>
      <c r="M50">
        <v>0</v>
      </c>
      <c r="N50">
        <v>6.7</v>
      </c>
      <c r="O50">
        <v>238</v>
      </c>
      <c r="P50">
        <v>88</v>
      </c>
      <c r="Q50">
        <v>31051126</v>
      </c>
      <c r="R50">
        <v>55000000</v>
      </c>
    </row>
    <row r="51" spans="1:18" x14ac:dyDescent="0.3">
      <c r="A51" t="s">
        <v>181</v>
      </c>
      <c r="B51" s="8">
        <v>25233</v>
      </c>
      <c r="C51" t="s">
        <v>49</v>
      </c>
      <c r="D51" t="s">
        <v>94</v>
      </c>
      <c r="E51" t="s">
        <v>20</v>
      </c>
      <c r="F51" t="s">
        <v>100</v>
      </c>
      <c r="G51" t="s">
        <v>173</v>
      </c>
      <c r="H51" t="s">
        <v>182</v>
      </c>
      <c r="I51" t="s">
        <v>183</v>
      </c>
      <c r="J51">
        <v>803</v>
      </c>
      <c r="K51">
        <v>1769</v>
      </c>
      <c r="L51">
        <v>13</v>
      </c>
      <c r="M51">
        <v>0</v>
      </c>
      <c r="N51">
        <v>6.8</v>
      </c>
      <c r="O51">
        <v>143</v>
      </c>
      <c r="P51">
        <v>142</v>
      </c>
      <c r="Q51">
        <v>22800000</v>
      </c>
      <c r="R51">
        <v>7000000</v>
      </c>
    </row>
    <row r="52" spans="1:18" x14ac:dyDescent="0.3">
      <c r="A52" t="s">
        <v>6233</v>
      </c>
      <c r="B52" s="8">
        <v>41163</v>
      </c>
      <c r="C52" t="s">
        <v>49</v>
      </c>
      <c r="D52" t="s">
        <v>78</v>
      </c>
      <c r="E52" t="s">
        <v>6011</v>
      </c>
      <c r="F52" t="s">
        <v>100</v>
      </c>
      <c r="G52" t="s">
        <v>22</v>
      </c>
      <c r="H52" t="s">
        <v>6234</v>
      </c>
      <c r="I52" t="s">
        <v>6235</v>
      </c>
      <c r="J52">
        <v>3</v>
      </c>
      <c r="K52">
        <v>6</v>
      </c>
      <c r="L52">
        <v>50</v>
      </c>
      <c r="M52">
        <v>20000</v>
      </c>
      <c r="N52">
        <v>8.1999999999999993</v>
      </c>
      <c r="O52">
        <v>248</v>
      </c>
      <c r="P52">
        <v>96</v>
      </c>
      <c r="Q52">
        <v>484221</v>
      </c>
      <c r="R52">
        <v>1000000</v>
      </c>
    </row>
    <row r="53" spans="1:18" x14ac:dyDescent="0.3">
      <c r="A53" t="s">
        <v>6219</v>
      </c>
      <c r="B53" s="8">
        <v>41057</v>
      </c>
      <c r="C53" t="s">
        <v>49</v>
      </c>
      <c r="D53" t="s">
        <v>94</v>
      </c>
      <c r="E53" t="s">
        <v>20</v>
      </c>
      <c r="F53" t="s">
        <v>100</v>
      </c>
      <c r="G53" t="s">
        <v>149</v>
      </c>
      <c r="H53" t="s">
        <v>6220</v>
      </c>
      <c r="I53" t="s">
        <v>1981</v>
      </c>
      <c r="J53">
        <v>883</v>
      </c>
      <c r="K53">
        <v>2039</v>
      </c>
      <c r="L53">
        <v>0</v>
      </c>
      <c r="M53">
        <v>80000</v>
      </c>
      <c r="N53">
        <v>7.8</v>
      </c>
      <c r="O53">
        <v>750</v>
      </c>
      <c r="P53">
        <v>143</v>
      </c>
      <c r="Q53">
        <v>304360277</v>
      </c>
      <c r="R53">
        <v>200000000</v>
      </c>
    </row>
    <row r="54" spans="1:18" x14ac:dyDescent="0.3">
      <c r="A54" t="s">
        <v>6213</v>
      </c>
      <c r="B54" s="8">
        <v>40964</v>
      </c>
      <c r="C54" t="s">
        <v>49</v>
      </c>
      <c r="D54" t="s">
        <v>37</v>
      </c>
      <c r="E54" t="s">
        <v>20</v>
      </c>
      <c r="F54" t="s">
        <v>100</v>
      </c>
      <c r="G54" t="s">
        <v>109</v>
      </c>
      <c r="H54" t="s">
        <v>5208</v>
      </c>
      <c r="I54" t="s">
        <v>4942</v>
      </c>
      <c r="J54">
        <v>2000</v>
      </c>
      <c r="K54">
        <v>4757</v>
      </c>
      <c r="L54">
        <v>454</v>
      </c>
      <c r="M54">
        <v>52000</v>
      </c>
      <c r="N54">
        <v>7.2</v>
      </c>
      <c r="O54">
        <v>401</v>
      </c>
      <c r="P54">
        <v>110</v>
      </c>
      <c r="Q54">
        <v>14989761</v>
      </c>
      <c r="R54">
        <v>15000000</v>
      </c>
    </row>
    <row r="55" spans="1:18" x14ac:dyDescent="0.3">
      <c r="A55" t="s">
        <v>6193</v>
      </c>
      <c r="B55" s="8">
        <v>41132</v>
      </c>
      <c r="C55" t="s">
        <v>49</v>
      </c>
      <c r="D55" t="s">
        <v>37</v>
      </c>
      <c r="E55" t="s">
        <v>20</v>
      </c>
      <c r="F55" t="s">
        <v>100</v>
      </c>
      <c r="G55" t="s">
        <v>149</v>
      </c>
      <c r="H55" t="s">
        <v>6194</v>
      </c>
      <c r="I55" t="s">
        <v>6195</v>
      </c>
      <c r="J55">
        <v>358</v>
      </c>
      <c r="K55">
        <v>1114</v>
      </c>
      <c r="L55">
        <v>0</v>
      </c>
      <c r="M55">
        <v>13000</v>
      </c>
      <c r="N55">
        <v>6.8</v>
      </c>
      <c r="O55">
        <v>175</v>
      </c>
      <c r="P55">
        <v>98</v>
      </c>
      <c r="Q55">
        <v>18381787</v>
      </c>
      <c r="R55">
        <v>11000000</v>
      </c>
    </row>
    <row r="56" spans="1:18" x14ac:dyDescent="0.3">
      <c r="A56" t="s">
        <v>197</v>
      </c>
      <c r="B56" s="8">
        <v>26179</v>
      </c>
      <c r="C56" t="s">
        <v>49</v>
      </c>
      <c r="D56" t="s">
        <v>94</v>
      </c>
      <c r="E56" t="s">
        <v>20</v>
      </c>
      <c r="F56" t="s">
        <v>100</v>
      </c>
      <c r="G56" t="s">
        <v>198</v>
      </c>
      <c r="H56" t="s">
        <v>160</v>
      </c>
      <c r="I56" t="s">
        <v>138</v>
      </c>
      <c r="J56">
        <v>244</v>
      </c>
      <c r="K56">
        <v>1105</v>
      </c>
      <c r="L56">
        <v>82</v>
      </c>
      <c r="M56">
        <v>0</v>
      </c>
      <c r="N56">
        <v>6.7</v>
      </c>
      <c r="O56">
        <v>120</v>
      </c>
      <c r="P56">
        <v>120</v>
      </c>
      <c r="Q56">
        <v>43800000</v>
      </c>
      <c r="R56">
        <v>7200000</v>
      </c>
    </row>
    <row r="57" spans="1:18" x14ac:dyDescent="0.3">
      <c r="A57" t="s">
        <v>6107</v>
      </c>
      <c r="B57" s="8">
        <v>40994</v>
      </c>
      <c r="C57" t="s">
        <v>49</v>
      </c>
      <c r="D57" t="s">
        <v>94</v>
      </c>
      <c r="E57" t="s">
        <v>20</v>
      </c>
      <c r="F57" t="s">
        <v>100</v>
      </c>
      <c r="G57" t="s">
        <v>109</v>
      </c>
      <c r="H57" t="s">
        <v>6108</v>
      </c>
      <c r="I57" t="s">
        <v>5135</v>
      </c>
      <c r="J57">
        <v>409</v>
      </c>
      <c r="K57">
        <v>578</v>
      </c>
      <c r="L57">
        <v>38</v>
      </c>
      <c r="M57">
        <v>46000</v>
      </c>
      <c r="N57">
        <v>7.1</v>
      </c>
      <c r="O57">
        <v>432</v>
      </c>
      <c r="P57">
        <v>95</v>
      </c>
      <c r="Q57">
        <v>13401683</v>
      </c>
      <c r="R57">
        <v>35000000</v>
      </c>
    </row>
    <row r="58" spans="1:18" x14ac:dyDescent="0.3">
      <c r="A58" t="s">
        <v>6037</v>
      </c>
      <c r="B58" s="8">
        <v>40856</v>
      </c>
      <c r="C58" t="s">
        <v>49</v>
      </c>
      <c r="D58" t="s">
        <v>26</v>
      </c>
      <c r="E58" t="s">
        <v>20</v>
      </c>
      <c r="F58" t="s">
        <v>100</v>
      </c>
      <c r="G58" t="s">
        <v>22</v>
      </c>
      <c r="H58" t="s">
        <v>6038</v>
      </c>
      <c r="I58" t="s">
        <v>6039</v>
      </c>
      <c r="J58">
        <v>507</v>
      </c>
      <c r="K58">
        <v>654</v>
      </c>
      <c r="L58">
        <v>131</v>
      </c>
      <c r="M58">
        <v>0</v>
      </c>
      <c r="N58">
        <v>7.7</v>
      </c>
      <c r="O58">
        <v>143</v>
      </c>
      <c r="P58">
        <v>97</v>
      </c>
      <c r="Q58">
        <v>469947</v>
      </c>
      <c r="R58">
        <v>120000</v>
      </c>
    </row>
    <row r="59" spans="1:18" x14ac:dyDescent="0.3">
      <c r="A59" t="s">
        <v>6035</v>
      </c>
      <c r="B59" s="8">
        <v>40644</v>
      </c>
      <c r="C59" t="s">
        <v>49</v>
      </c>
      <c r="D59" t="s">
        <v>26</v>
      </c>
      <c r="E59" t="s">
        <v>20</v>
      </c>
      <c r="F59" t="s">
        <v>100</v>
      </c>
      <c r="G59" t="s">
        <v>109</v>
      </c>
      <c r="H59" t="s">
        <v>5221</v>
      </c>
      <c r="I59" t="s">
        <v>6036</v>
      </c>
      <c r="J59">
        <v>3000</v>
      </c>
      <c r="K59">
        <v>3547</v>
      </c>
      <c r="L59">
        <v>159</v>
      </c>
      <c r="M59">
        <v>38000</v>
      </c>
      <c r="N59">
        <v>7.5</v>
      </c>
      <c r="O59">
        <v>389</v>
      </c>
      <c r="P59">
        <v>112</v>
      </c>
      <c r="Q59">
        <v>1738692</v>
      </c>
      <c r="R59">
        <v>7000000</v>
      </c>
    </row>
    <row r="60" spans="1:18" x14ac:dyDescent="0.3">
      <c r="A60" t="s">
        <v>6030</v>
      </c>
      <c r="B60" s="8">
        <v>40608</v>
      </c>
      <c r="C60" t="s">
        <v>49</v>
      </c>
      <c r="D60" t="s">
        <v>94</v>
      </c>
      <c r="E60" t="s">
        <v>20</v>
      </c>
      <c r="F60" t="s">
        <v>100</v>
      </c>
      <c r="G60" t="s">
        <v>149</v>
      </c>
      <c r="H60" t="s">
        <v>476</v>
      </c>
      <c r="I60" t="s">
        <v>4015</v>
      </c>
      <c r="J60">
        <v>14000</v>
      </c>
      <c r="K60">
        <v>17152</v>
      </c>
      <c r="L60">
        <v>174</v>
      </c>
      <c r="M60">
        <v>29000</v>
      </c>
      <c r="N60">
        <v>6.9</v>
      </c>
      <c r="O60">
        <v>349</v>
      </c>
      <c r="P60">
        <v>113</v>
      </c>
      <c r="Q60">
        <v>61094903</v>
      </c>
      <c r="R60">
        <v>30000000</v>
      </c>
    </row>
    <row r="61" spans="1:18" x14ac:dyDescent="0.3">
      <c r="A61" t="s">
        <v>6004</v>
      </c>
      <c r="B61" s="8">
        <v>40647</v>
      </c>
      <c r="C61" t="s">
        <v>49</v>
      </c>
      <c r="D61" t="s">
        <v>78</v>
      </c>
      <c r="E61" t="s">
        <v>20</v>
      </c>
      <c r="F61" t="s">
        <v>100</v>
      </c>
      <c r="G61" t="s">
        <v>149</v>
      </c>
      <c r="H61" t="s">
        <v>505</v>
      </c>
      <c r="I61" t="s">
        <v>4963</v>
      </c>
      <c r="J61">
        <v>11000</v>
      </c>
      <c r="K61">
        <v>12894</v>
      </c>
      <c r="L61">
        <v>58</v>
      </c>
      <c r="M61">
        <v>18000</v>
      </c>
      <c r="N61">
        <v>6.4</v>
      </c>
      <c r="O61">
        <v>331</v>
      </c>
      <c r="P61">
        <v>105</v>
      </c>
      <c r="Q61">
        <v>29959436</v>
      </c>
      <c r="R61">
        <v>13000000</v>
      </c>
    </row>
    <row r="62" spans="1:18" x14ac:dyDescent="0.3">
      <c r="A62" t="s">
        <v>5974</v>
      </c>
      <c r="B62" s="8">
        <v>40711</v>
      </c>
      <c r="C62" t="s">
        <v>49</v>
      </c>
      <c r="D62" t="s">
        <v>37</v>
      </c>
      <c r="E62" t="s">
        <v>20</v>
      </c>
      <c r="F62" t="s">
        <v>100</v>
      </c>
      <c r="G62" t="s">
        <v>149</v>
      </c>
      <c r="H62" t="s">
        <v>1462</v>
      </c>
      <c r="I62" t="s">
        <v>1868</v>
      </c>
      <c r="J62">
        <v>1000</v>
      </c>
      <c r="K62">
        <v>1898</v>
      </c>
      <c r="L62">
        <v>108</v>
      </c>
      <c r="M62">
        <v>48000</v>
      </c>
      <c r="N62">
        <v>7.3</v>
      </c>
      <c r="O62">
        <v>264</v>
      </c>
      <c r="P62">
        <v>124</v>
      </c>
      <c r="Q62">
        <v>46377022</v>
      </c>
      <c r="R62">
        <v>10000000</v>
      </c>
    </row>
    <row r="63" spans="1:18" x14ac:dyDescent="0.3">
      <c r="A63" t="s">
        <v>218</v>
      </c>
      <c r="B63" s="8">
        <v>26885</v>
      </c>
      <c r="C63" t="s">
        <v>49</v>
      </c>
      <c r="D63" t="s">
        <v>94</v>
      </c>
      <c r="E63" t="s">
        <v>20</v>
      </c>
      <c r="F63" t="s">
        <v>100</v>
      </c>
      <c r="G63" t="s">
        <v>101</v>
      </c>
      <c r="H63" t="s">
        <v>146</v>
      </c>
      <c r="I63" t="s">
        <v>138</v>
      </c>
      <c r="J63">
        <v>581</v>
      </c>
      <c r="K63">
        <v>1865</v>
      </c>
      <c r="L63">
        <v>82</v>
      </c>
      <c r="M63">
        <v>0</v>
      </c>
      <c r="N63">
        <v>6.8</v>
      </c>
      <c r="O63">
        <v>136</v>
      </c>
      <c r="P63">
        <v>121</v>
      </c>
      <c r="Q63">
        <v>35400000</v>
      </c>
      <c r="R63">
        <v>7000000</v>
      </c>
    </row>
    <row r="64" spans="1:18" x14ac:dyDescent="0.3">
      <c r="A64" t="s">
        <v>5943</v>
      </c>
      <c r="B64" s="8">
        <v>40877</v>
      </c>
      <c r="C64" t="s">
        <v>49</v>
      </c>
      <c r="D64" t="s">
        <v>26</v>
      </c>
      <c r="E64" t="s">
        <v>20</v>
      </c>
      <c r="F64" t="s">
        <v>100</v>
      </c>
      <c r="G64" t="s">
        <v>209</v>
      </c>
      <c r="H64" t="s">
        <v>5303</v>
      </c>
      <c r="I64" t="s">
        <v>5944</v>
      </c>
      <c r="J64">
        <v>13000</v>
      </c>
      <c r="K64">
        <v>15230</v>
      </c>
      <c r="L64">
        <v>0</v>
      </c>
      <c r="M64">
        <v>23000</v>
      </c>
      <c r="N64">
        <v>7.3</v>
      </c>
      <c r="O64">
        <v>486</v>
      </c>
      <c r="P64">
        <v>101</v>
      </c>
      <c r="Q64">
        <v>4000304</v>
      </c>
      <c r="R64">
        <v>6500000</v>
      </c>
    </row>
    <row r="65" spans="1:18" x14ac:dyDescent="0.3">
      <c r="A65" t="s">
        <v>5906</v>
      </c>
      <c r="B65" s="8">
        <v>40656</v>
      </c>
      <c r="C65" t="s">
        <v>49</v>
      </c>
      <c r="D65" t="s">
        <v>78</v>
      </c>
      <c r="E65" t="s">
        <v>20</v>
      </c>
      <c r="F65" t="s">
        <v>100</v>
      </c>
      <c r="G65" t="s">
        <v>109</v>
      </c>
      <c r="H65" t="s">
        <v>4649</v>
      </c>
      <c r="I65" t="s">
        <v>5907</v>
      </c>
      <c r="J65">
        <v>13000</v>
      </c>
      <c r="K65">
        <v>17204</v>
      </c>
      <c r="L65">
        <v>64</v>
      </c>
      <c r="M65">
        <v>17000</v>
      </c>
      <c r="N65">
        <v>7</v>
      </c>
      <c r="O65">
        <v>386</v>
      </c>
      <c r="P65">
        <v>99</v>
      </c>
      <c r="Q65">
        <v>14597405</v>
      </c>
      <c r="R65">
        <v>6400000</v>
      </c>
    </row>
    <row r="66" spans="1:18" x14ac:dyDescent="0.3">
      <c r="A66" t="s">
        <v>5877</v>
      </c>
      <c r="B66" s="8">
        <v>40780</v>
      </c>
      <c r="C66" t="s">
        <v>49</v>
      </c>
      <c r="D66" t="s">
        <v>94</v>
      </c>
      <c r="E66" t="s">
        <v>20</v>
      </c>
      <c r="F66" t="s">
        <v>100</v>
      </c>
      <c r="G66" t="s">
        <v>109</v>
      </c>
      <c r="H66" t="s">
        <v>1828</v>
      </c>
      <c r="I66" t="s">
        <v>5878</v>
      </c>
      <c r="J66">
        <v>26000</v>
      </c>
      <c r="K66">
        <v>49608</v>
      </c>
      <c r="L66">
        <v>5</v>
      </c>
      <c r="M66">
        <v>17000</v>
      </c>
      <c r="N66">
        <v>6.5</v>
      </c>
      <c r="O66">
        <v>189</v>
      </c>
      <c r="P66">
        <v>116</v>
      </c>
      <c r="Q66">
        <v>25093607</v>
      </c>
      <c r="R66">
        <v>35000000</v>
      </c>
    </row>
    <row r="67" spans="1:18" x14ac:dyDescent="0.3">
      <c r="A67" t="s">
        <v>5875</v>
      </c>
      <c r="B67" s="8">
        <v>40705</v>
      </c>
      <c r="C67" t="s">
        <v>49</v>
      </c>
      <c r="D67" t="s">
        <v>19</v>
      </c>
      <c r="E67" t="s">
        <v>20</v>
      </c>
      <c r="F67" t="s">
        <v>100</v>
      </c>
      <c r="G67" t="s">
        <v>22</v>
      </c>
      <c r="H67" t="s">
        <v>4128</v>
      </c>
      <c r="I67" t="s">
        <v>5876</v>
      </c>
      <c r="J67">
        <v>513</v>
      </c>
      <c r="K67">
        <v>1269</v>
      </c>
      <c r="L67">
        <v>214</v>
      </c>
      <c r="M67">
        <v>0</v>
      </c>
      <c r="N67">
        <v>6.3</v>
      </c>
      <c r="O67">
        <v>255</v>
      </c>
      <c r="P67">
        <v>95</v>
      </c>
      <c r="Q67">
        <v>26297</v>
      </c>
      <c r="R67">
        <v>500000</v>
      </c>
    </row>
    <row r="68" spans="1:18" x14ac:dyDescent="0.3">
      <c r="A68" t="s">
        <v>5796</v>
      </c>
      <c r="B68" s="8">
        <v>40597</v>
      </c>
      <c r="C68" t="s">
        <v>49</v>
      </c>
      <c r="D68" t="s">
        <v>94</v>
      </c>
      <c r="E68" t="s">
        <v>20</v>
      </c>
      <c r="F68" t="s">
        <v>100</v>
      </c>
      <c r="G68" t="s">
        <v>109</v>
      </c>
      <c r="H68" t="s">
        <v>5797</v>
      </c>
      <c r="I68" t="s">
        <v>5798</v>
      </c>
      <c r="J68">
        <v>1000</v>
      </c>
      <c r="K68">
        <v>2011</v>
      </c>
      <c r="L68">
        <v>115</v>
      </c>
      <c r="M68">
        <v>18000</v>
      </c>
      <c r="N68">
        <v>6.6</v>
      </c>
      <c r="O68">
        <v>399</v>
      </c>
      <c r="P68">
        <v>88</v>
      </c>
      <c r="Q68">
        <v>1024175</v>
      </c>
      <c r="R68">
        <v>13000000</v>
      </c>
    </row>
    <row r="69" spans="1:18" x14ac:dyDescent="0.3">
      <c r="A69" t="s">
        <v>5794</v>
      </c>
      <c r="B69" s="8">
        <v>40761</v>
      </c>
      <c r="C69" t="s">
        <v>49</v>
      </c>
      <c r="D69" t="s">
        <v>57</v>
      </c>
      <c r="E69" t="s">
        <v>20</v>
      </c>
      <c r="F69" t="s">
        <v>100</v>
      </c>
      <c r="G69" t="s">
        <v>101</v>
      </c>
      <c r="H69" t="s">
        <v>631</v>
      </c>
      <c r="I69" t="s">
        <v>5795</v>
      </c>
      <c r="J69">
        <v>1000</v>
      </c>
      <c r="K69">
        <v>2707</v>
      </c>
      <c r="L69">
        <v>6</v>
      </c>
      <c r="M69">
        <v>0</v>
      </c>
      <c r="N69">
        <v>7.1</v>
      </c>
      <c r="O69">
        <v>190</v>
      </c>
      <c r="P69">
        <v>97</v>
      </c>
      <c r="Q69">
        <v>46440491</v>
      </c>
      <c r="R69">
        <v>100000000</v>
      </c>
    </row>
    <row r="70" spans="1:18" x14ac:dyDescent="0.3">
      <c r="A70" t="s">
        <v>234</v>
      </c>
      <c r="B70" s="8">
        <v>27088</v>
      </c>
      <c r="C70" t="s">
        <v>49</v>
      </c>
      <c r="D70" t="s">
        <v>94</v>
      </c>
      <c r="E70" t="s">
        <v>20</v>
      </c>
      <c r="F70" t="s">
        <v>100</v>
      </c>
      <c r="G70" t="s">
        <v>101</v>
      </c>
      <c r="H70" t="s">
        <v>235</v>
      </c>
      <c r="I70" t="s">
        <v>138</v>
      </c>
      <c r="J70">
        <v>16000</v>
      </c>
      <c r="K70">
        <v>17611</v>
      </c>
      <c r="L70">
        <v>82</v>
      </c>
      <c r="M70">
        <v>2000</v>
      </c>
      <c r="N70">
        <v>6.8</v>
      </c>
      <c r="O70">
        <v>118</v>
      </c>
      <c r="P70">
        <v>125</v>
      </c>
      <c r="Q70">
        <v>21000000</v>
      </c>
      <c r="R70">
        <v>13000000</v>
      </c>
    </row>
    <row r="71" spans="1:18" x14ac:dyDescent="0.3">
      <c r="A71" t="s">
        <v>5787</v>
      </c>
      <c r="B71" s="8">
        <v>40594</v>
      </c>
      <c r="C71" t="s">
        <v>49</v>
      </c>
      <c r="D71" t="s">
        <v>26</v>
      </c>
      <c r="E71" t="s">
        <v>20</v>
      </c>
      <c r="F71" t="s">
        <v>100</v>
      </c>
      <c r="G71" t="s">
        <v>149</v>
      </c>
      <c r="H71" t="s">
        <v>4192</v>
      </c>
      <c r="I71" t="s">
        <v>1382</v>
      </c>
      <c r="J71">
        <v>898</v>
      </c>
      <c r="K71">
        <v>2452</v>
      </c>
      <c r="L71">
        <v>776</v>
      </c>
      <c r="M71">
        <v>15000</v>
      </c>
      <c r="N71">
        <v>6.9</v>
      </c>
      <c r="O71">
        <v>288</v>
      </c>
      <c r="P71">
        <v>130</v>
      </c>
      <c r="Q71">
        <v>4463292</v>
      </c>
      <c r="R71">
        <v>30000000</v>
      </c>
    </row>
    <row r="72" spans="1:18" x14ac:dyDescent="0.3">
      <c r="A72" t="s">
        <v>5784</v>
      </c>
      <c r="B72" s="8">
        <v>40558</v>
      </c>
      <c r="C72" t="s">
        <v>49</v>
      </c>
      <c r="D72" t="s">
        <v>26</v>
      </c>
      <c r="E72" t="s">
        <v>20</v>
      </c>
      <c r="F72" t="s">
        <v>100</v>
      </c>
      <c r="G72" t="s">
        <v>109</v>
      </c>
      <c r="H72" t="s">
        <v>5785</v>
      </c>
      <c r="I72" t="s">
        <v>5322</v>
      </c>
      <c r="J72">
        <v>3000</v>
      </c>
      <c r="K72">
        <v>4370</v>
      </c>
      <c r="L72">
        <v>127</v>
      </c>
      <c r="M72">
        <v>0</v>
      </c>
      <c r="N72">
        <v>6.7</v>
      </c>
      <c r="O72">
        <v>222</v>
      </c>
      <c r="P72">
        <v>113</v>
      </c>
      <c r="Q72">
        <v>3014541</v>
      </c>
      <c r="R72">
        <v>8000000</v>
      </c>
    </row>
    <row r="73" spans="1:18" x14ac:dyDescent="0.3">
      <c r="A73" t="s">
        <v>5776</v>
      </c>
      <c r="B73" s="8">
        <v>40691</v>
      </c>
      <c r="C73" t="s">
        <v>49</v>
      </c>
      <c r="D73" t="s">
        <v>78</v>
      </c>
      <c r="E73" t="s">
        <v>20</v>
      </c>
      <c r="F73" t="s">
        <v>100</v>
      </c>
      <c r="G73" t="s">
        <v>109</v>
      </c>
      <c r="H73" t="s">
        <v>5303</v>
      </c>
      <c r="I73" t="s">
        <v>2068</v>
      </c>
      <c r="J73">
        <v>13000</v>
      </c>
      <c r="K73">
        <v>23755</v>
      </c>
      <c r="L73">
        <v>0</v>
      </c>
      <c r="M73">
        <v>36000</v>
      </c>
      <c r="N73">
        <v>6.5</v>
      </c>
      <c r="O73">
        <v>345</v>
      </c>
      <c r="P73">
        <v>99</v>
      </c>
      <c r="Q73">
        <v>5702083</v>
      </c>
      <c r="R73">
        <v>15000000</v>
      </c>
    </row>
    <row r="74" spans="1:18" x14ac:dyDescent="0.3">
      <c r="A74" t="s">
        <v>243</v>
      </c>
      <c r="B74" s="8">
        <v>27566</v>
      </c>
      <c r="C74" t="s">
        <v>49</v>
      </c>
      <c r="D74" t="s">
        <v>57</v>
      </c>
      <c r="E74" t="s">
        <v>20</v>
      </c>
      <c r="F74" t="s">
        <v>100</v>
      </c>
      <c r="G74" t="s">
        <v>101</v>
      </c>
      <c r="H74" t="s">
        <v>244</v>
      </c>
      <c r="I74" t="s">
        <v>245</v>
      </c>
      <c r="J74">
        <v>795</v>
      </c>
      <c r="K74">
        <v>2158</v>
      </c>
      <c r="L74">
        <v>0</v>
      </c>
      <c r="M74">
        <v>14000</v>
      </c>
      <c r="N74">
        <v>8.3000000000000007</v>
      </c>
      <c r="O74">
        <v>131</v>
      </c>
      <c r="P74">
        <v>91</v>
      </c>
      <c r="Q74">
        <v>1229197</v>
      </c>
      <c r="R74">
        <v>229575</v>
      </c>
    </row>
    <row r="75" spans="1:18" x14ac:dyDescent="0.3">
      <c r="A75" t="s">
        <v>5757</v>
      </c>
      <c r="B75" s="8">
        <v>40321</v>
      </c>
      <c r="C75" t="s">
        <v>49</v>
      </c>
      <c r="D75" t="s">
        <v>94</v>
      </c>
      <c r="E75" t="s">
        <v>20</v>
      </c>
      <c r="F75" t="s">
        <v>100</v>
      </c>
      <c r="G75" t="s">
        <v>149</v>
      </c>
      <c r="H75" t="s">
        <v>5758</v>
      </c>
      <c r="I75" t="s">
        <v>940</v>
      </c>
      <c r="J75">
        <v>10000</v>
      </c>
      <c r="K75">
        <v>11770</v>
      </c>
      <c r="L75">
        <v>36</v>
      </c>
      <c r="M75">
        <v>0</v>
      </c>
      <c r="N75">
        <v>6.9</v>
      </c>
      <c r="O75">
        <v>68</v>
      </c>
      <c r="P75">
        <v>98</v>
      </c>
      <c r="Q75">
        <v>117190</v>
      </c>
      <c r="R75">
        <v>8000000</v>
      </c>
    </row>
    <row r="76" spans="1:18" x14ac:dyDescent="0.3">
      <c r="A76" t="s">
        <v>5717</v>
      </c>
      <c r="B76" s="8">
        <v>40369</v>
      </c>
      <c r="C76" t="s">
        <v>49</v>
      </c>
      <c r="D76" t="s">
        <v>94</v>
      </c>
      <c r="E76" t="s">
        <v>20</v>
      </c>
      <c r="F76" t="s">
        <v>100</v>
      </c>
      <c r="G76" t="s">
        <v>101</v>
      </c>
      <c r="H76" t="s">
        <v>3885</v>
      </c>
      <c r="I76" t="s">
        <v>766</v>
      </c>
      <c r="J76">
        <v>887</v>
      </c>
      <c r="K76">
        <v>2728</v>
      </c>
      <c r="L76">
        <v>96</v>
      </c>
      <c r="M76">
        <v>788</v>
      </c>
      <c r="N76">
        <v>4.4000000000000004</v>
      </c>
      <c r="O76">
        <v>47</v>
      </c>
      <c r="P76">
        <v>110</v>
      </c>
      <c r="Q76">
        <v>190562</v>
      </c>
      <c r="R76">
        <v>90000000</v>
      </c>
    </row>
    <row r="77" spans="1:18" x14ac:dyDescent="0.3">
      <c r="A77" t="s">
        <v>5703</v>
      </c>
      <c r="B77" s="8">
        <v>40220</v>
      </c>
      <c r="C77" t="s">
        <v>49</v>
      </c>
      <c r="D77" t="s">
        <v>78</v>
      </c>
      <c r="E77" t="s">
        <v>20</v>
      </c>
      <c r="F77" t="s">
        <v>100</v>
      </c>
      <c r="G77" t="s">
        <v>109</v>
      </c>
      <c r="H77" t="s">
        <v>1453</v>
      </c>
      <c r="I77" t="s">
        <v>5396</v>
      </c>
      <c r="J77">
        <v>14000</v>
      </c>
      <c r="K77">
        <v>15732</v>
      </c>
      <c r="L77">
        <v>0</v>
      </c>
      <c r="M77">
        <v>64000</v>
      </c>
      <c r="N77">
        <v>8</v>
      </c>
      <c r="O77">
        <v>479</v>
      </c>
      <c r="P77">
        <v>118</v>
      </c>
      <c r="Q77">
        <v>138795342</v>
      </c>
      <c r="R77">
        <v>15000000</v>
      </c>
    </row>
    <row r="78" spans="1:18" x14ac:dyDescent="0.3">
      <c r="A78" t="s">
        <v>5654</v>
      </c>
      <c r="B78" s="8">
        <v>40388</v>
      </c>
      <c r="C78" t="s">
        <v>49</v>
      </c>
      <c r="D78" t="s">
        <v>194</v>
      </c>
      <c r="E78" t="s">
        <v>20</v>
      </c>
      <c r="F78" t="s">
        <v>100</v>
      </c>
      <c r="H78" t="s">
        <v>5655</v>
      </c>
      <c r="I78" t="s">
        <v>5656</v>
      </c>
      <c r="J78">
        <v>55</v>
      </c>
      <c r="K78">
        <v>55</v>
      </c>
      <c r="L78">
        <v>0</v>
      </c>
      <c r="M78">
        <v>89</v>
      </c>
      <c r="N78">
        <v>6.9</v>
      </c>
      <c r="O78">
        <v>7</v>
      </c>
      <c r="P78">
        <v>41</v>
      </c>
      <c r="Q78">
        <v>4074023</v>
      </c>
      <c r="R78">
        <v>5000000</v>
      </c>
    </row>
    <row r="79" spans="1:18" x14ac:dyDescent="0.3">
      <c r="A79" t="s">
        <v>5631</v>
      </c>
      <c r="B79" s="8">
        <v>40522</v>
      </c>
      <c r="C79" t="s">
        <v>49</v>
      </c>
      <c r="D79" t="s">
        <v>57</v>
      </c>
      <c r="E79" t="s">
        <v>20</v>
      </c>
      <c r="F79" t="s">
        <v>100</v>
      </c>
      <c r="G79" t="s">
        <v>101</v>
      </c>
      <c r="H79" t="s">
        <v>3816</v>
      </c>
      <c r="I79" t="s">
        <v>810</v>
      </c>
      <c r="J79">
        <v>8000</v>
      </c>
      <c r="K79">
        <v>14024</v>
      </c>
      <c r="L79">
        <v>0</v>
      </c>
      <c r="M79">
        <v>9000</v>
      </c>
      <c r="N79">
        <v>5.9</v>
      </c>
      <c r="O79">
        <v>217</v>
      </c>
      <c r="P79">
        <v>118</v>
      </c>
      <c r="Q79">
        <v>88761720</v>
      </c>
      <c r="R79">
        <v>95000000</v>
      </c>
    </row>
    <row r="80" spans="1:18" x14ac:dyDescent="0.3">
      <c r="A80" t="s">
        <v>5623</v>
      </c>
      <c r="B80" s="8">
        <v>40203</v>
      </c>
      <c r="C80" t="s">
        <v>49</v>
      </c>
      <c r="D80" t="s">
        <v>26</v>
      </c>
      <c r="E80" t="s">
        <v>20</v>
      </c>
      <c r="F80" t="s">
        <v>100</v>
      </c>
      <c r="G80" t="s">
        <v>109</v>
      </c>
      <c r="H80" t="s">
        <v>5418</v>
      </c>
      <c r="I80" t="s">
        <v>3129</v>
      </c>
      <c r="J80">
        <v>10000</v>
      </c>
      <c r="K80">
        <v>12867</v>
      </c>
      <c r="L80">
        <v>132</v>
      </c>
      <c r="M80">
        <v>33000</v>
      </c>
      <c r="N80">
        <v>7.2</v>
      </c>
      <c r="O80">
        <v>328</v>
      </c>
      <c r="P80">
        <v>103</v>
      </c>
      <c r="Q80">
        <v>2412045</v>
      </c>
      <c r="R80">
        <v>15000000</v>
      </c>
    </row>
    <row r="81" spans="1:18" x14ac:dyDescent="0.3">
      <c r="A81" t="s">
        <v>5620</v>
      </c>
      <c r="B81" s="8">
        <v>40541</v>
      </c>
      <c r="C81" t="s">
        <v>49</v>
      </c>
      <c r="D81" t="s">
        <v>37</v>
      </c>
      <c r="E81" t="s">
        <v>20</v>
      </c>
      <c r="F81" t="s">
        <v>100</v>
      </c>
      <c r="G81" t="s">
        <v>101</v>
      </c>
      <c r="H81" t="s">
        <v>5621</v>
      </c>
      <c r="I81" t="s">
        <v>5622</v>
      </c>
      <c r="J81">
        <v>287</v>
      </c>
      <c r="K81">
        <v>855</v>
      </c>
      <c r="L81">
        <v>24</v>
      </c>
      <c r="M81">
        <v>0</v>
      </c>
      <c r="N81">
        <v>6.1</v>
      </c>
      <c r="O81">
        <v>97</v>
      </c>
      <c r="P81">
        <v>109</v>
      </c>
      <c r="Q81">
        <v>28995450</v>
      </c>
      <c r="R81">
        <v>35000000</v>
      </c>
    </row>
    <row r="82" spans="1:18" x14ac:dyDescent="0.3">
      <c r="A82" t="s">
        <v>265</v>
      </c>
      <c r="B82" s="8">
        <v>28273</v>
      </c>
      <c r="C82" t="s">
        <v>49</v>
      </c>
      <c r="D82" t="s">
        <v>57</v>
      </c>
      <c r="E82" t="s">
        <v>20</v>
      </c>
      <c r="F82" t="s">
        <v>100</v>
      </c>
      <c r="G82" t="s">
        <v>101</v>
      </c>
      <c r="H82" t="s">
        <v>179</v>
      </c>
      <c r="I82" t="s">
        <v>266</v>
      </c>
      <c r="J82">
        <v>963</v>
      </c>
      <c r="K82">
        <v>2209</v>
      </c>
      <c r="L82">
        <v>6</v>
      </c>
      <c r="M82">
        <v>122</v>
      </c>
      <c r="N82">
        <v>6.3</v>
      </c>
      <c r="O82">
        <v>6</v>
      </c>
      <c r="P82">
        <v>107</v>
      </c>
      <c r="Q82">
        <v>1000000</v>
      </c>
      <c r="R82">
        <v>9000000</v>
      </c>
    </row>
    <row r="83" spans="1:18" x14ac:dyDescent="0.3">
      <c r="A83" t="s">
        <v>5613</v>
      </c>
      <c r="B83" s="8">
        <v>40490</v>
      </c>
      <c r="C83" t="s">
        <v>49</v>
      </c>
      <c r="D83" t="s">
        <v>26</v>
      </c>
      <c r="E83" t="s">
        <v>20</v>
      </c>
      <c r="F83" t="s">
        <v>100</v>
      </c>
      <c r="G83" t="s">
        <v>109</v>
      </c>
      <c r="H83" t="s">
        <v>4002</v>
      </c>
      <c r="I83" t="s">
        <v>5614</v>
      </c>
      <c r="J83">
        <v>660</v>
      </c>
      <c r="K83">
        <v>1118</v>
      </c>
      <c r="L83">
        <v>380</v>
      </c>
      <c r="M83">
        <v>19000</v>
      </c>
      <c r="N83">
        <v>6.4</v>
      </c>
      <c r="O83">
        <v>344</v>
      </c>
      <c r="P83">
        <v>94</v>
      </c>
      <c r="Q83">
        <v>237301</v>
      </c>
      <c r="R83">
        <v>500000</v>
      </c>
    </row>
    <row r="84" spans="1:18" x14ac:dyDescent="0.3">
      <c r="A84" t="s">
        <v>268</v>
      </c>
      <c r="B84" s="8">
        <v>28338</v>
      </c>
      <c r="C84" t="s">
        <v>49</v>
      </c>
      <c r="D84" t="s">
        <v>94</v>
      </c>
      <c r="E84" t="s">
        <v>20</v>
      </c>
      <c r="F84" t="s">
        <v>100</v>
      </c>
      <c r="G84" t="s">
        <v>101</v>
      </c>
      <c r="H84" t="s">
        <v>269</v>
      </c>
      <c r="I84" t="s">
        <v>165</v>
      </c>
      <c r="J84">
        <v>456</v>
      </c>
      <c r="K84">
        <v>1326</v>
      </c>
      <c r="L84">
        <v>43</v>
      </c>
      <c r="M84">
        <v>0</v>
      </c>
      <c r="N84">
        <v>7.1</v>
      </c>
      <c r="O84">
        <v>112</v>
      </c>
      <c r="P84">
        <v>123</v>
      </c>
      <c r="Q84">
        <v>46800000</v>
      </c>
      <c r="R84">
        <v>14000000</v>
      </c>
    </row>
    <row r="85" spans="1:18" x14ac:dyDescent="0.3">
      <c r="A85" t="s">
        <v>5609</v>
      </c>
      <c r="B85" s="8">
        <v>40516</v>
      </c>
      <c r="C85" t="s">
        <v>49</v>
      </c>
      <c r="D85" t="s">
        <v>78</v>
      </c>
      <c r="E85" t="s">
        <v>20</v>
      </c>
      <c r="F85" t="s">
        <v>100</v>
      </c>
      <c r="G85" t="s">
        <v>109</v>
      </c>
      <c r="H85" t="s">
        <v>1036</v>
      </c>
      <c r="I85" t="s">
        <v>3893</v>
      </c>
      <c r="J85">
        <v>5000</v>
      </c>
      <c r="K85">
        <v>7692</v>
      </c>
      <c r="L85">
        <v>13</v>
      </c>
      <c r="M85">
        <v>0</v>
      </c>
      <c r="N85">
        <v>7.2</v>
      </c>
      <c r="O85">
        <v>163</v>
      </c>
      <c r="P85">
        <v>113</v>
      </c>
      <c r="Q85">
        <v>1094798</v>
      </c>
      <c r="R85">
        <v>7200000</v>
      </c>
    </row>
    <row r="86" spans="1:18" x14ac:dyDescent="0.3">
      <c r="A86" t="s">
        <v>5593</v>
      </c>
      <c r="B86" s="8">
        <v>40445</v>
      </c>
      <c r="C86" t="s">
        <v>49</v>
      </c>
      <c r="D86" t="s">
        <v>26</v>
      </c>
      <c r="E86" t="s">
        <v>20</v>
      </c>
      <c r="F86" t="s">
        <v>100</v>
      </c>
      <c r="G86" t="s">
        <v>109</v>
      </c>
      <c r="H86" t="s">
        <v>4269</v>
      </c>
      <c r="I86" t="s">
        <v>4881</v>
      </c>
      <c r="J86">
        <v>17000</v>
      </c>
      <c r="K86">
        <v>20258</v>
      </c>
      <c r="L86">
        <v>198</v>
      </c>
      <c r="M86">
        <v>25000</v>
      </c>
      <c r="N86">
        <v>7.2</v>
      </c>
      <c r="O86">
        <v>390</v>
      </c>
      <c r="P86">
        <v>116</v>
      </c>
      <c r="Q86">
        <v>12134420</v>
      </c>
      <c r="R86">
        <v>20000000</v>
      </c>
    </row>
    <row r="87" spans="1:18" x14ac:dyDescent="0.3">
      <c r="A87" t="s">
        <v>5582</v>
      </c>
      <c r="B87" s="8">
        <v>40463</v>
      </c>
      <c r="C87" t="s">
        <v>49</v>
      </c>
      <c r="D87" t="s">
        <v>94</v>
      </c>
      <c r="E87" t="s">
        <v>20</v>
      </c>
      <c r="F87" t="s">
        <v>100</v>
      </c>
      <c r="G87" t="s">
        <v>109</v>
      </c>
      <c r="H87" t="s">
        <v>5583</v>
      </c>
      <c r="I87" t="s">
        <v>3707</v>
      </c>
      <c r="J87">
        <v>553</v>
      </c>
      <c r="K87">
        <v>2357</v>
      </c>
      <c r="L87">
        <v>905</v>
      </c>
      <c r="M87">
        <v>36000</v>
      </c>
      <c r="N87">
        <v>7.7</v>
      </c>
      <c r="O87">
        <v>447</v>
      </c>
      <c r="P87">
        <v>117</v>
      </c>
      <c r="Q87">
        <v>48043505</v>
      </c>
      <c r="R87">
        <v>30000000</v>
      </c>
    </row>
    <row r="88" spans="1:18" x14ac:dyDescent="0.3">
      <c r="A88" t="s">
        <v>5538</v>
      </c>
      <c r="B88" s="8">
        <v>40515</v>
      </c>
      <c r="C88" t="s">
        <v>49</v>
      </c>
      <c r="D88" t="s">
        <v>19</v>
      </c>
      <c r="E88" t="s">
        <v>20</v>
      </c>
      <c r="F88" t="s">
        <v>100</v>
      </c>
      <c r="G88" t="s">
        <v>109</v>
      </c>
      <c r="H88" t="s">
        <v>5256</v>
      </c>
      <c r="I88" t="s">
        <v>1222</v>
      </c>
      <c r="J88">
        <v>2000</v>
      </c>
      <c r="K88">
        <v>7053</v>
      </c>
      <c r="L88">
        <v>258</v>
      </c>
      <c r="M88">
        <v>0</v>
      </c>
      <c r="N88">
        <v>6.6</v>
      </c>
      <c r="O88">
        <v>258</v>
      </c>
      <c r="P88">
        <v>117</v>
      </c>
      <c r="Q88">
        <v>43290977</v>
      </c>
      <c r="R88">
        <v>80000000</v>
      </c>
    </row>
    <row r="89" spans="1:18" x14ac:dyDescent="0.3">
      <c r="A89" t="s">
        <v>5496</v>
      </c>
      <c r="B89" s="8">
        <v>40446</v>
      </c>
      <c r="C89" t="s">
        <v>49</v>
      </c>
      <c r="D89" t="s">
        <v>37</v>
      </c>
      <c r="E89" t="s">
        <v>20</v>
      </c>
      <c r="F89" t="s">
        <v>100</v>
      </c>
      <c r="G89" t="s">
        <v>149</v>
      </c>
      <c r="H89" t="s">
        <v>631</v>
      </c>
      <c r="I89" t="s">
        <v>2265</v>
      </c>
      <c r="J89">
        <v>1000</v>
      </c>
      <c r="K89">
        <v>2265</v>
      </c>
      <c r="L89">
        <v>608</v>
      </c>
      <c r="M89">
        <v>0</v>
      </c>
      <c r="N89">
        <v>7.3</v>
      </c>
      <c r="O89">
        <v>248</v>
      </c>
      <c r="P89">
        <v>129</v>
      </c>
      <c r="Q89">
        <v>3205244</v>
      </c>
      <c r="R89">
        <v>10000000</v>
      </c>
    </row>
    <row r="90" spans="1:18" x14ac:dyDescent="0.3">
      <c r="A90" t="s">
        <v>5460</v>
      </c>
      <c r="B90" s="8">
        <v>40174</v>
      </c>
      <c r="C90" t="s">
        <v>49</v>
      </c>
      <c r="D90" t="s">
        <v>78</v>
      </c>
      <c r="E90" t="s">
        <v>20</v>
      </c>
      <c r="F90" t="s">
        <v>100</v>
      </c>
      <c r="G90" t="s">
        <v>101</v>
      </c>
      <c r="H90" t="s">
        <v>4271</v>
      </c>
      <c r="I90" t="s">
        <v>5461</v>
      </c>
      <c r="J90">
        <v>2000</v>
      </c>
      <c r="K90">
        <v>5890</v>
      </c>
      <c r="L90">
        <v>212</v>
      </c>
      <c r="M90">
        <v>0</v>
      </c>
      <c r="N90">
        <v>7.3</v>
      </c>
      <c r="O90">
        <v>188</v>
      </c>
      <c r="P90">
        <v>100</v>
      </c>
      <c r="Q90">
        <v>10991381</v>
      </c>
      <c r="R90">
        <v>35000000</v>
      </c>
    </row>
    <row r="91" spans="1:18" x14ac:dyDescent="0.3">
      <c r="A91" t="s">
        <v>5451</v>
      </c>
      <c r="B91" s="8">
        <v>39945</v>
      </c>
      <c r="C91" t="s">
        <v>49</v>
      </c>
      <c r="D91" t="s">
        <v>78</v>
      </c>
      <c r="E91" t="s">
        <v>20</v>
      </c>
      <c r="F91" t="s">
        <v>100</v>
      </c>
      <c r="G91" t="s">
        <v>149</v>
      </c>
      <c r="H91" t="s">
        <v>1229</v>
      </c>
      <c r="I91" t="s">
        <v>4086</v>
      </c>
      <c r="J91">
        <v>21000</v>
      </c>
      <c r="K91">
        <v>23745</v>
      </c>
      <c r="L91">
        <v>456</v>
      </c>
      <c r="M91">
        <v>0</v>
      </c>
      <c r="N91">
        <v>6.7</v>
      </c>
      <c r="O91">
        <v>210</v>
      </c>
      <c r="P91">
        <v>117</v>
      </c>
      <c r="Q91">
        <v>31670931</v>
      </c>
      <c r="R91">
        <v>60000000</v>
      </c>
    </row>
    <row r="92" spans="1:18" x14ac:dyDescent="0.3">
      <c r="A92" t="s">
        <v>289</v>
      </c>
      <c r="B92" s="8">
        <v>29131</v>
      </c>
      <c r="C92" t="s">
        <v>49</v>
      </c>
      <c r="D92" t="s">
        <v>108</v>
      </c>
      <c r="E92" t="s">
        <v>20</v>
      </c>
      <c r="F92" t="s">
        <v>100</v>
      </c>
      <c r="G92" t="s">
        <v>109</v>
      </c>
      <c r="H92" t="s">
        <v>290</v>
      </c>
      <c r="I92" t="s">
        <v>291</v>
      </c>
      <c r="J92">
        <v>1000</v>
      </c>
      <c r="K92">
        <v>2524</v>
      </c>
      <c r="L92">
        <v>0</v>
      </c>
      <c r="M92">
        <v>23000</v>
      </c>
      <c r="N92">
        <v>8.5</v>
      </c>
      <c r="O92">
        <v>392</v>
      </c>
      <c r="P92">
        <v>116</v>
      </c>
      <c r="Q92">
        <v>78900000</v>
      </c>
      <c r="R92">
        <v>11000000</v>
      </c>
    </row>
    <row r="93" spans="1:18" x14ac:dyDescent="0.3">
      <c r="A93" t="s">
        <v>5417</v>
      </c>
      <c r="B93" s="8">
        <v>39860</v>
      </c>
      <c r="C93" t="s">
        <v>49</v>
      </c>
      <c r="D93" t="s">
        <v>57</v>
      </c>
      <c r="E93" t="s">
        <v>20</v>
      </c>
      <c r="F93" t="s">
        <v>100</v>
      </c>
      <c r="G93" t="s">
        <v>149</v>
      </c>
      <c r="H93" t="s">
        <v>5418</v>
      </c>
      <c r="I93" t="s">
        <v>245</v>
      </c>
      <c r="J93">
        <v>10000</v>
      </c>
      <c r="K93">
        <v>11769</v>
      </c>
      <c r="L93">
        <v>0</v>
      </c>
      <c r="M93">
        <v>19000</v>
      </c>
      <c r="N93">
        <v>6.8</v>
      </c>
      <c r="O93">
        <v>292</v>
      </c>
      <c r="P93">
        <v>123</v>
      </c>
      <c r="Q93">
        <v>7689458</v>
      </c>
      <c r="R93">
        <v>40000000</v>
      </c>
    </row>
    <row r="94" spans="1:18" x14ac:dyDescent="0.3">
      <c r="A94" t="s">
        <v>5395</v>
      </c>
      <c r="B94" s="8">
        <v>40155</v>
      </c>
      <c r="C94" t="s">
        <v>49</v>
      </c>
      <c r="D94" t="s">
        <v>78</v>
      </c>
      <c r="E94" t="s">
        <v>20</v>
      </c>
      <c r="F94" t="s">
        <v>100</v>
      </c>
      <c r="G94" t="s">
        <v>109</v>
      </c>
      <c r="H94" t="s">
        <v>4549</v>
      </c>
      <c r="I94" t="s">
        <v>5396</v>
      </c>
      <c r="J94">
        <v>1000</v>
      </c>
      <c r="K94">
        <v>1163</v>
      </c>
      <c r="L94">
        <v>0</v>
      </c>
      <c r="M94">
        <v>0</v>
      </c>
      <c r="N94">
        <v>7.6</v>
      </c>
      <c r="O94">
        <v>145</v>
      </c>
      <c r="P94">
        <v>98</v>
      </c>
      <c r="Q94">
        <v>449558</v>
      </c>
      <c r="R94">
        <v>10000000</v>
      </c>
    </row>
    <row r="95" spans="1:18" x14ac:dyDescent="0.3">
      <c r="A95" t="s">
        <v>295</v>
      </c>
      <c r="B95" s="8">
        <v>29121</v>
      </c>
      <c r="C95" t="s">
        <v>49</v>
      </c>
      <c r="D95" t="s">
        <v>94</v>
      </c>
      <c r="E95" t="s">
        <v>20</v>
      </c>
      <c r="F95" t="s">
        <v>100</v>
      </c>
      <c r="G95" t="s">
        <v>101</v>
      </c>
      <c r="H95" t="s">
        <v>160</v>
      </c>
      <c r="I95" t="s">
        <v>165</v>
      </c>
      <c r="J95">
        <v>244</v>
      </c>
      <c r="K95">
        <v>1008</v>
      </c>
      <c r="L95">
        <v>43</v>
      </c>
      <c r="M95">
        <v>0</v>
      </c>
      <c r="N95">
        <v>6.3</v>
      </c>
      <c r="O95">
        <v>121</v>
      </c>
      <c r="P95">
        <v>126</v>
      </c>
      <c r="Q95">
        <v>62700000</v>
      </c>
      <c r="R95">
        <v>34000000</v>
      </c>
    </row>
    <row r="96" spans="1:18" x14ac:dyDescent="0.3">
      <c r="A96" t="s">
        <v>5319</v>
      </c>
      <c r="B96" s="8">
        <v>40006</v>
      </c>
      <c r="C96" t="s">
        <v>49</v>
      </c>
      <c r="D96" t="s">
        <v>26</v>
      </c>
      <c r="E96" t="s">
        <v>20</v>
      </c>
      <c r="F96" t="s">
        <v>100</v>
      </c>
      <c r="G96" t="s">
        <v>109</v>
      </c>
      <c r="H96" t="s">
        <v>923</v>
      </c>
      <c r="I96" t="s">
        <v>5320</v>
      </c>
      <c r="J96">
        <v>18000</v>
      </c>
      <c r="K96">
        <v>19404</v>
      </c>
      <c r="L96">
        <v>0</v>
      </c>
      <c r="M96">
        <v>47000</v>
      </c>
      <c r="N96">
        <v>7.9</v>
      </c>
      <c r="O96">
        <v>415</v>
      </c>
      <c r="P96">
        <v>97</v>
      </c>
      <c r="Q96">
        <v>5009677</v>
      </c>
      <c r="R96">
        <v>5000000</v>
      </c>
    </row>
    <row r="97" spans="1:18" x14ac:dyDescent="0.3">
      <c r="A97" t="s">
        <v>5283</v>
      </c>
      <c r="B97" s="8">
        <v>40166</v>
      </c>
      <c r="C97" t="s">
        <v>49</v>
      </c>
      <c r="D97" t="s">
        <v>57</v>
      </c>
      <c r="E97" t="s">
        <v>20</v>
      </c>
      <c r="F97" t="s">
        <v>100</v>
      </c>
      <c r="G97" t="s">
        <v>101</v>
      </c>
      <c r="H97" t="s">
        <v>678</v>
      </c>
      <c r="I97" t="s">
        <v>4672</v>
      </c>
      <c r="J97">
        <v>25000</v>
      </c>
      <c r="K97">
        <v>58753</v>
      </c>
      <c r="L97">
        <v>282</v>
      </c>
      <c r="M97">
        <v>10000</v>
      </c>
      <c r="N97">
        <v>7.5</v>
      </c>
      <c r="O97">
        <v>375</v>
      </c>
      <c r="P97">
        <v>153</v>
      </c>
      <c r="Q97">
        <v>301956980</v>
      </c>
      <c r="R97">
        <v>250000000</v>
      </c>
    </row>
    <row r="98" spans="1:18" x14ac:dyDescent="0.3">
      <c r="A98" t="s">
        <v>5280</v>
      </c>
      <c r="B98" s="8">
        <v>39899</v>
      </c>
      <c r="C98" t="s">
        <v>49</v>
      </c>
      <c r="D98" t="s">
        <v>94</v>
      </c>
      <c r="E98" t="s">
        <v>20</v>
      </c>
      <c r="F98" t="s">
        <v>100</v>
      </c>
      <c r="G98" t="s">
        <v>109</v>
      </c>
      <c r="H98" t="s">
        <v>5281</v>
      </c>
      <c r="I98" t="s">
        <v>5282</v>
      </c>
      <c r="J98">
        <v>788</v>
      </c>
      <c r="K98">
        <v>2486</v>
      </c>
      <c r="L98">
        <v>12</v>
      </c>
      <c r="M98">
        <v>0</v>
      </c>
      <c r="N98">
        <v>7.2</v>
      </c>
      <c r="O98">
        <v>224</v>
      </c>
      <c r="P98">
        <v>97</v>
      </c>
      <c r="Q98">
        <v>1818681</v>
      </c>
      <c r="R98">
        <v>7300000</v>
      </c>
    </row>
    <row r="99" spans="1:18" x14ac:dyDescent="0.3">
      <c r="A99" t="s">
        <v>5213</v>
      </c>
      <c r="B99" s="8">
        <v>39986</v>
      </c>
      <c r="C99" t="s">
        <v>49</v>
      </c>
      <c r="D99" t="s">
        <v>37</v>
      </c>
      <c r="E99" t="s">
        <v>20</v>
      </c>
      <c r="F99" t="s">
        <v>100</v>
      </c>
      <c r="G99" t="s">
        <v>109</v>
      </c>
      <c r="H99" t="s">
        <v>5214</v>
      </c>
      <c r="I99" t="s">
        <v>676</v>
      </c>
      <c r="J99">
        <v>201</v>
      </c>
      <c r="K99">
        <v>365</v>
      </c>
      <c r="L99">
        <v>350</v>
      </c>
      <c r="M99">
        <v>0</v>
      </c>
      <c r="N99">
        <v>6.2</v>
      </c>
      <c r="O99">
        <v>155</v>
      </c>
      <c r="P99">
        <v>100</v>
      </c>
      <c r="Q99">
        <v>2708188</v>
      </c>
      <c r="R99">
        <v>23000000</v>
      </c>
    </row>
    <row r="100" spans="1:18" x14ac:dyDescent="0.3">
      <c r="A100" t="s">
        <v>5207</v>
      </c>
      <c r="B100" s="8">
        <v>40111</v>
      </c>
      <c r="C100" t="s">
        <v>49</v>
      </c>
      <c r="D100" t="s">
        <v>78</v>
      </c>
      <c r="E100" t="s">
        <v>20</v>
      </c>
      <c r="F100" t="s">
        <v>100</v>
      </c>
      <c r="G100" t="s">
        <v>101</v>
      </c>
      <c r="H100" t="s">
        <v>5208</v>
      </c>
      <c r="I100" t="s">
        <v>1056</v>
      </c>
      <c r="J100">
        <v>2000</v>
      </c>
      <c r="K100">
        <v>3279</v>
      </c>
      <c r="L100">
        <v>319</v>
      </c>
      <c r="M100">
        <v>0</v>
      </c>
      <c r="N100">
        <v>7</v>
      </c>
      <c r="O100">
        <v>222</v>
      </c>
      <c r="P100">
        <v>119</v>
      </c>
      <c r="Q100">
        <v>4440055</v>
      </c>
      <c r="R100">
        <v>8500000</v>
      </c>
    </row>
    <row r="101" spans="1:18" x14ac:dyDescent="0.3">
      <c r="A101" t="s">
        <v>5187</v>
      </c>
      <c r="B101" s="8">
        <v>39941</v>
      </c>
      <c r="C101" t="s">
        <v>49</v>
      </c>
      <c r="D101" t="s">
        <v>26</v>
      </c>
      <c r="E101" t="s">
        <v>20</v>
      </c>
      <c r="F101" t="s">
        <v>100</v>
      </c>
      <c r="G101" t="s">
        <v>149</v>
      </c>
      <c r="H101" t="s">
        <v>4514</v>
      </c>
      <c r="I101" t="s">
        <v>5188</v>
      </c>
      <c r="J101">
        <v>3000</v>
      </c>
      <c r="K101">
        <v>4198</v>
      </c>
      <c r="L101">
        <v>92</v>
      </c>
      <c r="M101">
        <v>12000</v>
      </c>
      <c r="N101">
        <v>7.3</v>
      </c>
      <c r="O101">
        <v>278</v>
      </c>
      <c r="P101">
        <v>100</v>
      </c>
      <c r="Q101">
        <v>12574715</v>
      </c>
      <c r="R101">
        <v>4500000</v>
      </c>
    </row>
    <row r="102" spans="1:18" x14ac:dyDescent="0.3">
      <c r="A102" t="s">
        <v>5113</v>
      </c>
      <c r="B102" s="8">
        <v>39560</v>
      </c>
      <c r="C102" t="s">
        <v>49</v>
      </c>
      <c r="D102" t="s">
        <v>57</v>
      </c>
      <c r="E102" t="s">
        <v>20</v>
      </c>
      <c r="F102" t="s">
        <v>100</v>
      </c>
      <c r="G102" t="s">
        <v>45</v>
      </c>
      <c r="H102" t="s">
        <v>5114</v>
      </c>
      <c r="I102" t="s">
        <v>5115</v>
      </c>
      <c r="J102">
        <v>9000</v>
      </c>
      <c r="K102">
        <v>13403</v>
      </c>
      <c r="L102">
        <v>18</v>
      </c>
      <c r="M102">
        <v>0</v>
      </c>
      <c r="N102">
        <v>6.1</v>
      </c>
      <c r="O102">
        <v>118</v>
      </c>
      <c r="P102">
        <v>93</v>
      </c>
      <c r="Q102">
        <v>50818750</v>
      </c>
      <c r="R102">
        <v>60000000</v>
      </c>
    </row>
    <row r="103" spans="1:18" x14ac:dyDescent="0.3">
      <c r="A103" t="s">
        <v>5098</v>
      </c>
      <c r="B103" s="8">
        <v>39806</v>
      </c>
      <c r="C103" t="s">
        <v>49</v>
      </c>
      <c r="D103" t="s">
        <v>37</v>
      </c>
      <c r="E103" t="s">
        <v>20</v>
      </c>
      <c r="F103" t="s">
        <v>100</v>
      </c>
      <c r="G103" t="s">
        <v>149</v>
      </c>
      <c r="H103" t="s">
        <v>2449</v>
      </c>
      <c r="I103" t="s">
        <v>5099</v>
      </c>
      <c r="J103">
        <v>611</v>
      </c>
      <c r="K103">
        <v>1739</v>
      </c>
      <c r="L103">
        <v>8</v>
      </c>
      <c r="M103">
        <v>0</v>
      </c>
      <c r="N103">
        <v>6.2</v>
      </c>
      <c r="O103">
        <v>22</v>
      </c>
      <c r="P103">
        <v>106</v>
      </c>
      <c r="Q103">
        <v>115504</v>
      </c>
      <c r="R103">
        <v>14000000</v>
      </c>
    </row>
    <row r="104" spans="1:18" x14ac:dyDescent="0.3">
      <c r="A104" t="s">
        <v>5096</v>
      </c>
      <c r="B104" s="8">
        <v>39810</v>
      </c>
      <c r="C104" t="s">
        <v>49</v>
      </c>
      <c r="D104" t="s">
        <v>78</v>
      </c>
      <c r="E104" t="s">
        <v>20</v>
      </c>
      <c r="F104" t="s">
        <v>100</v>
      </c>
      <c r="G104" t="s">
        <v>149</v>
      </c>
      <c r="H104" t="s">
        <v>1400</v>
      </c>
      <c r="I104" t="s">
        <v>5097</v>
      </c>
      <c r="J104">
        <v>20000</v>
      </c>
      <c r="K104">
        <v>77823</v>
      </c>
      <c r="L104">
        <v>56</v>
      </c>
      <c r="M104">
        <v>0</v>
      </c>
      <c r="N104">
        <v>6.7</v>
      </c>
      <c r="O104">
        <v>169</v>
      </c>
      <c r="P104">
        <v>115</v>
      </c>
      <c r="Q104">
        <v>26814957</v>
      </c>
      <c r="R104">
        <v>35000000</v>
      </c>
    </row>
    <row r="105" spans="1:18" x14ac:dyDescent="0.3">
      <c r="A105" t="s">
        <v>5071</v>
      </c>
      <c r="B105" s="8">
        <v>39537</v>
      </c>
      <c r="C105" t="s">
        <v>49</v>
      </c>
      <c r="D105" t="s">
        <v>78</v>
      </c>
      <c r="E105" t="s">
        <v>20</v>
      </c>
      <c r="F105" t="s">
        <v>100</v>
      </c>
      <c r="G105" t="s">
        <v>149</v>
      </c>
      <c r="H105" t="s">
        <v>4514</v>
      </c>
      <c r="I105" t="s">
        <v>5072</v>
      </c>
      <c r="J105">
        <v>3000</v>
      </c>
      <c r="K105">
        <v>6420</v>
      </c>
      <c r="L105">
        <v>10</v>
      </c>
      <c r="M105">
        <v>0</v>
      </c>
      <c r="N105">
        <v>6.9</v>
      </c>
      <c r="O105">
        <v>194</v>
      </c>
      <c r="P105">
        <v>110</v>
      </c>
      <c r="Q105">
        <v>13823741</v>
      </c>
      <c r="R105">
        <v>13500000</v>
      </c>
    </row>
    <row r="106" spans="1:18" x14ac:dyDescent="0.3">
      <c r="A106" t="s">
        <v>323</v>
      </c>
      <c r="B106" s="8">
        <v>29480</v>
      </c>
      <c r="C106" t="s">
        <v>49</v>
      </c>
      <c r="D106" t="s">
        <v>94</v>
      </c>
      <c r="E106" t="s">
        <v>20</v>
      </c>
      <c r="F106" t="s">
        <v>100</v>
      </c>
      <c r="G106" t="s">
        <v>101</v>
      </c>
      <c r="H106" t="s">
        <v>324</v>
      </c>
      <c r="I106" t="s">
        <v>325</v>
      </c>
      <c r="J106">
        <v>521</v>
      </c>
      <c r="K106">
        <v>1883</v>
      </c>
      <c r="L106">
        <v>5</v>
      </c>
      <c r="M106">
        <v>328</v>
      </c>
      <c r="N106">
        <v>4.7</v>
      </c>
      <c r="O106">
        <v>32</v>
      </c>
      <c r="P106">
        <v>119</v>
      </c>
      <c r="Q106">
        <v>7000000</v>
      </c>
      <c r="R106">
        <v>36000000</v>
      </c>
    </row>
    <row r="107" spans="1:18" x14ac:dyDescent="0.3">
      <c r="A107" t="s">
        <v>5060</v>
      </c>
      <c r="B107" s="8">
        <v>39638</v>
      </c>
      <c r="C107" t="s">
        <v>49</v>
      </c>
      <c r="D107" t="s">
        <v>26</v>
      </c>
      <c r="E107" t="s">
        <v>20</v>
      </c>
      <c r="F107" t="s">
        <v>100</v>
      </c>
      <c r="G107" t="s">
        <v>149</v>
      </c>
      <c r="H107" t="s">
        <v>5061</v>
      </c>
      <c r="I107" t="s">
        <v>5062</v>
      </c>
      <c r="J107">
        <v>77</v>
      </c>
      <c r="K107">
        <v>156</v>
      </c>
      <c r="L107">
        <v>39</v>
      </c>
      <c r="M107">
        <v>38000</v>
      </c>
      <c r="N107">
        <v>7.8</v>
      </c>
      <c r="O107">
        <v>185</v>
      </c>
      <c r="P107">
        <v>94</v>
      </c>
      <c r="Q107">
        <v>9030581</v>
      </c>
      <c r="R107">
        <v>12500000</v>
      </c>
    </row>
    <row r="108" spans="1:18" x14ac:dyDescent="0.3">
      <c r="A108" t="s">
        <v>5059</v>
      </c>
      <c r="B108" s="8">
        <v>39633</v>
      </c>
      <c r="C108" t="s">
        <v>49</v>
      </c>
      <c r="D108" t="s">
        <v>19</v>
      </c>
      <c r="E108" t="s">
        <v>20</v>
      </c>
      <c r="F108" t="s">
        <v>100</v>
      </c>
      <c r="G108" t="s">
        <v>109</v>
      </c>
      <c r="H108" t="s">
        <v>1828</v>
      </c>
      <c r="I108" t="s">
        <v>477</v>
      </c>
      <c r="J108">
        <v>26000</v>
      </c>
      <c r="K108">
        <v>27755</v>
      </c>
      <c r="L108">
        <v>79</v>
      </c>
      <c r="M108">
        <v>0</v>
      </c>
      <c r="N108">
        <v>7.3</v>
      </c>
      <c r="O108">
        <v>222</v>
      </c>
      <c r="P108">
        <v>111</v>
      </c>
      <c r="Q108">
        <v>30028592</v>
      </c>
      <c r="R108">
        <v>20000000</v>
      </c>
    </row>
    <row r="109" spans="1:18" x14ac:dyDescent="0.3">
      <c r="A109" t="s">
        <v>5032</v>
      </c>
      <c r="B109" s="8">
        <v>39570</v>
      </c>
      <c r="C109" t="s">
        <v>49</v>
      </c>
      <c r="D109" t="s">
        <v>26</v>
      </c>
      <c r="E109" t="s">
        <v>20</v>
      </c>
      <c r="F109" t="s">
        <v>100</v>
      </c>
      <c r="G109" t="s">
        <v>109</v>
      </c>
      <c r="H109" t="s">
        <v>5033</v>
      </c>
      <c r="I109" t="s">
        <v>1484</v>
      </c>
      <c r="J109">
        <v>668</v>
      </c>
      <c r="K109">
        <v>820</v>
      </c>
      <c r="L109">
        <v>0</v>
      </c>
      <c r="M109">
        <v>13000</v>
      </c>
      <c r="N109">
        <v>8</v>
      </c>
      <c r="O109">
        <v>418</v>
      </c>
      <c r="P109">
        <v>120</v>
      </c>
      <c r="Q109">
        <v>141319195</v>
      </c>
      <c r="R109">
        <v>15000000</v>
      </c>
    </row>
    <row r="110" spans="1:18" x14ac:dyDescent="0.3">
      <c r="A110" t="s">
        <v>5016</v>
      </c>
      <c r="B110" s="8">
        <v>39649</v>
      </c>
      <c r="C110" t="s">
        <v>49</v>
      </c>
      <c r="D110" t="s">
        <v>94</v>
      </c>
      <c r="E110" t="s">
        <v>20</v>
      </c>
      <c r="F110" t="s">
        <v>100</v>
      </c>
      <c r="G110" t="s">
        <v>109</v>
      </c>
      <c r="H110" t="s">
        <v>3179</v>
      </c>
      <c r="I110" t="s">
        <v>1829</v>
      </c>
      <c r="J110">
        <v>27000</v>
      </c>
      <c r="K110">
        <v>46944</v>
      </c>
      <c r="L110">
        <v>0</v>
      </c>
      <c r="M110">
        <v>12000</v>
      </c>
      <c r="N110">
        <v>7.3</v>
      </c>
      <c r="O110">
        <v>209</v>
      </c>
      <c r="P110">
        <v>114</v>
      </c>
      <c r="Q110">
        <v>5694401</v>
      </c>
      <c r="R110">
        <v>18000000</v>
      </c>
    </row>
    <row r="111" spans="1:18" x14ac:dyDescent="0.3">
      <c r="A111" t="s">
        <v>333</v>
      </c>
      <c r="B111" s="8">
        <v>29805</v>
      </c>
      <c r="C111" t="s">
        <v>49</v>
      </c>
      <c r="D111" t="s">
        <v>78</v>
      </c>
      <c r="E111" t="s">
        <v>20</v>
      </c>
      <c r="F111" t="s">
        <v>100</v>
      </c>
      <c r="G111" t="s">
        <v>101</v>
      </c>
      <c r="H111" t="s">
        <v>334</v>
      </c>
      <c r="I111" t="s">
        <v>335</v>
      </c>
      <c r="J111">
        <v>368</v>
      </c>
      <c r="K111">
        <v>1651</v>
      </c>
      <c r="L111">
        <v>46</v>
      </c>
      <c r="M111">
        <v>0</v>
      </c>
      <c r="N111">
        <v>7.2</v>
      </c>
      <c r="O111">
        <v>90</v>
      </c>
      <c r="P111">
        <v>125</v>
      </c>
      <c r="Q111">
        <v>58800000</v>
      </c>
      <c r="R111">
        <v>5500000</v>
      </c>
    </row>
    <row r="112" spans="1:18" x14ac:dyDescent="0.3">
      <c r="A112" t="s">
        <v>5004</v>
      </c>
      <c r="B112" s="8">
        <v>39678</v>
      </c>
      <c r="C112" t="s">
        <v>49</v>
      </c>
      <c r="D112" t="s">
        <v>94</v>
      </c>
      <c r="E112" t="s">
        <v>20</v>
      </c>
      <c r="F112" t="s">
        <v>100</v>
      </c>
      <c r="G112" t="s">
        <v>149</v>
      </c>
      <c r="H112" t="s">
        <v>5005</v>
      </c>
      <c r="I112" t="s">
        <v>2778</v>
      </c>
      <c r="J112">
        <v>451</v>
      </c>
      <c r="K112">
        <v>2023</v>
      </c>
      <c r="L112">
        <v>395</v>
      </c>
      <c r="M112">
        <v>0</v>
      </c>
      <c r="N112">
        <v>6.7</v>
      </c>
      <c r="O112">
        <v>403</v>
      </c>
      <c r="P112">
        <v>106</v>
      </c>
      <c r="Q112">
        <v>168368427</v>
      </c>
      <c r="R112">
        <v>200000000</v>
      </c>
    </row>
    <row r="113" spans="1:18" x14ac:dyDescent="0.3">
      <c r="A113" t="s">
        <v>4969</v>
      </c>
      <c r="B113" s="8">
        <v>39456</v>
      </c>
      <c r="C113" t="s">
        <v>49</v>
      </c>
      <c r="D113" t="s">
        <v>26</v>
      </c>
      <c r="E113" t="s">
        <v>20</v>
      </c>
      <c r="F113" t="s">
        <v>100</v>
      </c>
      <c r="G113" t="s">
        <v>149</v>
      </c>
      <c r="H113" t="s">
        <v>4970</v>
      </c>
      <c r="I113" t="s">
        <v>875</v>
      </c>
      <c r="J113">
        <v>962</v>
      </c>
      <c r="K113">
        <v>1591</v>
      </c>
      <c r="L113">
        <v>0</v>
      </c>
      <c r="M113">
        <v>0</v>
      </c>
      <c r="N113">
        <v>6.8</v>
      </c>
      <c r="O113">
        <v>160</v>
      </c>
      <c r="P113">
        <v>107</v>
      </c>
      <c r="Q113">
        <v>1186957</v>
      </c>
      <c r="R113">
        <v>25000000</v>
      </c>
    </row>
    <row r="114" spans="1:18" x14ac:dyDescent="0.3">
      <c r="A114" t="s">
        <v>343</v>
      </c>
      <c r="B114" s="8">
        <v>29857</v>
      </c>
      <c r="C114" t="s">
        <v>49</v>
      </c>
      <c r="D114" t="s">
        <v>94</v>
      </c>
      <c r="E114" t="s">
        <v>20</v>
      </c>
      <c r="F114" t="s">
        <v>100</v>
      </c>
      <c r="G114" t="s">
        <v>109</v>
      </c>
      <c r="H114" t="s">
        <v>164</v>
      </c>
      <c r="I114" t="s">
        <v>281</v>
      </c>
      <c r="J114">
        <v>742</v>
      </c>
      <c r="K114">
        <v>2270</v>
      </c>
      <c r="L114">
        <v>0</v>
      </c>
      <c r="M114">
        <v>0</v>
      </c>
      <c r="N114">
        <v>7.2</v>
      </c>
      <c r="O114">
        <v>201</v>
      </c>
      <c r="P114">
        <v>106</v>
      </c>
      <c r="Q114">
        <v>25244700</v>
      </c>
      <c r="R114">
        <v>6000000</v>
      </c>
    </row>
    <row r="115" spans="1:18" x14ac:dyDescent="0.3">
      <c r="A115" t="s">
        <v>344</v>
      </c>
      <c r="B115" s="8">
        <v>29663</v>
      </c>
      <c r="C115" t="s">
        <v>49</v>
      </c>
      <c r="D115" t="s">
        <v>94</v>
      </c>
      <c r="E115" t="s">
        <v>20</v>
      </c>
      <c r="F115" t="s">
        <v>100</v>
      </c>
      <c r="G115" t="s">
        <v>101</v>
      </c>
      <c r="H115" t="s">
        <v>345</v>
      </c>
      <c r="I115" t="s">
        <v>346</v>
      </c>
      <c r="J115">
        <v>844</v>
      </c>
      <c r="K115">
        <v>2118</v>
      </c>
      <c r="L115">
        <v>46</v>
      </c>
      <c r="M115">
        <v>2000</v>
      </c>
      <c r="N115">
        <v>6.8</v>
      </c>
      <c r="O115">
        <v>112</v>
      </c>
      <c r="P115">
        <v>127</v>
      </c>
      <c r="Q115">
        <v>62300000</v>
      </c>
      <c r="R115">
        <v>28000000</v>
      </c>
    </row>
    <row r="116" spans="1:18" x14ac:dyDescent="0.3">
      <c r="A116" t="s">
        <v>4964</v>
      </c>
      <c r="B116" s="8">
        <v>39762</v>
      </c>
      <c r="C116" t="s">
        <v>49</v>
      </c>
      <c r="D116" t="s">
        <v>78</v>
      </c>
      <c r="E116" t="s">
        <v>20</v>
      </c>
      <c r="F116" t="s">
        <v>100</v>
      </c>
      <c r="G116" t="s">
        <v>149</v>
      </c>
      <c r="H116" t="s">
        <v>4965</v>
      </c>
      <c r="I116" t="s">
        <v>4966</v>
      </c>
      <c r="J116">
        <v>41</v>
      </c>
      <c r="K116">
        <v>68</v>
      </c>
      <c r="L116">
        <v>120</v>
      </c>
      <c r="M116">
        <v>0</v>
      </c>
      <c r="N116">
        <v>7.8</v>
      </c>
      <c r="O116">
        <v>194</v>
      </c>
      <c r="P116">
        <v>90</v>
      </c>
      <c r="Q116">
        <v>2957978</v>
      </c>
      <c r="R116">
        <v>1000000</v>
      </c>
    </row>
    <row r="117" spans="1:18" x14ac:dyDescent="0.3">
      <c r="A117" t="s">
        <v>4940</v>
      </c>
      <c r="B117" s="8">
        <v>39528</v>
      </c>
      <c r="C117" t="s">
        <v>49</v>
      </c>
      <c r="D117" t="s">
        <v>37</v>
      </c>
      <c r="E117" t="s">
        <v>20</v>
      </c>
      <c r="F117" t="s">
        <v>100</v>
      </c>
      <c r="G117" t="s">
        <v>109</v>
      </c>
      <c r="H117" t="s">
        <v>4941</v>
      </c>
      <c r="I117" t="s">
        <v>4942</v>
      </c>
      <c r="J117">
        <v>65</v>
      </c>
      <c r="K117">
        <v>173</v>
      </c>
      <c r="L117">
        <v>454</v>
      </c>
      <c r="M117">
        <v>32000</v>
      </c>
      <c r="N117">
        <v>8</v>
      </c>
      <c r="O117">
        <v>300</v>
      </c>
      <c r="P117">
        <v>107</v>
      </c>
      <c r="Q117">
        <v>7757130</v>
      </c>
      <c r="R117">
        <v>15000000</v>
      </c>
    </row>
    <row r="118" spans="1:18" x14ac:dyDescent="0.3">
      <c r="A118" t="s">
        <v>4937</v>
      </c>
      <c r="B118" s="8">
        <v>39564</v>
      </c>
      <c r="C118" t="s">
        <v>49</v>
      </c>
      <c r="D118" t="s">
        <v>37</v>
      </c>
      <c r="E118" t="s">
        <v>20</v>
      </c>
      <c r="F118" t="s">
        <v>100</v>
      </c>
      <c r="G118" t="s">
        <v>109</v>
      </c>
      <c r="H118" t="s">
        <v>4938</v>
      </c>
      <c r="I118" t="s">
        <v>4939</v>
      </c>
      <c r="J118">
        <v>480</v>
      </c>
      <c r="K118">
        <v>858</v>
      </c>
      <c r="L118">
        <v>53</v>
      </c>
      <c r="M118">
        <v>0</v>
      </c>
      <c r="N118">
        <v>6.5</v>
      </c>
      <c r="O118">
        <v>135</v>
      </c>
      <c r="P118">
        <v>110</v>
      </c>
      <c r="Q118">
        <v>2775593</v>
      </c>
      <c r="R118">
        <v>27000000</v>
      </c>
    </row>
    <row r="119" spans="1:18" x14ac:dyDescent="0.3">
      <c r="A119" t="s">
        <v>4925</v>
      </c>
      <c r="B119" s="8">
        <v>39501</v>
      </c>
      <c r="C119" t="s">
        <v>49</v>
      </c>
      <c r="D119" t="s">
        <v>26</v>
      </c>
      <c r="E119" t="s">
        <v>20</v>
      </c>
      <c r="F119" t="s">
        <v>100</v>
      </c>
      <c r="G119" t="s">
        <v>109</v>
      </c>
      <c r="H119" t="s">
        <v>625</v>
      </c>
      <c r="I119" t="s">
        <v>4926</v>
      </c>
      <c r="J119">
        <v>10000</v>
      </c>
      <c r="K119">
        <v>11091</v>
      </c>
      <c r="L119">
        <v>6</v>
      </c>
      <c r="M119">
        <v>921</v>
      </c>
      <c r="N119">
        <v>6.2</v>
      </c>
      <c r="O119">
        <v>67</v>
      </c>
      <c r="P119">
        <v>92</v>
      </c>
      <c r="Q119">
        <v>23091</v>
      </c>
      <c r="R119">
        <v>15000000</v>
      </c>
    </row>
    <row r="120" spans="1:18" x14ac:dyDescent="0.3">
      <c r="A120" t="s">
        <v>4892</v>
      </c>
      <c r="B120" s="8">
        <v>39497</v>
      </c>
      <c r="C120" t="s">
        <v>49</v>
      </c>
      <c r="D120" t="s">
        <v>94</v>
      </c>
      <c r="E120" t="s">
        <v>20</v>
      </c>
      <c r="F120" t="s">
        <v>100</v>
      </c>
      <c r="G120" t="s">
        <v>109</v>
      </c>
      <c r="H120" t="s">
        <v>4893</v>
      </c>
      <c r="I120" t="s">
        <v>4129</v>
      </c>
      <c r="J120">
        <v>165</v>
      </c>
      <c r="K120">
        <v>391</v>
      </c>
      <c r="L120">
        <v>197</v>
      </c>
      <c r="M120">
        <v>0</v>
      </c>
      <c r="N120">
        <v>6</v>
      </c>
      <c r="O120">
        <v>254</v>
      </c>
      <c r="P120">
        <v>113</v>
      </c>
      <c r="Q120">
        <v>10955425</v>
      </c>
      <c r="R120">
        <v>30000000</v>
      </c>
    </row>
    <row r="121" spans="1:18" x14ac:dyDescent="0.3">
      <c r="A121" t="s">
        <v>4890</v>
      </c>
      <c r="B121" s="8">
        <v>39750</v>
      </c>
      <c r="C121" t="s">
        <v>49</v>
      </c>
      <c r="D121" t="s">
        <v>19</v>
      </c>
      <c r="E121" t="s">
        <v>20</v>
      </c>
      <c r="F121" t="s">
        <v>100</v>
      </c>
      <c r="G121" t="s">
        <v>109</v>
      </c>
      <c r="H121" t="s">
        <v>3940</v>
      </c>
      <c r="I121" t="s">
        <v>4891</v>
      </c>
      <c r="J121">
        <v>1000</v>
      </c>
      <c r="K121">
        <v>1558</v>
      </c>
      <c r="L121">
        <v>4</v>
      </c>
      <c r="M121">
        <v>0</v>
      </c>
      <c r="N121">
        <v>5.2</v>
      </c>
      <c r="O121">
        <v>114</v>
      </c>
      <c r="P121">
        <v>99</v>
      </c>
      <c r="Q121">
        <v>18378</v>
      </c>
      <c r="R121">
        <v>900000</v>
      </c>
    </row>
    <row r="122" spans="1:18" x14ac:dyDescent="0.3">
      <c r="A122" t="s">
        <v>4888</v>
      </c>
      <c r="B122" s="8">
        <v>39622</v>
      </c>
      <c r="C122" t="s">
        <v>49</v>
      </c>
      <c r="D122" t="s">
        <v>57</v>
      </c>
      <c r="E122" t="s">
        <v>20</v>
      </c>
      <c r="F122" t="s">
        <v>100</v>
      </c>
      <c r="H122" t="s">
        <v>410</v>
      </c>
      <c r="I122" t="s">
        <v>4889</v>
      </c>
      <c r="J122">
        <v>844</v>
      </c>
      <c r="K122">
        <v>844</v>
      </c>
      <c r="L122">
        <v>0</v>
      </c>
      <c r="M122">
        <v>28</v>
      </c>
      <c r="N122">
        <v>6.5</v>
      </c>
      <c r="O122">
        <v>9</v>
      </c>
      <c r="P122">
        <v>42</v>
      </c>
      <c r="Q122">
        <v>7518876</v>
      </c>
      <c r="R122">
        <v>6000000</v>
      </c>
    </row>
    <row r="123" spans="1:18" x14ac:dyDescent="0.3">
      <c r="A123" t="s">
        <v>4860</v>
      </c>
      <c r="B123" s="8">
        <v>39569</v>
      </c>
      <c r="C123" t="s">
        <v>49</v>
      </c>
      <c r="D123" t="s">
        <v>37</v>
      </c>
      <c r="E123" t="s">
        <v>20</v>
      </c>
      <c r="F123" t="s">
        <v>100</v>
      </c>
      <c r="G123" t="s">
        <v>149</v>
      </c>
      <c r="H123" t="s">
        <v>4861</v>
      </c>
      <c r="I123" t="s">
        <v>3652</v>
      </c>
      <c r="J123">
        <v>734</v>
      </c>
      <c r="K123">
        <v>1778</v>
      </c>
      <c r="L123">
        <v>1000</v>
      </c>
      <c r="M123">
        <v>0</v>
      </c>
      <c r="N123">
        <v>6.4</v>
      </c>
      <c r="O123">
        <v>248</v>
      </c>
      <c r="P123">
        <v>102</v>
      </c>
      <c r="Q123">
        <v>11169531</v>
      </c>
      <c r="R123">
        <v>20000000</v>
      </c>
    </row>
    <row r="124" spans="1:18" x14ac:dyDescent="0.3">
      <c r="A124" t="s">
        <v>4845</v>
      </c>
      <c r="B124" s="8">
        <v>39411</v>
      </c>
      <c r="C124" t="s">
        <v>49</v>
      </c>
      <c r="D124" t="s">
        <v>78</v>
      </c>
      <c r="E124" t="s">
        <v>20</v>
      </c>
      <c r="F124" t="s">
        <v>100</v>
      </c>
      <c r="G124" t="s">
        <v>149</v>
      </c>
      <c r="H124" t="s">
        <v>1453</v>
      </c>
      <c r="I124" t="s">
        <v>4846</v>
      </c>
      <c r="J124">
        <v>14000</v>
      </c>
      <c r="K124">
        <v>15848</v>
      </c>
      <c r="L124">
        <v>14</v>
      </c>
      <c r="M124">
        <v>429</v>
      </c>
      <c r="N124">
        <v>6.9</v>
      </c>
      <c r="O124">
        <v>90</v>
      </c>
      <c r="P124">
        <v>92</v>
      </c>
      <c r="Q124">
        <v>1071240</v>
      </c>
      <c r="R124">
        <v>8000000</v>
      </c>
    </row>
    <row r="125" spans="1:18" x14ac:dyDescent="0.3">
      <c r="A125" t="s">
        <v>4801</v>
      </c>
      <c r="B125" s="8">
        <v>39190</v>
      </c>
      <c r="C125" t="s">
        <v>49</v>
      </c>
      <c r="D125" t="s">
        <v>94</v>
      </c>
      <c r="E125" t="s">
        <v>20</v>
      </c>
      <c r="F125" t="s">
        <v>100</v>
      </c>
      <c r="G125" t="s">
        <v>149</v>
      </c>
      <c r="H125" t="s">
        <v>1453</v>
      </c>
      <c r="I125" t="s">
        <v>4802</v>
      </c>
      <c r="J125">
        <v>14000</v>
      </c>
      <c r="K125">
        <v>14625</v>
      </c>
      <c r="L125">
        <v>4</v>
      </c>
      <c r="M125">
        <v>0</v>
      </c>
      <c r="N125">
        <v>5.4</v>
      </c>
      <c r="O125">
        <v>90</v>
      </c>
      <c r="P125">
        <v>102</v>
      </c>
      <c r="Q125">
        <v>5932060</v>
      </c>
      <c r="R125">
        <v>35000000</v>
      </c>
    </row>
    <row r="126" spans="1:18" x14ac:dyDescent="0.3">
      <c r="A126" t="s">
        <v>376</v>
      </c>
      <c r="B126" s="8">
        <v>29680</v>
      </c>
      <c r="C126" t="s">
        <v>49</v>
      </c>
      <c r="D126" t="s">
        <v>57</v>
      </c>
      <c r="E126" t="s">
        <v>20</v>
      </c>
      <c r="F126" t="s">
        <v>100</v>
      </c>
      <c r="G126" t="s">
        <v>101</v>
      </c>
      <c r="H126" t="s">
        <v>377</v>
      </c>
      <c r="I126" t="s">
        <v>245</v>
      </c>
      <c r="J126">
        <v>629</v>
      </c>
      <c r="K126">
        <v>2730</v>
      </c>
      <c r="L126">
        <v>0</v>
      </c>
      <c r="M126">
        <v>0</v>
      </c>
      <c r="N126">
        <v>7</v>
      </c>
      <c r="O126">
        <v>139</v>
      </c>
      <c r="P126">
        <v>103</v>
      </c>
      <c r="Q126">
        <v>42365600</v>
      </c>
      <c r="R126">
        <v>5000000</v>
      </c>
    </row>
    <row r="127" spans="1:18" x14ac:dyDescent="0.3">
      <c r="A127" t="s">
        <v>4765</v>
      </c>
      <c r="B127" s="8">
        <v>39177</v>
      </c>
      <c r="C127" t="s">
        <v>49</v>
      </c>
      <c r="D127" t="s">
        <v>57</v>
      </c>
      <c r="E127" t="s">
        <v>20</v>
      </c>
      <c r="F127" t="s">
        <v>100</v>
      </c>
      <c r="G127" t="s">
        <v>109</v>
      </c>
      <c r="H127" t="s">
        <v>2787</v>
      </c>
      <c r="I127" t="s">
        <v>1484</v>
      </c>
      <c r="J127">
        <v>11000</v>
      </c>
      <c r="K127">
        <v>11623</v>
      </c>
      <c r="L127">
        <v>0</v>
      </c>
      <c r="M127">
        <v>15000</v>
      </c>
      <c r="N127">
        <v>7.3</v>
      </c>
      <c r="O127">
        <v>308</v>
      </c>
      <c r="P127">
        <v>107</v>
      </c>
      <c r="Q127">
        <v>3675072</v>
      </c>
      <c r="R127">
        <v>26000000</v>
      </c>
    </row>
    <row r="128" spans="1:18" x14ac:dyDescent="0.3">
      <c r="A128" t="s">
        <v>4761</v>
      </c>
      <c r="B128" s="8">
        <v>39387</v>
      </c>
      <c r="C128" t="s">
        <v>49</v>
      </c>
      <c r="D128" t="s">
        <v>57</v>
      </c>
      <c r="E128" t="s">
        <v>20</v>
      </c>
      <c r="F128" t="s">
        <v>100</v>
      </c>
      <c r="G128" t="s">
        <v>149</v>
      </c>
      <c r="H128" t="s">
        <v>3202</v>
      </c>
      <c r="I128" t="s">
        <v>3707</v>
      </c>
      <c r="J128">
        <v>15000</v>
      </c>
      <c r="K128">
        <v>16034</v>
      </c>
      <c r="L128">
        <v>905</v>
      </c>
      <c r="M128">
        <v>15000</v>
      </c>
      <c r="N128">
        <v>7.7</v>
      </c>
      <c r="O128">
        <v>228</v>
      </c>
      <c r="P128">
        <v>127</v>
      </c>
      <c r="Q128">
        <v>38345403</v>
      </c>
      <c r="R128">
        <v>70000000</v>
      </c>
    </row>
    <row r="129" spans="1:18" x14ac:dyDescent="0.3">
      <c r="A129" t="s">
        <v>4712</v>
      </c>
      <c r="B129" s="8">
        <v>39350</v>
      </c>
      <c r="C129" t="s">
        <v>49</v>
      </c>
      <c r="D129" t="s">
        <v>37</v>
      </c>
      <c r="E129" t="s">
        <v>20</v>
      </c>
      <c r="F129" t="s">
        <v>100</v>
      </c>
      <c r="G129" t="s">
        <v>101</v>
      </c>
      <c r="H129" t="s">
        <v>4713</v>
      </c>
      <c r="I129" t="s">
        <v>4714</v>
      </c>
      <c r="J129">
        <v>328</v>
      </c>
      <c r="K129">
        <v>794</v>
      </c>
      <c r="L129">
        <v>68</v>
      </c>
      <c r="M129">
        <v>0</v>
      </c>
      <c r="N129">
        <v>6.3</v>
      </c>
      <c r="O129">
        <v>151</v>
      </c>
      <c r="P129">
        <v>90</v>
      </c>
      <c r="Q129">
        <v>32553210</v>
      </c>
      <c r="R129">
        <v>25000000</v>
      </c>
    </row>
    <row r="130" spans="1:18" x14ac:dyDescent="0.3">
      <c r="A130" t="s">
        <v>4684</v>
      </c>
      <c r="B130" s="8">
        <v>39314</v>
      </c>
      <c r="C130" t="s">
        <v>18</v>
      </c>
      <c r="D130" t="s">
        <v>194</v>
      </c>
      <c r="E130" t="s">
        <v>20</v>
      </c>
      <c r="F130" t="s">
        <v>100</v>
      </c>
      <c r="G130" t="s">
        <v>101</v>
      </c>
      <c r="H130" t="s">
        <v>4685</v>
      </c>
      <c r="I130" t="s">
        <v>4686</v>
      </c>
      <c r="J130">
        <v>168</v>
      </c>
      <c r="K130">
        <v>408</v>
      </c>
      <c r="L130">
        <v>90</v>
      </c>
      <c r="M130">
        <v>0</v>
      </c>
      <c r="N130">
        <v>8.1</v>
      </c>
      <c r="O130">
        <v>107</v>
      </c>
      <c r="P130">
        <v>100</v>
      </c>
      <c r="Q130">
        <v>1134049</v>
      </c>
      <c r="R130">
        <v>2000000</v>
      </c>
    </row>
    <row r="131" spans="1:18" x14ac:dyDescent="0.3">
      <c r="A131" t="s">
        <v>4676</v>
      </c>
      <c r="B131" s="8">
        <v>39150</v>
      </c>
      <c r="C131" t="s">
        <v>49</v>
      </c>
      <c r="D131" t="s">
        <v>94</v>
      </c>
      <c r="E131" t="s">
        <v>20</v>
      </c>
      <c r="F131" t="s">
        <v>100</v>
      </c>
      <c r="G131" t="s">
        <v>109</v>
      </c>
      <c r="H131" t="s">
        <v>4677</v>
      </c>
      <c r="I131" t="s">
        <v>3774</v>
      </c>
      <c r="J131">
        <v>175</v>
      </c>
      <c r="K131">
        <v>485</v>
      </c>
      <c r="L131">
        <v>1000</v>
      </c>
      <c r="M131">
        <v>17000</v>
      </c>
      <c r="N131">
        <v>7.9</v>
      </c>
      <c r="O131">
        <v>285</v>
      </c>
      <c r="P131">
        <v>121</v>
      </c>
      <c r="Q131">
        <v>23618786</v>
      </c>
      <c r="R131">
        <v>8000000</v>
      </c>
    </row>
    <row r="132" spans="1:18" x14ac:dyDescent="0.3">
      <c r="A132" t="s">
        <v>4671</v>
      </c>
      <c r="B132" s="8">
        <v>39376</v>
      </c>
      <c r="C132" t="s">
        <v>49</v>
      </c>
      <c r="D132" t="s">
        <v>57</v>
      </c>
      <c r="E132" t="s">
        <v>20</v>
      </c>
      <c r="F132" t="s">
        <v>100</v>
      </c>
      <c r="G132" t="s">
        <v>149</v>
      </c>
      <c r="H132" t="s">
        <v>3998</v>
      </c>
      <c r="I132" t="s">
        <v>4672</v>
      </c>
      <c r="J132">
        <v>21000</v>
      </c>
      <c r="K132">
        <v>33433</v>
      </c>
      <c r="L132">
        <v>282</v>
      </c>
      <c r="M132">
        <v>0</v>
      </c>
      <c r="N132">
        <v>7.5</v>
      </c>
      <c r="O132">
        <v>329</v>
      </c>
      <c r="P132">
        <v>138</v>
      </c>
      <c r="Q132">
        <v>292000866</v>
      </c>
      <c r="R132">
        <v>150000000</v>
      </c>
    </row>
    <row r="133" spans="1:18" x14ac:dyDescent="0.3">
      <c r="A133" t="s">
        <v>4669</v>
      </c>
      <c r="B133" s="8">
        <v>39337</v>
      </c>
      <c r="C133" t="s">
        <v>49</v>
      </c>
      <c r="D133" t="s">
        <v>19</v>
      </c>
      <c r="E133" t="s">
        <v>20</v>
      </c>
      <c r="F133" t="s">
        <v>100</v>
      </c>
      <c r="G133" t="s">
        <v>109</v>
      </c>
      <c r="H133" t="s">
        <v>3563</v>
      </c>
      <c r="I133" t="s">
        <v>4670</v>
      </c>
      <c r="J133">
        <v>879</v>
      </c>
      <c r="K133">
        <v>1344</v>
      </c>
      <c r="L133">
        <v>73</v>
      </c>
      <c r="M133">
        <v>3000</v>
      </c>
      <c r="N133">
        <v>6.2</v>
      </c>
      <c r="O133">
        <v>209</v>
      </c>
      <c r="P133">
        <v>131</v>
      </c>
      <c r="Q133">
        <v>27667947</v>
      </c>
      <c r="R133">
        <v>50000000</v>
      </c>
    </row>
    <row r="134" spans="1:18" x14ac:dyDescent="0.3">
      <c r="A134" t="s">
        <v>4648</v>
      </c>
      <c r="B134" s="8">
        <v>39249</v>
      </c>
      <c r="C134" t="s">
        <v>49</v>
      </c>
      <c r="D134" t="s">
        <v>78</v>
      </c>
      <c r="E134" t="s">
        <v>20</v>
      </c>
      <c r="F134" t="s">
        <v>100</v>
      </c>
      <c r="G134" t="s">
        <v>149</v>
      </c>
      <c r="H134" t="s">
        <v>4649</v>
      </c>
      <c r="I134" t="s">
        <v>1787</v>
      </c>
      <c r="J134">
        <v>13000</v>
      </c>
      <c r="K134">
        <v>16899</v>
      </c>
      <c r="L134">
        <v>159</v>
      </c>
      <c r="M134">
        <v>0</v>
      </c>
      <c r="N134">
        <v>6.9</v>
      </c>
      <c r="O134">
        <v>202</v>
      </c>
      <c r="P134">
        <v>114</v>
      </c>
      <c r="Q134">
        <v>16264475</v>
      </c>
      <c r="R134">
        <v>55000000</v>
      </c>
    </row>
    <row r="135" spans="1:18" x14ac:dyDescent="0.3">
      <c r="A135" t="s">
        <v>4630</v>
      </c>
      <c r="B135" s="8">
        <v>39445</v>
      </c>
      <c r="C135" t="s">
        <v>18</v>
      </c>
      <c r="D135" t="s">
        <v>78</v>
      </c>
      <c r="E135" t="s">
        <v>20</v>
      </c>
      <c r="F135" t="s">
        <v>100</v>
      </c>
      <c r="G135" t="s">
        <v>109</v>
      </c>
      <c r="H135" t="s">
        <v>4631</v>
      </c>
      <c r="I135" t="s">
        <v>4632</v>
      </c>
      <c r="J135">
        <v>845</v>
      </c>
      <c r="K135">
        <v>2614</v>
      </c>
      <c r="L135">
        <v>210</v>
      </c>
      <c r="M135">
        <v>13000</v>
      </c>
      <c r="N135">
        <v>7.7</v>
      </c>
      <c r="O135">
        <v>183</v>
      </c>
      <c r="P135">
        <v>122</v>
      </c>
      <c r="Q135">
        <v>871577</v>
      </c>
      <c r="R135">
        <v>4500000</v>
      </c>
    </row>
    <row r="136" spans="1:18" x14ac:dyDescent="0.3">
      <c r="A136" t="s">
        <v>4606</v>
      </c>
      <c r="B136" s="8">
        <v>39104</v>
      </c>
      <c r="C136" t="s">
        <v>49</v>
      </c>
      <c r="D136" t="s">
        <v>78</v>
      </c>
      <c r="E136" t="s">
        <v>20</v>
      </c>
      <c r="F136" t="s">
        <v>100</v>
      </c>
      <c r="G136" t="s">
        <v>101</v>
      </c>
      <c r="H136" t="s">
        <v>2900</v>
      </c>
      <c r="I136" t="s">
        <v>4607</v>
      </c>
      <c r="J136">
        <v>11000</v>
      </c>
      <c r="K136">
        <v>12554</v>
      </c>
      <c r="L136">
        <v>11</v>
      </c>
      <c r="M136">
        <v>0</v>
      </c>
      <c r="N136">
        <v>7.1</v>
      </c>
      <c r="O136">
        <v>150</v>
      </c>
      <c r="P136">
        <v>120</v>
      </c>
      <c r="Q136">
        <v>18663911</v>
      </c>
      <c r="R136">
        <v>16500000</v>
      </c>
    </row>
    <row r="137" spans="1:18" x14ac:dyDescent="0.3">
      <c r="A137" t="s">
        <v>4600</v>
      </c>
      <c r="B137" s="8">
        <v>39314</v>
      </c>
      <c r="C137" t="s">
        <v>49</v>
      </c>
      <c r="D137" t="s">
        <v>26</v>
      </c>
      <c r="E137" t="s">
        <v>20</v>
      </c>
      <c r="F137" t="s">
        <v>100</v>
      </c>
      <c r="G137" t="s">
        <v>109</v>
      </c>
      <c r="H137" t="s">
        <v>4601</v>
      </c>
      <c r="I137" t="s">
        <v>4086</v>
      </c>
      <c r="J137">
        <v>19000</v>
      </c>
      <c r="K137">
        <v>20499</v>
      </c>
      <c r="L137">
        <v>456</v>
      </c>
      <c r="M137">
        <v>12000</v>
      </c>
      <c r="N137">
        <v>7.8</v>
      </c>
      <c r="O137">
        <v>316</v>
      </c>
      <c r="P137">
        <v>123</v>
      </c>
      <c r="Q137">
        <v>50921738</v>
      </c>
      <c r="R137">
        <v>30000000</v>
      </c>
    </row>
    <row r="138" spans="1:18" x14ac:dyDescent="0.3">
      <c r="A138" t="s">
        <v>4576</v>
      </c>
      <c r="B138" s="8">
        <v>39356</v>
      </c>
      <c r="C138" t="s">
        <v>49</v>
      </c>
      <c r="D138" t="s">
        <v>26</v>
      </c>
      <c r="E138" t="s">
        <v>20</v>
      </c>
      <c r="F138" t="s">
        <v>100</v>
      </c>
      <c r="G138" t="s">
        <v>109</v>
      </c>
      <c r="H138" t="s">
        <v>3448</v>
      </c>
      <c r="I138" t="s">
        <v>4577</v>
      </c>
      <c r="J138">
        <v>10000</v>
      </c>
      <c r="K138">
        <v>11471</v>
      </c>
      <c r="L138">
        <v>35</v>
      </c>
      <c r="M138">
        <v>0</v>
      </c>
      <c r="N138">
        <v>7</v>
      </c>
      <c r="O138">
        <v>274</v>
      </c>
      <c r="P138">
        <v>100</v>
      </c>
      <c r="Q138">
        <v>28637507</v>
      </c>
      <c r="R138">
        <v>15000000</v>
      </c>
    </row>
    <row r="139" spans="1:18" x14ac:dyDescent="0.3">
      <c r="A139" t="s">
        <v>4548</v>
      </c>
      <c r="B139" s="8">
        <v>38936</v>
      </c>
      <c r="C139" t="s">
        <v>49</v>
      </c>
      <c r="D139" t="s">
        <v>19</v>
      </c>
      <c r="E139" t="s">
        <v>20</v>
      </c>
      <c r="F139" t="s">
        <v>100</v>
      </c>
      <c r="G139" t="s">
        <v>38</v>
      </c>
      <c r="H139" t="s">
        <v>4549</v>
      </c>
      <c r="I139" t="s">
        <v>3637</v>
      </c>
      <c r="J139">
        <v>1000</v>
      </c>
      <c r="K139">
        <v>3282</v>
      </c>
      <c r="L139">
        <v>222</v>
      </c>
      <c r="M139">
        <v>11000</v>
      </c>
      <c r="N139">
        <v>7.7</v>
      </c>
      <c r="O139">
        <v>172</v>
      </c>
      <c r="P139">
        <v>101</v>
      </c>
      <c r="Q139">
        <v>327919</v>
      </c>
      <c r="R139">
        <v>1500000</v>
      </c>
    </row>
    <row r="140" spans="1:18" x14ac:dyDescent="0.3">
      <c r="A140" t="s">
        <v>4538</v>
      </c>
      <c r="B140" s="8">
        <v>38873</v>
      </c>
      <c r="C140" t="s">
        <v>49</v>
      </c>
      <c r="D140" t="s">
        <v>78</v>
      </c>
      <c r="E140" t="s">
        <v>20</v>
      </c>
      <c r="F140" t="s">
        <v>100</v>
      </c>
      <c r="G140" t="s">
        <v>149</v>
      </c>
      <c r="H140" t="s">
        <v>4539</v>
      </c>
      <c r="I140" t="s">
        <v>676</v>
      </c>
      <c r="J140">
        <v>326</v>
      </c>
      <c r="K140">
        <v>486</v>
      </c>
      <c r="L140">
        <v>350</v>
      </c>
      <c r="M140">
        <v>0</v>
      </c>
      <c r="N140">
        <v>7.3</v>
      </c>
      <c r="O140">
        <v>280</v>
      </c>
      <c r="P140">
        <v>94</v>
      </c>
      <c r="Q140">
        <v>56437947</v>
      </c>
      <c r="R140">
        <v>9800000</v>
      </c>
    </row>
    <row r="141" spans="1:18" x14ac:dyDescent="0.3">
      <c r="A141" t="s">
        <v>4523</v>
      </c>
      <c r="B141" s="8">
        <v>38837</v>
      </c>
      <c r="C141" t="s">
        <v>49</v>
      </c>
      <c r="D141" t="s">
        <v>78</v>
      </c>
      <c r="E141" t="s">
        <v>20</v>
      </c>
      <c r="F141" t="s">
        <v>100</v>
      </c>
      <c r="G141" t="s">
        <v>109</v>
      </c>
      <c r="H141" t="s">
        <v>3895</v>
      </c>
      <c r="I141" t="s">
        <v>4524</v>
      </c>
      <c r="J141">
        <v>1000</v>
      </c>
      <c r="K141">
        <v>1184</v>
      </c>
      <c r="L141">
        <v>162</v>
      </c>
      <c r="M141">
        <v>0</v>
      </c>
      <c r="N141">
        <v>7.7</v>
      </c>
      <c r="O141">
        <v>252</v>
      </c>
      <c r="P141">
        <v>121</v>
      </c>
      <c r="Q141">
        <v>17605861</v>
      </c>
      <c r="R141">
        <v>6000000</v>
      </c>
    </row>
    <row r="142" spans="1:18" x14ac:dyDescent="0.3">
      <c r="A142" t="s">
        <v>4513</v>
      </c>
      <c r="B142" s="8">
        <v>38944</v>
      </c>
      <c r="C142" t="s">
        <v>49</v>
      </c>
      <c r="D142" t="s">
        <v>37</v>
      </c>
      <c r="E142" t="s">
        <v>20</v>
      </c>
      <c r="F142" t="s">
        <v>100</v>
      </c>
      <c r="G142" t="s">
        <v>109</v>
      </c>
      <c r="H142" t="s">
        <v>4514</v>
      </c>
      <c r="I142" t="s">
        <v>1918</v>
      </c>
      <c r="J142">
        <v>3000</v>
      </c>
      <c r="K142">
        <v>5977</v>
      </c>
      <c r="L142">
        <v>13</v>
      </c>
      <c r="M142">
        <v>0</v>
      </c>
      <c r="N142">
        <v>6.9</v>
      </c>
      <c r="O142">
        <v>112</v>
      </c>
      <c r="P142">
        <v>109</v>
      </c>
      <c r="Q142">
        <v>2706659</v>
      </c>
      <c r="R142">
        <v>2000000</v>
      </c>
    </row>
    <row r="143" spans="1:18" x14ac:dyDescent="0.3">
      <c r="A143" t="s">
        <v>4477</v>
      </c>
      <c r="B143" s="8">
        <v>38986</v>
      </c>
      <c r="C143" t="s">
        <v>49</v>
      </c>
      <c r="D143" t="s">
        <v>94</v>
      </c>
      <c r="E143" t="s">
        <v>20</v>
      </c>
      <c r="F143" t="s">
        <v>100</v>
      </c>
      <c r="G143" t="s">
        <v>109</v>
      </c>
      <c r="H143" t="s">
        <v>2044</v>
      </c>
      <c r="I143" t="s">
        <v>3125</v>
      </c>
      <c r="J143">
        <v>16000</v>
      </c>
      <c r="K143">
        <v>19410</v>
      </c>
      <c r="L143">
        <v>248</v>
      </c>
      <c r="M143">
        <v>3000</v>
      </c>
      <c r="N143">
        <v>6.7</v>
      </c>
      <c r="O143">
        <v>186</v>
      </c>
      <c r="P143">
        <v>109</v>
      </c>
      <c r="Q143">
        <v>35635046</v>
      </c>
      <c r="R143">
        <v>17000000</v>
      </c>
    </row>
    <row r="144" spans="1:18" x14ac:dyDescent="0.3">
      <c r="A144" t="s">
        <v>4463</v>
      </c>
      <c r="B144" s="8">
        <v>39003</v>
      </c>
      <c r="C144" t="s">
        <v>49</v>
      </c>
      <c r="D144" t="s">
        <v>37</v>
      </c>
      <c r="E144" t="s">
        <v>20</v>
      </c>
      <c r="F144" t="s">
        <v>100</v>
      </c>
      <c r="G144" t="s">
        <v>109</v>
      </c>
      <c r="H144" t="s">
        <v>2097</v>
      </c>
      <c r="I144" t="s">
        <v>4464</v>
      </c>
      <c r="J144">
        <v>798</v>
      </c>
      <c r="K144">
        <v>2217</v>
      </c>
      <c r="L144">
        <v>76</v>
      </c>
      <c r="M144">
        <v>0</v>
      </c>
      <c r="N144">
        <v>6.6</v>
      </c>
      <c r="O144">
        <v>200</v>
      </c>
      <c r="P144">
        <v>90</v>
      </c>
      <c r="Q144">
        <v>136432</v>
      </c>
      <c r="R144">
        <v>5000000</v>
      </c>
    </row>
    <row r="145" spans="1:18" x14ac:dyDescent="0.3">
      <c r="A145" t="s">
        <v>421</v>
      </c>
      <c r="B145" s="8">
        <v>30429</v>
      </c>
      <c r="C145" t="s">
        <v>49</v>
      </c>
      <c r="D145" t="s">
        <v>94</v>
      </c>
      <c r="E145" t="s">
        <v>20</v>
      </c>
      <c r="F145" t="s">
        <v>100</v>
      </c>
      <c r="G145" t="s">
        <v>101</v>
      </c>
      <c r="H145" t="s">
        <v>422</v>
      </c>
      <c r="I145" t="s">
        <v>327</v>
      </c>
      <c r="J145">
        <v>180</v>
      </c>
      <c r="K145">
        <v>762</v>
      </c>
      <c r="L145">
        <v>883</v>
      </c>
      <c r="M145">
        <v>0</v>
      </c>
      <c r="N145">
        <v>6.2</v>
      </c>
      <c r="O145">
        <v>89</v>
      </c>
      <c r="P145">
        <v>121</v>
      </c>
      <c r="Q145">
        <v>55500000</v>
      </c>
      <c r="R145">
        <v>36000000</v>
      </c>
    </row>
    <row r="146" spans="1:18" x14ac:dyDescent="0.3">
      <c r="A146" t="s">
        <v>423</v>
      </c>
      <c r="B146" s="8">
        <v>30335</v>
      </c>
      <c r="C146" t="s">
        <v>49</v>
      </c>
      <c r="D146" t="s">
        <v>94</v>
      </c>
      <c r="E146" t="s">
        <v>20</v>
      </c>
      <c r="F146" t="s">
        <v>100</v>
      </c>
      <c r="G146" t="s">
        <v>101</v>
      </c>
      <c r="H146" t="s">
        <v>424</v>
      </c>
      <c r="I146" t="s">
        <v>346</v>
      </c>
      <c r="J146">
        <v>594</v>
      </c>
      <c r="K146">
        <v>1898</v>
      </c>
      <c r="L146">
        <v>46</v>
      </c>
      <c r="M146">
        <v>0</v>
      </c>
      <c r="N146">
        <v>6.6</v>
      </c>
      <c r="O146">
        <v>106</v>
      </c>
      <c r="P146">
        <v>131</v>
      </c>
      <c r="Q146">
        <v>67900000</v>
      </c>
      <c r="R146">
        <v>27500000</v>
      </c>
    </row>
    <row r="147" spans="1:18" x14ac:dyDescent="0.3">
      <c r="A147" t="s">
        <v>4462</v>
      </c>
      <c r="B147" s="8">
        <v>39037</v>
      </c>
      <c r="C147" t="s">
        <v>49</v>
      </c>
      <c r="D147" t="s">
        <v>37</v>
      </c>
      <c r="E147" t="s">
        <v>20</v>
      </c>
      <c r="F147" t="s">
        <v>100</v>
      </c>
      <c r="G147" t="s">
        <v>149</v>
      </c>
      <c r="H147" t="s">
        <v>1908</v>
      </c>
      <c r="I147" t="s">
        <v>259</v>
      </c>
      <c r="J147">
        <v>19000</v>
      </c>
      <c r="K147">
        <v>20132</v>
      </c>
      <c r="L147">
        <v>11000</v>
      </c>
      <c r="M147">
        <v>0</v>
      </c>
      <c r="N147">
        <v>6.7</v>
      </c>
      <c r="O147">
        <v>177</v>
      </c>
      <c r="P147">
        <v>96</v>
      </c>
      <c r="Q147">
        <v>10515579</v>
      </c>
      <c r="R147">
        <v>4000000</v>
      </c>
    </row>
    <row r="148" spans="1:18" x14ac:dyDescent="0.3">
      <c r="A148" t="s">
        <v>4416</v>
      </c>
      <c r="B148" s="8">
        <v>38745</v>
      </c>
      <c r="C148" t="s">
        <v>49</v>
      </c>
      <c r="D148" t="s">
        <v>194</v>
      </c>
      <c r="E148" t="s">
        <v>20</v>
      </c>
      <c r="F148" t="s">
        <v>100</v>
      </c>
      <c r="G148" t="s">
        <v>149</v>
      </c>
      <c r="H148" t="s">
        <v>4417</v>
      </c>
      <c r="I148" t="s">
        <v>4418</v>
      </c>
      <c r="J148">
        <v>102</v>
      </c>
      <c r="K148">
        <v>118</v>
      </c>
      <c r="L148">
        <v>10</v>
      </c>
      <c r="M148">
        <v>587</v>
      </c>
      <c r="N148">
        <v>7.3</v>
      </c>
      <c r="O148">
        <v>40</v>
      </c>
      <c r="P148">
        <v>97</v>
      </c>
      <c r="Q148">
        <v>144431</v>
      </c>
      <c r="R148">
        <v>1000000</v>
      </c>
    </row>
    <row r="149" spans="1:18" x14ac:dyDescent="0.3">
      <c r="A149" t="s">
        <v>428</v>
      </c>
      <c r="B149" s="8">
        <v>30546</v>
      </c>
      <c r="C149" t="s">
        <v>49</v>
      </c>
      <c r="D149" t="s">
        <v>94</v>
      </c>
      <c r="E149" t="s">
        <v>20</v>
      </c>
      <c r="F149" t="s">
        <v>100</v>
      </c>
      <c r="G149" t="s">
        <v>101</v>
      </c>
      <c r="H149" t="s">
        <v>329</v>
      </c>
      <c r="I149" t="s">
        <v>135</v>
      </c>
      <c r="J149">
        <v>593</v>
      </c>
      <c r="K149">
        <v>2329</v>
      </c>
      <c r="L149">
        <v>44</v>
      </c>
      <c r="M149">
        <v>0</v>
      </c>
      <c r="N149">
        <v>4.9000000000000004</v>
      </c>
      <c r="O149">
        <v>95</v>
      </c>
      <c r="P149">
        <v>125</v>
      </c>
      <c r="Q149">
        <v>60000000</v>
      </c>
      <c r="R149">
        <v>39000000</v>
      </c>
    </row>
    <row r="150" spans="1:18" x14ac:dyDescent="0.3">
      <c r="A150" t="s">
        <v>4411</v>
      </c>
      <c r="B150" s="8">
        <v>38947</v>
      </c>
      <c r="C150" t="s">
        <v>49</v>
      </c>
      <c r="D150" t="s">
        <v>19</v>
      </c>
      <c r="E150" t="s">
        <v>20</v>
      </c>
      <c r="F150" t="s">
        <v>100</v>
      </c>
      <c r="G150" t="s">
        <v>109</v>
      </c>
      <c r="H150" t="s">
        <v>4412</v>
      </c>
      <c r="I150" t="s">
        <v>2725</v>
      </c>
      <c r="J150">
        <v>386</v>
      </c>
      <c r="K150">
        <v>646</v>
      </c>
      <c r="L150">
        <v>14</v>
      </c>
      <c r="M150">
        <v>0</v>
      </c>
      <c r="N150">
        <v>7.4</v>
      </c>
      <c r="O150">
        <v>220</v>
      </c>
      <c r="P150">
        <v>92</v>
      </c>
      <c r="Q150">
        <v>17508670</v>
      </c>
      <c r="R150">
        <v>15000000</v>
      </c>
    </row>
    <row r="151" spans="1:18" x14ac:dyDescent="0.3">
      <c r="A151" t="s">
        <v>4401</v>
      </c>
      <c r="B151" s="8">
        <v>38745</v>
      </c>
      <c r="C151" t="s">
        <v>49</v>
      </c>
      <c r="D151" t="s">
        <v>78</v>
      </c>
      <c r="E151" t="s">
        <v>20</v>
      </c>
      <c r="F151" t="s">
        <v>100</v>
      </c>
      <c r="G151" t="s">
        <v>101</v>
      </c>
      <c r="H151" t="s">
        <v>1988</v>
      </c>
      <c r="I151" t="s">
        <v>1182</v>
      </c>
      <c r="J151">
        <v>876</v>
      </c>
      <c r="K151">
        <v>1518</v>
      </c>
      <c r="L151">
        <v>108</v>
      </c>
      <c r="M151">
        <v>0</v>
      </c>
      <c r="N151">
        <v>7</v>
      </c>
      <c r="O151">
        <v>124</v>
      </c>
      <c r="P151">
        <v>88</v>
      </c>
      <c r="Q151">
        <v>2975649</v>
      </c>
      <c r="R151">
        <v>30000000</v>
      </c>
    </row>
    <row r="152" spans="1:18" x14ac:dyDescent="0.3">
      <c r="A152" t="s">
        <v>4339</v>
      </c>
      <c r="B152" s="8">
        <v>38805</v>
      </c>
      <c r="C152" t="s">
        <v>18</v>
      </c>
      <c r="D152" t="s">
        <v>94</v>
      </c>
      <c r="E152" t="s">
        <v>20</v>
      </c>
      <c r="F152" t="s">
        <v>100</v>
      </c>
      <c r="G152" t="s">
        <v>149</v>
      </c>
      <c r="H152" t="s">
        <v>2587</v>
      </c>
      <c r="I152" t="s">
        <v>4340</v>
      </c>
      <c r="J152">
        <v>11000</v>
      </c>
      <c r="K152">
        <v>12634</v>
      </c>
      <c r="L152">
        <v>23</v>
      </c>
      <c r="M152">
        <v>2000</v>
      </c>
      <c r="N152">
        <v>6.6</v>
      </c>
      <c r="O152">
        <v>123</v>
      </c>
      <c r="P152">
        <v>140</v>
      </c>
      <c r="Q152">
        <v>13082288</v>
      </c>
      <c r="R152">
        <v>60000000</v>
      </c>
    </row>
    <row r="153" spans="1:18" x14ac:dyDescent="0.3">
      <c r="A153" t="s">
        <v>4337</v>
      </c>
      <c r="B153" s="8">
        <v>38860</v>
      </c>
      <c r="C153" t="s">
        <v>49</v>
      </c>
      <c r="D153" t="s">
        <v>57</v>
      </c>
      <c r="E153" t="s">
        <v>20</v>
      </c>
      <c r="F153" t="s">
        <v>100</v>
      </c>
      <c r="G153" t="s">
        <v>101</v>
      </c>
      <c r="H153" t="s">
        <v>2598</v>
      </c>
      <c r="I153" t="s">
        <v>4338</v>
      </c>
      <c r="J153">
        <v>20000</v>
      </c>
      <c r="K153">
        <v>35161</v>
      </c>
      <c r="L153">
        <v>42</v>
      </c>
      <c r="M153">
        <v>0</v>
      </c>
      <c r="N153">
        <v>6.7</v>
      </c>
      <c r="O153">
        <v>135</v>
      </c>
      <c r="P153">
        <v>85</v>
      </c>
      <c r="Q153">
        <v>64459316</v>
      </c>
      <c r="R153">
        <v>149000000</v>
      </c>
    </row>
    <row r="154" spans="1:18" x14ac:dyDescent="0.3">
      <c r="A154" t="s">
        <v>439</v>
      </c>
      <c r="B154" s="8">
        <v>30619</v>
      </c>
      <c r="C154" t="s">
        <v>49</v>
      </c>
      <c r="D154" t="s">
        <v>26</v>
      </c>
      <c r="E154" t="s">
        <v>20</v>
      </c>
      <c r="F154" t="s">
        <v>100</v>
      </c>
      <c r="G154" t="s">
        <v>101</v>
      </c>
      <c r="H154" t="s">
        <v>440</v>
      </c>
      <c r="I154" t="s">
        <v>441</v>
      </c>
      <c r="J154">
        <v>405</v>
      </c>
      <c r="K154">
        <v>914</v>
      </c>
      <c r="L154">
        <v>0</v>
      </c>
      <c r="M154">
        <v>0</v>
      </c>
      <c r="N154">
        <v>6.6</v>
      </c>
      <c r="O154">
        <v>16</v>
      </c>
      <c r="P154">
        <v>132</v>
      </c>
      <c r="Q154">
        <v>30400000</v>
      </c>
      <c r="R154">
        <v>12000000</v>
      </c>
    </row>
    <row r="155" spans="1:18" x14ac:dyDescent="0.3">
      <c r="A155" t="s">
        <v>4283</v>
      </c>
      <c r="B155" s="8">
        <v>39048</v>
      </c>
      <c r="C155" t="s">
        <v>18</v>
      </c>
      <c r="D155" t="s">
        <v>94</v>
      </c>
      <c r="E155" t="s">
        <v>20</v>
      </c>
      <c r="F155" t="s">
        <v>100</v>
      </c>
      <c r="G155" t="s">
        <v>149</v>
      </c>
      <c r="H155" t="s">
        <v>4284</v>
      </c>
      <c r="I155" t="s">
        <v>1222</v>
      </c>
      <c r="J155">
        <v>6000</v>
      </c>
      <c r="K155">
        <v>9125</v>
      </c>
      <c r="L155">
        <v>258</v>
      </c>
      <c r="M155">
        <v>0</v>
      </c>
      <c r="N155">
        <v>8</v>
      </c>
      <c r="O155">
        <v>400</v>
      </c>
      <c r="P155">
        <v>144</v>
      </c>
      <c r="Q155">
        <v>167007184</v>
      </c>
      <c r="R155">
        <v>150000000</v>
      </c>
    </row>
    <row r="156" spans="1:18" x14ac:dyDescent="0.3">
      <c r="A156" t="s">
        <v>445</v>
      </c>
      <c r="B156" s="8">
        <v>31040</v>
      </c>
      <c r="C156" t="s">
        <v>49</v>
      </c>
      <c r="D156" t="s">
        <v>57</v>
      </c>
      <c r="E156" t="s">
        <v>20</v>
      </c>
      <c r="F156" t="s">
        <v>100</v>
      </c>
      <c r="G156" t="s">
        <v>101</v>
      </c>
      <c r="H156" t="s">
        <v>446</v>
      </c>
      <c r="I156" t="s">
        <v>103</v>
      </c>
      <c r="J156">
        <v>358</v>
      </c>
      <c r="K156">
        <v>1334</v>
      </c>
      <c r="L156">
        <v>767</v>
      </c>
      <c r="M156">
        <v>845</v>
      </c>
      <c r="N156">
        <v>7.4</v>
      </c>
      <c r="O156">
        <v>52</v>
      </c>
      <c r="P156">
        <v>164</v>
      </c>
      <c r="Q156">
        <v>26400000</v>
      </c>
      <c r="R156">
        <v>16000000</v>
      </c>
    </row>
    <row r="157" spans="1:18" x14ac:dyDescent="0.3">
      <c r="A157" t="s">
        <v>4260</v>
      </c>
      <c r="B157" s="8">
        <v>39048</v>
      </c>
      <c r="C157" t="s">
        <v>49</v>
      </c>
      <c r="D157" t="s">
        <v>19</v>
      </c>
      <c r="E157" t="s">
        <v>20</v>
      </c>
      <c r="F157" t="s">
        <v>100</v>
      </c>
      <c r="G157" t="s">
        <v>109</v>
      </c>
      <c r="H157" t="s">
        <v>410</v>
      </c>
      <c r="I157" t="s">
        <v>1257</v>
      </c>
      <c r="J157">
        <v>844</v>
      </c>
      <c r="K157">
        <v>1899</v>
      </c>
      <c r="L157">
        <v>105</v>
      </c>
      <c r="M157">
        <v>764</v>
      </c>
      <c r="N157">
        <v>4.2</v>
      </c>
      <c r="O157">
        <v>159</v>
      </c>
      <c r="P157">
        <v>116</v>
      </c>
      <c r="Q157">
        <v>5851188</v>
      </c>
      <c r="R157">
        <v>70000000</v>
      </c>
    </row>
    <row r="158" spans="1:18" x14ac:dyDescent="0.3">
      <c r="A158" t="s">
        <v>4228</v>
      </c>
      <c r="B158" s="8">
        <v>38620</v>
      </c>
      <c r="C158" t="s">
        <v>49</v>
      </c>
      <c r="D158" t="s">
        <v>26</v>
      </c>
      <c r="E158" t="s">
        <v>20</v>
      </c>
      <c r="F158" t="s">
        <v>100</v>
      </c>
      <c r="G158" t="s">
        <v>149</v>
      </c>
      <c r="H158" t="s">
        <v>1672</v>
      </c>
      <c r="I158" t="s">
        <v>4229</v>
      </c>
      <c r="J158">
        <v>494</v>
      </c>
      <c r="K158">
        <v>2013</v>
      </c>
      <c r="L158">
        <v>13</v>
      </c>
      <c r="M158">
        <v>0</v>
      </c>
      <c r="N158">
        <v>5.5</v>
      </c>
      <c r="O158">
        <v>173</v>
      </c>
      <c r="P158">
        <v>101</v>
      </c>
      <c r="Q158">
        <v>55865715</v>
      </c>
      <c r="R158">
        <v>10000000</v>
      </c>
    </row>
    <row r="159" spans="1:18" x14ac:dyDescent="0.3">
      <c r="A159" t="s">
        <v>4221</v>
      </c>
      <c r="B159" s="8">
        <v>38421</v>
      </c>
      <c r="C159" t="s">
        <v>49</v>
      </c>
      <c r="D159" t="s">
        <v>26</v>
      </c>
      <c r="E159" t="s">
        <v>20</v>
      </c>
      <c r="F159" t="s">
        <v>100</v>
      </c>
      <c r="G159" t="s">
        <v>109</v>
      </c>
      <c r="H159" t="s">
        <v>1988</v>
      </c>
      <c r="I159" t="s">
        <v>1044</v>
      </c>
      <c r="J159">
        <v>876</v>
      </c>
      <c r="K159">
        <v>2544</v>
      </c>
      <c r="L159">
        <v>554</v>
      </c>
      <c r="M159">
        <v>311</v>
      </c>
      <c r="N159">
        <v>6.9</v>
      </c>
      <c r="O159">
        <v>49</v>
      </c>
      <c r="P159">
        <v>97</v>
      </c>
      <c r="Q159">
        <v>233103</v>
      </c>
      <c r="R159">
        <v>7000000</v>
      </c>
    </row>
    <row r="160" spans="1:18" x14ac:dyDescent="0.3">
      <c r="A160" t="s">
        <v>4219</v>
      </c>
      <c r="B160" s="8">
        <v>38527</v>
      </c>
      <c r="C160" t="s">
        <v>49</v>
      </c>
      <c r="D160" t="s">
        <v>57</v>
      </c>
      <c r="E160" t="s">
        <v>20</v>
      </c>
      <c r="F160" t="s">
        <v>100</v>
      </c>
      <c r="G160" t="s">
        <v>45</v>
      </c>
      <c r="H160" t="s">
        <v>631</v>
      </c>
      <c r="I160" t="s">
        <v>4220</v>
      </c>
      <c r="J160">
        <v>1000</v>
      </c>
      <c r="K160">
        <v>1908</v>
      </c>
      <c r="L160">
        <v>2</v>
      </c>
      <c r="M160">
        <v>538</v>
      </c>
      <c r="N160">
        <v>5.6</v>
      </c>
      <c r="O160">
        <v>93</v>
      </c>
      <c r="P160">
        <v>76</v>
      </c>
      <c r="Q160">
        <v>19447478</v>
      </c>
      <c r="R160">
        <v>35000000</v>
      </c>
    </row>
    <row r="161" spans="1:18" x14ac:dyDescent="0.3">
      <c r="A161" t="s">
        <v>4208</v>
      </c>
      <c r="B161" s="8">
        <v>38688</v>
      </c>
      <c r="C161" t="s">
        <v>49</v>
      </c>
      <c r="D161" t="s">
        <v>19</v>
      </c>
      <c r="E161" t="s">
        <v>4209</v>
      </c>
      <c r="F161" t="s">
        <v>100</v>
      </c>
      <c r="G161" t="s">
        <v>109</v>
      </c>
      <c r="H161" t="s">
        <v>4210</v>
      </c>
      <c r="I161" t="s">
        <v>4211</v>
      </c>
      <c r="J161">
        <v>113</v>
      </c>
      <c r="K161">
        <v>278</v>
      </c>
      <c r="L161">
        <v>151</v>
      </c>
      <c r="M161">
        <v>0</v>
      </c>
      <c r="N161">
        <v>7.3</v>
      </c>
      <c r="O161">
        <v>152</v>
      </c>
      <c r="P161">
        <v>94</v>
      </c>
      <c r="Q161">
        <v>2912363</v>
      </c>
      <c r="R161">
        <v>3000000</v>
      </c>
    </row>
    <row r="162" spans="1:18" x14ac:dyDescent="0.3">
      <c r="A162" t="s">
        <v>4206</v>
      </c>
      <c r="B162" s="8">
        <v>38592</v>
      </c>
      <c r="C162" t="s">
        <v>49</v>
      </c>
      <c r="D162" t="s">
        <v>37</v>
      </c>
      <c r="E162" t="s">
        <v>20</v>
      </c>
      <c r="F162" t="s">
        <v>100</v>
      </c>
      <c r="G162" t="s">
        <v>109</v>
      </c>
      <c r="H162" t="s">
        <v>1284</v>
      </c>
      <c r="I162" t="s">
        <v>2521</v>
      </c>
      <c r="J162">
        <v>1000</v>
      </c>
      <c r="K162">
        <v>3690</v>
      </c>
      <c r="L162">
        <v>187</v>
      </c>
      <c r="M162">
        <v>750</v>
      </c>
      <c r="N162">
        <v>6.8</v>
      </c>
      <c r="O162">
        <v>122</v>
      </c>
      <c r="P162">
        <v>94</v>
      </c>
      <c r="Q162">
        <v>1247453</v>
      </c>
      <c r="R162">
        <v>2800000</v>
      </c>
    </row>
    <row r="163" spans="1:18" x14ac:dyDescent="0.3">
      <c r="A163" t="s">
        <v>4191</v>
      </c>
      <c r="B163" s="8">
        <v>38511</v>
      </c>
      <c r="C163" t="s">
        <v>49</v>
      </c>
      <c r="D163" t="s">
        <v>26</v>
      </c>
      <c r="E163" t="s">
        <v>20</v>
      </c>
      <c r="F163" t="s">
        <v>100</v>
      </c>
      <c r="G163" t="s">
        <v>149</v>
      </c>
      <c r="H163" t="s">
        <v>4192</v>
      </c>
      <c r="I163" t="s">
        <v>493</v>
      </c>
      <c r="J163">
        <v>898</v>
      </c>
      <c r="K163">
        <v>2096</v>
      </c>
      <c r="L163">
        <v>133</v>
      </c>
      <c r="M163">
        <v>356</v>
      </c>
      <c r="N163">
        <v>6.7</v>
      </c>
      <c r="O163">
        <v>64</v>
      </c>
      <c r="P163">
        <v>135</v>
      </c>
      <c r="Q163">
        <v>1666262</v>
      </c>
      <c r="R163">
        <v>16000000</v>
      </c>
    </row>
    <row r="164" spans="1:18" x14ac:dyDescent="0.3">
      <c r="A164" t="s">
        <v>4143</v>
      </c>
      <c r="B164" s="8">
        <v>38673</v>
      </c>
      <c r="C164" t="s">
        <v>49</v>
      </c>
      <c r="D164" t="s">
        <v>19</v>
      </c>
      <c r="E164" t="s">
        <v>3141</v>
      </c>
      <c r="F164" t="s">
        <v>100</v>
      </c>
      <c r="G164" t="s">
        <v>149</v>
      </c>
      <c r="H164" t="s">
        <v>4144</v>
      </c>
      <c r="I164" t="s">
        <v>412</v>
      </c>
      <c r="J164">
        <v>591</v>
      </c>
      <c r="K164">
        <v>2100</v>
      </c>
      <c r="L164">
        <v>521</v>
      </c>
      <c r="M164">
        <v>0</v>
      </c>
      <c r="N164">
        <v>6.4</v>
      </c>
      <c r="O164">
        <v>227</v>
      </c>
      <c r="P164">
        <v>128</v>
      </c>
      <c r="Q164">
        <v>72515360</v>
      </c>
      <c r="R164">
        <v>80000000</v>
      </c>
    </row>
    <row r="165" spans="1:18" x14ac:dyDescent="0.3">
      <c r="A165" t="s">
        <v>4127</v>
      </c>
      <c r="B165" s="8">
        <v>38600</v>
      </c>
      <c r="C165" t="s">
        <v>49</v>
      </c>
      <c r="D165" t="s">
        <v>57</v>
      </c>
      <c r="E165" t="s">
        <v>20</v>
      </c>
      <c r="F165" t="s">
        <v>100</v>
      </c>
      <c r="G165" t="s">
        <v>109</v>
      </c>
      <c r="H165" t="s">
        <v>4128</v>
      </c>
      <c r="I165" t="s">
        <v>4129</v>
      </c>
      <c r="J165">
        <v>513</v>
      </c>
      <c r="K165">
        <v>1379</v>
      </c>
      <c r="L165">
        <v>197</v>
      </c>
      <c r="M165">
        <v>10000</v>
      </c>
      <c r="N165">
        <v>7.2</v>
      </c>
      <c r="O165">
        <v>342</v>
      </c>
      <c r="P165">
        <v>100</v>
      </c>
      <c r="Q165">
        <v>26005908</v>
      </c>
      <c r="R165">
        <v>3500000</v>
      </c>
    </row>
    <row r="166" spans="1:18" x14ac:dyDescent="0.3">
      <c r="A166" t="s">
        <v>4125</v>
      </c>
      <c r="B166" s="8">
        <v>38493</v>
      </c>
      <c r="C166" t="s">
        <v>49</v>
      </c>
      <c r="D166" t="s">
        <v>50</v>
      </c>
      <c r="E166" t="s">
        <v>20</v>
      </c>
      <c r="F166" t="s">
        <v>100</v>
      </c>
      <c r="G166" t="s">
        <v>45</v>
      </c>
      <c r="H166" t="s">
        <v>2638</v>
      </c>
      <c r="I166" t="s">
        <v>4126</v>
      </c>
      <c r="J166">
        <v>567</v>
      </c>
      <c r="K166">
        <v>1145</v>
      </c>
      <c r="L166">
        <v>9</v>
      </c>
      <c r="M166">
        <v>0</v>
      </c>
      <c r="N166">
        <v>7.5</v>
      </c>
      <c r="O166">
        <v>209</v>
      </c>
      <c r="P166">
        <v>85</v>
      </c>
      <c r="Q166">
        <v>56068547</v>
      </c>
      <c r="R166">
        <v>30000000</v>
      </c>
    </row>
    <row r="167" spans="1:18" x14ac:dyDescent="0.3">
      <c r="A167" t="s">
        <v>4124</v>
      </c>
      <c r="B167" s="8">
        <v>38577</v>
      </c>
      <c r="C167" t="s">
        <v>49</v>
      </c>
      <c r="D167" t="s">
        <v>26</v>
      </c>
      <c r="E167" t="s">
        <v>20</v>
      </c>
      <c r="F167" t="s">
        <v>100</v>
      </c>
      <c r="G167" t="s">
        <v>109</v>
      </c>
      <c r="H167" t="s">
        <v>2059</v>
      </c>
      <c r="I167" t="s">
        <v>3013</v>
      </c>
      <c r="J167">
        <v>883</v>
      </c>
      <c r="K167">
        <v>1565</v>
      </c>
      <c r="L167">
        <v>353</v>
      </c>
      <c r="M167">
        <v>0</v>
      </c>
      <c r="N167">
        <v>7.5</v>
      </c>
      <c r="O167">
        <v>226</v>
      </c>
      <c r="P167">
        <v>129</v>
      </c>
      <c r="Q167">
        <v>33565375</v>
      </c>
      <c r="R167">
        <v>15000000</v>
      </c>
    </row>
    <row r="168" spans="1:18" x14ac:dyDescent="0.3">
      <c r="A168" t="s">
        <v>4091</v>
      </c>
      <c r="B168" s="8">
        <v>38667</v>
      </c>
      <c r="C168" t="s">
        <v>49</v>
      </c>
      <c r="D168" t="s">
        <v>94</v>
      </c>
      <c r="E168" t="s">
        <v>20</v>
      </c>
      <c r="F168" t="s">
        <v>100</v>
      </c>
      <c r="G168" t="s">
        <v>149</v>
      </c>
      <c r="H168" t="s">
        <v>1394</v>
      </c>
      <c r="I168" t="s">
        <v>4092</v>
      </c>
      <c r="J168">
        <v>11000</v>
      </c>
      <c r="K168">
        <v>13073</v>
      </c>
      <c r="L168">
        <v>42</v>
      </c>
      <c r="M168">
        <v>0</v>
      </c>
      <c r="N168">
        <v>6</v>
      </c>
      <c r="O168">
        <v>163</v>
      </c>
      <c r="P168">
        <v>124</v>
      </c>
      <c r="Q168">
        <v>68642452</v>
      </c>
      <c r="R168">
        <v>130000000</v>
      </c>
    </row>
    <row r="169" spans="1:18" x14ac:dyDescent="0.3">
      <c r="A169" t="s">
        <v>4080</v>
      </c>
      <c r="B169" s="8">
        <v>38685</v>
      </c>
      <c r="C169" t="s">
        <v>49</v>
      </c>
      <c r="D169" t="s">
        <v>19</v>
      </c>
      <c r="E169" t="s">
        <v>20</v>
      </c>
      <c r="F169" t="s">
        <v>100</v>
      </c>
      <c r="G169" t="s">
        <v>149</v>
      </c>
      <c r="H169" t="s">
        <v>4081</v>
      </c>
      <c r="I169" t="s">
        <v>2232</v>
      </c>
      <c r="J169">
        <v>268</v>
      </c>
      <c r="K169">
        <v>450</v>
      </c>
      <c r="L169">
        <v>2000</v>
      </c>
      <c r="M169">
        <v>0</v>
      </c>
      <c r="N169">
        <v>6.9</v>
      </c>
      <c r="O169">
        <v>127</v>
      </c>
      <c r="P169">
        <v>130</v>
      </c>
      <c r="Q169">
        <v>1987287</v>
      </c>
      <c r="R169">
        <v>50000000</v>
      </c>
    </row>
    <row r="170" spans="1:18" x14ac:dyDescent="0.3">
      <c r="A170" t="s">
        <v>475</v>
      </c>
      <c r="B170" s="8">
        <v>30730</v>
      </c>
      <c r="C170" t="s">
        <v>49</v>
      </c>
      <c r="D170" t="s">
        <v>94</v>
      </c>
      <c r="E170" t="s">
        <v>20</v>
      </c>
      <c r="F170" t="s">
        <v>100</v>
      </c>
      <c r="G170" t="s">
        <v>101</v>
      </c>
      <c r="H170" t="s">
        <v>476</v>
      </c>
      <c r="I170" t="s">
        <v>477</v>
      </c>
      <c r="J170">
        <v>14000</v>
      </c>
      <c r="K170">
        <v>28094</v>
      </c>
      <c r="L170">
        <v>79</v>
      </c>
      <c r="M170">
        <v>1000</v>
      </c>
      <c r="N170">
        <v>7</v>
      </c>
      <c r="O170">
        <v>29</v>
      </c>
      <c r="P170">
        <v>132</v>
      </c>
      <c r="Q170">
        <v>8600000</v>
      </c>
      <c r="R170">
        <v>25000000</v>
      </c>
    </row>
    <row r="171" spans="1:18" x14ac:dyDescent="0.3">
      <c r="A171" t="s">
        <v>4064</v>
      </c>
      <c r="B171" s="8">
        <v>38655</v>
      </c>
      <c r="C171" t="s">
        <v>49</v>
      </c>
      <c r="D171" t="s">
        <v>37</v>
      </c>
      <c r="E171" t="s">
        <v>20</v>
      </c>
      <c r="F171" t="s">
        <v>100</v>
      </c>
      <c r="G171" t="s">
        <v>109</v>
      </c>
      <c r="H171" t="s">
        <v>1036</v>
      </c>
      <c r="I171" t="s">
        <v>676</v>
      </c>
      <c r="J171">
        <v>5000</v>
      </c>
      <c r="K171">
        <v>5637</v>
      </c>
      <c r="L171">
        <v>350</v>
      </c>
      <c r="M171">
        <v>0</v>
      </c>
      <c r="N171">
        <v>7.1</v>
      </c>
      <c r="O171">
        <v>137</v>
      </c>
      <c r="P171">
        <v>103</v>
      </c>
      <c r="Q171">
        <v>11034436</v>
      </c>
      <c r="R171">
        <v>20000000</v>
      </c>
    </row>
    <row r="172" spans="1:18" x14ac:dyDescent="0.3">
      <c r="A172" t="s">
        <v>480</v>
      </c>
      <c r="B172" s="8">
        <v>30960</v>
      </c>
      <c r="C172" t="s">
        <v>49</v>
      </c>
      <c r="D172" t="s">
        <v>37</v>
      </c>
      <c r="E172" t="s">
        <v>20</v>
      </c>
      <c r="F172" t="s">
        <v>100</v>
      </c>
      <c r="G172" t="s">
        <v>109</v>
      </c>
      <c r="H172" t="s">
        <v>481</v>
      </c>
      <c r="I172" t="s">
        <v>482</v>
      </c>
      <c r="J172">
        <v>584</v>
      </c>
      <c r="K172">
        <v>2024</v>
      </c>
      <c r="L172">
        <v>62</v>
      </c>
      <c r="M172">
        <v>345</v>
      </c>
      <c r="N172">
        <v>6</v>
      </c>
      <c r="O172">
        <v>9</v>
      </c>
      <c r="P172">
        <v>109</v>
      </c>
      <c r="Q172">
        <v>5100000</v>
      </c>
      <c r="R172">
        <v>7500000</v>
      </c>
    </row>
    <row r="173" spans="1:18" x14ac:dyDescent="0.3">
      <c r="A173" t="s">
        <v>4057</v>
      </c>
      <c r="B173" s="8">
        <v>38526</v>
      </c>
      <c r="C173" t="s">
        <v>49</v>
      </c>
      <c r="D173" t="s">
        <v>57</v>
      </c>
      <c r="E173" t="s">
        <v>20</v>
      </c>
      <c r="F173" t="s">
        <v>100</v>
      </c>
      <c r="G173" t="s">
        <v>101</v>
      </c>
      <c r="H173" t="s">
        <v>4058</v>
      </c>
      <c r="I173" t="s">
        <v>4059</v>
      </c>
      <c r="J173">
        <v>420</v>
      </c>
      <c r="K173">
        <v>1215</v>
      </c>
      <c r="L173">
        <v>21</v>
      </c>
      <c r="M173">
        <v>0</v>
      </c>
      <c r="N173">
        <v>6.9</v>
      </c>
      <c r="O173">
        <v>116</v>
      </c>
      <c r="P173">
        <v>101</v>
      </c>
      <c r="Q173">
        <v>864959</v>
      </c>
      <c r="R173">
        <v>4000000</v>
      </c>
    </row>
    <row r="174" spans="1:18" x14ac:dyDescent="0.3">
      <c r="A174" t="s">
        <v>485</v>
      </c>
      <c r="B174" s="8">
        <v>30932</v>
      </c>
      <c r="C174" t="s">
        <v>49</v>
      </c>
      <c r="D174" t="s">
        <v>94</v>
      </c>
      <c r="E174" t="s">
        <v>20</v>
      </c>
      <c r="F174" t="s">
        <v>100</v>
      </c>
      <c r="G174" t="s">
        <v>109</v>
      </c>
      <c r="H174" t="s">
        <v>486</v>
      </c>
      <c r="I174" t="s">
        <v>487</v>
      </c>
      <c r="J174">
        <v>2000</v>
      </c>
      <c r="K174">
        <v>3582</v>
      </c>
      <c r="L174">
        <v>0</v>
      </c>
      <c r="M174">
        <v>13000</v>
      </c>
      <c r="N174">
        <v>8.1</v>
      </c>
      <c r="O174">
        <v>204</v>
      </c>
      <c r="P174">
        <v>107</v>
      </c>
      <c r="Q174">
        <v>38400000</v>
      </c>
      <c r="R174">
        <v>6500000</v>
      </c>
    </row>
    <row r="175" spans="1:18" x14ac:dyDescent="0.3">
      <c r="A175" t="s">
        <v>4052</v>
      </c>
      <c r="B175" s="8">
        <v>38501</v>
      </c>
      <c r="C175" t="s">
        <v>49</v>
      </c>
      <c r="D175" t="s">
        <v>26</v>
      </c>
      <c r="E175" t="s">
        <v>20</v>
      </c>
      <c r="F175" t="s">
        <v>100</v>
      </c>
      <c r="G175" t="s">
        <v>109</v>
      </c>
      <c r="H175" t="s">
        <v>1908</v>
      </c>
      <c r="I175" t="s">
        <v>259</v>
      </c>
      <c r="J175">
        <v>19000</v>
      </c>
      <c r="K175">
        <v>20391</v>
      </c>
      <c r="L175">
        <v>11000</v>
      </c>
      <c r="M175">
        <v>0</v>
      </c>
      <c r="N175">
        <v>7.7</v>
      </c>
      <c r="O175">
        <v>278</v>
      </c>
      <c r="P175">
        <v>119</v>
      </c>
      <c r="Q175">
        <v>23089926</v>
      </c>
      <c r="R175">
        <v>15000000</v>
      </c>
    </row>
    <row r="176" spans="1:18" x14ac:dyDescent="0.3">
      <c r="A176" t="s">
        <v>491</v>
      </c>
      <c r="B176" s="8">
        <v>31367</v>
      </c>
      <c r="C176" t="s">
        <v>49</v>
      </c>
      <c r="D176" t="s">
        <v>26</v>
      </c>
      <c r="E176" t="s">
        <v>20</v>
      </c>
      <c r="F176" t="s">
        <v>100</v>
      </c>
      <c r="G176" t="s">
        <v>38</v>
      </c>
      <c r="H176" t="s">
        <v>492</v>
      </c>
      <c r="I176" t="s">
        <v>493</v>
      </c>
      <c r="J176">
        <v>687</v>
      </c>
      <c r="K176">
        <v>1665</v>
      </c>
      <c r="L176">
        <v>133</v>
      </c>
      <c r="M176">
        <v>0</v>
      </c>
      <c r="N176">
        <v>7.4</v>
      </c>
      <c r="O176">
        <v>55</v>
      </c>
      <c r="P176">
        <v>117</v>
      </c>
      <c r="Q176">
        <v>20966644</v>
      </c>
      <c r="R176">
        <v>3000000</v>
      </c>
    </row>
    <row r="177" spans="1:18" x14ac:dyDescent="0.3">
      <c r="A177" t="s">
        <v>494</v>
      </c>
      <c r="B177" s="8">
        <v>31143</v>
      </c>
      <c r="C177" t="s">
        <v>49</v>
      </c>
      <c r="D177" t="s">
        <v>94</v>
      </c>
      <c r="E177" t="s">
        <v>20</v>
      </c>
      <c r="F177" t="s">
        <v>100</v>
      </c>
      <c r="G177" t="s">
        <v>101</v>
      </c>
      <c r="H177" t="s">
        <v>371</v>
      </c>
      <c r="I177" t="s">
        <v>346</v>
      </c>
      <c r="J177">
        <v>1000</v>
      </c>
      <c r="K177">
        <v>2943</v>
      </c>
      <c r="L177">
        <v>46</v>
      </c>
      <c r="M177">
        <v>0</v>
      </c>
      <c r="N177">
        <v>6.3</v>
      </c>
      <c r="O177">
        <v>108</v>
      </c>
      <c r="P177">
        <v>131</v>
      </c>
      <c r="Q177">
        <v>50300000</v>
      </c>
      <c r="R177">
        <v>30000000</v>
      </c>
    </row>
    <row r="178" spans="1:18" x14ac:dyDescent="0.3">
      <c r="A178" t="s">
        <v>4041</v>
      </c>
      <c r="B178" s="8">
        <v>38639</v>
      </c>
      <c r="C178" t="s">
        <v>49</v>
      </c>
      <c r="D178" t="s">
        <v>26</v>
      </c>
      <c r="E178" t="s">
        <v>20</v>
      </c>
      <c r="F178" t="s">
        <v>100</v>
      </c>
      <c r="G178" t="s">
        <v>109</v>
      </c>
      <c r="H178" t="s">
        <v>1828</v>
      </c>
      <c r="I178" t="s">
        <v>4042</v>
      </c>
      <c r="J178">
        <v>26000</v>
      </c>
      <c r="K178">
        <v>39518</v>
      </c>
      <c r="L178">
        <v>11</v>
      </c>
      <c r="M178">
        <v>0</v>
      </c>
      <c r="N178">
        <v>6.6</v>
      </c>
      <c r="O178">
        <v>34</v>
      </c>
      <c r="P178">
        <v>92</v>
      </c>
      <c r="Q178">
        <v>12667</v>
      </c>
      <c r="R178">
        <v>14000</v>
      </c>
    </row>
    <row r="179" spans="1:18" x14ac:dyDescent="0.3">
      <c r="A179" t="s">
        <v>498</v>
      </c>
      <c r="B179" s="8">
        <v>31095</v>
      </c>
      <c r="C179" t="s">
        <v>49</v>
      </c>
      <c r="D179" t="s">
        <v>26</v>
      </c>
      <c r="E179" t="s">
        <v>20</v>
      </c>
      <c r="F179" t="s">
        <v>100</v>
      </c>
      <c r="G179" t="s">
        <v>109</v>
      </c>
      <c r="H179" t="s">
        <v>220</v>
      </c>
      <c r="I179" t="s">
        <v>245</v>
      </c>
      <c r="J179">
        <v>22000</v>
      </c>
      <c r="K179">
        <v>29475</v>
      </c>
      <c r="L179">
        <v>0</v>
      </c>
      <c r="M179">
        <v>16000</v>
      </c>
      <c r="N179">
        <v>8</v>
      </c>
      <c r="O179">
        <v>230</v>
      </c>
      <c r="P179">
        <v>142</v>
      </c>
      <c r="Q179">
        <v>9929000</v>
      </c>
      <c r="R179">
        <v>15000000</v>
      </c>
    </row>
    <row r="180" spans="1:18" x14ac:dyDescent="0.3">
      <c r="A180" t="s">
        <v>4019</v>
      </c>
      <c r="B180" s="8">
        <v>38398</v>
      </c>
      <c r="C180" t="s">
        <v>49</v>
      </c>
      <c r="D180" t="s">
        <v>37</v>
      </c>
      <c r="E180" t="s">
        <v>20</v>
      </c>
      <c r="F180" t="s">
        <v>100</v>
      </c>
      <c r="G180" t="s">
        <v>109</v>
      </c>
      <c r="H180" t="s">
        <v>4020</v>
      </c>
      <c r="I180" t="s">
        <v>4021</v>
      </c>
      <c r="J180">
        <v>186</v>
      </c>
      <c r="K180">
        <v>619</v>
      </c>
      <c r="L180">
        <v>21</v>
      </c>
      <c r="M180">
        <v>0</v>
      </c>
      <c r="N180">
        <v>6.9</v>
      </c>
      <c r="O180">
        <v>85</v>
      </c>
      <c r="P180">
        <v>90</v>
      </c>
      <c r="Q180">
        <v>671240</v>
      </c>
      <c r="R180">
        <v>7900000</v>
      </c>
    </row>
    <row r="181" spans="1:18" x14ac:dyDescent="0.3">
      <c r="A181" t="s">
        <v>3997</v>
      </c>
      <c r="B181" s="8">
        <v>38396</v>
      </c>
      <c r="C181" t="s">
        <v>49</v>
      </c>
      <c r="D181" t="s">
        <v>57</v>
      </c>
      <c r="E181" t="s">
        <v>20</v>
      </c>
      <c r="F181" t="s">
        <v>100</v>
      </c>
      <c r="G181" t="s">
        <v>149</v>
      </c>
      <c r="H181" t="s">
        <v>3998</v>
      </c>
      <c r="I181" t="s">
        <v>1097</v>
      </c>
      <c r="J181">
        <v>21000</v>
      </c>
      <c r="K181">
        <v>53413</v>
      </c>
      <c r="L181">
        <v>179</v>
      </c>
      <c r="M181">
        <v>0</v>
      </c>
      <c r="N181">
        <v>7.6</v>
      </c>
      <c r="O181">
        <v>295</v>
      </c>
      <c r="P181">
        <v>157</v>
      </c>
      <c r="Q181">
        <v>289994397</v>
      </c>
      <c r="R181">
        <v>150000000</v>
      </c>
    </row>
    <row r="182" spans="1:18" x14ac:dyDescent="0.3">
      <c r="A182" t="s">
        <v>3961</v>
      </c>
      <c r="B182" s="8">
        <v>38547</v>
      </c>
      <c r="C182" t="s">
        <v>49</v>
      </c>
      <c r="D182" t="s">
        <v>94</v>
      </c>
      <c r="E182" t="s">
        <v>20</v>
      </c>
      <c r="F182" t="s">
        <v>100</v>
      </c>
      <c r="G182" t="s">
        <v>109</v>
      </c>
      <c r="H182" t="s">
        <v>2896</v>
      </c>
      <c r="I182" t="s">
        <v>2477</v>
      </c>
      <c r="J182">
        <v>12000</v>
      </c>
      <c r="K182">
        <v>13517</v>
      </c>
      <c r="L182">
        <v>43</v>
      </c>
      <c r="M182">
        <v>0</v>
      </c>
      <c r="N182">
        <v>5.2</v>
      </c>
      <c r="O182">
        <v>237</v>
      </c>
      <c r="P182">
        <v>113</v>
      </c>
      <c r="Q182">
        <v>28031250</v>
      </c>
      <c r="R182">
        <v>60000000</v>
      </c>
    </row>
    <row r="183" spans="1:18" x14ac:dyDescent="0.3">
      <c r="A183" t="s">
        <v>3935</v>
      </c>
      <c r="B183" s="8">
        <v>38510</v>
      </c>
      <c r="C183" t="s">
        <v>49</v>
      </c>
      <c r="D183" t="s">
        <v>37</v>
      </c>
      <c r="E183" t="s">
        <v>20</v>
      </c>
      <c r="F183" t="s">
        <v>100</v>
      </c>
      <c r="G183" t="s">
        <v>109</v>
      </c>
      <c r="H183" t="s">
        <v>3936</v>
      </c>
      <c r="I183" t="s">
        <v>3937</v>
      </c>
      <c r="J183">
        <v>10000</v>
      </c>
      <c r="K183">
        <v>12496</v>
      </c>
      <c r="L183">
        <v>3</v>
      </c>
      <c r="M183">
        <v>0</v>
      </c>
      <c r="N183">
        <v>7.1</v>
      </c>
      <c r="O183">
        <v>365</v>
      </c>
      <c r="P183">
        <v>84</v>
      </c>
      <c r="Q183">
        <v>379122</v>
      </c>
      <c r="R183">
        <v>450000</v>
      </c>
    </row>
    <row r="184" spans="1:18" x14ac:dyDescent="0.3">
      <c r="A184" t="s">
        <v>3901</v>
      </c>
      <c r="B184" s="8">
        <v>38684</v>
      </c>
      <c r="C184" t="s">
        <v>49</v>
      </c>
      <c r="D184" t="s">
        <v>108</v>
      </c>
      <c r="E184" t="s">
        <v>20</v>
      </c>
      <c r="F184" t="s">
        <v>100</v>
      </c>
      <c r="G184" t="s">
        <v>149</v>
      </c>
      <c r="H184" t="s">
        <v>2245</v>
      </c>
      <c r="I184" t="s">
        <v>3902</v>
      </c>
      <c r="J184">
        <v>874</v>
      </c>
      <c r="K184">
        <v>1608</v>
      </c>
      <c r="L184">
        <v>31</v>
      </c>
      <c r="M184">
        <v>0</v>
      </c>
      <c r="N184">
        <v>5</v>
      </c>
      <c r="O184">
        <v>125</v>
      </c>
      <c r="P184">
        <v>91</v>
      </c>
      <c r="Q184">
        <v>16298046</v>
      </c>
      <c r="R184">
        <v>14000000</v>
      </c>
    </row>
    <row r="185" spans="1:18" x14ac:dyDescent="0.3">
      <c r="A185" t="s">
        <v>3894</v>
      </c>
      <c r="B185" s="8">
        <v>38401</v>
      </c>
      <c r="C185" t="s">
        <v>49</v>
      </c>
      <c r="D185" t="s">
        <v>94</v>
      </c>
      <c r="E185" t="s">
        <v>20</v>
      </c>
      <c r="F185" t="s">
        <v>100</v>
      </c>
      <c r="G185" t="s">
        <v>149</v>
      </c>
      <c r="H185" t="s">
        <v>3895</v>
      </c>
      <c r="I185" t="s">
        <v>1169</v>
      </c>
      <c r="J185">
        <v>1000</v>
      </c>
      <c r="K185">
        <v>1890</v>
      </c>
      <c r="L185">
        <v>0</v>
      </c>
      <c r="M185">
        <v>785</v>
      </c>
      <c r="N185">
        <v>4.2</v>
      </c>
      <c r="O185">
        <v>113</v>
      </c>
      <c r="P185">
        <v>102</v>
      </c>
      <c r="Q185">
        <v>1891821</v>
      </c>
      <c r="R185">
        <v>52000000</v>
      </c>
    </row>
    <row r="186" spans="1:18" x14ac:dyDescent="0.3">
      <c r="A186" t="s">
        <v>3884</v>
      </c>
      <c r="B186" s="8">
        <v>38065</v>
      </c>
      <c r="C186" t="s">
        <v>49</v>
      </c>
      <c r="D186" t="s">
        <v>26</v>
      </c>
      <c r="E186" t="s">
        <v>20</v>
      </c>
      <c r="F186" t="s">
        <v>100</v>
      </c>
      <c r="G186" t="s">
        <v>109</v>
      </c>
      <c r="H186" t="s">
        <v>3885</v>
      </c>
      <c r="I186" t="s">
        <v>3886</v>
      </c>
      <c r="J186">
        <v>887</v>
      </c>
      <c r="K186">
        <v>2721</v>
      </c>
      <c r="L186">
        <v>87</v>
      </c>
      <c r="M186">
        <v>305</v>
      </c>
      <c r="N186">
        <v>6.9</v>
      </c>
      <c r="O186">
        <v>76</v>
      </c>
      <c r="P186">
        <v>100</v>
      </c>
      <c r="Q186">
        <v>396035</v>
      </c>
      <c r="R186">
        <v>1000000</v>
      </c>
    </row>
    <row r="187" spans="1:18" x14ac:dyDescent="0.3">
      <c r="A187" t="s">
        <v>3879</v>
      </c>
      <c r="B187" s="8">
        <v>38068</v>
      </c>
      <c r="C187" t="s">
        <v>49</v>
      </c>
      <c r="D187" t="s">
        <v>37</v>
      </c>
      <c r="E187" t="s">
        <v>20</v>
      </c>
      <c r="F187" t="s">
        <v>100</v>
      </c>
      <c r="G187" t="s">
        <v>149</v>
      </c>
      <c r="H187" t="s">
        <v>1518</v>
      </c>
      <c r="I187" t="s">
        <v>1255</v>
      </c>
      <c r="J187">
        <v>4000</v>
      </c>
      <c r="K187">
        <v>9330</v>
      </c>
      <c r="L187">
        <v>12</v>
      </c>
      <c r="M187">
        <v>0</v>
      </c>
      <c r="N187">
        <v>6.3</v>
      </c>
      <c r="O187">
        <v>129</v>
      </c>
      <c r="P187">
        <v>98</v>
      </c>
      <c r="Q187">
        <v>16831505</v>
      </c>
      <c r="R187">
        <v>31000000</v>
      </c>
    </row>
    <row r="188" spans="1:18" x14ac:dyDescent="0.3">
      <c r="A188" t="s">
        <v>3870</v>
      </c>
      <c r="B188" s="8">
        <v>38163</v>
      </c>
      <c r="C188" t="s">
        <v>49</v>
      </c>
      <c r="D188" t="s">
        <v>19</v>
      </c>
      <c r="E188" t="s">
        <v>20</v>
      </c>
      <c r="F188" t="s">
        <v>100</v>
      </c>
      <c r="G188" t="s">
        <v>109</v>
      </c>
      <c r="H188" t="s">
        <v>3871</v>
      </c>
      <c r="I188" t="s">
        <v>2265</v>
      </c>
      <c r="J188">
        <v>979</v>
      </c>
      <c r="K188">
        <v>3133</v>
      </c>
      <c r="L188">
        <v>608</v>
      </c>
      <c r="M188">
        <v>0</v>
      </c>
      <c r="N188">
        <v>7.7</v>
      </c>
      <c r="O188">
        <v>169</v>
      </c>
      <c r="P188">
        <v>125</v>
      </c>
      <c r="Q188">
        <v>3753806</v>
      </c>
      <c r="R188">
        <v>11000000</v>
      </c>
    </row>
    <row r="189" spans="1:18" x14ac:dyDescent="0.3">
      <c r="A189" t="s">
        <v>3858</v>
      </c>
      <c r="B189" s="8">
        <v>38164</v>
      </c>
      <c r="C189" t="s">
        <v>49</v>
      </c>
      <c r="D189" t="s">
        <v>94</v>
      </c>
      <c r="E189" t="s">
        <v>20</v>
      </c>
      <c r="F189" t="s">
        <v>100</v>
      </c>
      <c r="G189" t="s">
        <v>101</v>
      </c>
      <c r="H189" t="s">
        <v>3546</v>
      </c>
      <c r="I189" t="s">
        <v>1439</v>
      </c>
      <c r="J189">
        <v>956</v>
      </c>
      <c r="K189">
        <v>2260</v>
      </c>
      <c r="L189">
        <v>906</v>
      </c>
      <c r="M189">
        <v>437</v>
      </c>
      <c r="N189">
        <v>4.2</v>
      </c>
      <c r="O189">
        <v>76</v>
      </c>
      <c r="P189">
        <v>95</v>
      </c>
      <c r="Q189">
        <v>6768055</v>
      </c>
      <c r="R189">
        <v>57000000</v>
      </c>
    </row>
    <row r="190" spans="1:18" x14ac:dyDescent="0.3">
      <c r="A190" t="s">
        <v>3841</v>
      </c>
      <c r="B190" s="8">
        <v>38336</v>
      </c>
      <c r="C190" t="s">
        <v>18</v>
      </c>
      <c r="D190" t="s">
        <v>26</v>
      </c>
      <c r="E190" t="s">
        <v>20</v>
      </c>
      <c r="F190" t="s">
        <v>100</v>
      </c>
      <c r="G190" t="s">
        <v>149</v>
      </c>
      <c r="H190" t="s">
        <v>2357</v>
      </c>
      <c r="I190" t="s">
        <v>802</v>
      </c>
      <c r="J190">
        <v>18000</v>
      </c>
      <c r="K190">
        <v>20660</v>
      </c>
      <c r="L190">
        <v>541</v>
      </c>
      <c r="M190">
        <v>0</v>
      </c>
      <c r="N190">
        <v>7.4</v>
      </c>
      <c r="O190">
        <v>153</v>
      </c>
      <c r="P190">
        <v>143</v>
      </c>
      <c r="Q190">
        <v>51225796</v>
      </c>
      <c r="R190">
        <v>70000000</v>
      </c>
    </row>
    <row r="191" spans="1:18" x14ac:dyDescent="0.3">
      <c r="A191" t="s">
        <v>3813</v>
      </c>
      <c r="B191" s="8">
        <v>38241</v>
      </c>
      <c r="C191" t="s">
        <v>49</v>
      </c>
      <c r="D191" t="s">
        <v>26</v>
      </c>
      <c r="E191" t="s">
        <v>20</v>
      </c>
      <c r="F191" t="s">
        <v>100</v>
      </c>
      <c r="G191" t="s">
        <v>101</v>
      </c>
      <c r="H191" t="s">
        <v>220</v>
      </c>
      <c r="I191" t="s">
        <v>3814</v>
      </c>
      <c r="J191">
        <v>22000</v>
      </c>
      <c r="K191">
        <v>23769</v>
      </c>
      <c r="L191">
        <v>6</v>
      </c>
      <c r="M191">
        <v>181</v>
      </c>
      <c r="N191">
        <v>5.0999999999999996</v>
      </c>
      <c r="O191">
        <v>16</v>
      </c>
      <c r="P191">
        <v>120</v>
      </c>
      <c r="Q191">
        <v>42880</v>
      </c>
      <c r="R191">
        <v>24000000</v>
      </c>
    </row>
    <row r="192" spans="1:18" x14ac:dyDescent="0.3">
      <c r="A192" t="s">
        <v>3772</v>
      </c>
      <c r="B192" s="8">
        <v>38085</v>
      </c>
      <c r="C192" t="s">
        <v>49</v>
      </c>
      <c r="D192" t="s">
        <v>37</v>
      </c>
      <c r="E192" t="s">
        <v>20</v>
      </c>
      <c r="F192" t="s">
        <v>100</v>
      </c>
      <c r="G192" t="s">
        <v>109</v>
      </c>
      <c r="H192" t="s">
        <v>3773</v>
      </c>
      <c r="I192" t="s">
        <v>3774</v>
      </c>
      <c r="J192">
        <v>605</v>
      </c>
      <c r="K192">
        <v>1686</v>
      </c>
      <c r="L192">
        <v>1000</v>
      </c>
      <c r="M192">
        <v>19000</v>
      </c>
      <c r="N192">
        <v>8</v>
      </c>
      <c r="O192">
        <v>246</v>
      </c>
      <c r="P192">
        <v>99</v>
      </c>
      <c r="Q192">
        <v>13464388</v>
      </c>
      <c r="R192">
        <v>4000000</v>
      </c>
    </row>
    <row r="193" spans="1:18" x14ac:dyDescent="0.3">
      <c r="A193" t="s">
        <v>3727</v>
      </c>
      <c r="B193" s="8">
        <v>38058</v>
      </c>
      <c r="C193" t="s">
        <v>49</v>
      </c>
      <c r="D193" t="s">
        <v>26</v>
      </c>
      <c r="E193" t="s">
        <v>20</v>
      </c>
      <c r="F193" t="s">
        <v>100</v>
      </c>
      <c r="G193" t="s">
        <v>109</v>
      </c>
      <c r="H193" t="s">
        <v>3636</v>
      </c>
      <c r="I193" t="s">
        <v>3728</v>
      </c>
      <c r="J193">
        <v>680</v>
      </c>
      <c r="K193">
        <v>763</v>
      </c>
      <c r="L193">
        <v>84</v>
      </c>
      <c r="M193">
        <v>869</v>
      </c>
      <c r="N193">
        <v>6.8</v>
      </c>
      <c r="O193">
        <v>124</v>
      </c>
      <c r="P193">
        <v>86</v>
      </c>
      <c r="Q193">
        <v>992238</v>
      </c>
      <c r="R193">
        <v>1700000</v>
      </c>
    </row>
    <row r="194" spans="1:18" x14ac:dyDescent="0.3">
      <c r="A194" t="s">
        <v>3706</v>
      </c>
      <c r="B194" s="8">
        <v>38303</v>
      </c>
      <c r="C194" t="s">
        <v>49</v>
      </c>
      <c r="D194" t="s">
        <v>19</v>
      </c>
      <c r="E194" t="s">
        <v>20</v>
      </c>
      <c r="F194" t="s">
        <v>100</v>
      </c>
      <c r="G194" t="s">
        <v>109</v>
      </c>
      <c r="H194" t="s">
        <v>3179</v>
      </c>
      <c r="I194" t="s">
        <v>3707</v>
      </c>
      <c r="J194">
        <v>27000</v>
      </c>
      <c r="K194">
        <v>29277</v>
      </c>
      <c r="L194">
        <v>905</v>
      </c>
      <c r="M194">
        <v>0</v>
      </c>
      <c r="N194">
        <v>7.4</v>
      </c>
      <c r="O194">
        <v>149</v>
      </c>
      <c r="P194">
        <v>105</v>
      </c>
      <c r="Q194">
        <v>2338695</v>
      </c>
      <c r="R194">
        <v>4000000</v>
      </c>
    </row>
    <row r="195" spans="1:18" x14ac:dyDescent="0.3">
      <c r="A195" t="s">
        <v>532</v>
      </c>
      <c r="B195" s="8">
        <v>31648</v>
      </c>
      <c r="C195" t="s">
        <v>49</v>
      </c>
      <c r="D195" t="s">
        <v>94</v>
      </c>
      <c r="E195" t="s">
        <v>20</v>
      </c>
      <c r="F195" t="s">
        <v>100</v>
      </c>
      <c r="G195" t="s">
        <v>109</v>
      </c>
      <c r="H195" t="s">
        <v>533</v>
      </c>
      <c r="I195" t="s">
        <v>534</v>
      </c>
      <c r="J195">
        <v>1000</v>
      </c>
      <c r="K195">
        <v>1852</v>
      </c>
      <c r="L195">
        <v>85</v>
      </c>
      <c r="M195">
        <v>0</v>
      </c>
      <c r="N195">
        <v>7.2</v>
      </c>
      <c r="O195">
        <v>112</v>
      </c>
      <c r="P195">
        <v>110</v>
      </c>
      <c r="Q195">
        <v>5900000</v>
      </c>
      <c r="R195">
        <v>16000000</v>
      </c>
    </row>
    <row r="196" spans="1:18" x14ac:dyDescent="0.3">
      <c r="A196" t="s">
        <v>3695</v>
      </c>
      <c r="B196" s="8">
        <v>38208</v>
      </c>
      <c r="C196" t="s">
        <v>49</v>
      </c>
      <c r="D196" t="s">
        <v>57</v>
      </c>
      <c r="E196" t="s">
        <v>20</v>
      </c>
      <c r="F196" t="s">
        <v>100</v>
      </c>
      <c r="G196" t="s">
        <v>149</v>
      </c>
      <c r="H196" t="s">
        <v>3696</v>
      </c>
      <c r="I196" t="s">
        <v>3696</v>
      </c>
      <c r="J196">
        <v>87</v>
      </c>
      <c r="K196">
        <v>256</v>
      </c>
      <c r="L196">
        <v>87</v>
      </c>
      <c r="M196">
        <v>400</v>
      </c>
      <c r="N196">
        <v>6.6</v>
      </c>
      <c r="O196">
        <v>60</v>
      </c>
      <c r="P196">
        <v>94</v>
      </c>
      <c r="Q196">
        <v>36830</v>
      </c>
      <c r="R196">
        <v>1400000</v>
      </c>
    </row>
    <row r="197" spans="1:18" x14ac:dyDescent="0.3">
      <c r="A197" t="s">
        <v>3682</v>
      </c>
      <c r="B197" s="8">
        <v>38262</v>
      </c>
      <c r="C197" t="s">
        <v>49</v>
      </c>
      <c r="D197" t="s">
        <v>26</v>
      </c>
      <c r="E197" t="s">
        <v>20</v>
      </c>
      <c r="F197" t="s">
        <v>100</v>
      </c>
      <c r="G197" t="s">
        <v>149</v>
      </c>
      <c r="H197" t="s">
        <v>1527</v>
      </c>
      <c r="I197" t="s">
        <v>3683</v>
      </c>
      <c r="J197">
        <v>3000</v>
      </c>
      <c r="K197">
        <v>4142</v>
      </c>
      <c r="L197">
        <v>83</v>
      </c>
      <c r="M197">
        <v>12000</v>
      </c>
      <c r="N197">
        <v>8.1</v>
      </c>
      <c r="O197">
        <v>187</v>
      </c>
      <c r="P197">
        <v>121</v>
      </c>
      <c r="Q197">
        <v>23472900</v>
      </c>
      <c r="R197">
        <v>17500000</v>
      </c>
    </row>
    <row r="198" spans="1:18" x14ac:dyDescent="0.3">
      <c r="A198" t="s">
        <v>3676</v>
      </c>
      <c r="B198" s="8">
        <v>38045</v>
      </c>
      <c r="C198" t="s">
        <v>49</v>
      </c>
      <c r="D198" t="s">
        <v>57</v>
      </c>
      <c r="E198" t="s">
        <v>20</v>
      </c>
      <c r="F198" t="s">
        <v>100</v>
      </c>
      <c r="G198" t="s">
        <v>101</v>
      </c>
      <c r="H198" t="s">
        <v>2705</v>
      </c>
      <c r="I198" t="s">
        <v>2941</v>
      </c>
      <c r="J198">
        <v>11000</v>
      </c>
      <c r="K198">
        <v>33284</v>
      </c>
      <c r="L198">
        <v>0</v>
      </c>
      <c r="M198">
        <v>11000</v>
      </c>
      <c r="N198">
        <v>7.8</v>
      </c>
      <c r="O198">
        <v>274</v>
      </c>
      <c r="P198">
        <v>142</v>
      </c>
      <c r="Q198">
        <v>249358727</v>
      </c>
      <c r="R198">
        <v>130000000</v>
      </c>
    </row>
    <row r="199" spans="1:18" x14ac:dyDescent="0.3">
      <c r="A199" t="s">
        <v>3635</v>
      </c>
      <c r="B199" s="8">
        <v>38222</v>
      </c>
      <c r="C199" t="s">
        <v>18</v>
      </c>
      <c r="D199" t="s">
        <v>19</v>
      </c>
      <c r="E199" t="s">
        <v>20</v>
      </c>
      <c r="F199" t="s">
        <v>100</v>
      </c>
      <c r="H199" t="s">
        <v>3636</v>
      </c>
      <c r="I199" t="s">
        <v>3637</v>
      </c>
      <c r="J199">
        <v>680</v>
      </c>
      <c r="K199">
        <v>1311</v>
      </c>
      <c r="L199">
        <v>222</v>
      </c>
      <c r="M199">
        <v>0</v>
      </c>
      <c r="N199">
        <v>7.7</v>
      </c>
      <c r="O199">
        <v>99</v>
      </c>
      <c r="P199">
        <v>90</v>
      </c>
      <c r="Q199">
        <v>6013</v>
      </c>
      <c r="R199">
        <v>695393</v>
      </c>
    </row>
    <row r="200" spans="1:18" x14ac:dyDescent="0.3">
      <c r="A200" t="s">
        <v>3605</v>
      </c>
      <c r="B200" s="8">
        <v>38134</v>
      </c>
      <c r="C200" t="s">
        <v>49</v>
      </c>
      <c r="D200" t="s">
        <v>37</v>
      </c>
      <c r="E200" t="s">
        <v>20</v>
      </c>
      <c r="F200" t="s">
        <v>100</v>
      </c>
      <c r="G200" t="s">
        <v>109</v>
      </c>
      <c r="H200" t="s">
        <v>1453</v>
      </c>
      <c r="I200" t="s">
        <v>3606</v>
      </c>
      <c r="J200">
        <v>14000</v>
      </c>
      <c r="K200">
        <v>15634</v>
      </c>
      <c r="L200">
        <v>17</v>
      </c>
      <c r="M200">
        <v>0</v>
      </c>
      <c r="N200">
        <v>5.9</v>
      </c>
      <c r="O200">
        <v>143</v>
      </c>
      <c r="P200">
        <v>108</v>
      </c>
      <c r="Q200">
        <v>40203020</v>
      </c>
      <c r="R200">
        <v>40000000</v>
      </c>
    </row>
    <row r="201" spans="1:18" x14ac:dyDescent="0.3">
      <c r="A201" t="s">
        <v>3604</v>
      </c>
      <c r="B201" s="8">
        <v>38124</v>
      </c>
      <c r="C201" t="s">
        <v>49</v>
      </c>
      <c r="D201" t="s">
        <v>37</v>
      </c>
      <c r="E201" t="s">
        <v>20</v>
      </c>
      <c r="F201" t="s">
        <v>100</v>
      </c>
      <c r="G201" t="s">
        <v>149</v>
      </c>
      <c r="H201" t="s">
        <v>1388</v>
      </c>
      <c r="I201" t="s">
        <v>2980</v>
      </c>
      <c r="J201">
        <v>729</v>
      </c>
      <c r="K201">
        <v>2321</v>
      </c>
      <c r="L201">
        <v>98</v>
      </c>
      <c r="M201">
        <v>0</v>
      </c>
      <c r="N201">
        <v>6.2</v>
      </c>
      <c r="O201">
        <v>119</v>
      </c>
      <c r="P201">
        <v>122</v>
      </c>
      <c r="Q201">
        <v>6601079</v>
      </c>
      <c r="R201">
        <v>7000000</v>
      </c>
    </row>
    <row r="202" spans="1:18" x14ac:dyDescent="0.3">
      <c r="A202" t="s">
        <v>547</v>
      </c>
      <c r="B202" s="8">
        <v>31537</v>
      </c>
      <c r="C202" t="s">
        <v>49</v>
      </c>
      <c r="D202" t="s">
        <v>26</v>
      </c>
      <c r="E202" t="s">
        <v>20</v>
      </c>
      <c r="F202" t="s">
        <v>100</v>
      </c>
      <c r="G202" t="s">
        <v>109</v>
      </c>
      <c r="H202" t="s">
        <v>443</v>
      </c>
      <c r="I202" t="s">
        <v>548</v>
      </c>
      <c r="J202">
        <v>40000</v>
      </c>
      <c r="K202">
        <v>42028</v>
      </c>
      <c r="L202">
        <v>0</v>
      </c>
      <c r="M202">
        <v>9000</v>
      </c>
      <c r="N202">
        <v>8.1</v>
      </c>
      <c r="O202">
        <v>120</v>
      </c>
      <c r="P202">
        <v>120</v>
      </c>
      <c r="Q202">
        <v>137963328</v>
      </c>
      <c r="R202">
        <v>6000000</v>
      </c>
    </row>
    <row r="203" spans="1:18" x14ac:dyDescent="0.3">
      <c r="A203" t="s">
        <v>3577</v>
      </c>
      <c r="B203" s="8">
        <v>38318</v>
      </c>
      <c r="C203" t="s">
        <v>49</v>
      </c>
      <c r="D203" t="s">
        <v>37</v>
      </c>
      <c r="E203" t="s">
        <v>20</v>
      </c>
      <c r="F203" t="s">
        <v>100</v>
      </c>
      <c r="G203" t="s">
        <v>109</v>
      </c>
      <c r="H203" t="s">
        <v>1628</v>
      </c>
      <c r="I203" t="s">
        <v>3578</v>
      </c>
      <c r="J203">
        <v>865</v>
      </c>
      <c r="K203">
        <v>3639</v>
      </c>
      <c r="L203">
        <v>14</v>
      </c>
      <c r="M203">
        <v>0</v>
      </c>
      <c r="N203">
        <v>6.2</v>
      </c>
      <c r="O203">
        <v>135</v>
      </c>
      <c r="P203">
        <v>103</v>
      </c>
      <c r="Q203">
        <v>13395939</v>
      </c>
      <c r="R203">
        <v>60000000</v>
      </c>
    </row>
    <row r="204" spans="1:18" x14ac:dyDescent="0.3">
      <c r="A204" t="s">
        <v>552</v>
      </c>
      <c r="B204" s="8">
        <v>31729</v>
      </c>
      <c r="C204" t="s">
        <v>49</v>
      </c>
      <c r="D204" t="s">
        <v>57</v>
      </c>
      <c r="E204" t="s">
        <v>20</v>
      </c>
      <c r="F204" t="s">
        <v>100</v>
      </c>
      <c r="G204" t="s">
        <v>149</v>
      </c>
      <c r="H204" t="s">
        <v>528</v>
      </c>
      <c r="I204" t="s">
        <v>553</v>
      </c>
      <c r="J204">
        <v>400</v>
      </c>
      <c r="K204">
        <v>805</v>
      </c>
      <c r="L204">
        <v>3</v>
      </c>
      <c r="M204">
        <v>154</v>
      </c>
      <c r="N204">
        <v>3</v>
      </c>
      <c r="O204">
        <v>21</v>
      </c>
      <c r="P204">
        <v>97</v>
      </c>
      <c r="Q204">
        <v>2315683</v>
      </c>
      <c r="R204">
        <v>17000000</v>
      </c>
    </row>
    <row r="205" spans="1:18" x14ac:dyDescent="0.3">
      <c r="A205" t="s">
        <v>3545</v>
      </c>
      <c r="B205" s="8">
        <v>37861</v>
      </c>
      <c r="C205" t="s">
        <v>49</v>
      </c>
      <c r="D205" t="s">
        <v>94</v>
      </c>
      <c r="E205" t="s">
        <v>20</v>
      </c>
      <c r="F205" t="s">
        <v>100</v>
      </c>
      <c r="G205" t="s">
        <v>109</v>
      </c>
      <c r="H205" t="s">
        <v>3546</v>
      </c>
      <c r="I205" t="s">
        <v>3547</v>
      </c>
      <c r="J205">
        <v>955</v>
      </c>
      <c r="K205">
        <v>1777</v>
      </c>
      <c r="L205">
        <v>235</v>
      </c>
      <c r="M205">
        <v>0</v>
      </c>
      <c r="N205">
        <v>7</v>
      </c>
      <c r="O205">
        <v>226</v>
      </c>
      <c r="P205">
        <v>133</v>
      </c>
      <c r="Q205">
        <v>51483949</v>
      </c>
      <c r="R205">
        <v>22000000</v>
      </c>
    </row>
    <row r="206" spans="1:18" x14ac:dyDescent="0.3">
      <c r="A206" t="s">
        <v>3397</v>
      </c>
      <c r="B206" s="8">
        <v>37702</v>
      </c>
      <c r="C206" t="s">
        <v>49</v>
      </c>
      <c r="D206" t="s">
        <v>37</v>
      </c>
      <c r="E206" t="s">
        <v>20</v>
      </c>
      <c r="F206" t="s">
        <v>100</v>
      </c>
      <c r="G206" t="s">
        <v>109</v>
      </c>
      <c r="H206" t="s">
        <v>1453</v>
      </c>
      <c r="I206" t="s">
        <v>3398</v>
      </c>
      <c r="J206">
        <v>14000</v>
      </c>
      <c r="K206">
        <v>28886</v>
      </c>
      <c r="L206">
        <v>628</v>
      </c>
      <c r="M206">
        <v>52000</v>
      </c>
      <c r="N206">
        <v>7.7</v>
      </c>
      <c r="O206">
        <v>218</v>
      </c>
      <c r="P206">
        <v>129</v>
      </c>
      <c r="Q206">
        <v>59365105</v>
      </c>
      <c r="R206">
        <v>45000000</v>
      </c>
    </row>
    <row r="207" spans="1:18" x14ac:dyDescent="0.3">
      <c r="A207" t="s">
        <v>3383</v>
      </c>
      <c r="B207" s="8">
        <v>37808</v>
      </c>
      <c r="C207" t="s">
        <v>49</v>
      </c>
      <c r="D207" t="s">
        <v>94</v>
      </c>
      <c r="E207" t="s">
        <v>20</v>
      </c>
      <c r="F207" t="s">
        <v>100</v>
      </c>
      <c r="G207" t="s">
        <v>101</v>
      </c>
      <c r="H207" t="s">
        <v>3384</v>
      </c>
      <c r="I207" t="s">
        <v>1879</v>
      </c>
      <c r="J207">
        <v>427</v>
      </c>
      <c r="K207">
        <v>1461</v>
      </c>
      <c r="L207">
        <v>29</v>
      </c>
      <c r="M207">
        <v>2000</v>
      </c>
      <c r="N207">
        <v>6.1</v>
      </c>
      <c r="O207">
        <v>122</v>
      </c>
      <c r="P207">
        <v>87</v>
      </c>
      <c r="Q207">
        <v>27972410</v>
      </c>
      <c r="R207">
        <v>35000000</v>
      </c>
    </row>
    <row r="208" spans="1:18" x14ac:dyDescent="0.3">
      <c r="A208" t="s">
        <v>3315</v>
      </c>
      <c r="B208" s="8">
        <v>37637</v>
      </c>
      <c r="C208" t="s">
        <v>49</v>
      </c>
      <c r="D208" t="s">
        <v>26</v>
      </c>
      <c r="E208" t="s">
        <v>20</v>
      </c>
      <c r="F208" t="s">
        <v>100</v>
      </c>
      <c r="G208" t="s">
        <v>109</v>
      </c>
      <c r="H208" t="s">
        <v>2050</v>
      </c>
      <c r="I208" t="s">
        <v>2521</v>
      </c>
      <c r="J208">
        <v>631</v>
      </c>
      <c r="K208">
        <v>1176</v>
      </c>
      <c r="L208">
        <v>187</v>
      </c>
      <c r="M208">
        <v>0</v>
      </c>
      <c r="N208">
        <v>6.3</v>
      </c>
      <c r="O208">
        <v>133</v>
      </c>
      <c r="P208">
        <v>93</v>
      </c>
      <c r="Q208">
        <v>197148</v>
      </c>
      <c r="R208">
        <v>7500000</v>
      </c>
    </row>
    <row r="209" spans="1:18" x14ac:dyDescent="0.3">
      <c r="A209" t="s">
        <v>3232</v>
      </c>
      <c r="B209" s="8">
        <v>37443</v>
      </c>
      <c r="C209" t="s">
        <v>49</v>
      </c>
      <c r="D209" t="s">
        <v>26</v>
      </c>
      <c r="E209" t="s">
        <v>20</v>
      </c>
      <c r="F209" t="s">
        <v>100</v>
      </c>
      <c r="G209" t="s">
        <v>109</v>
      </c>
      <c r="H209" t="s">
        <v>1409</v>
      </c>
      <c r="I209" t="s">
        <v>942</v>
      </c>
      <c r="J209">
        <v>3000</v>
      </c>
      <c r="K209">
        <v>3431</v>
      </c>
      <c r="L209">
        <v>176</v>
      </c>
      <c r="M209">
        <v>983</v>
      </c>
      <c r="N209">
        <v>7.1</v>
      </c>
      <c r="O209">
        <v>149</v>
      </c>
      <c r="P209">
        <v>101</v>
      </c>
      <c r="Q209">
        <v>12987647</v>
      </c>
      <c r="R209">
        <v>30000000</v>
      </c>
    </row>
    <row r="210" spans="1:18" x14ac:dyDescent="0.3">
      <c r="A210" t="s">
        <v>3221</v>
      </c>
      <c r="B210" s="8">
        <v>37486</v>
      </c>
      <c r="C210" t="s">
        <v>49</v>
      </c>
      <c r="D210" t="s">
        <v>37</v>
      </c>
      <c r="E210" t="s">
        <v>20</v>
      </c>
      <c r="F210" t="s">
        <v>100</v>
      </c>
      <c r="G210" t="s">
        <v>101</v>
      </c>
      <c r="H210" t="s">
        <v>1453</v>
      </c>
      <c r="I210" t="s">
        <v>1985</v>
      </c>
      <c r="J210">
        <v>14000</v>
      </c>
      <c r="K210">
        <v>16502</v>
      </c>
      <c r="L210">
        <v>32</v>
      </c>
      <c r="M210">
        <v>0</v>
      </c>
      <c r="N210">
        <v>6.9</v>
      </c>
      <c r="O210">
        <v>104</v>
      </c>
      <c r="P210">
        <v>97</v>
      </c>
      <c r="Q210">
        <v>8378141</v>
      </c>
      <c r="R210">
        <v>15000000</v>
      </c>
    </row>
    <row r="211" spans="1:18" x14ac:dyDescent="0.3">
      <c r="A211" t="s">
        <v>3218</v>
      </c>
      <c r="B211" s="8">
        <v>37425</v>
      </c>
      <c r="C211" t="s">
        <v>49</v>
      </c>
      <c r="D211" t="s">
        <v>26</v>
      </c>
      <c r="E211" t="s">
        <v>20</v>
      </c>
      <c r="F211" t="s">
        <v>100</v>
      </c>
      <c r="G211" t="s">
        <v>109</v>
      </c>
      <c r="H211" t="s">
        <v>1684</v>
      </c>
      <c r="I211" t="s">
        <v>3219</v>
      </c>
      <c r="J211">
        <v>766</v>
      </c>
      <c r="K211">
        <v>1251</v>
      </c>
      <c r="L211">
        <v>5</v>
      </c>
      <c r="M211">
        <v>97</v>
      </c>
      <c r="N211">
        <v>6.7</v>
      </c>
      <c r="O211">
        <v>39</v>
      </c>
      <c r="P211">
        <v>96</v>
      </c>
      <c r="Q211">
        <v>196067</v>
      </c>
      <c r="R211">
        <v>7000000</v>
      </c>
    </row>
    <row r="212" spans="1:18" x14ac:dyDescent="0.3">
      <c r="A212" t="s">
        <v>3216</v>
      </c>
      <c r="B212" s="8">
        <v>37386</v>
      </c>
      <c r="C212" t="s">
        <v>49</v>
      </c>
      <c r="D212" t="s">
        <v>37</v>
      </c>
      <c r="E212" t="s">
        <v>20</v>
      </c>
      <c r="F212" t="s">
        <v>100</v>
      </c>
      <c r="G212" t="s">
        <v>109</v>
      </c>
      <c r="H212" t="s">
        <v>3217</v>
      </c>
      <c r="I212" t="s">
        <v>1962</v>
      </c>
      <c r="J212">
        <v>658</v>
      </c>
      <c r="K212">
        <v>1559</v>
      </c>
      <c r="L212">
        <v>18</v>
      </c>
      <c r="M212">
        <v>550</v>
      </c>
      <c r="N212">
        <v>5.4</v>
      </c>
      <c r="O212">
        <v>70</v>
      </c>
      <c r="P212">
        <v>94</v>
      </c>
      <c r="Q212">
        <v>3034181</v>
      </c>
      <c r="R212">
        <v>11000000</v>
      </c>
    </row>
    <row r="213" spans="1:18" x14ac:dyDescent="0.3">
      <c r="A213" t="s">
        <v>3213</v>
      </c>
      <c r="B213" s="8">
        <v>37276</v>
      </c>
      <c r="C213" t="s">
        <v>49</v>
      </c>
      <c r="D213" t="s">
        <v>57</v>
      </c>
      <c r="E213" t="s">
        <v>20</v>
      </c>
      <c r="F213" t="s">
        <v>100</v>
      </c>
      <c r="G213" t="s">
        <v>149</v>
      </c>
      <c r="H213" t="s">
        <v>1776</v>
      </c>
      <c r="I213" t="s">
        <v>1787</v>
      </c>
      <c r="J213">
        <v>3000</v>
      </c>
      <c r="K213">
        <v>3142</v>
      </c>
      <c r="L213">
        <v>159</v>
      </c>
      <c r="M213">
        <v>0</v>
      </c>
      <c r="N213">
        <v>6.5</v>
      </c>
      <c r="O213">
        <v>105</v>
      </c>
      <c r="P213">
        <v>125</v>
      </c>
      <c r="Q213">
        <v>18306166</v>
      </c>
      <c r="R213">
        <v>35000000</v>
      </c>
    </row>
    <row r="214" spans="1:18" x14ac:dyDescent="0.3">
      <c r="A214" t="s">
        <v>574</v>
      </c>
      <c r="B214" s="8">
        <v>31663</v>
      </c>
      <c r="C214" t="s">
        <v>49</v>
      </c>
      <c r="D214" t="s">
        <v>108</v>
      </c>
      <c r="E214" t="s">
        <v>20</v>
      </c>
      <c r="F214" t="s">
        <v>100</v>
      </c>
      <c r="G214" t="s">
        <v>109</v>
      </c>
      <c r="H214" t="s">
        <v>575</v>
      </c>
      <c r="I214" t="s">
        <v>576</v>
      </c>
      <c r="J214">
        <v>265</v>
      </c>
      <c r="K214">
        <v>901</v>
      </c>
      <c r="L214">
        <v>85</v>
      </c>
      <c r="M214">
        <v>0</v>
      </c>
      <c r="N214">
        <v>5.7</v>
      </c>
      <c r="O214">
        <v>65</v>
      </c>
      <c r="P214">
        <v>98</v>
      </c>
      <c r="Q214">
        <v>7369373</v>
      </c>
      <c r="R214">
        <v>2000000</v>
      </c>
    </row>
    <row r="215" spans="1:18" x14ac:dyDescent="0.3">
      <c r="A215" t="s">
        <v>3201</v>
      </c>
      <c r="B215" s="8">
        <v>37573</v>
      </c>
      <c r="C215" t="s">
        <v>49</v>
      </c>
      <c r="D215" t="s">
        <v>94</v>
      </c>
      <c r="E215" t="s">
        <v>20</v>
      </c>
      <c r="F215" t="s">
        <v>100</v>
      </c>
      <c r="G215" t="s">
        <v>149</v>
      </c>
      <c r="H215" t="s">
        <v>3202</v>
      </c>
      <c r="I215" t="s">
        <v>871</v>
      </c>
      <c r="J215">
        <v>15000</v>
      </c>
      <c r="K215">
        <v>17152</v>
      </c>
      <c r="L215">
        <v>58</v>
      </c>
      <c r="M215">
        <v>0</v>
      </c>
      <c r="N215">
        <v>7.7</v>
      </c>
      <c r="O215">
        <v>138</v>
      </c>
      <c r="P215">
        <v>131</v>
      </c>
      <c r="Q215">
        <v>54228104</v>
      </c>
      <c r="R215">
        <v>35000000</v>
      </c>
    </row>
    <row r="216" spans="1:18" x14ac:dyDescent="0.3">
      <c r="A216" t="s">
        <v>3190</v>
      </c>
      <c r="B216" s="8">
        <v>37436</v>
      </c>
      <c r="C216" t="s">
        <v>49</v>
      </c>
      <c r="D216" t="s">
        <v>37</v>
      </c>
      <c r="E216" t="s">
        <v>20</v>
      </c>
      <c r="F216" t="s">
        <v>100</v>
      </c>
      <c r="G216" t="s">
        <v>109</v>
      </c>
      <c r="H216" t="s">
        <v>1092</v>
      </c>
      <c r="I216" t="s">
        <v>1829</v>
      </c>
      <c r="J216">
        <v>990</v>
      </c>
      <c r="K216">
        <v>2006</v>
      </c>
      <c r="L216">
        <v>0</v>
      </c>
      <c r="M216">
        <v>725</v>
      </c>
      <c r="N216">
        <v>3.6</v>
      </c>
      <c r="O216">
        <v>71</v>
      </c>
      <c r="P216">
        <v>89</v>
      </c>
      <c r="Q216">
        <v>598645</v>
      </c>
      <c r="R216">
        <v>10000000</v>
      </c>
    </row>
    <row r="217" spans="1:18" x14ac:dyDescent="0.3">
      <c r="A217" t="s">
        <v>3151</v>
      </c>
      <c r="B217" s="8">
        <v>37450</v>
      </c>
      <c r="C217" t="s">
        <v>49</v>
      </c>
      <c r="D217" t="s">
        <v>94</v>
      </c>
      <c r="E217" t="s">
        <v>20</v>
      </c>
      <c r="F217" t="s">
        <v>100</v>
      </c>
      <c r="G217" t="s">
        <v>109</v>
      </c>
      <c r="H217" t="s">
        <v>868</v>
      </c>
      <c r="I217" t="s">
        <v>1247</v>
      </c>
      <c r="J217">
        <v>14000</v>
      </c>
      <c r="K217">
        <v>17902</v>
      </c>
      <c r="L217">
        <v>545</v>
      </c>
      <c r="M217">
        <v>0</v>
      </c>
      <c r="N217">
        <v>6.7</v>
      </c>
      <c r="O217">
        <v>226</v>
      </c>
      <c r="P217">
        <v>100</v>
      </c>
      <c r="Q217">
        <v>39532308</v>
      </c>
      <c r="R217">
        <v>33000000</v>
      </c>
    </row>
    <row r="218" spans="1:18" x14ac:dyDescent="0.3">
      <c r="A218" t="s">
        <v>3126</v>
      </c>
      <c r="B218" s="8">
        <v>37305</v>
      </c>
      <c r="C218" t="s">
        <v>49</v>
      </c>
      <c r="D218" t="s">
        <v>26</v>
      </c>
      <c r="E218" t="s">
        <v>20</v>
      </c>
      <c r="F218" t="s">
        <v>100</v>
      </c>
      <c r="G218" t="s">
        <v>101</v>
      </c>
      <c r="H218" t="s">
        <v>2954</v>
      </c>
      <c r="I218" t="s">
        <v>3127</v>
      </c>
      <c r="J218">
        <v>16000</v>
      </c>
      <c r="K218">
        <v>29177</v>
      </c>
      <c r="L218">
        <v>41</v>
      </c>
      <c r="M218">
        <v>0</v>
      </c>
      <c r="N218">
        <v>7.2</v>
      </c>
      <c r="O218">
        <v>80</v>
      </c>
      <c r="P218">
        <v>132</v>
      </c>
      <c r="Q218">
        <v>1309849</v>
      </c>
      <c r="R218">
        <v>10000000</v>
      </c>
    </row>
    <row r="219" spans="1:18" x14ac:dyDescent="0.3">
      <c r="A219" t="s">
        <v>3094</v>
      </c>
      <c r="B219" s="8">
        <v>37300</v>
      </c>
      <c r="C219" t="s">
        <v>49</v>
      </c>
      <c r="D219" t="s">
        <v>26</v>
      </c>
      <c r="E219" t="s">
        <v>20</v>
      </c>
      <c r="F219" t="s">
        <v>100</v>
      </c>
      <c r="G219" t="s">
        <v>149</v>
      </c>
      <c r="H219" t="s">
        <v>476</v>
      </c>
      <c r="I219" t="s">
        <v>3095</v>
      </c>
      <c r="J219">
        <v>14000</v>
      </c>
      <c r="K219">
        <v>15149</v>
      </c>
      <c r="L219">
        <v>0</v>
      </c>
      <c r="M219">
        <v>0</v>
      </c>
      <c r="N219">
        <v>6.7</v>
      </c>
      <c r="O219">
        <v>136</v>
      </c>
      <c r="P219">
        <v>138</v>
      </c>
      <c r="Q219">
        <v>35168677</v>
      </c>
      <c r="R219">
        <v>100000000</v>
      </c>
    </row>
    <row r="220" spans="1:18" x14ac:dyDescent="0.3">
      <c r="A220" t="s">
        <v>590</v>
      </c>
      <c r="B220" s="8">
        <v>32003</v>
      </c>
      <c r="C220" t="s">
        <v>49</v>
      </c>
      <c r="D220" t="s">
        <v>78</v>
      </c>
      <c r="E220" t="s">
        <v>20</v>
      </c>
      <c r="F220" t="s">
        <v>100</v>
      </c>
      <c r="G220" t="s">
        <v>101</v>
      </c>
      <c r="H220" t="s">
        <v>591</v>
      </c>
      <c r="I220" t="s">
        <v>257</v>
      </c>
      <c r="J220">
        <v>18000</v>
      </c>
      <c r="K220">
        <v>18855</v>
      </c>
      <c r="L220">
        <v>0</v>
      </c>
      <c r="M220">
        <v>0</v>
      </c>
      <c r="N220">
        <v>7.5</v>
      </c>
      <c r="O220">
        <v>17</v>
      </c>
      <c r="P220">
        <v>147</v>
      </c>
      <c r="Q220">
        <v>5899797</v>
      </c>
      <c r="R220">
        <v>29000000</v>
      </c>
    </row>
    <row r="221" spans="1:18" x14ac:dyDescent="0.3">
      <c r="A221" t="s">
        <v>3067</v>
      </c>
      <c r="B221" s="8">
        <v>37456</v>
      </c>
      <c r="C221" t="s">
        <v>49</v>
      </c>
      <c r="D221" t="s">
        <v>57</v>
      </c>
      <c r="E221" t="s">
        <v>20</v>
      </c>
      <c r="F221" t="s">
        <v>100</v>
      </c>
      <c r="G221" t="s">
        <v>101</v>
      </c>
      <c r="H221" t="s">
        <v>2705</v>
      </c>
      <c r="I221" t="s">
        <v>810</v>
      </c>
      <c r="J221">
        <v>11000</v>
      </c>
      <c r="K221">
        <v>35672</v>
      </c>
      <c r="L221">
        <v>0</v>
      </c>
      <c r="M221">
        <v>0</v>
      </c>
      <c r="N221">
        <v>7.4</v>
      </c>
      <c r="O221">
        <v>232</v>
      </c>
      <c r="P221">
        <v>174</v>
      </c>
      <c r="Q221">
        <v>261970615</v>
      </c>
      <c r="R221">
        <v>100000000</v>
      </c>
    </row>
    <row r="222" spans="1:18" x14ac:dyDescent="0.3">
      <c r="A222" t="s">
        <v>3051</v>
      </c>
      <c r="B222" s="8">
        <v>37452</v>
      </c>
      <c r="C222" t="s">
        <v>49</v>
      </c>
      <c r="D222" t="s">
        <v>19</v>
      </c>
      <c r="E222" t="s">
        <v>20</v>
      </c>
      <c r="F222" t="s">
        <v>100</v>
      </c>
      <c r="G222" t="s">
        <v>109</v>
      </c>
      <c r="H222" t="s">
        <v>1938</v>
      </c>
      <c r="I222" t="s">
        <v>2095</v>
      </c>
      <c r="J222">
        <v>2000</v>
      </c>
      <c r="K222">
        <v>4262</v>
      </c>
      <c r="L222">
        <v>37</v>
      </c>
      <c r="M222">
        <v>612</v>
      </c>
      <c r="N222">
        <v>3.3</v>
      </c>
      <c r="O222">
        <v>104</v>
      </c>
      <c r="P222">
        <v>101</v>
      </c>
      <c r="Q222">
        <v>13208023</v>
      </c>
      <c r="R222">
        <v>42000000</v>
      </c>
    </row>
    <row r="223" spans="1:18" x14ac:dyDescent="0.3">
      <c r="A223" t="s">
        <v>3048</v>
      </c>
      <c r="B223" s="8">
        <v>37276</v>
      </c>
      <c r="C223" t="s">
        <v>49</v>
      </c>
      <c r="D223" t="s">
        <v>94</v>
      </c>
      <c r="E223" t="s">
        <v>20</v>
      </c>
      <c r="F223" t="s">
        <v>100</v>
      </c>
      <c r="G223" t="s">
        <v>149</v>
      </c>
      <c r="H223" t="s">
        <v>1770</v>
      </c>
      <c r="I223" t="s">
        <v>2509</v>
      </c>
      <c r="J223">
        <v>3000</v>
      </c>
      <c r="K223">
        <v>4123</v>
      </c>
      <c r="L223">
        <v>18</v>
      </c>
      <c r="M223">
        <v>158</v>
      </c>
      <c r="N223">
        <v>4.5</v>
      </c>
      <c r="O223">
        <v>53</v>
      </c>
      <c r="P223">
        <v>93</v>
      </c>
      <c r="Q223">
        <v>4835968</v>
      </c>
      <c r="R223">
        <v>40000000</v>
      </c>
    </row>
    <row r="224" spans="1:18" x14ac:dyDescent="0.3">
      <c r="A224" t="s">
        <v>3030</v>
      </c>
      <c r="B224" s="8">
        <v>37324</v>
      </c>
      <c r="C224" t="s">
        <v>49</v>
      </c>
      <c r="D224" t="s">
        <v>19</v>
      </c>
      <c r="E224" t="s">
        <v>20</v>
      </c>
      <c r="F224" t="s">
        <v>100</v>
      </c>
      <c r="G224" t="s">
        <v>109</v>
      </c>
      <c r="H224" t="s">
        <v>3031</v>
      </c>
      <c r="I224" t="s">
        <v>676</v>
      </c>
      <c r="J224">
        <v>460</v>
      </c>
      <c r="K224">
        <v>1334</v>
      </c>
      <c r="L224">
        <v>350</v>
      </c>
      <c r="M224">
        <v>0</v>
      </c>
      <c r="N224">
        <v>7.4</v>
      </c>
      <c r="O224">
        <v>137</v>
      </c>
      <c r="P224">
        <v>97</v>
      </c>
      <c r="Q224">
        <v>8111360</v>
      </c>
      <c r="R224">
        <v>10000000</v>
      </c>
    </row>
    <row r="225" spans="1:18" x14ac:dyDescent="0.3">
      <c r="A225" t="s">
        <v>602</v>
      </c>
      <c r="B225" s="8">
        <v>31885</v>
      </c>
      <c r="C225" t="s">
        <v>49</v>
      </c>
      <c r="D225" t="s">
        <v>332</v>
      </c>
      <c r="E225" t="s">
        <v>20</v>
      </c>
      <c r="F225" t="s">
        <v>100</v>
      </c>
      <c r="G225" t="s">
        <v>109</v>
      </c>
      <c r="H225" t="s">
        <v>603</v>
      </c>
      <c r="I225" t="s">
        <v>604</v>
      </c>
      <c r="J225">
        <v>266</v>
      </c>
      <c r="K225">
        <v>673</v>
      </c>
      <c r="L225">
        <v>385</v>
      </c>
      <c r="M225">
        <v>0</v>
      </c>
      <c r="N225">
        <v>7</v>
      </c>
      <c r="O225">
        <v>203</v>
      </c>
      <c r="P225">
        <v>86</v>
      </c>
      <c r="Q225">
        <v>14564027</v>
      </c>
      <c r="R225">
        <v>1000000</v>
      </c>
    </row>
    <row r="226" spans="1:18" x14ac:dyDescent="0.3">
      <c r="A226" t="s">
        <v>3028</v>
      </c>
      <c r="B226" s="8">
        <v>37434</v>
      </c>
      <c r="C226" t="s">
        <v>18</v>
      </c>
      <c r="D226" t="s">
        <v>94</v>
      </c>
      <c r="E226" t="s">
        <v>20</v>
      </c>
      <c r="F226" t="s">
        <v>100</v>
      </c>
      <c r="G226" t="s">
        <v>149</v>
      </c>
      <c r="H226" t="s">
        <v>3029</v>
      </c>
      <c r="I226" t="s">
        <v>2614</v>
      </c>
      <c r="J226">
        <v>769</v>
      </c>
      <c r="K226">
        <v>2538</v>
      </c>
      <c r="L226">
        <v>93</v>
      </c>
      <c r="M226">
        <v>0</v>
      </c>
      <c r="N226">
        <v>6.1</v>
      </c>
      <c r="O226">
        <v>264</v>
      </c>
      <c r="P226">
        <v>133</v>
      </c>
      <c r="Q226">
        <v>160201106</v>
      </c>
      <c r="R226">
        <v>142000000</v>
      </c>
    </row>
    <row r="227" spans="1:18" x14ac:dyDescent="0.3">
      <c r="A227" t="s">
        <v>3025</v>
      </c>
      <c r="B227" s="8">
        <v>37352</v>
      </c>
      <c r="C227" t="s">
        <v>49</v>
      </c>
      <c r="D227" t="s">
        <v>37</v>
      </c>
      <c r="E227" t="s">
        <v>20</v>
      </c>
      <c r="F227" t="s">
        <v>100</v>
      </c>
      <c r="G227" t="s">
        <v>109</v>
      </c>
      <c r="H227" t="s">
        <v>601</v>
      </c>
      <c r="I227" t="s">
        <v>927</v>
      </c>
      <c r="J227">
        <v>49000</v>
      </c>
      <c r="K227">
        <v>52885</v>
      </c>
      <c r="L227">
        <v>0</v>
      </c>
      <c r="M227">
        <v>0</v>
      </c>
      <c r="N227">
        <v>6.4</v>
      </c>
      <c r="O227">
        <v>105</v>
      </c>
      <c r="P227">
        <v>109</v>
      </c>
      <c r="Q227">
        <v>8355815</v>
      </c>
      <c r="R227">
        <v>55000000</v>
      </c>
    </row>
    <row r="228" spans="1:18" x14ac:dyDescent="0.3">
      <c r="A228" t="s">
        <v>2991</v>
      </c>
      <c r="B228" s="8">
        <v>37356</v>
      </c>
      <c r="C228" t="s">
        <v>49</v>
      </c>
      <c r="D228" t="s">
        <v>26</v>
      </c>
      <c r="E228" t="s">
        <v>20</v>
      </c>
      <c r="F228" t="s">
        <v>100</v>
      </c>
      <c r="G228" t="s">
        <v>109</v>
      </c>
      <c r="H228" t="s">
        <v>1951</v>
      </c>
      <c r="I228" t="s">
        <v>2992</v>
      </c>
      <c r="J228">
        <v>773</v>
      </c>
      <c r="K228">
        <v>976</v>
      </c>
      <c r="L228">
        <v>521</v>
      </c>
      <c r="M228">
        <v>0</v>
      </c>
      <c r="N228">
        <v>7.7</v>
      </c>
      <c r="O228">
        <v>92</v>
      </c>
      <c r="P228">
        <v>107</v>
      </c>
      <c r="Q228">
        <v>768045</v>
      </c>
      <c r="R228">
        <v>2000000</v>
      </c>
    </row>
    <row r="229" spans="1:18" x14ac:dyDescent="0.3">
      <c r="A229" t="s">
        <v>2979</v>
      </c>
      <c r="B229" s="8">
        <v>37326</v>
      </c>
      <c r="C229" t="s">
        <v>49</v>
      </c>
      <c r="D229" t="s">
        <v>37</v>
      </c>
      <c r="E229" t="s">
        <v>20</v>
      </c>
      <c r="F229" t="s">
        <v>100</v>
      </c>
      <c r="G229" t="s">
        <v>149</v>
      </c>
      <c r="H229" t="s">
        <v>2059</v>
      </c>
      <c r="I229" t="s">
        <v>2980</v>
      </c>
      <c r="J229">
        <v>883</v>
      </c>
      <c r="K229">
        <v>2201</v>
      </c>
      <c r="L229">
        <v>98</v>
      </c>
      <c r="M229">
        <v>0</v>
      </c>
      <c r="N229">
        <v>6.7</v>
      </c>
      <c r="O229">
        <v>161</v>
      </c>
      <c r="P229">
        <v>112</v>
      </c>
      <c r="Q229">
        <v>32541719</v>
      </c>
      <c r="R229">
        <v>3500159</v>
      </c>
    </row>
    <row r="230" spans="1:18" x14ac:dyDescent="0.3">
      <c r="A230" t="s">
        <v>2964</v>
      </c>
      <c r="B230" s="8">
        <v>37438</v>
      </c>
      <c r="C230" t="s">
        <v>49</v>
      </c>
      <c r="D230" t="s">
        <v>26</v>
      </c>
      <c r="E230" t="s">
        <v>20</v>
      </c>
      <c r="F230" t="s">
        <v>100</v>
      </c>
      <c r="G230" t="s">
        <v>109</v>
      </c>
      <c r="H230" t="s">
        <v>2965</v>
      </c>
      <c r="I230" t="s">
        <v>2265</v>
      </c>
      <c r="J230">
        <v>149</v>
      </c>
      <c r="K230">
        <v>251</v>
      </c>
      <c r="L230">
        <v>608</v>
      </c>
      <c r="M230">
        <v>484</v>
      </c>
      <c r="N230">
        <v>7.6</v>
      </c>
      <c r="O230">
        <v>81</v>
      </c>
      <c r="P230">
        <v>121</v>
      </c>
      <c r="Q230">
        <v>112935</v>
      </c>
      <c r="R230">
        <v>9000000</v>
      </c>
    </row>
    <row r="231" spans="1:18" x14ac:dyDescent="0.3">
      <c r="A231" t="s">
        <v>619</v>
      </c>
      <c r="B231" s="8">
        <v>31819</v>
      </c>
      <c r="C231" t="s">
        <v>49</v>
      </c>
      <c r="D231" t="s">
        <v>26</v>
      </c>
      <c r="E231" t="s">
        <v>20</v>
      </c>
      <c r="F231" t="s">
        <v>100</v>
      </c>
      <c r="G231" t="s">
        <v>109</v>
      </c>
      <c r="H231" t="s">
        <v>620</v>
      </c>
      <c r="I231" t="s">
        <v>493</v>
      </c>
      <c r="J231">
        <v>443</v>
      </c>
      <c r="K231">
        <v>1269</v>
      </c>
      <c r="L231">
        <v>133</v>
      </c>
      <c r="M231">
        <v>963</v>
      </c>
      <c r="N231">
        <v>7.8</v>
      </c>
      <c r="O231">
        <v>29</v>
      </c>
      <c r="P231">
        <v>140</v>
      </c>
      <c r="Q231">
        <v>3130592</v>
      </c>
      <c r="R231">
        <v>2600000</v>
      </c>
    </row>
    <row r="232" spans="1:18" x14ac:dyDescent="0.3">
      <c r="A232" t="s">
        <v>2956</v>
      </c>
      <c r="B232" s="8">
        <v>37424</v>
      </c>
      <c r="C232" t="s">
        <v>49</v>
      </c>
      <c r="D232" t="s">
        <v>37</v>
      </c>
      <c r="E232" t="s">
        <v>20</v>
      </c>
      <c r="F232" t="s">
        <v>100</v>
      </c>
      <c r="G232" t="s">
        <v>149</v>
      </c>
      <c r="H232" t="s">
        <v>2957</v>
      </c>
      <c r="I232" t="s">
        <v>2673</v>
      </c>
      <c r="J232">
        <v>66</v>
      </c>
      <c r="K232">
        <v>74</v>
      </c>
      <c r="L232">
        <v>129</v>
      </c>
      <c r="M232">
        <v>0</v>
      </c>
      <c r="N232">
        <v>7.1</v>
      </c>
      <c r="O232">
        <v>158</v>
      </c>
      <c r="P232">
        <v>101</v>
      </c>
      <c r="Q232">
        <v>40566655</v>
      </c>
      <c r="R232">
        <v>30000000</v>
      </c>
    </row>
    <row r="233" spans="1:18" x14ac:dyDescent="0.3">
      <c r="A233" t="s">
        <v>2944</v>
      </c>
      <c r="B233" s="8">
        <v>37326</v>
      </c>
      <c r="C233" t="s">
        <v>49</v>
      </c>
      <c r="D233" t="s">
        <v>26</v>
      </c>
      <c r="E233" t="s">
        <v>20</v>
      </c>
      <c r="F233" t="s">
        <v>100</v>
      </c>
      <c r="G233" t="s">
        <v>109</v>
      </c>
      <c r="H233" t="s">
        <v>2945</v>
      </c>
      <c r="I233" t="s">
        <v>1484</v>
      </c>
      <c r="J233">
        <v>133</v>
      </c>
      <c r="K233">
        <v>241</v>
      </c>
      <c r="L233">
        <v>0</v>
      </c>
      <c r="M233">
        <v>11000</v>
      </c>
      <c r="N233">
        <v>7.6</v>
      </c>
      <c r="O233">
        <v>224</v>
      </c>
      <c r="P233">
        <v>113</v>
      </c>
      <c r="Q233">
        <v>45063889</v>
      </c>
      <c r="R233">
        <v>8000000</v>
      </c>
    </row>
    <row r="234" spans="1:18" x14ac:dyDescent="0.3">
      <c r="A234" t="s">
        <v>2769</v>
      </c>
      <c r="B234" s="8">
        <v>36986</v>
      </c>
      <c r="C234" t="s">
        <v>49</v>
      </c>
      <c r="D234" t="s">
        <v>37</v>
      </c>
      <c r="E234" t="s">
        <v>20</v>
      </c>
      <c r="F234" t="s">
        <v>100</v>
      </c>
      <c r="G234" t="s">
        <v>109</v>
      </c>
      <c r="H234" t="s">
        <v>1828</v>
      </c>
      <c r="I234" t="s">
        <v>2770</v>
      </c>
      <c r="J234">
        <v>26000</v>
      </c>
      <c r="K234">
        <v>29325</v>
      </c>
      <c r="L234">
        <v>0</v>
      </c>
      <c r="M234">
        <v>0</v>
      </c>
      <c r="N234">
        <v>6.5</v>
      </c>
      <c r="O234">
        <v>54</v>
      </c>
      <c r="P234">
        <v>99</v>
      </c>
      <c r="Q234">
        <v>92191</v>
      </c>
      <c r="R234">
        <v>2500000</v>
      </c>
    </row>
    <row r="235" spans="1:18" x14ac:dyDescent="0.3">
      <c r="A235" t="s">
        <v>2765</v>
      </c>
      <c r="B235" s="8">
        <v>37092</v>
      </c>
      <c r="C235" t="s">
        <v>49</v>
      </c>
      <c r="D235" t="s">
        <v>37</v>
      </c>
      <c r="E235" t="s">
        <v>20</v>
      </c>
      <c r="F235" t="s">
        <v>100</v>
      </c>
      <c r="G235" t="s">
        <v>149</v>
      </c>
      <c r="H235" t="s">
        <v>1951</v>
      </c>
      <c r="I235" t="s">
        <v>1670</v>
      </c>
      <c r="J235">
        <v>773</v>
      </c>
      <c r="K235">
        <v>2440</v>
      </c>
      <c r="L235">
        <v>11</v>
      </c>
      <c r="M235">
        <v>30</v>
      </c>
      <c r="N235">
        <v>6.2</v>
      </c>
      <c r="O235">
        <v>47</v>
      </c>
      <c r="P235">
        <v>107</v>
      </c>
      <c r="Q235">
        <v>54606</v>
      </c>
      <c r="R235">
        <v>6000000</v>
      </c>
    </row>
    <row r="236" spans="1:18" x14ac:dyDescent="0.3">
      <c r="A236" t="s">
        <v>630</v>
      </c>
      <c r="B236" s="8">
        <v>32019</v>
      </c>
      <c r="C236" t="s">
        <v>49</v>
      </c>
      <c r="D236" t="s">
        <v>94</v>
      </c>
      <c r="E236" t="s">
        <v>20</v>
      </c>
      <c r="F236" t="s">
        <v>100</v>
      </c>
      <c r="G236" t="s">
        <v>101</v>
      </c>
      <c r="H236" t="s">
        <v>631</v>
      </c>
      <c r="I236" t="s">
        <v>632</v>
      </c>
      <c r="J236">
        <v>1000</v>
      </c>
      <c r="K236">
        <v>3007</v>
      </c>
      <c r="L236">
        <v>22</v>
      </c>
      <c r="M236">
        <v>1000</v>
      </c>
      <c r="N236">
        <v>3.6</v>
      </c>
      <c r="O236">
        <v>94</v>
      </c>
      <c r="P236">
        <v>134</v>
      </c>
      <c r="Q236">
        <v>15681020</v>
      </c>
      <c r="R236">
        <v>17000000</v>
      </c>
    </row>
    <row r="237" spans="1:18" x14ac:dyDescent="0.3">
      <c r="A237" t="s">
        <v>2756</v>
      </c>
      <c r="B237" s="8">
        <v>37180</v>
      </c>
      <c r="C237" t="s">
        <v>49</v>
      </c>
      <c r="D237" t="s">
        <v>26</v>
      </c>
      <c r="E237" t="s">
        <v>20</v>
      </c>
      <c r="F237" t="s">
        <v>100</v>
      </c>
      <c r="G237" t="s">
        <v>109</v>
      </c>
      <c r="H237" t="s">
        <v>1036</v>
      </c>
      <c r="I237" t="s">
        <v>2757</v>
      </c>
      <c r="J237">
        <v>5000</v>
      </c>
      <c r="K237">
        <v>7166</v>
      </c>
      <c r="L237">
        <v>40</v>
      </c>
      <c r="M237">
        <v>305</v>
      </c>
      <c r="N237">
        <v>7</v>
      </c>
      <c r="O237">
        <v>61</v>
      </c>
      <c r="P237">
        <v>109</v>
      </c>
      <c r="Q237">
        <v>2326407</v>
      </c>
      <c r="R237">
        <v>12000000</v>
      </c>
    </row>
    <row r="238" spans="1:18" x14ac:dyDescent="0.3">
      <c r="A238" t="s">
        <v>2724</v>
      </c>
      <c r="B238" s="8">
        <v>37114</v>
      </c>
      <c r="C238" t="s">
        <v>49</v>
      </c>
      <c r="D238" t="s">
        <v>78</v>
      </c>
      <c r="E238" t="s">
        <v>20</v>
      </c>
      <c r="F238" t="s">
        <v>100</v>
      </c>
      <c r="G238" t="s">
        <v>109</v>
      </c>
      <c r="H238" t="s">
        <v>1099</v>
      </c>
      <c r="I238" t="s">
        <v>2725</v>
      </c>
      <c r="J238">
        <v>14000</v>
      </c>
      <c r="K238">
        <v>16768</v>
      </c>
      <c r="L238">
        <v>14</v>
      </c>
      <c r="M238">
        <v>0</v>
      </c>
      <c r="N238">
        <v>7.1</v>
      </c>
      <c r="O238">
        <v>100</v>
      </c>
      <c r="P238">
        <v>91</v>
      </c>
      <c r="Q238">
        <v>1292119</v>
      </c>
      <c r="R238">
        <v>5500000</v>
      </c>
    </row>
    <row r="239" spans="1:18" x14ac:dyDescent="0.3">
      <c r="A239" t="s">
        <v>2715</v>
      </c>
      <c r="B239" s="8">
        <v>37181</v>
      </c>
      <c r="C239" t="s">
        <v>49</v>
      </c>
      <c r="D239" t="s">
        <v>94</v>
      </c>
      <c r="E239" t="s">
        <v>20</v>
      </c>
      <c r="F239" t="s">
        <v>100</v>
      </c>
      <c r="G239" t="s">
        <v>109</v>
      </c>
      <c r="H239" t="s">
        <v>1581</v>
      </c>
      <c r="I239" t="s">
        <v>2716</v>
      </c>
      <c r="J239">
        <v>893</v>
      </c>
      <c r="K239">
        <v>3049</v>
      </c>
      <c r="L239">
        <v>302</v>
      </c>
      <c r="M239">
        <v>117</v>
      </c>
      <c r="N239">
        <v>6.2</v>
      </c>
      <c r="O239">
        <v>43</v>
      </c>
      <c r="P239">
        <v>86</v>
      </c>
      <c r="Q239">
        <v>226792</v>
      </c>
      <c r="R239">
        <v>10000000</v>
      </c>
    </row>
    <row r="240" spans="1:18" x14ac:dyDescent="0.3">
      <c r="A240" t="s">
        <v>643</v>
      </c>
      <c r="B240" s="8">
        <v>31950</v>
      </c>
      <c r="C240" t="s">
        <v>49</v>
      </c>
      <c r="D240" t="s">
        <v>94</v>
      </c>
      <c r="E240" t="s">
        <v>20</v>
      </c>
      <c r="F240" t="s">
        <v>100</v>
      </c>
      <c r="G240" t="s">
        <v>101</v>
      </c>
      <c r="H240" t="s">
        <v>644</v>
      </c>
      <c r="I240" t="s">
        <v>346</v>
      </c>
      <c r="J240">
        <v>387</v>
      </c>
      <c r="K240">
        <v>1233</v>
      </c>
      <c r="L240">
        <v>46</v>
      </c>
      <c r="M240">
        <v>0</v>
      </c>
      <c r="N240">
        <v>6.7</v>
      </c>
      <c r="O240">
        <v>105</v>
      </c>
      <c r="P240">
        <v>130</v>
      </c>
      <c r="Q240">
        <v>51185897</v>
      </c>
      <c r="R240">
        <v>30000000</v>
      </c>
    </row>
    <row r="241" spans="1:18" x14ac:dyDescent="0.3">
      <c r="A241" t="s">
        <v>2704</v>
      </c>
      <c r="B241" s="8">
        <v>36935</v>
      </c>
      <c r="C241" t="s">
        <v>49</v>
      </c>
      <c r="D241" t="s">
        <v>57</v>
      </c>
      <c r="E241" t="s">
        <v>20</v>
      </c>
      <c r="F241" t="s">
        <v>100</v>
      </c>
      <c r="G241" t="s">
        <v>101</v>
      </c>
      <c r="H241" t="s">
        <v>2705</v>
      </c>
      <c r="I241" t="s">
        <v>810</v>
      </c>
      <c r="J241">
        <v>11000</v>
      </c>
      <c r="K241">
        <v>13191</v>
      </c>
      <c r="L241">
        <v>0</v>
      </c>
      <c r="M241">
        <v>16000</v>
      </c>
      <c r="N241">
        <v>7.5</v>
      </c>
      <c r="O241">
        <v>258</v>
      </c>
      <c r="P241">
        <v>159</v>
      </c>
      <c r="Q241">
        <v>317557891</v>
      </c>
      <c r="R241">
        <v>125000000</v>
      </c>
    </row>
    <row r="242" spans="1:18" x14ac:dyDescent="0.3">
      <c r="A242" t="s">
        <v>2702</v>
      </c>
      <c r="B242" s="8">
        <v>37005</v>
      </c>
      <c r="C242" t="s">
        <v>49</v>
      </c>
      <c r="D242" t="s">
        <v>26</v>
      </c>
      <c r="E242" t="s">
        <v>20</v>
      </c>
      <c r="F242" t="s">
        <v>100</v>
      </c>
      <c r="G242" t="s">
        <v>109</v>
      </c>
      <c r="H242" t="s">
        <v>1096</v>
      </c>
      <c r="I242" t="s">
        <v>1390</v>
      </c>
      <c r="J242">
        <v>1000</v>
      </c>
      <c r="K242">
        <v>3261</v>
      </c>
      <c r="L242">
        <v>500</v>
      </c>
      <c r="M242">
        <v>0</v>
      </c>
      <c r="N242">
        <v>7.3</v>
      </c>
      <c r="O242">
        <v>187</v>
      </c>
      <c r="P242">
        <v>131</v>
      </c>
      <c r="Q242">
        <v>41300105</v>
      </c>
      <c r="R242">
        <v>19800000</v>
      </c>
    </row>
    <row r="243" spans="1:18" x14ac:dyDescent="0.3">
      <c r="A243" t="s">
        <v>2686</v>
      </c>
      <c r="B243" s="8">
        <v>37217</v>
      </c>
      <c r="C243" t="s">
        <v>49</v>
      </c>
      <c r="D243" t="s">
        <v>94</v>
      </c>
      <c r="E243" t="s">
        <v>20</v>
      </c>
      <c r="F243" t="s">
        <v>100</v>
      </c>
      <c r="G243" t="s">
        <v>109</v>
      </c>
      <c r="H243" t="s">
        <v>2029</v>
      </c>
      <c r="I243" t="s">
        <v>1717</v>
      </c>
      <c r="J243">
        <v>783</v>
      </c>
      <c r="K243">
        <v>1044</v>
      </c>
      <c r="L243">
        <v>31</v>
      </c>
      <c r="M243">
        <v>0</v>
      </c>
      <c r="N243">
        <v>6.3</v>
      </c>
      <c r="O243">
        <v>95</v>
      </c>
      <c r="P243">
        <v>93</v>
      </c>
      <c r="Q243">
        <v>5204007</v>
      </c>
      <c r="R243">
        <v>28000000</v>
      </c>
    </row>
    <row r="244" spans="1:18" x14ac:dyDescent="0.3">
      <c r="A244" t="s">
        <v>2653</v>
      </c>
      <c r="B244" s="8">
        <v>36983</v>
      </c>
      <c r="C244" t="s">
        <v>49</v>
      </c>
      <c r="D244" t="s">
        <v>26</v>
      </c>
      <c r="E244" t="s">
        <v>20</v>
      </c>
      <c r="F244" t="s">
        <v>100</v>
      </c>
      <c r="G244" t="s">
        <v>109</v>
      </c>
      <c r="H244" t="s">
        <v>1109</v>
      </c>
      <c r="I244" t="s">
        <v>1868</v>
      </c>
      <c r="J244">
        <v>23000</v>
      </c>
      <c r="K244">
        <v>23325</v>
      </c>
      <c r="L244">
        <v>108</v>
      </c>
      <c r="M244">
        <v>0</v>
      </c>
      <c r="N244">
        <v>5.9</v>
      </c>
      <c r="O244">
        <v>96</v>
      </c>
      <c r="P244">
        <v>131</v>
      </c>
      <c r="Q244">
        <v>25528495</v>
      </c>
      <c r="R244">
        <v>57000000</v>
      </c>
    </row>
    <row r="245" spans="1:18" x14ac:dyDescent="0.3">
      <c r="A245" t="s">
        <v>2651</v>
      </c>
      <c r="B245" s="8">
        <v>36959</v>
      </c>
      <c r="C245" t="s">
        <v>49</v>
      </c>
      <c r="D245" t="s">
        <v>37</v>
      </c>
      <c r="E245" t="s">
        <v>20</v>
      </c>
      <c r="F245" t="s">
        <v>100</v>
      </c>
      <c r="G245" t="s">
        <v>109</v>
      </c>
      <c r="H245" t="s">
        <v>586</v>
      </c>
      <c r="I245" t="s">
        <v>2652</v>
      </c>
      <c r="J245">
        <v>936</v>
      </c>
      <c r="K245">
        <v>3578</v>
      </c>
      <c r="L245">
        <v>34</v>
      </c>
      <c r="M245">
        <v>664</v>
      </c>
      <c r="N245">
        <v>6.9</v>
      </c>
      <c r="O245">
        <v>109</v>
      </c>
      <c r="P245">
        <v>98</v>
      </c>
      <c r="Q245">
        <v>353743</v>
      </c>
      <c r="R245">
        <v>15000000</v>
      </c>
    </row>
    <row r="246" spans="1:18" x14ac:dyDescent="0.3">
      <c r="A246" t="s">
        <v>2644</v>
      </c>
      <c r="B246" s="8">
        <v>36946</v>
      </c>
      <c r="C246" t="s">
        <v>49</v>
      </c>
      <c r="D246" t="s">
        <v>37</v>
      </c>
      <c r="E246" t="s">
        <v>20</v>
      </c>
      <c r="F246" t="s">
        <v>100</v>
      </c>
      <c r="G246" t="s">
        <v>109</v>
      </c>
      <c r="H246" t="s">
        <v>1453</v>
      </c>
      <c r="I246" t="s">
        <v>2645</v>
      </c>
      <c r="J246">
        <v>14000</v>
      </c>
      <c r="K246">
        <v>16999</v>
      </c>
      <c r="L246">
        <v>11</v>
      </c>
      <c r="M246">
        <v>0</v>
      </c>
      <c r="N246">
        <v>6.7</v>
      </c>
      <c r="O246">
        <v>168</v>
      </c>
      <c r="P246">
        <v>97</v>
      </c>
      <c r="Q246">
        <v>71500556</v>
      </c>
      <c r="R246">
        <v>26000000</v>
      </c>
    </row>
    <row r="247" spans="1:18" x14ac:dyDescent="0.3">
      <c r="A247" t="s">
        <v>2637</v>
      </c>
      <c r="B247" s="8">
        <v>36910</v>
      </c>
      <c r="C247" t="s">
        <v>49</v>
      </c>
      <c r="D247" t="s">
        <v>37</v>
      </c>
      <c r="E247" t="s">
        <v>20</v>
      </c>
      <c r="F247" t="s">
        <v>100</v>
      </c>
      <c r="G247" t="s">
        <v>109</v>
      </c>
      <c r="H247" t="s">
        <v>2638</v>
      </c>
      <c r="I247" t="s">
        <v>2639</v>
      </c>
      <c r="J247">
        <v>567</v>
      </c>
      <c r="K247">
        <v>1775</v>
      </c>
      <c r="L247">
        <v>16</v>
      </c>
      <c r="M247">
        <v>618</v>
      </c>
      <c r="N247">
        <v>6.1</v>
      </c>
      <c r="O247">
        <v>111</v>
      </c>
      <c r="P247">
        <v>93</v>
      </c>
      <c r="Q247">
        <v>4919896</v>
      </c>
      <c r="R247">
        <v>13000000</v>
      </c>
    </row>
    <row r="248" spans="1:18" x14ac:dyDescent="0.3">
      <c r="A248" t="s">
        <v>2567</v>
      </c>
      <c r="B248" s="8">
        <v>36565</v>
      </c>
      <c r="C248" t="s">
        <v>49</v>
      </c>
      <c r="D248" t="s">
        <v>57</v>
      </c>
      <c r="E248" t="s">
        <v>20</v>
      </c>
      <c r="F248" t="s">
        <v>100</v>
      </c>
      <c r="G248" t="s">
        <v>45</v>
      </c>
      <c r="H248" t="s">
        <v>1503</v>
      </c>
      <c r="I248" t="s">
        <v>2568</v>
      </c>
      <c r="J248">
        <v>1000</v>
      </c>
      <c r="K248">
        <v>2429</v>
      </c>
      <c r="L248">
        <v>2</v>
      </c>
      <c r="M248">
        <v>663</v>
      </c>
      <c r="N248">
        <v>3.6</v>
      </c>
      <c r="O248">
        <v>47</v>
      </c>
      <c r="P248">
        <v>85</v>
      </c>
      <c r="Q248">
        <v>15911333</v>
      </c>
      <c r="R248">
        <v>19000000</v>
      </c>
    </row>
    <row r="249" spans="1:18" x14ac:dyDescent="0.3">
      <c r="A249" t="s">
        <v>2529</v>
      </c>
      <c r="B249" s="8">
        <v>36545</v>
      </c>
      <c r="C249" t="s">
        <v>49</v>
      </c>
      <c r="D249" t="s">
        <v>26</v>
      </c>
      <c r="E249" t="s">
        <v>20</v>
      </c>
      <c r="F249" t="s">
        <v>100</v>
      </c>
      <c r="G249" t="s">
        <v>101</v>
      </c>
      <c r="H249" t="s">
        <v>997</v>
      </c>
      <c r="I249" t="s">
        <v>2530</v>
      </c>
      <c r="J249">
        <v>902</v>
      </c>
      <c r="K249">
        <v>2735</v>
      </c>
      <c r="L249">
        <v>25</v>
      </c>
      <c r="M249">
        <v>345</v>
      </c>
      <c r="N249">
        <v>7.1</v>
      </c>
      <c r="O249">
        <v>96</v>
      </c>
      <c r="P249">
        <v>135</v>
      </c>
      <c r="Q249">
        <v>3041803</v>
      </c>
      <c r="R249">
        <v>10000000</v>
      </c>
    </row>
    <row r="250" spans="1:18" x14ac:dyDescent="0.3">
      <c r="A250" t="s">
        <v>2520</v>
      </c>
      <c r="B250" s="8">
        <v>36726</v>
      </c>
      <c r="C250" t="s">
        <v>49</v>
      </c>
      <c r="D250" t="s">
        <v>26</v>
      </c>
      <c r="E250" t="s">
        <v>20</v>
      </c>
      <c r="F250" t="s">
        <v>100</v>
      </c>
      <c r="G250" t="s">
        <v>109</v>
      </c>
      <c r="H250" t="s">
        <v>868</v>
      </c>
      <c r="I250" t="s">
        <v>2521</v>
      </c>
      <c r="J250">
        <v>14000</v>
      </c>
      <c r="K250">
        <v>17104</v>
      </c>
      <c r="L250">
        <v>187</v>
      </c>
      <c r="M250">
        <v>141</v>
      </c>
      <c r="N250">
        <v>6.5</v>
      </c>
      <c r="O250">
        <v>71</v>
      </c>
      <c r="P250">
        <v>115</v>
      </c>
      <c r="Q250">
        <v>403932</v>
      </c>
      <c r="R250">
        <v>20000000</v>
      </c>
    </row>
    <row r="251" spans="1:18" x14ac:dyDescent="0.3">
      <c r="A251" t="s">
        <v>2492</v>
      </c>
      <c r="B251" s="8">
        <v>36692</v>
      </c>
      <c r="C251" t="s">
        <v>49</v>
      </c>
      <c r="D251" t="s">
        <v>37</v>
      </c>
      <c r="E251" t="s">
        <v>20</v>
      </c>
      <c r="F251" t="s">
        <v>100</v>
      </c>
      <c r="G251" t="s">
        <v>109</v>
      </c>
      <c r="H251" t="s">
        <v>1828</v>
      </c>
      <c r="I251" t="s">
        <v>1829</v>
      </c>
      <c r="J251">
        <v>26000</v>
      </c>
      <c r="K251">
        <v>39175</v>
      </c>
      <c r="L251">
        <v>0</v>
      </c>
      <c r="M251">
        <v>27000</v>
      </c>
      <c r="N251">
        <v>8.3000000000000007</v>
      </c>
      <c r="O251">
        <v>151</v>
      </c>
      <c r="P251">
        <v>104</v>
      </c>
      <c r="Q251">
        <v>30093107</v>
      </c>
      <c r="R251">
        <v>6000000</v>
      </c>
    </row>
    <row r="252" spans="1:18" x14ac:dyDescent="0.3">
      <c r="A252" t="s">
        <v>2484</v>
      </c>
      <c r="B252" s="8">
        <v>36629</v>
      </c>
      <c r="C252" t="s">
        <v>18</v>
      </c>
      <c r="D252" t="s">
        <v>26</v>
      </c>
      <c r="E252" t="s">
        <v>20</v>
      </c>
      <c r="F252" t="s">
        <v>100</v>
      </c>
      <c r="G252" t="s">
        <v>109</v>
      </c>
      <c r="H252" t="s">
        <v>2485</v>
      </c>
      <c r="I252" t="s">
        <v>2486</v>
      </c>
      <c r="J252">
        <v>776</v>
      </c>
      <c r="K252">
        <v>1761</v>
      </c>
      <c r="L252">
        <v>54</v>
      </c>
      <c r="M252">
        <v>0</v>
      </c>
      <c r="N252">
        <v>6.9</v>
      </c>
      <c r="O252">
        <v>196</v>
      </c>
      <c r="P252">
        <v>92</v>
      </c>
      <c r="Q252">
        <v>8279017</v>
      </c>
      <c r="R252">
        <v>8000000</v>
      </c>
    </row>
    <row r="253" spans="1:18" x14ac:dyDescent="0.3">
      <c r="A253" t="s">
        <v>2462</v>
      </c>
      <c r="B253" s="8">
        <v>36857</v>
      </c>
      <c r="C253" t="s">
        <v>49</v>
      </c>
      <c r="D253" t="s">
        <v>78</v>
      </c>
      <c r="E253" t="s">
        <v>20</v>
      </c>
      <c r="F253" t="s">
        <v>100</v>
      </c>
      <c r="G253" t="s">
        <v>109</v>
      </c>
      <c r="H253" t="s">
        <v>1099</v>
      </c>
      <c r="I253" t="s">
        <v>433</v>
      </c>
      <c r="J253">
        <v>14000</v>
      </c>
      <c r="K253">
        <v>14726</v>
      </c>
      <c r="L253">
        <v>133</v>
      </c>
      <c r="M253">
        <v>0</v>
      </c>
      <c r="N253">
        <v>7.4</v>
      </c>
      <c r="O253">
        <v>132</v>
      </c>
      <c r="P253">
        <v>124</v>
      </c>
      <c r="Q253">
        <v>7060876</v>
      </c>
      <c r="R253">
        <v>13500000</v>
      </c>
    </row>
    <row r="254" spans="1:18" x14ac:dyDescent="0.3">
      <c r="A254" t="s">
        <v>2450</v>
      </c>
      <c r="B254" s="8">
        <v>36805</v>
      </c>
      <c r="C254" t="s">
        <v>49</v>
      </c>
      <c r="D254" t="s">
        <v>57</v>
      </c>
      <c r="E254" t="s">
        <v>20</v>
      </c>
      <c r="F254" t="s">
        <v>100</v>
      </c>
      <c r="G254" t="s">
        <v>149</v>
      </c>
      <c r="H254" t="s">
        <v>1055</v>
      </c>
      <c r="I254" t="s">
        <v>1144</v>
      </c>
      <c r="J254">
        <v>1000</v>
      </c>
      <c r="K254">
        <v>3066</v>
      </c>
      <c r="L254">
        <v>0</v>
      </c>
      <c r="M254">
        <v>16000</v>
      </c>
      <c r="N254">
        <v>7.8</v>
      </c>
      <c r="O254">
        <v>197</v>
      </c>
      <c r="P254">
        <v>107</v>
      </c>
      <c r="Q254">
        <v>45506619</v>
      </c>
      <c r="R254">
        <v>26000000</v>
      </c>
    </row>
    <row r="255" spans="1:18" x14ac:dyDescent="0.3">
      <c r="A255" t="s">
        <v>2399</v>
      </c>
      <c r="B255" s="8">
        <v>36717</v>
      </c>
      <c r="C255" t="s">
        <v>49</v>
      </c>
      <c r="D255" t="s">
        <v>37</v>
      </c>
      <c r="E255" t="s">
        <v>20</v>
      </c>
      <c r="F255" t="s">
        <v>100</v>
      </c>
      <c r="G255" t="s">
        <v>109</v>
      </c>
      <c r="H255" t="s">
        <v>2400</v>
      </c>
      <c r="I255" t="s">
        <v>676</v>
      </c>
      <c r="J255">
        <v>1000</v>
      </c>
      <c r="K255">
        <v>3141</v>
      </c>
      <c r="L255">
        <v>350</v>
      </c>
      <c r="M255">
        <v>10000</v>
      </c>
      <c r="N255">
        <v>7.6</v>
      </c>
      <c r="O255">
        <v>174</v>
      </c>
      <c r="P255">
        <v>113</v>
      </c>
      <c r="Q255">
        <v>27277055</v>
      </c>
      <c r="R255">
        <v>20000000</v>
      </c>
    </row>
    <row r="256" spans="1:18" x14ac:dyDescent="0.3">
      <c r="A256" t="s">
        <v>2336</v>
      </c>
      <c r="B256" s="8">
        <v>36765</v>
      </c>
      <c r="C256" t="s">
        <v>49</v>
      </c>
      <c r="D256" t="s">
        <v>26</v>
      </c>
      <c r="E256" t="s">
        <v>20</v>
      </c>
      <c r="F256" t="s">
        <v>100</v>
      </c>
      <c r="G256" t="s">
        <v>149</v>
      </c>
      <c r="H256" t="s">
        <v>2337</v>
      </c>
      <c r="I256" t="s">
        <v>1066</v>
      </c>
      <c r="J256">
        <v>541</v>
      </c>
      <c r="K256">
        <v>1323</v>
      </c>
      <c r="L256">
        <v>529</v>
      </c>
      <c r="M256">
        <v>18000</v>
      </c>
      <c r="N256">
        <v>7.3</v>
      </c>
      <c r="O256">
        <v>152</v>
      </c>
      <c r="P256">
        <v>121</v>
      </c>
      <c r="Q256">
        <v>71309760</v>
      </c>
      <c r="R256">
        <v>25000000</v>
      </c>
    </row>
    <row r="257" spans="1:18" x14ac:dyDescent="0.3">
      <c r="A257" t="s">
        <v>2333</v>
      </c>
      <c r="B257" s="8">
        <v>36735</v>
      </c>
      <c r="C257" t="s">
        <v>49</v>
      </c>
      <c r="D257" t="s">
        <v>57</v>
      </c>
      <c r="E257" t="s">
        <v>20</v>
      </c>
      <c r="F257" t="s">
        <v>100</v>
      </c>
      <c r="G257" t="s">
        <v>45</v>
      </c>
      <c r="H257" t="s">
        <v>2334</v>
      </c>
      <c r="I257" t="s">
        <v>2335</v>
      </c>
      <c r="J257">
        <v>579</v>
      </c>
      <c r="K257">
        <v>1817</v>
      </c>
      <c r="L257">
        <v>91</v>
      </c>
      <c r="M257">
        <v>0</v>
      </c>
      <c r="N257">
        <v>7</v>
      </c>
      <c r="O257">
        <v>187</v>
      </c>
      <c r="P257">
        <v>84</v>
      </c>
      <c r="Q257">
        <v>106793915</v>
      </c>
      <c r="R257">
        <v>45000000</v>
      </c>
    </row>
    <row r="258" spans="1:18" x14ac:dyDescent="0.3">
      <c r="A258" t="s">
        <v>2313</v>
      </c>
      <c r="B258" s="8">
        <v>36779</v>
      </c>
      <c r="C258" t="s">
        <v>49</v>
      </c>
      <c r="D258" t="s">
        <v>26</v>
      </c>
      <c r="E258" t="s">
        <v>20</v>
      </c>
      <c r="F258" t="s">
        <v>100</v>
      </c>
      <c r="G258" t="s">
        <v>109</v>
      </c>
      <c r="H258" t="s">
        <v>2314</v>
      </c>
      <c r="I258" t="s">
        <v>2315</v>
      </c>
      <c r="J258">
        <v>838</v>
      </c>
      <c r="K258">
        <v>1122</v>
      </c>
      <c r="L258">
        <v>335</v>
      </c>
      <c r="M258">
        <v>0</v>
      </c>
      <c r="N258">
        <v>7.7</v>
      </c>
      <c r="O258">
        <v>151</v>
      </c>
      <c r="P258">
        <v>110</v>
      </c>
      <c r="Q258">
        <v>21994911</v>
      </c>
      <c r="R258">
        <v>5000000</v>
      </c>
    </row>
    <row r="259" spans="1:18" x14ac:dyDescent="0.3">
      <c r="A259" t="s">
        <v>2288</v>
      </c>
      <c r="B259" s="8">
        <v>36567</v>
      </c>
      <c r="C259" t="s">
        <v>49</v>
      </c>
      <c r="D259" t="s">
        <v>26</v>
      </c>
      <c r="E259" t="s">
        <v>20</v>
      </c>
      <c r="F259" t="s">
        <v>100</v>
      </c>
      <c r="H259" t="s">
        <v>410</v>
      </c>
      <c r="I259" t="s">
        <v>2289</v>
      </c>
      <c r="J259">
        <v>844</v>
      </c>
      <c r="K259">
        <v>846</v>
      </c>
      <c r="L259">
        <v>19</v>
      </c>
      <c r="M259">
        <v>260</v>
      </c>
      <c r="N259">
        <v>7.3</v>
      </c>
      <c r="O259">
        <v>28</v>
      </c>
      <c r="P259">
        <v>106</v>
      </c>
      <c r="Q259">
        <v>64148</v>
      </c>
      <c r="R259">
        <v>6500000</v>
      </c>
    </row>
    <row r="260" spans="1:18" x14ac:dyDescent="0.3">
      <c r="A260" t="s">
        <v>2264</v>
      </c>
      <c r="B260" s="8">
        <v>36173</v>
      </c>
      <c r="C260" t="s">
        <v>49</v>
      </c>
      <c r="D260" t="s">
        <v>78</v>
      </c>
      <c r="E260" t="s">
        <v>20</v>
      </c>
      <c r="F260" t="s">
        <v>100</v>
      </c>
      <c r="G260" t="s">
        <v>109</v>
      </c>
      <c r="H260" t="s">
        <v>631</v>
      </c>
      <c r="I260" t="s">
        <v>2265</v>
      </c>
      <c r="J260">
        <v>1000</v>
      </c>
      <c r="K260">
        <v>1690</v>
      </c>
      <c r="L260">
        <v>608</v>
      </c>
      <c r="M260">
        <v>608</v>
      </c>
      <c r="N260">
        <v>7.4</v>
      </c>
      <c r="O260">
        <v>103</v>
      </c>
      <c r="P260">
        <v>154</v>
      </c>
      <c r="Q260">
        <v>6201757</v>
      </c>
      <c r="R260">
        <v>10000000</v>
      </c>
    </row>
    <row r="261" spans="1:18" x14ac:dyDescent="0.3">
      <c r="A261" t="s">
        <v>2257</v>
      </c>
      <c r="B261" s="8">
        <v>36299</v>
      </c>
      <c r="C261" t="s">
        <v>49</v>
      </c>
      <c r="D261" t="s">
        <v>94</v>
      </c>
      <c r="E261" t="s">
        <v>20</v>
      </c>
      <c r="F261" t="s">
        <v>100</v>
      </c>
      <c r="G261" t="s">
        <v>149</v>
      </c>
      <c r="H261" t="s">
        <v>2258</v>
      </c>
      <c r="I261" t="s">
        <v>1354</v>
      </c>
      <c r="J261">
        <v>766</v>
      </c>
      <c r="K261">
        <v>2037</v>
      </c>
      <c r="L261">
        <v>150</v>
      </c>
      <c r="M261">
        <v>2000</v>
      </c>
      <c r="N261">
        <v>6.4</v>
      </c>
      <c r="O261">
        <v>197</v>
      </c>
      <c r="P261">
        <v>128</v>
      </c>
      <c r="Q261">
        <v>126930660</v>
      </c>
      <c r="R261">
        <v>135000000</v>
      </c>
    </row>
    <row r="262" spans="1:18" x14ac:dyDescent="0.3">
      <c r="A262" t="s">
        <v>2214</v>
      </c>
      <c r="B262" s="8">
        <v>36390</v>
      </c>
      <c r="C262" t="s">
        <v>49</v>
      </c>
      <c r="D262" t="s">
        <v>26</v>
      </c>
      <c r="E262" t="s">
        <v>20</v>
      </c>
      <c r="F262" t="s">
        <v>100</v>
      </c>
      <c r="G262" t="s">
        <v>109</v>
      </c>
      <c r="H262" t="s">
        <v>2215</v>
      </c>
      <c r="I262" t="s">
        <v>782</v>
      </c>
      <c r="J262">
        <v>327</v>
      </c>
      <c r="K262">
        <v>672</v>
      </c>
      <c r="L262">
        <v>277</v>
      </c>
      <c r="M262">
        <v>0</v>
      </c>
      <c r="N262">
        <v>7.2</v>
      </c>
      <c r="O262">
        <v>90</v>
      </c>
      <c r="P262">
        <v>102</v>
      </c>
      <c r="Q262">
        <v>10660147</v>
      </c>
      <c r="R262">
        <v>23000000</v>
      </c>
    </row>
    <row r="263" spans="1:18" x14ac:dyDescent="0.3">
      <c r="A263" t="s">
        <v>2203</v>
      </c>
      <c r="B263" s="8">
        <v>36293</v>
      </c>
      <c r="C263" t="s">
        <v>49</v>
      </c>
      <c r="D263" t="s">
        <v>37</v>
      </c>
      <c r="E263" t="s">
        <v>20</v>
      </c>
      <c r="F263" t="s">
        <v>100</v>
      </c>
      <c r="G263" t="s">
        <v>109</v>
      </c>
      <c r="H263" t="s">
        <v>2204</v>
      </c>
      <c r="I263" t="s">
        <v>2205</v>
      </c>
      <c r="J263">
        <v>759</v>
      </c>
      <c r="K263">
        <v>2805</v>
      </c>
      <c r="L263">
        <v>8</v>
      </c>
      <c r="M263">
        <v>182</v>
      </c>
      <c r="N263">
        <v>6.3</v>
      </c>
      <c r="O263">
        <v>33</v>
      </c>
      <c r="P263">
        <v>86</v>
      </c>
      <c r="Q263">
        <v>185577</v>
      </c>
      <c r="R263">
        <v>4000000</v>
      </c>
    </row>
    <row r="264" spans="1:18" x14ac:dyDescent="0.3">
      <c r="A264" t="s">
        <v>2185</v>
      </c>
      <c r="B264" s="8">
        <v>36519</v>
      </c>
      <c r="C264" t="s">
        <v>49</v>
      </c>
      <c r="D264" t="s">
        <v>37</v>
      </c>
      <c r="E264" t="s">
        <v>20</v>
      </c>
      <c r="F264" t="s">
        <v>100</v>
      </c>
      <c r="G264" t="s">
        <v>109</v>
      </c>
      <c r="H264" t="s">
        <v>2186</v>
      </c>
      <c r="I264" t="s">
        <v>1215</v>
      </c>
      <c r="J264">
        <v>793</v>
      </c>
      <c r="K264">
        <v>1987</v>
      </c>
      <c r="L264">
        <v>99</v>
      </c>
      <c r="M264">
        <v>93</v>
      </c>
      <c r="N264">
        <v>6.1</v>
      </c>
      <c r="O264">
        <v>29</v>
      </c>
      <c r="P264">
        <v>92</v>
      </c>
      <c r="Q264">
        <v>177840</v>
      </c>
      <c r="R264">
        <v>250000</v>
      </c>
    </row>
    <row r="265" spans="1:18" x14ac:dyDescent="0.3">
      <c r="A265" t="s">
        <v>2148</v>
      </c>
      <c r="B265" s="8">
        <v>36255</v>
      </c>
      <c r="C265" t="s">
        <v>49</v>
      </c>
      <c r="D265" t="s">
        <v>37</v>
      </c>
      <c r="E265" t="s">
        <v>20</v>
      </c>
      <c r="F265" t="s">
        <v>100</v>
      </c>
      <c r="G265" t="s">
        <v>149</v>
      </c>
      <c r="H265" t="s">
        <v>692</v>
      </c>
      <c r="I265" t="s">
        <v>2149</v>
      </c>
      <c r="J265">
        <v>8000</v>
      </c>
      <c r="K265">
        <v>9255</v>
      </c>
      <c r="L265">
        <v>50</v>
      </c>
      <c r="M265">
        <v>11000</v>
      </c>
      <c r="N265">
        <v>7</v>
      </c>
      <c r="O265">
        <v>150</v>
      </c>
      <c r="P265">
        <v>124</v>
      </c>
      <c r="Q265">
        <v>116006080</v>
      </c>
      <c r="R265">
        <v>42000000</v>
      </c>
    </row>
    <row r="266" spans="1:18" x14ac:dyDescent="0.3">
      <c r="A266" t="s">
        <v>2132</v>
      </c>
      <c r="B266" s="8">
        <v>36165</v>
      </c>
      <c r="C266" t="s">
        <v>49</v>
      </c>
      <c r="D266" t="s">
        <v>37</v>
      </c>
      <c r="E266" t="s">
        <v>20</v>
      </c>
      <c r="F266" t="s">
        <v>100</v>
      </c>
      <c r="G266" t="s">
        <v>149</v>
      </c>
      <c r="H266" t="s">
        <v>1310</v>
      </c>
      <c r="I266" t="s">
        <v>2133</v>
      </c>
      <c r="J266">
        <v>711</v>
      </c>
      <c r="K266">
        <v>2913</v>
      </c>
      <c r="L266">
        <v>6</v>
      </c>
      <c r="M266">
        <v>445</v>
      </c>
      <c r="N266">
        <v>5.8</v>
      </c>
      <c r="O266">
        <v>90</v>
      </c>
      <c r="P266">
        <v>102</v>
      </c>
      <c r="Q266">
        <v>33864342</v>
      </c>
      <c r="R266">
        <v>40000000</v>
      </c>
    </row>
    <row r="267" spans="1:18" x14ac:dyDescent="0.3">
      <c r="A267" t="s">
        <v>2128</v>
      </c>
      <c r="B267" s="8">
        <v>36315</v>
      </c>
      <c r="C267" t="s">
        <v>49</v>
      </c>
      <c r="D267" t="s">
        <v>78</v>
      </c>
      <c r="E267" t="s">
        <v>20</v>
      </c>
      <c r="F267" t="s">
        <v>100</v>
      </c>
      <c r="G267" t="s">
        <v>109</v>
      </c>
      <c r="H267" t="s">
        <v>2129</v>
      </c>
      <c r="I267" t="s">
        <v>248</v>
      </c>
      <c r="J267">
        <v>134</v>
      </c>
      <c r="K267">
        <v>209</v>
      </c>
      <c r="L267">
        <v>869</v>
      </c>
      <c r="M267">
        <v>0</v>
      </c>
      <c r="N267">
        <v>7.4</v>
      </c>
      <c r="O267">
        <v>140</v>
      </c>
      <c r="P267">
        <v>118</v>
      </c>
      <c r="Q267">
        <v>34580635</v>
      </c>
      <c r="R267">
        <v>52000000</v>
      </c>
    </row>
    <row r="268" spans="1:18" x14ac:dyDescent="0.3">
      <c r="A268" t="s">
        <v>2096</v>
      </c>
      <c r="B268" s="8">
        <v>36473</v>
      </c>
      <c r="C268" t="s">
        <v>49</v>
      </c>
      <c r="D268" t="s">
        <v>37</v>
      </c>
      <c r="E268" t="s">
        <v>20</v>
      </c>
      <c r="F268" t="s">
        <v>100</v>
      </c>
      <c r="G268" t="s">
        <v>109</v>
      </c>
      <c r="H268" t="s">
        <v>2097</v>
      </c>
      <c r="I268" t="s">
        <v>2098</v>
      </c>
      <c r="J268">
        <v>798</v>
      </c>
      <c r="K268">
        <v>1430</v>
      </c>
      <c r="L268">
        <v>8</v>
      </c>
      <c r="M268">
        <v>0</v>
      </c>
      <c r="N268">
        <v>7.1</v>
      </c>
      <c r="O268">
        <v>47</v>
      </c>
      <c r="P268">
        <v>99</v>
      </c>
      <c r="Q268">
        <v>104257</v>
      </c>
      <c r="R268">
        <v>2200000</v>
      </c>
    </row>
    <row r="269" spans="1:18" x14ac:dyDescent="0.3">
      <c r="A269" t="s">
        <v>2072</v>
      </c>
      <c r="B269" s="8">
        <v>36474</v>
      </c>
      <c r="C269" t="s">
        <v>49</v>
      </c>
      <c r="D269" t="s">
        <v>26</v>
      </c>
      <c r="E269" t="s">
        <v>20</v>
      </c>
      <c r="F269" t="s">
        <v>100</v>
      </c>
      <c r="G269" t="s">
        <v>109</v>
      </c>
      <c r="H269" t="s">
        <v>430</v>
      </c>
      <c r="I269" t="s">
        <v>168</v>
      </c>
      <c r="J269">
        <v>10000</v>
      </c>
      <c r="K269">
        <v>11424</v>
      </c>
      <c r="L269">
        <v>0</v>
      </c>
      <c r="M269">
        <v>10000</v>
      </c>
      <c r="N269">
        <v>7.3</v>
      </c>
      <c r="O269">
        <v>280</v>
      </c>
      <c r="P269">
        <v>159</v>
      </c>
      <c r="Q269">
        <v>55637680</v>
      </c>
      <c r="R269">
        <v>65000000</v>
      </c>
    </row>
    <row r="270" spans="1:18" x14ac:dyDescent="0.3">
      <c r="A270" t="s">
        <v>2058</v>
      </c>
      <c r="B270" s="8">
        <v>36239</v>
      </c>
      <c r="C270" t="s">
        <v>49</v>
      </c>
      <c r="D270" t="s">
        <v>37</v>
      </c>
      <c r="E270" t="s">
        <v>20</v>
      </c>
      <c r="F270" t="s">
        <v>100</v>
      </c>
      <c r="G270" t="s">
        <v>109</v>
      </c>
      <c r="H270" t="s">
        <v>2059</v>
      </c>
      <c r="I270" t="s">
        <v>2060</v>
      </c>
      <c r="J270">
        <v>883</v>
      </c>
      <c r="K270">
        <v>1616</v>
      </c>
      <c r="L270">
        <v>70</v>
      </c>
      <c r="M270">
        <v>1000</v>
      </c>
      <c r="N270">
        <v>6.9</v>
      </c>
      <c r="O270">
        <v>82</v>
      </c>
      <c r="P270">
        <v>96</v>
      </c>
      <c r="Q270">
        <v>4170647</v>
      </c>
      <c r="R270">
        <v>1900000</v>
      </c>
    </row>
    <row r="271" spans="1:18" x14ac:dyDescent="0.3">
      <c r="A271" t="s">
        <v>1984</v>
      </c>
      <c r="B271" s="8">
        <v>36251</v>
      </c>
      <c r="C271" t="s">
        <v>49</v>
      </c>
      <c r="D271" t="s">
        <v>37</v>
      </c>
      <c r="E271" t="s">
        <v>20</v>
      </c>
      <c r="F271" t="s">
        <v>100</v>
      </c>
      <c r="G271" t="s">
        <v>149</v>
      </c>
      <c r="H271" t="s">
        <v>1581</v>
      </c>
      <c r="I271" t="s">
        <v>1985</v>
      </c>
      <c r="J271">
        <v>893</v>
      </c>
      <c r="K271">
        <v>2640</v>
      </c>
      <c r="L271">
        <v>32</v>
      </c>
      <c r="M271">
        <v>646</v>
      </c>
      <c r="N271">
        <v>6.9</v>
      </c>
      <c r="O271">
        <v>105</v>
      </c>
      <c r="P271">
        <v>97</v>
      </c>
      <c r="Q271">
        <v>18535191</v>
      </c>
      <c r="R271">
        <v>14000000</v>
      </c>
    </row>
    <row r="272" spans="1:18" x14ac:dyDescent="0.3">
      <c r="A272" t="s">
        <v>1950</v>
      </c>
      <c r="B272" s="8">
        <v>36139</v>
      </c>
      <c r="C272" t="s">
        <v>49</v>
      </c>
      <c r="D272" t="s">
        <v>37</v>
      </c>
      <c r="E272" t="s">
        <v>20</v>
      </c>
      <c r="F272" t="s">
        <v>100</v>
      </c>
      <c r="G272" t="s">
        <v>101</v>
      </c>
      <c r="H272" t="s">
        <v>1951</v>
      </c>
      <c r="I272" t="s">
        <v>1952</v>
      </c>
      <c r="J272">
        <v>773</v>
      </c>
      <c r="K272">
        <v>1965</v>
      </c>
      <c r="L272">
        <v>52</v>
      </c>
      <c r="M272">
        <v>0</v>
      </c>
      <c r="N272">
        <v>7.4</v>
      </c>
      <c r="O272">
        <v>94</v>
      </c>
      <c r="P272">
        <v>91</v>
      </c>
      <c r="Q272">
        <v>24788807</v>
      </c>
      <c r="R272">
        <v>3000000</v>
      </c>
    </row>
    <row r="273" spans="1:18" x14ac:dyDescent="0.3">
      <c r="A273" t="s">
        <v>1887</v>
      </c>
      <c r="B273" s="8">
        <v>35961</v>
      </c>
      <c r="C273" t="s">
        <v>49</v>
      </c>
      <c r="D273" t="s">
        <v>94</v>
      </c>
      <c r="E273" t="s">
        <v>20</v>
      </c>
      <c r="F273" t="s">
        <v>100</v>
      </c>
      <c r="G273" t="s">
        <v>109</v>
      </c>
      <c r="H273" t="s">
        <v>1888</v>
      </c>
      <c r="I273" t="s">
        <v>1247</v>
      </c>
      <c r="J273">
        <v>933</v>
      </c>
      <c r="K273">
        <v>2542</v>
      </c>
      <c r="L273">
        <v>545</v>
      </c>
      <c r="M273">
        <v>0</v>
      </c>
      <c r="N273">
        <v>6</v>
      </c>
      <c r="O273">
        <v>67</v>
      </c>
      <c r="P273">
        <v>99</v>
      </c>
      <c r="Q273">
        <v>14567883</v>
      </c>
      <c r="R273">
        <v>75000000</v>
      </c>
    </row>
    <row r="274" spans="1:18" x14ac:dyDescent="0.3">
      <c r="A274" t="s">
        <v>1878</v>
      </c>
      <c r="B274" s="8">
        <v>35911</v>
      </c>
      <c r="C274" t="s">
        <v>49</v>
      </c>
      <c r="D274" t="s">
        <v>37</v>
      </c>
      <c r="E274" t="s">
        <v>20</v>
      </c>
      <c r="F274" t="s">
        <v>100</v>
      </c>
      <c r="G274" t="s">
        <v>109</v>
      </c>
      <c r="H274" t="s">
        <v>1310</v>
      </c>
      <c r="I274" t="s">
        <v>1879</v>
      </c>
      <c r="J274">
        <v>711</v>
      </c>
      <c r="K274">
        <v>1462</v>
      </c>
      <c r="L274">
        <v>29</v>
      </c>
      <c r="M274">
        <v>0</v>
      </c>
      <c r="N274">
        <v>6.8</v>
      </c>
      <c r="O274">
        <v>88</v>
      </c>
      <c r="P274">
        <v>99</v>
      </c>
      <c r="Q274">
        <v>11883495</v>
      </c>
      <c r="R274">
        <v>9000000</v>
      </c>
    </row>
    <row r="275" spans="1:18" x14ac:dyDescent="0.3">
      <c r="A275" t="s">
        <v>1856</v>
      </c>
      <c r="B275" s="8">
        <v>35807</v>
      </c>
      <c r="C275" t="s">
        <v>49</v>
      </c>
      <c r="D275" t="s">
        <v>94</v>
      </c>
      <c r="E275" t="s">
        <v>20</v>
      </c>
      <c r="F275" t="s">
        <v>100</v>
      </c>
      <c r="G275" t="s">
        <v>109</v>
      </c>
      <c r="H275" t="s">
        <v>220</v>
      </c>
      <c r="I275" t="s">
        <v>1468</v>
      </c>
      <c r="J275">
        <v>22000</v>
      </c>
      <c r="K275">
        <v>24270</v>
      </c>
      <c r="L275">
        <v>287</v>
      </c>
      <c r="M275">
        <v>0</v>
      </c>
      <c r="N275">
        <v>7.3</v>
      </c>
      <c r="O275">
        <v>149</v>
      </c>
      <c r="P275">
        <v>122</v>
      </c>
      <c r="Q275">
        <v>41609593</v>
      </c>
      <c r="R275">
        <v>55000000</v>
      </c>
    </row>
    <row r="276" spans="1:18" x14ac:dyDescent="0.3">
      <c r="A276" t="s">
        <v>1827</v>
      </c>
      <c r="B276" s="8">
        <v>35796</v>
      </c>
      <c r="C276" t="s">
        <v>49</v>
      </c>
      <c r="D276" t="s">
        <v>37</v>
      </c>
      <c r="E276" t="s">
        <v>20</v>
      </c>
      <c r="F276" t="s">
        <v>100</v>
      </c>
      <c r="G276" t="s">
        <v>109</v>
      </c>
      <c r="H276" t="s">
        <v>1828</v>
      </c>
      <c r="I276" t="s">
        <v>1829</v>
      </c>
      <c r="J276">
        <v>26000</v>
      </c>
      <c r="K276">
        <v>28294</v>
      </c>
      <c r="L276">
        <v>0</v>
      </c>
      <c r="M276">
        <v>21000</v>
      </c>
      <c r="N276">
        <v>8.1999999999999993</v>
      </c>
      <c r="O276">
        <v>116</v>
      </c>
      <c r="P276">
        <v>120</v>
      </c>
      <c r="Q276">
        <v>3650677</v>
      </c>
      <c r="R276">
        <v>960000</v>
      </c>
    </row>
    <row r="277" spans="1:18" x14ac:dyDescent="0.3">
      <c r="A277" t="s">
        <v>1785</v>
      </c>
      <c r="B277" s="8">
        <v>35980</v>
      </c>
      <c r="C277" t="s">
        <v>49</v>
      </c>
      <c r="D277" t="s">
        <v>78</v>
      </c>
      <c r="E277" t="s">
        <v>20</v>
      </c>
      <c r="F277" t="s">
        <v>100</v>
      </c>
      <c r="G277" t="s">
        <v>109</v>
      </c>
      <c r="H277" t="s">
        <v>1786</v>
      </c>
      <c r="I277" t="s">
        <v>1787</v>
      </c>
      <c r="J277">
        <v>288</v>
      </c>
      <c r="K277">
        <v>1006</v>
      </c>
      <c r="L277">
        <v>159</v>
      </c>
      <c r="M277">
        <v>0</v>
      </c>
      <c r="N277">
        <v>7.5</v>
      </c>
      <c r="O277">
        <v>141</v>
      </c>
      <c r="P277">
        <v>124</v>
      </c>
      <c r="Q277">
        <v>30012990</v>
      </c>
      <c r="R277">
        <v>25000000</v>
      </c>
    </row>
    <row r="278" spans="1:18" x14ac:dyDescent="0.3">
      <c r="A278" t="s">
        <v>1731</v>
      </c>
      <c r="B278" s="8">
        <v>35958</v>
      </c>
      <c r="C278" t="s">
        <v>49</v>
      </c>
      <c r="D278" t="s">
        <v>37</v>
      </c>
      <c r="E278" t="s">
        <v>20</v>
      </c>
      <c r="F278" t="s">
        <v>100</v>
      </c>
      <c r="G278" t="s">
        <v>109</v>
      </c>
      <c r="H278" t="s">
        <v>1732</v>
      </c>
      <c r="I278" t="s">
        <v>1733</v>
      </c>
      <c r="J278">
        <v>578</v>
      </c>
      <c r="K278">
        <v>643</v>
      </c>
      <c r="L278">
        <v>12</v>
      </c>
      <c r="M278">
        <v>108</v>
      </c>
      <c r="N278">
        <v>5.9</v>
      </c>
      <c r="O278">
        <v>31</v>
      </c>
      <c r="P278">
        <v>93</v>
      </c>
      <c r="Q278">
        <v>64359</v>
      </c>
      <c r="R278">
        <v>2500000</v>
      </c>
    </row>
    <row r="279" spans="1:18" x14ac:dyDescent="0.3">
      <c r="A279" t="s">
        <v>1727</v>
      </c>
      <c r="B279" s="8">
        <v>36076</v>
      </c>
      <c r="C279" t="s">
        <v>49</v>
      </c>
      <c r="D279" t="s">
        <v>19</v>
      </c>
      <c r="E279" t="s">
        <v>20</v>
      </c>
      <c r="F279" t="s">
        <v>100</v>
      </c>
      <c r="G279" t="s">
        <v>109</v>
      </c>
      <c r="H279" t="s">
        <v>1728</v>
      </c>
      <c r="I279" t="s">
        <v>594</v>
      </c>
      <c r="J279">
        <v>989</v>
      </c>
      <c r="K279">
        <v>2365</v>
      </c>
      <c r="L279">
        <v>0</v>
      </c>
      <c r="M279">
        <v>0</v>
      </c>
      <c r="N279">
        <v>7.5</v>
      </c>
      <c r="O279">
        <v>125</v>
      </c>
      <c r="P279">
        <v>121</v>
      </c>
      <c r="Q279">
        <v>16311763</v>
      </c>
      <c r="R279">
        <v>17000000</v>
      </c>
    </row>
    <row r="280" spans="1:18" x14ac:dyDescent="0.3">
      <c r="A280" t="s">
        <v>1700</v>
      </c>
      <c r="B280" s="8">
        <v>35462</v>
      </c>
      <c r="C280" t="s">
        <v>49</v>
      </c>
      <c r="D280" t="s">
        <v>94</v>
      </c>
      <c r="E280" t="s">
        <v>20</v>
      </c>
      <c r="F280" t="s">
        <v>100</v>
      </c>
      <c r="G280" t="s">
        <v>149</v>
      </c>
      <c r="H280" t="s">
        <v>1701</v>
      </c>
      <c r="I280" t="s">
        <v>1702</v>
      </c>
      <c r="J280">
        <v>811</v>
      </c>
      <c r="K280">
        <v>2958</v>
      </c>
      <c r="L280">
        <v>55</v>
      </c>
      <c r="M280">
        <v>0</v>
      </c>
      <c r="N280">
        <v>6.5</v>
      </c>
      <c r="O280">
        <v>160</v>
      </c>
      <c r="P280">
        <v>119</v>
      </c>
      <c r="Q280">
        <v>125332007</v>
      </c>
      <c r="R280">
        <v>110000000</v>
      </c>
    </row>
    <row r="281" spans="1:18" x14ac:dyDescent="0.3">
      <c r="A281" t="s">
        <v>1686</v>
      </c>
      <c r="B281" s="8">
        <v>35715</v>
      </c>
      <c r="C281" t="s">
        <v>49</v>
      </c>
      <c r="D281" t="s">
        <v>108</v>
      </c>
      <c r="E281" t="s">
        <v>20</v>
      </c>
      <c r="F281" t="s">
        <v>100</v>
      </c>
      <c r="G281" t="s">
        <v>109</v>
      </c>
      <c r="H281" t="s">
        <v>1687</v>
      </c>
      <c r="I281" t="s">
        <v>1169</v>
      </c>
      <c r="J281">
        <v>510</v>
      </c>
      <c r="K281">
        <v>1976</v>
      </c>
      <c r="L281">
        <v>0</v>
      </c>
      <c r="M281">
        <v>956</v>
      </c>
      <c r="N281">
        <v>5.7</v>
      </c>
      <c r="O281">
        <v>95</v>
      </c>
      <c r="P281">
        <v>110</v>
      </c>
      <c r="Q281">
        <v>33927476</v>
      </c>
      <c r="R281">
        <v>40000000</v>
      </c>
    </row>
    <row r="282" spans="1:18" x14ac:dyDescent="0.3">
      <c r="A282" t="s">
        <v>1669</v>
      </c>
      <c r="B282" s="8">
        <v>35605</v>
      </c>
      <c r="C282" t="s">
        <v>49</v>
      </c>
      <c r="D282" t="s">
        <v>37</v>
      </c>
      <c r="E282" t="s">
        <v>20</v>
      </c>
      <c r="F282" t="s">
        <v>100</v>
      </c>
      <c r="G282" t="s">
        <v>109</v>
      </c>
      <c r="H282" t="s">
        <v>1462</v>
      </c>
      <c r="I282" t="s">
        <v>1670</v>
      </c>
      <c r="J282">
        <v>1000</v>
      </c>
      <c r="K282">
        <v>2323</v>
      </c>
      <c r="L282">
        <v>11</v>
      </c>
      <c r="M282">
        <v>0</v>
      </c>
      <c r="N282">
        <v>7.2</v>
      </c>
      <c r="O282">
        <v>122</v>
      </c>
      <c r="P282">
        <v>91</v>
      </c>
      <c r="Q282">
        <v>45857453</v>
      </c>
      <c r="R282">
        <v>3500000</v>
      </c>
    </row>
    <row r="283" spans="1:18" x14ac:dyDescent="0.3">
      <c r="A283" t="s">
        <v>1661</v>
      </c>
      <c r="B283" s="8">
        <v>35489</v>
      </c>
      <c r="C283" t="s">
        <v>49</v>
      </c>
      <c r="D283" t="s">
        <v>57</v>
      </c>
      <c r="E283" t="s">
        <v>20</v>
      </c>
      <c r="F283" t="s">
        <v>100</v>
      </c>
      <c r="G283" t="s">
        <v>101</v>
      </c>
      <c r="H283" t="s">
        <v>631</v>
      </c>
      <c r="I283" t="s">
        <v>843</v>
      </c>
      <c r="J283">
        <v>1000</v>
      </c>
      <c r="K283">
        <v>2056</v>
      </c>
      <c r="L283">
        <v>12</v>
      </c>
      <c r="M283">
        <v>0</v>
      </c>
      <c r="N283">
        <v>5.8</v>
      </c>
      <c r="O283">
        <v>42</v>
      </c>
      <c r="P283">
        <v>89</v>
      </c>
      <c r="Q283">
        <v>22359293</v>
      </c>
      <c r="R283">
        <v>29000000</v>
      </c>
    </row>
    <row r="284" spans="1:18" x14ac:dyDescent="0.3">
      <c r="A284" t="s">
        <v>1649</v>
      </c>
      <c r="B284" s="8">
        <v>35445</v>
      </c>
      <c r="C284" t="s">
        <v>49</v>
      </c>
      <c r="D284" t="s">
        <v>37</v>
      </c>
      <c r="E284" t="s">
        <v>20</v>
      </c>
      <c r="F284" t="s">
        <v>100</v>
      </c>
      <c r="G284" t="s">
        <v>101</v>
      </c>
      <c r="H284" t="s">
        <v>1650</v>
      </c>
      <c r="I284" t="s">
        <v>1651</v>
      </c>
      <c r="J284">
        <v>1000</v>
      </c>
      <c r="K284">
        <v>2176</v>
      </c>
      <c r="L284">
        <v>14</v>
      </c>
      <c r="M284">
        <v>0</v>
      </c>
      <c r="N284">
        <v>3.3</v>
      </c>
      <c r="O284">
        <v>33</v>
      </c>
      <c r="P284">
        <v>93</v>
      </c>
      <c r="Q284">
        <v>29247405</v>
      </c>
      <c r="R284">
        <v>25000000</v>
      </c>
    </row>
    <row r="285" spans="1:18" x14ac:dyDescent="0.3">
      <c r="A285" t="s">
        <v>1636</v>
      </c>
      <c r="B285" s="8">
        <v>35436</v>
      </c>
      <c r="C285" t="s">
        <v>49</v>
      </c>
      <c r="D285" t="s">
        <v>37</v>
      </c>
      <c r="E285" t="s">
        <v>20</v>
      </c>
      <c r="F285" t="s">
        <v>100</v>
      </c>
      <c r="G285" t="s">
        <v>101</v>
      </c>
      <c r="H285" t="s">
        <v>1637</v>
      </c>
      <c r="I285" t="s">
        <v>1638</v>
      </c>
      <c r="J285">
        <v>419</v>
      </c>
      <c r="K285">
        <v>975</v>
      </c>
      <c r="L285">
        <v>13</v>
      </c>
      <c r="M285">
        <v>167</v>
      </c>
      <c r="N285">
        <v>6.6</v>
      </c>
      <c r="O285">
        <v>43</v>
      </c>
      <c r="P285">
        <v>99</v>
      </c>
      <c r="Q285">
        <v>302204</v>
      </c>
      <c r="R285">
        <v>3000000</v>
      </c>
    </row>
    <row r="286" spans="1:18" x14ac:dyDescent="0.3">
      <c r="A286" t="s">
        <v>740</v>
      </c>
      <c r="B286" s="8">
        <v>32735</v>
      </c>
      <c r="C286" t="s">
        <v>49</v>
      </c>
      <c r="D286" t="s">
        <v>94</v>
      </c>
      <c r="E286" t="s">
        <v>20</v>
      </c>
      <c r="F286" t="s">
        <v>100</v>
      </c>
      <c r="G286" t="s">
        <v>149</v>
      </c>
      <c r="H286" t="s">
        <v>741</v>
      </c>
      <c r="I286" t="s">
        <v>742</v>
      </c>
      <c r="J286">
        <v>591</v>
      </c>
      <c r="K286">
        <v>1341</v>
      </c>
      <c r="L286">
        <v>0</v>
      </c>
      <c r="M286">
        <v>0</v>
      </c>
      <c r="N286">
        <v>7.7</v>
      </c>
      <c r="O286">
        <v>46</v>
      </c>
      <c r="P286">
        <v>137</v>
      </c>
      <c r="Q286">
        <v>10161099</v>
      </c>
      <c r="R286">
        <v>9000000</v>
      </c>
    </row>
    <row r="287" spans="1:18" x14ac:dyDescent="0.3">
      <c r="A287" t="s">
        <v>1562</v>
      </c>
      <c r="B287" s="8">
        <v>35643</v>
      </c>
      <c r="C287" t="s">
        <v>49</v>
      </c>
      <c r="D287" t="s">
        <v>108</v>
      </c>
      <c r="E287" t="s">
        <v>20</v>
      </c>
      <c r="F287" t="s">
        <v>100</v>
      </c>
      <c r="G287" t="s">
        <v>109</v>
      </c>
      <c r="H287" t="s">
        <v>1563</v>
      </c>
      <c r="I287" t="s">
        <v>1247</v>
      </c>
      <c r="J287">
        <v>722</v>
      </c>
      <c r="K287">
        <v>2525</v>
      </c>
      <c r="L287">
        <v>545</v>
      </c>
      <c r="M287">
        <v>10000</v>
      </c>
      <c r="N287">
        <v>6.7</v>
      </c>
      <c r="O287">
        <v>172</v>
      </c>
      <c r="P287">
        <v>130</v>
      </c>
      <c r="Q287">
        <v>26616590</v>
      </c>
      <c r="R287">
        <v>60000000</v>
      </c>
    </row>
    <row r="288" spans="1:18" x14ac:dyDescent="0.3">
      <c r="A288" t="s">
        <v>744</v>
      </c>
      <c r="B288" s="8">
        <v>32829</v>
      </c>
      <c r="C288" t="s">
        <v>49</v>
      </c>
      <c r="D288" t="s">
        <v>94</v>
      </c>
      <c r="E288" t="s">
        <v>20</v>
      </c>
      <c r="F288" t="s">
        <v>100</v>
      </c>
      <c r="G288" t="s">
        <v>149</v>
      </c>
      <c r="H288" t="s">
        <v>745</v>
      </c>
      <c r="I288" t="s">
        <v>346</v>
      </c>
      <c r="J288">
        <v>683</v>
      </c>
      <c r="K288">
        <v>2371</v>
      </c>
      <c r="L288">
        <v>46</v>
      </c>
      <c r="M288">
        <v>0</v>
      </c>
      <c r="N288">
        <v>6.6</v>
      </c>
      <c r="O288">
        <v>117</v>
      </c>
      <c r="P288">
        <v>133</v>
      </c>
      <c r="Q288">
        <v>34667015</v>
      </c>
      <c r="R288">
        <v>32000000</v>
      </c>
    </row>
    <row r="289" spans="1:18" x14ac:dyDescent="0.3">
      <c r="A289" t="s">
        <v>1492</v>
      </c>
      <c r="B289" s="8">
        <v>35375</v>
      </c>
      <c r="C289" t="s">
        <v>49</v>
      </c>
      <c r="D289" t="s">
        <v>37</v>
      </c>
      <c r="E289" t="s">
        <v>20</v>
      </c>
      <c r="F289" t="s">
        <v>100</v>
      </c>
      <c r="G289" t="s">
        <v>109</v>
      </c>
      <c r="H289" t="s">
        <v>1493</v>
      </c>
      <c r="I289" t="s">
        <v>1494</v>
      </c>
      <c r="J289">
        <v>778</v>
      </c>
      <c r="K289">
        <v>2400</v>
      </c>
      <c r="L289">
        <v>132</v>
      </c>
      <c r="M289">
        <v>227</v>
      </c>
      <c r="N289">
        <v>6.8</v>
      </c>
      <c r="O289">
        <v>18</v>
      </c>
      <c r="P289">
        <v>86</v>
      </c>
      <c r="Q289">
        <v>1277257</v>
      </c>
      <c r="R289">
        <v>1000000</v>
      </c>
    </row>
    <row r="290" spans="1:18" x14ac:dyDescent="0.3">
      <c r="A290" t="s">
        <v>1482</v>
      </c>
      <c r="B290" s="8">
        <v>35318</v>
      </c>
      <c r="C290" t="s">
        <v>49</v>
      </c>
      <c r="D290" t="s">
        <v>26</v>
      </c>
      <c r="E290" t="s">
        <v>20</v>
      </c>
      <c r="F290" t="s">
        <v>100</v>
      </c>
      <c r="G290" t="s">
        <v>109</v>
      </c>
      <c r="H290" t="s">
        <v>1483</v>
      </c>
      <c r="I290" t="s">
        <v>1484</v>
      </c>
      <c r="J290">
        <v>2000</v>
      </c>
      <c r="K290">
        <v>3559</v>
      </c>
      <c r="L290">
        <v>0</v>
      </c>
      <c r="M290">
        <v>21000</v>
      </c>
      <c r="N290">
        <v>8.1999999999999993</v>
      </c>
      <c r="O290">
        <v>134</v>
      </c>
      <c r="P290">
        <v>94</v>
      </c>
      <c r="Q290">
        <v>16501785</v>
      </c>
      <c r="R290">
        <v>3500000</v>
      </c>
    </row>
    <row r="291" spans="1:18" x14ac:dyDescent="0.3">
      <c r="A291" t="s">
        <v>1445</v>
      </c>
      <c r="B291" s="8">
        <v>35171</v>
      </c>
      <c r="C291" t="s">
        <v>49</v>
      </c>
      <c r="D291" t="s">
        <v>57</v>
      </c>
      <c r="E291" t="s">
        <v>129</v>
      </c>
      <c r="F291" t="s">
        <v>100</v>
      </c>
      <c r="G291" t="s">
        <v>45</v>
      </c>
      <c r="H291" t="s">
        <v>121</v>
      </c>
      <c r="I291" t="s">
        <v>1446</v>
      </c>
      <c r="J291">
        <v>940</v>
      </c>
      <c r="K291">
        <v>2465</v>
      </c>
      <c r="L291">
        <v>48</v>
      </c>
      <c r="M291">
        <v>246</v>
      </c>
      <c r="N291">
        <v>5.3</v>
      </c>
      <c r="O291">
        <v>19</v>
      </c>
      <c r="P291">
        <v>90</v>
      </c>
      <c r="Q291">
        <v>15091542</v>
      </c>
      <c r="R291">
        <v>25000000</v>
      </c>
    </row>
    <row r="292" spans="1:18" x14ac:dyDescent="0.3">
      <c r="A292" t="s">
        <v>1406</v>
      </c>
      <c r="B292" s="8">
        <v>35208</v>
      </c>
      <c r="C292" t="s">
        <v>18</v>
      </c>
      <c r="D292" t="s">
        <v>78</v>
      </c>
      <c r="E292" t="s">
        <v>20</v>
      </c>
      <c r="F292" t="s">
        <v>100</v>
      </c>
      <c r="G292" t="s">
        <v>109</v>
      </c>
      <c r="H292" t="s">
        <v>678</v>
      </c>
      <c r="I292" t="s">
        <v>782</v>
      </c>
      <c r="J292">
        <v>25000</v>
      </c>
      <c r="K292">
        <v>48482</v>
      </c>
      <c r="L292">
        <v>277</v>
      </c>
      <c r="M292">
        <v>0</v>
      </c>
      <c r="N292">
        <v>7.1</v>
      </c>
      <c r="O292">
        <v>44</v>
      </c>
      <c r="P292">
        <v>133</v>
      </c>
      <c r="Q292">
        <v>11030963</v>
      </c>
      <c r="R292">
        <v>28000000</v>
      </c>
    </row>
    <row r="293" spans="1:18" x14ac:dyDescent="0.3">
      <c r="A293" t="s">
        <v>1374</v>
      </c>
      <c r="B293" s="8">
        <v>35428</v>
      </c>
      <c r="C293" t="s">
        <v>49</v>
      </c>
      <c r="D293" t="s">
        <v>26</v>
      </c>
      <c r="E293" t="s">
        <v>20</v>
      </c>
      <c r="F293" t="s">
        <v>100</v>
      </c>
      <c r="G293" t="s">
        <v>149</v>
      </c>
      <c r="H293" t="s">
        <v>150</v>
      </c>
      <c r="I293" t="s">
        <v>742</v>
      </c>
      <c r="J293">
        <v>597</v>
      </c>
      <c r="K293">
        <v>1645</v>
      </c>
      <c r="L293">
        <v>0</v>
      </c>
      <c r="M293">
        <v>0</v>
      </c>
      <c r="N293">
        <v>7.8</v>
      </c>
      <c r="O293">
        <v>85</v>
      </c>
      <c r="P293">
        <v>150</v>
      </c>
      <c r="Q293">
        <v>4414535</v>
      </c>
      <c r="R293">
        <v>18000000</v>
      </c>
    </row>
    <row r="294" spans="1:18" x14ac:dyDescent="0.3">
      <c r="A294" t="s">
        <v>1254</v>
      </c>
      <c r="B294" s="8">
        <v>34854</v>
      </c>
      <c r="C294" t="s">
        <v>49</v>
      </c>
      <c r="D294" t="s">
        <v>26</v>
      </c>
      <c r="E294" t="s">
        <v>20</v>
      </c>
      <c r="F294" t="s">
        <v>100</v>
      </c>
      <c r="G294" t="s">
        <v>109</v>
      </c>
      <c r="H294" t="s">
        <v>1229</v>
      </c>
      <c r="I294" t="s">
        <v>1255</v>
      </c>
      <c r="J294">
        <v>21000</v>
      </c>
      <c r="K294">
        <v>23962</v>
      </c>
      <c r="L294">
        <v>12</v>
      </c>
      <c r="M294">
        <v>0</v>
      </c>
      <c r="N294">
        <v>7.5</v>
      </c>
      <c r="O294">
        <v>56</v>
      </c>
      <c r="P294">
        <v>104</v>
      </c>
      <c r="Q294">
        <v>2600000</v>
      </c>
      <c r="R294">
        <v>6000000</v>
      </c>
    </row>
    <row r="295" spans="1:18" x14ac:dyDescent="0.3">
      <c r="A295" t="s">
        <v>1220</v>
      </c>
      <c r="B295" s="8">
        <v>34878</v>
      </c>
      <c r="C295" t="s">
        <v>49</v>
      </c>
      <c r="D295" t="s">
        <v>94</v>
      </c>
      <c r="E295" t="s">
        <v>20</v>
      </c>
      <c r="F295" t="s">
        <v>100</v>
      </c>
      <c r="G295" t="s">
        <v>149</v>
      </c>
      <c r="H295" t="s">
        <v>1221</v>
      </c>
      <c r="I295" t="s">
        <v>1222</v>
      </c>
      <c r="J295">
        <v>394</v>
      </c>
      <c r="K295">
        <v>1784</v>
      </c>
      <c r="L295">
        <v>258</v>
      </c>
      <c r="M295">
        <v>0</v>
      </c>
      <c r="N295">
        <v>7.2</v>
      </c>
      <c r="O295">
        <v>137</v>
      </c>
      <c r="P295">
        <v>130</v>
      </c>
      <c r="Q295">
        <v>106635996</v>
      </c>
      <c r="R295">
        <v>58000000</v>
      </c>
    </row>
    <row r="296" spans="1:18" x14ac:dyDescent="0.3">
      <c r="A296" t="s">
        <v>1206</v>
      </c>
      <c r="B296" s="8">
        <v>34962</v>
      </c>
      <c r="C296" t="s">
        <v>49</v>
      </c>
      <c r="D296" t="s">
        <v>19</v>
      </c>
      <c r="E296" t="s">
        <v>20</v>
      </c>
      <c r="F296" t="s">
        <v>100</v>
      </c>
      <c r="G296" t="s">
        <v>109</v>
      </c>
      <c r="H296" t="s">
        <v>1207</v>
      </c>
      <c r="I296" t="s">
        <v>1208</v>
      </c>
      <c r="J296">
        <v>276</v>
      </c>
      <c r="K296">
        <v>903</v>
      </c>
      <c r="L296">
        <v>0</v>
      </c>
      <c r="M296">
        <v>0</v>
      </c>
      <c r="N296">
        <v>7.6</v>
      </c>
      <c r="O296">
        <v>77</v>
      </c>
      <c r="P296">
        <v>122</v>
      </c>
      <c r="Q296">
        <v>39025000</v>
      </c>
      <c r="R296">
        <v>11000000</v>
      </c>
    </row>
    <row r="297" spans="1:18" x14ac:dyDescent="0.3">
      <c r="A297" t="s">
        <v>1142</v>
      </c>
      <c r="B297" s="8">
        <v>34504</v>
      </c>
      <c r="C297" t="s">
        <v>18</v>
      </c>
      <c r="D297" t="s">
        <v>37</v>
      </c>
      <c r="E297" t="s">
        <v>20</v>
      </c>
      <c r="F297" t="s">
        <v>100</v>
      </c>
      <c r="G297" t="s">
        <v>101</v>
      </c>
      <c r="H297" t="s">
        <v>1143</v>
      </c>
      <c r="I297" t="s">
        <v>1144</v>
      </c>
      <c r="J297">
        <v>1000</v>
      </c>
      <c r="K297">
        <v>2612</v>
      </c>
      <c r="L297">
        <v>0</v>
      </c>
      <c r="M297">
        <v>0</v>
      </c>
      <c r="N297">
        <v>7.3</v>
      </c>
      <c r="O297">
        <v>77</v>
      </c>
      <c r="P297">
        <v>111</v>
      </c>
      <c r="Q297">
        <v>2869369</v>
      </c>
      <c r="R297">
        <v>30000000</v>
      </c>
    </row>
    <row r="298" spans="1:18" x14ac:dyDescent="0.3">
      <c r="A298" t="s">
        <v>1095</v>
      </c>
      <c r="B298" s="8">
        <v>34677</v>
      </c>
      <c r="C298" t="s">
        <v>49</v>
      </c>
      <c r="D298" t="s">
        <v>37</v>
      </c>
      <c r="E298" t="s">
        <v>20</v>
      </c>
      <c r="F298" t="s">
        <v>100</v>
      </c>
      <c r="G298" t="s">
        <v>109</v>
      </c>
      <c r="H298" t="s">
        <v>1096</v>
      </c>
      <c r="I298" t="s">
        <v>1097</v>
      </c>
      <c r="J298">
        <v>1000</v>
      </c>
      <c r="K298">
        <v>1862</v>
      </c>
      <c r="L298">
        <v>179</v>
      </c>
      <c r="M298">
        <v>0</v>
      </c>
      <c r="N298">
        <v>7.1</v>
      </c>
      <c r="O298">
        <v>84</v>
      </c>
      <c r="P298">
        <v>117</v>
      </c>
      <c r="Q298">
        <v>52700832</v>
      </c>
      <c r="R298">
        <v>4500000</v>
      </c>
    </row>
    <row r="299" spans="1:18" x14ac:dyDescent="0.3">
      <c r="A299" t="s">
        <v>1059</v>
      </c>
      <c r="B299" s="8">
        <v>34180</v>
      </c>
      <c r="C299" t="s">
        <v>49</v>
      </c>
      <c r="D299" t="s">
        <v>26</v>
      </c>
      <c r="E299" t="s">
        <v>20</v>
      </c>
      <c r="F299" t="s">
        <v>100</v>
      </c>
      <c r="G299" t="s">
        <v>101</v>
      </c>
      <c r="H299" t="s">
        <v>897</v>
      </c>
      <c r="I299" t="s">
        <v>493</v>
      </c>
      <c r="J299">
        <v>12000</v>
      </c>
      <c r="K299">
        <v>12749</v>
      </c>
      <c r="L299">
        <v>133</v>
      </c>
      <c r="M299">
        <v>0</v>
      </c>
      <c r="N299">
        <v>7.9</v>
      </c>
      <c r="O299">
        <v>58</v>
      </c>
      <c r="P299">
        <v>134</v>
      </c>
      <c r="Q299">
        <v>22954968</v>
      </c>
      <c r="R299">
        <v>11500000</v>
      </c>
    </row>
    <row r="300" spans="1:18" x14ac:dyDescent="0.3">
      <c r="A300" t="s">
        <v>1057</v>
      </c>
      <c r="B300" s="8">
        <v>34137</v>
      </c>
      <c r="C300" t="s">
        <v>49</v>
      </c>
      <c r="D300" t="s">
        <v>94</v>
      </c>
      <c r="E300" t="s">
        <v>20</v>
      </c>
      <c r="F300" t="s">
        <v>100</v>
      </c>
      <c r="G300" t="s">
        <v>45</v>
      </c>
      <c r="H300" t="s">
        <v>164</v>
      </c>
      <c r="I300" t="s">
        <v>1058</v>
      </c>
      <c r="J300">
        <v>742</v>
      </c>
      <c r="K300">
        <v>1088</v>
      </c>
      <c r="L300">
        <v>18</v>
      </c>
      <c r="M300">
        <v>408</v>
      </c>
      <c r="N300">
        <v>7.2</v>
      </c>
      <c r="O300">
        <v>10</v>
      </c>
      <c r="P300">
        <v>80</v>
      </c>
      <c r="Q300">
        <v>669276</v>
      </c>
      <c r="R300">
        <v>28000000</v>
      </c>
    </row>
    <row r="301" spans="1:18" x14ac:dyDescent="0.3">
      <c r="A301" t="s">
        <v>1035</v>
      </c>
      <c r="B301" s="8">
        <v>34029</v>
      </c>
      <c r="C301" t="s">
        <v>49</v>
      </c>
      <c r="D301" t="s">
        <v>57</v>
      </c>
      <c r="E301" t="s">
        <v>20</v>
      </c>
      <c r="F301" t="s">
        <v>100</v>
      </c>
      <c r="G301" t="s">
        <v>101</v>
      </c>
      <c r="H301" t="s">
        <v>1036</v>
      </c>
      <c r="I301" t="s">
        <v>1037</v>
      </c>
      <c r="J301">
        <v>5000</v>
      </c>
      <c r="K301">
        <v>7723</v>
      </c>
      <c r="L301">
        <v>5</v>
      </c>
      <c r="M301">
        <v>0</v>
      </c>
      <c r="N301">
        <v>4</v>
      </c>
      <c r="O301">
        <v>36</v>
      </c>
      <c r="P301">
        <v>104</v>
      </c>
      <c r="Q301">
        <v>20915465</v>
      </c>
      <c r="R301">
        <v>42000000</v>
      </c>
    </row>
    <row r="302" spans="1:18" x14ac:dyDescent="0.3">
      <c r="A302" t="s">
        <v>1031</v>
      </c>
      <c r="B302" s="8">
        <v>34239</v>
      </c>
      <c r="C302" t="s">
        <v>49</v>
      </c>
      <c r="D302" t="s">
        <v>78</v>
      </c>
      <c r="E302" t="s">
        <v>20</v>
      </c>
      <c r="F302" t="s">
        <v>100</v>
      </c>
      <c r="G302" t="s">
        <v>101</v>
      </c>
      <c r="H302" t="s">
        <v>897</v>
      </c>
      <c r="I302" t="s">
        <v>257</v>
      </c>
      <c r="J302">
        <v>12000</v>
      </c>
      <c r="K302">
        <v>13619</v>
      </c>
      <c r="L302">
        <v>0</v>
      </c>
      <c r="M302">
        <v>2000</v>
      </c>
      <c r="N302">
        <v>7.4</v>
      </c>
      <c r="O302">
        <v>23</v>
      </c>
      <c r="P302">
        <v>115</v>
      </c>
      <c r="Q302">
        <v>25842000</v>
      </c>
      <c r="R302">
        <v>22000000</v>
      </c>
    </row>
    <row r="303" spans="1:18" x14ac:dyDescent="0.3">
      <c r="A303" t="s">
        <v>1024</v>
      </c>
      <c r="B303" s="8">
        <v>34284</v>
      </c>
      <c r="C303" t="s">
        <v>49</v>
      </c>
      <c r="D303" t="s">
        <v>94</v>
      </c>
      <c r="E303" t="s">
        <v>20</v>
      </c>
      <c r="F303" t="s">
        <v>100</v>
      </c>
      <c r="G303" t="s">
        <v>109</v>
      </c>
      <c r="H303" t="s">
        <v>1025</v>
      </c>
      <c r="I303" t="s">
        <v>1026</v>
      </c>
      <c r="J303">
        <v>10000</v>
      </c>
      <c r="K303">
        <v>13160</v>
      </c>
      <c r="L303">
        <v>34</v>
      </c>
      <c r="M303">
        <v>561</v>
      </c>
      <c r="N303">
        <v>6.6</v>
      </c>
      <c r="O303">
        <v>30</v>
      </c>
      <c r="P303">
        <v>100</v>
      </c>
      <c r="Q303">
        <v>3275585</v>
      </c>
      <c r="R303">
        <v>11500000</v>
      </c>
    </row>
    <row r="304" spans="1:18" x14ac:dyDescent="0.3">
      <c r="A304" t="s">
        <v>1012</v>
      </c>
      <c r="B304" s="8">
        <v>34316</v>
      </c>
      <c r="C304" t="s">
        <v>49</v>
      </c>
      <c r="D304" t="s">
        <v>37</v>
      </c>
      <c r="E304" t="s">
        <v>20</v>
      </c>
      <c r="F304" t="s">
        <v>100</v>
      </c>
      <c r="G304" t="s">
        <v>149</v>
      </c>
      <c r="H304" t="s">
        <v>550</v>
      </c>
      <c r="I304" t="s">
        <v>742</v>
      </c>
      <c r="J304">
        <v>18000</v>
      </c>
      <c r="K304">
        <v>37645</v>
      </c>
      <c r="L304">
        <v>0</v>
      </c>
      <c r="M304">
        <v>0</v>
      </c>
      <c r="N304">
        <v>7.4</v>
      </c>
      <c r="O304">
        <v>41</v>
      </c>
      <c r="P304">
        <v>111</v>
      </c>
      <c r="Q304">
        <v>22551000</v>
      </c>
      <c r="R304">
        <v>8000000</v>
      </c>
    </row>
    <row r="305" spans="1:18" x14ac:dyDescent="0.3">
      <c r="A305" t="s">
        <v>958</v>
      </c>
      <c r="B305" s="8">
        <v>33752</v>
      </c>
      <c r="C305" t="s">
        <v>49</v>
      </c>
      <c r="D305" t="s">
        <v>108</v>
      </c>
      <c r="E305" t="s">
        <v>20</v>
      </c>
      <c r="F305" t="s">
        <v>100</v>
      </c>
      <c r="G305" t="s">
        <v>109</v>
      </c>
      <c r="H305" t="s">
        <v>959</v>
      </c>
      <c r="I305" t="s">
        <v>960</v>
      </c>
      <c r="J305">
        <v>535</v>
      </c>
      <c r="K305">
        <v>1109</v>
      </c>
      <c r="L305">
        <v>32</v>
      </c>
      <c r="M305">
        <v>0</v>
      </c>
      <c r="N305">
        <v>5.4</v>
      </c>
      <c r="O305">
        <v>48</v>
      </c>
      <c r="P305">
        <v>140</v>
      </c>
      <c r="Q305">
        <v>32101000</v>
      </c>
      <c r="R305">
        <v>10000000</v>
      </c>
    </row>
    <row r="306" spans="1:18" x14ac:dyDescent="0.3">
      <c r="A306" t="s">
        <v>954</v>
      </c>
      <c r="B306" s="8">
        <v>33680</v>
      </c>
      <c r="C306" t="s">
        <v>49</v>
      </c>
      <c r="D306" t="s">
        <v>19</v>
      </c>
      <c r="E306" t="s">
        <v>20</v>
      </c>
      <c r="F306" t="s">
        <v>100</v>
      </c>
      <c r="G306" t="s">
        <v>109</v>
      </c>
      <c r="H306" t="s">
        <v>631</v>
      </c>
      <c r="I306" t="s">
        <v>782</v>
      </c>
      <c r="J306">
        <v>1000</v>
      </c>
      <c r="K306">
        <v>2412</v>
      </c>
      <c r="L306">
        <v>277</v>
      </c>
      <c r="M306">
        <v>0</v>
      </c>
      <c r="N306">
        <v>7.3</v>
      </c>
      <c r="O306">
        <v>63</v>
      </c>
      <c r="P306">
        <v>112</v>
      </c>
      <c r="Q306">
        <v>62549000</v>
      </c>
      <c r="R306">
        <v>2300000</v>
      </c>
    </row>
    <row r="307" spans="1:18" x14ac:dyDescent="0.3">
      <c r="A307" t="s">
        <v>948</v>
      </c>
      <c r="B307" s="8">
        <v>33841</v>
      </c>
      <c r="C307" t="s">
        <v>49</v>
      </c>
      <c r="D307" t="s">
        <v>94</v>
      </c>
      <c r="E307" t="s">
        <v>20</v>
      </c>
      <c r="F307" t="s">
        <v>100</v>
      </c>
      <c r="G307" t="s">
        <v>109</v>
      </c>
      <c r="H307" t="s">
        <v>949</v>
      </c>
      <c r="I307" t="s">
        <v>950</v>
      </c>
      <c r="J307">
        <v>206</v>
      </c>
      <c r="K307">
        <v>493</v>
      </c>
      <c r="L307">
        <v>6</v>
      </c>
      <c r="M307">
        <v>0</v>
      </c>
      <c r="N307">
        <v>6.2</v>
      </c>
      <c r="O307">
        <v>39</v>
      </c>
      <c r="P307">
        <v>96</v>
      </c>
      <c r="Q307">
        <v>5430822</v>
      </c>
      <c r="R307">
        <v>7000000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885CF-5075-46BD-8F98-850E754887C2}">
  <dimension ref="A3:E70"/>
  <sheetViews>
    <sheetView tabSelected="1" workbookViewId="0">
      <selection activeCell="D17" sqref="D17"/>
    </sheetView>
  </sheetViews>
  <sheetFormatPr defaultRowHeight="14.4" x14ac:dyDescent="0.3"/>
  <cols>
    <col min="1" max="1" width="12" bestFit="1" customWidth="1"/>
    <col min="2" max="2" width="20.33203125" bestFit="1" customWidth="1"/>
    <col min="3" max="3" width="20" bestFit="1" customWidth="1"/>
    <col min="4" max="5" width="21" bestFit="1" customWidth="1"/>
    <col min="6" max="6" width="13.88671875" bestFit="1" customWidth="1"/>
    <col min="7" max="7" width="13.44140625" bestFit="1" customWidth="1"/>
    <col min="8" max="8" width="12.44140625" bestFit="1" customWidth="1"/>
    <col min="9" max="9" width="14.44140625" bestFit="1" customWidth="1"/>
    <col min="10" max="10" width="11.88671875" bestFit="1" customWidth="1"/>
    <col min="11" max="12" width="13.44140625" bestFit="1" customWidth="1"/>
    <col min="13" max="13" width="11.88671875" bestFit="1" customWidth="1"/>
    <col min="14" max="14" width="13.44140625" bestFit="1" customWidth="1"/>
    <col min="15" max="15" width="10.88671875" bestFit="1" customWidth="1"/>
    <col min="16" max="16" width="11.88671875" bestFit="1" customWidth="1"/>
    <col min="17" max="17" width="8.44140625" bestFit="1" customWidth="1"/>
    <col min="18" max="18" width="10.88671875" bestFit="1" customWidth="1"/>
    <col min="19" max="19" width="15.44140625" bestFit="1" customWidth="1"/>
  </cols>
  <sheetData>
    <row r="3" spans="1:5" x14ac:dyDescent="0.3">
      <c r="A3" s="7" t="s">
        <v>3</v>
      </c>
      <c r="B3" t="s">
        <v>7034</v>
      </c>
    </row>
    <row r="4" spans="1:5" x14ac:dyDescent="0.3">
      <c r="A4" s="7" t="s">
        <v>1</v>
      </c>
      <c r="B4" t="s">
        <v>7034</v>
      </c>
    </row>
    <row r="5" spans="1:5" x14ac:dyDescent="0.3">
      <c r="A5" s="7" t="s">
        <v>4</v>
      </c>
      <c r="B5" t="s">
        <v>7034</v>
      </c>
    </row>
    <row r="7" spans="1:5" x14ac:dyDescent="0.3">
      <c r="A7" s="7" t="s">
        <v>2</v>
      </c>
      <c r="B7" s="7" t="s">
        <v>7061</v>
      </c>
      <c r="C7" t="s">
        <v>7067</v>
      </c>
      <c r="D7" t="s">
        <v>7060</v>
      </c>
      <c r="E7" t="s">
        <v>7069</v>
      </c>
    </row>
    <row r="8" spans="1:5" x14ac:dyDescent="0.3">
      <c r="A8" t="s">
        <v>94</v>
      </c>
      <c r="C8" s="10">
        <v>15309239186</v>
      </c>
      <c r="D8" s="10"/>
      <c r="E8" s="9"/>
    </row>
    <row r="9" spans="1:5" x14ac:dyDescent="0.3">
      <c r="B9" t="s">
        <v>5166</v>
      </c>
      <c r="C9" s="10">
        <v>3695406129</v>
      </c>
      <c r="D9" s="10"/>
      <c r="E9" s="9"/>
    </row>
    <row r="10" spans="1:5" x14ac:dyDescent="0.3">
      <c r="B10" t="s">
        <v>7062</v>
      </c>
      <c r="C10" s="10">
        <v>3201501155</v>
      </c>
      <c r="D10" s="10">
        <v>-493904974</v>
      </c>
      <c r="E10" s="9">
        <v>-0.13365377356606101</v>
      </c>
    </row>
    <row r="11" spans="1:5" x14ac:dyDescent="0.3">
      <c r="B11" t="s">
        <v>7063</v>
      </c>
      <c r="C11" s="10">
        <v>4856721672</v>
      </c>
      <c r="D11" s="10">
        <v>1655220517</v>
      </c>
      <c r="E11" s="9">
        <v>0.51701387469903948</v>
      </c>
    </row>
    <row r="12" spans="1:5" x14ac:dyDescent="0.3">
      <c r="B12" t="s">
        <v>7064</v>
      </c>
      <c r="C12" s="10">
        <v>3555610230</v>
      </c>
      <c r="D12" s="10">
        <v>-1301111442</v>
      </c>
      <c r="E12" s="9">
        <v>-0.26789911587916915</v>
      </c>
    </row>
    <row r="13" spans="1:5" x14ac:dyDescent="0.3">
      <c r="A13" t="s">
        <v>57</v>
      </c>
      <c r="C13" s="10">
        <v>8938358305</v>
      </c>
      <c r="D13" s="10"/>
      <c r="E13" s="9"/>
    </row>
    <row r="14" spans="1:5" x14ac:dyDescent="0.3">
      <c r="B14" t="s">
        <v>5166</v>
      </c>
      <c r="C14" s="10">
        <v>2395339828</v>
      </c>
      <c r="D14" s="10"/>
      <c r="E14" s="9"/>
    </row>
    <row r="15" spans="1:5" x14ac:dyDescent="0.3">
      <c r="B15" t="s">
        <v>7062</v>
      </c>
      <c r="C15" s="10">
        <v>2684287587</v>
      </c>
      <c r="D15" s="10">
        <v>288947759</v>
      </c>
      <c r="E15" s="9">
        <v>0.12062912978876081</v>
      </c>
    </row>
    <row r="16" spans="1:5" x14ac:dyDescent="0.3">
      <c r="B16" t="s">
        <v>7063</v>
      </c>
      <c r="C16" s="10">
        <v>1851402097</v>
      </c>
      <c r="D16" s="10">
        <v>-832885490</v>
      </c>
      <c r="E16" s="9">
        <v>-0.31028176490241322</v>
      </c>
    </row>
    <row r="17" spans="1:5" x14ac:dyDescent="0.3">
      <c r="B17" t="s">
        <v>7064</v>
      </c>
      <c r="C17" s="10">
        <v>2007328793</v>
      </c>
      <c r="D17" s="10">
        <v>155926696</v>
      </c>
      <c r="E17" s="9">
        <v>8.4220870362339231E-2</v>
      </c>
    </row>
    <row r="18" spans="1:5" x14ac:dyDescent="0.3">
      <c r="A18" t="s">
        <v>50</v>
      </c>
      <c r="C18" s="10">
        <v>920788377</v>
      </c>
      <c r="D18" s="10"/>
      <c r="E18" s="9"/>
    </row>
    <row r="19" spans="1:5" x14ac:dyDescent="0.3">
      <c r="B19" t="s">
        <v>5166</v>
      </c>
      <c r="C19" s="10">
        <v>183672278</v>
      </c>
      <c r="D19" s="10"/>
      <c r="E19" s="9"/>
    </row>
    <row r="20" spans="1:5" x14ac:dyDescent="0.3">
      <c r="B20" t="s">
        <v>7062</v>
      </c>
      <c r="C20" s="10">
        <v>487843202</v>
      </c>
      <c r="D20" s="10">
        <v>304170924</v>
      </c>
      <c r="E20" s="9">
        <v>1.6560524392254774</v>
      </c>
    </row>
    <row r="21" spans="1:5" x14ac:dyDescent="0.3">
      <c r="B21" t="s">
        <v>7063</v>
      </c>
      <c r="C21" s="10">
        <v>76137505</v>
      </c>
      <c r="D21" s="10">
        <v>-411705697</v>
      </c>
      <c r="E21" s="9">
        <v>-0.8439303762195296</v>
      </c>
    </row>
    <row r="22" spans="1:5" x14ac:dyDescent="0.3">
      <c r="B22" t="s">
        <v>7064</v>
      </c>
      <c r="C22" s="10">
        <v>173135392</v>
      </c>
      <c r="D22" s="10">
        <v>96997887</v>
      </c>
      <c r="E22" s="9">
        <v>1.2739829995742571</v>
      </c>
    </row>
    <row r="23" spans="1:5" x14ac:dyDescent="0.3">
      <c r="A23" t="s">
        <v>78</v>
      </c>
      <c r="C23" s="10">
        <v>2151849587</v>
      </c>
      <c r="D23" s="10"/>
      <c r="E23" s="9"/>
    </row>
    <row r="24" spans="1:5" x14ac:dyDescent="0.3">
      <c r="B24" t="s">
        <v>5166</v>
      </c>
      <c r="C24" s="10">
        <v>353080027</v>
      </c>
      <c r="D24" s="10"/>
      <c r="E24" s="9"/>
    </row>
    <row r="25" spans="1:5" x14ac:dyDescent="0.3">
      <c r="B25" t="s">
        <v>7062</v>
      </c>
      <c r="C25" s="10">
        <v>672683944</v>
      </c>
      <c r="D25" s="10">
        <v>319603917</v>
      </c>
      <c r="E25" s="9">
        <v>0.9051883215132982</v>
      </c>
    </row>
    <row r="26" spans="1:5" x14ac:dyDescent="0.3">
      <c r="B26" t="s">
        <v>7063</v>
      </c>
      <c r="C26" s="10">
        <v>583935361</v>
      </c>
      <c r="D26" s="10">
        <v>-88748583</v>
      </c>
      <c r="E26" s="9">
        <v>-0.1319320667478277</v>
      </c>
    </row>
    <row r="27" spans="1:5" x14ac:dyDescent="0.3">
      <c r="B27" t="s">
        <v>7064</v>
      </c>
      <c r="C27" s="10">
        <v>542150255</v>
      </c>
      <c r="D27" s="10">
        <v>-41785106</v>
      </c>
      <c r="E27" s="9">
        <v>-7.1557759284250635E-2</v>
      </c>
    </row>
    <row r="28" spans="1:5" x14ac:dyDescent="0.3">
      <c r="A28" t="s">
        <v>37</v>
      </c>
      <c r="C28" s="10">
        <v>5306396662</v>
      </c>
      <c r="D28" s="10"/>
      <c r="E28" s="9"/>
    </row>
    <row r="29" spans="1:5" x14ac:dyDescent="0.3">
      <c r="B29" t="s">
        <v>5166</v>
      </c>
      <c r="C29" s="10">
        <v>1643956391</v>
      </c>
      <c r="D29" s="10"/>
      <c r="E29" s="9"/>
    </row>
    <row r="30" spans="1:5" x14ac:dyDescent="0.3">
      <c r="B30" t="s">
        <v>7062</v>
      </c>
      <c r="C30" s="10">
        <v>1390348514</v>
      </c>
      <c r="D30" s="10">
        <v>-253607877</v>
      </c>
      <c r="E30" s="9">
        <v>-0.15426679101002991</v>
      </c>
    </row>
    <row r="31" spans="1:5" x14ac:dyDescent="0.3">
      <c r="B31" t="s">
        <v>7063</v>
      </c>
      <c r="C31" s="10">
        <v>1232123306</v>
      </c>
      <c r="D31" s="10">
        <v>-158225208</v>
      </c>
      <c r="E31" s="9">
        <v>-0.11380255123572564</v>
      </c>
    </row>
    <row r="32" spans="1:5" x14ac:dyDescent="0.3">
      <c r="B32" t="s">
        <v>7064</v>
      </c>
      <c r="C32" s="10">
        <v>1033910451</v>
      </c>
      <c r="D32" s="10">
        <v>-198212855</v>
      </c>
      <c r="E32" s="9">
        <v>-0.16087095669303086</v>
      </c>
    </row>
    <row r="33" spans="1:5" x14ac:dyDescent="0.3">
      <c r="B33" t="s">
        <v>7065</v>
      </c>
      <c r="C33" s="10">
        <v>6058000</v>
      </c>
      <c r="D33" s="10">
        <v>-1027852451</v>
      </c>
      <c r="E33" s="9">
        <v>-0.99414069178414755</v>
      </c>
    </row>
    <row r="34" spans="1:5" x14ac:dyDescent="0.3">
      <c r="A34" t="s">
        <v>19</v>
      </c>
      <c r="C34" s="10">
        <v>1079121468</v>
      </c>
      <c r="D34" s="10"/>
      <c r="E34" s="9"/>
    </row>
    <row r="35" spans="1:5" x14ac:dyDescent="0.3">
      <c r="B35" t="s">
        <v>5166</v>
      </c>
      <c r="C35" s="10">
        <v>154807974</v>
      </c>
      <c r="D35" s="10"/>
      <c r="E35" s="9"/>
    </row>
    <row r="36" spans="1:5" x14ac:dyDescent="0.3">
      <c r="B36" t="s">
        <v>7062</v>
      </c>
      <c r="C36" s="10">
        <v>483594374</v>
      </c>
      <c r="D36" s="10">
        <v>328786400</v>
      </c>
      <c r="E36" s="9">
        <v>2.1238337503208977</v>
      </c>
    </row>
    <row r="37" spans="1:5" x14ac:dyDescent="0.3">
      <c r="B37" t="s">
        <v>7063</v>
      </c>
      <c r="C37" s="10">
        <v>376616767</v>
      </c>
      <c r="D37" s="10">
        <v>-106977607</v>
      </c>
      <c r="E37" s="9">
        <v>-0.22121350609426238</v>
      </c>
    </row>
    <row r="38" spans="1:5" x14ac:dyDescent="0.3">
      <c r="B38" t="s">
        <v>7064</v>
      </c>
      <c r="C38" s="10">
        <v>61102353</v>
      </c>
      <c r="D38" s="10">
        <v>-315514414</v>
      </c>
      <c r="E38" s="9">
        <v>-0.83775987063263169</v>
      </c>
    </row>
    <row r="39" spans="1:5" x14ac:dyDescent="0.3">
      <c r="B39" t="s">
        <v>7065</v>
      </c>
      <c r="C39" s="10">
        <v>3000000</v>
      </c>
      <c r="D39" s="10">
        <v>-58102353</v>
      </c>
      <c r="E39" s="9">
        <v>-0.95090205445934295</v>
      </c>
    </row>
    <row r="40" spans="1:5" x14ac:dyDescent="0.3">
      <c r="A40" t="s">
        <v>194</v>
      </c>
      <c r="C40" s="10">
        <v>92976510</v>
      </c>
      <c r="D40" s="10"/>
      <c r="E40" s="9"/>
    </row>
    <row r="41" spans="1:5" x14ac:dyDescent="0.3">
      <c r="B41" t="s">
        <v>5166</v>
      </c>
      <c r="C41" s="10">
        <v>58987404</v>
      </c>
      <c r="D41" s="10"/>
      <c r="E41" s="9"/>
    </row>
    <row r="42" spans="1:5" x14ac:dyDescent="0.3">
      <c r="B42" t="s">
        <v>7062</v>
      </c>
      <c r="C42" s="10">
        <v>33819624</v>
      </c>
      <c r="D42" s="10">
        <v>-25167780</v>
      </c>
      <c r="E42" s="9">
        <v>-0.42666363144240083</v>
      </c>
    </row>
    <row r="43" spans="1:5" x14ac:dyDescent="0.3">
      <c r="B43" t="s">
        <v>7063</v>
      </c>
      <c r="C43" s="10">
        <v>106098</v>
      </c>
      <c r="D43" s="10">
        <v>-33713526</v>
      </c>
      <c r="E43" s="9">
        <v>-0.99686282733362142</v>
      </c>
    </row>
    <row r="44" spans="1:5" x14ac:dyDescent="0.3">
      <c r="B44" t="s">
        <v>7064</v>
      </c>
      <c r="C44" s="10">
        <v>63384</v>
      </c>
      <c r="D44" s="10">
        <v>-42714</v>
      </c>
      <c r="E44" s="9">
        <v>-0.40259005824803484</v>
      </c>
    </row>
    <row r="45" spans="1:5" x14ac:dyDescent="0.3">
      <c r="A45" t="s">
        <v>26</v>
      </c>
      <c r="C45" s="10">
        <v>2984919472</v>
      </c>
      <c r="D45" s="10"/>
      <c r="E45" s="9"/>
    </row>
    <row r="46" spans="1:5" x14ac:dyDescent="0.3">
      <c r="B46" t="s">
        <v>5166</v>
      </c>
      <c r="C46" s="10">
        <v>1054924975</v>
      </c>
      <c r="D46" s="10"/>
      <c r="E46" s="9"/>
    </row>
    <row r="47" spans="1:5" x14ac:dyDescent="0.3">
      <c r="B47" t="s">
        <v>7062</v>
      </c>
      <c r="C47" s="10">
        <v>503157792</v>
      </c>
      <c r="D47" s="10">
        <v>-551767183</v>
      </c>
      <c r="E47" s="9">
        <v>-0.52303926447470828</v>
      </c>
    </row>
    <row r="48" spans="1:5" x14ac:dyDescent="0.3">
      <c r="B48" t="s">
        <v>7063</v>
      </c>
      <c r="C48" s="10">
        <v>593799955</v>
      </c>
      <c r="D48" s="10">
        <v>90642163</v>
      </c>
      <c r="E48" s="9">
        <v>0.18014659504666877</v>
      </c>
    </row>
    <row r="49" spans="1:5" x14ac:dyDescent="0.3">
      <c r="B49" t="s">
        <v>7064</v>
      </c>
      <c r="C49" s="10">
        <v>828386750</v>
      </c>
      <c r="D49" s="10">
        <v>234586795</v>
      </c>
      <c r="E49" s="9">
        <v>0.39506031117836649</v>
      </c>
    </row>
    <row r="50" spans="1:5" x14ac:dyDescent="0.3">
      <c r="B50" t="s">
        <v>7065</v>
      </c>
      <c r="C50" s="10">
        <v>4650000</v>
      </c>
      <c r="D50" s="10">
        <v>-823736750</v>
      </c>
      <c r="E50" s="9">
        <v>-0.99438667989317786</v>
      </c>
    </row>
    <row r="51" spans="1:5" x14ac:dyDescent="0.3">
      <c r="A51" t="s">
        <v>332</v>
      </c>
      <c r="C51" s="10">
        <v>363846894</v>
      </c>
      <c r="D51" s="10"/>
      <c r="E51" s="9"/>
    </row>
    <row r="52" spans="1:5" x14ac:dyDescent="0.3">
      <c r="B52" t="s">
        <v>5166</v>
      </c>
      <c r="C52" s="10">
        <v>42043633</v>
      </c>
      <c r="D52" s="10"/>
      <c r="E52" s="9"/>
    </row>
    <row r="53" spans="1:5" x14ac:dyDescent="0.3">
      <c r="B53" t="s">
        <v>7062</v>
      </c>
      <c r="C53" s="10">
        <v>186328472</v>
      </c>
      <c r="D53" s="10">
        <v>144284839</v>
      </c>
      <c r="E53" s="9">
        <v>3.4317880902442468</v>
      </c>
    </row>
    <row r="54" spans="1:5" x14ac:dyDescent="0.3">
      <c r="B54" t="s">
        <v>7063</v>
      </c>
      <c r="C54" s="10">
        <v>83274285</v>
      </c>
      <c r="D54" s="10">
        <v>-103054187</v>
      </c>
      <c r="E54" s="9">
        <v>-0.55307804488409051</v>
      </c>
    </row>
    <row r="55" spans="1:5" x14ac:dyDescent="0.3">
      <c r="B55" t="s">
        <v>7064</v>
      </c>
      <c r="C55" s="10">
        <v>52200504</v>
      </c>
      <c r="D55" s="10">
        <v>-31073781</v>
      </c>
      <c r="E55" s="9">
        <v>-0.37314977847002828</v>
      </c>
    </row>
    <row r="56" spans="1:5" x14ac:dyDescent="0.3">
      <c r="A56" t="s">
        <v>108</v>
      </c>
      <c r="C56" s="10">
        <v>914691543</v>
      </c>
      <c r="D56" s="10"/>
      <c r="E56" s="9"/>
    </row>
    <row r="57" spans="1:5" x14ac:dyDescent="0.3">
      <c r="B57" t="s">
        <v>5166</v>
      </c>
      <c r="C57" s="10">
        <v>227365705</v>
      </c>
      <c r="D57" s="10"/>
      <c r="E57" s="9"/>
    </row>
    <row r="58" spans="1:5" x14ac:dyDescent="0.3">
      <c r="B58" t="s">
        <v>7062</v>
      </c>
      <c r="C58" s="10">
        <v>318098346</v>
      </c>
      <c r="D58" s="10">
        <v>90732641</v>
      </c>
      <c r="E58" s="9">
        <v>0.39906036400696404</v>
      </c>
    </row>
    <row r="59" spans="1:5" x14ac:dyDescent="0.3">
      <c r="B59" t="s">
        <v>7063</v>
      </c>
      <c r="C59" s="10">
        <v>198014308</v>
      </c>
      <c r="D59" s="10">
        <v>-120084038</v>
      </c>
      <c r="E59" s="9">
        <v>-0.37750601193003375</v>
      </c>
    </row>
    <row r="60" spans="1:5" x14ac:dyDescent="0.3">
      <c r="B60" t="s">
        <v>7064</v>
      </c>
      <c r="C60" s="10">
        <v>168213184</v>
      </c>
      <c r="D60" s="10">
        <v>-29801124</v>
      </c>
      <c r="E60" s="9">
        <v>-0.15049985175818709</v>
      </c>
    </row>
    <row r="61" spans="1:5" x14ac:dyDescent="0.3">
      <c r="B61" t="s">
        <v>7065</v>
      </c>
      <c r="C61" s="10">
        <v>3000000</v>
      </c>
      <c r="D61" s="10">
        <v>-165213184</v>
      </c>
      <c r="E61" s="9">
        <v>-0.982165488288956</v>
      </c>
    </row>
    <row r="62" spans="1:5" x14ac:dyDescent="0.3">
      <c r="A62" t="s">
        <v>311</v>
      </c>
      <c r="C62" s="10">
        <v>80856851</v>
      </c>
      <c r="D62" s="10"/>
      <c r="E62" s="9"/>
    </row>
    <row r="63" spans="1:5" x14ac:dyDescent="0.3">
      <c r="B63" t="s">
        <v>7064</v>
      </c>
      <c r="C63" s="10">
        <v>79156851</v>
      </c>
      <c r="D63" s="10"/>
      <c r="E63" s="9"/>
    </row>
    <row r="64" spans="1:5" x14ac:dyDescent="0.3">
      <c r="B64" t="s">
        <v>7065</v>
      </c>
      <c r="C64" s="10">
        <v>1700000</v>
      </c>
      <c r="D64" s="10">
        <v>-77456851</v>
      </c>
      <c r="E64" s="9">
        <v>-0.97852365299372512</v>
      </c>
    </row>
    <row r="65" spans="1:5" x14ac:dyDescent="0.3">
      <c r="A65" t="s">
        <v>382</v>
      </c>
      <c r="C65" s="10">
        <v>24311028</v>
      </c>
      <c r="D65" s="10"/>
      <c r="E65" s="9"/>
    </row>
    <row r="66" spans="1:5" x14ac:dyDescent="0.3">
      <c r="B66" t="s">
        <v>7064</v>
      </c>
      <c r="C66" s="10">
        <v>22331028</v>
      </c>
      <c r="D66" s="10"/>
      <c r="E66" s="9"/>
    </row>
    <row r="67" spans="1:5" x14ac:dyDescent="0.3">
      <c r="B67" t="s">
        <v>7065</v>
      </c>
      <c r="C67" s="10">
        <v>1980000</v>
      </c>
      <c r="D67" s="10">
        <v>-20351028</v>
      </c>
      <c r="E67" s="9">
        <v>-0.91133413114702999</v>
      </c>
    </row>
    <row r="68" spans="1:5" x14ac:dyDescent="0.3">
      <c r="A68" t="s">
        <v>3921</v>
      </c>
      <c r="C68" s="10">
        <v>2468</v>
      </c>
      <c r="D68" s="10"/>
      <c r="E68" s="9"/>
    </row>
    <row r="69" spans="1:5" x14ac:dyDescent="0.3">
      <c r="B69" t="s">
        <v>7063</v>
      </c>
      <c r="C69" s="10">
        <v>2468</v>
      </c>
      <c r="D69" s="10"/>
      <c r="E69" s="9"/>
    </row>
    <row r="70" spans="1:5" x14ac:dyDescent="0.3">
      <c r="A70" t="s">
        <v>7068</v>
      </c>
      <c r="C70" s="10">
        <v>38167358351</v>
      </c>
      <c r="D70" s="10"/>
      <c r="E7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34"/>
  <sheetViews>
    <sheetView topLeftCell="C1" zoomScale="80" zoomScaleNormal="80" workbookViewId="0"/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3">
      <c r="A3727" s="2" t="s">
        <v>7035</v>
      </c>
      <c r="B3727" s="3">
        <v>42415</v>
      </c>
      <c r="C3727" s="2" t="s">
        <v>49</v>
      </c>
      <c r="D3727" s="2" t="s">
        <v>26</v>
      </c>
      <c r="E3727" s="2" t="s">
        <v>177</v>
      </c>
      <c r="F3727" s="2" t="s">
        <v>178</v>
      </c>
      <c r="G3727" s="2" t="s">
        <v>45</v>
      </c>
      <c r="H3727" s="2" t="s">
        <v>7036</v>
      </c>
      <c r="I3727" s="2" t="s">
        <v>7037</v>
      </c>
      <c r="J3727" s="2">
        <v>314</v>
      </c>
      <c r="K3727" s="2">
        <v>798</v>
      </c>
      <c r="L3727" s="2">
        <v>25</v>
      </c>
      <c r="M3727" s="2">
        <v>1310</v>
      </c>
      <c r="N3727" s="2">
        <v>6.7</v>
      </c>
      <c r="O3727" s="2">
        <v>54</v>
      </c>
      <c r="P3727" s="2">
        <v>93</v>
      </c>
      <c r="Q3727" s="2">
        <v>1200000</v>
      </c>
      <c r="R3727" s="2">
        <v>100000</v>
      </c>
    </row>
    <row r="3728" spans="1:18" x14ac:dyDescent="0.3">
      <c r="A3728" s="2" t="s">
        <v>7038</v>
      </c>
      <c r="B3728" s="3">
        <v>42628</v>
      </c>
      <c r="C3728" s="2" t="s">
        <v>49</v>
      </c>
      <c r="D3728" s="2" t="s">
        <v>19</v>
      </c>
      <c r="E3728" s="2" t="s">
        <v>20</v>
      </c>
      <c r="F3728" s="2" t="s">
        <v>21</v>
      </c>
      <c r="G3728" s="2" t="s">
        <v>109</v>
      </c>
      <c r="H3728" s="2" t="s">
        <v>7039</v>
      </c>
      <c r="I3728" s="2" t="s">
        <v>7040</v>
      </c>
      <c r="J3728" s="2">
        <v>309</v>
      </c>
      <c r="K3728" s="2">
        <v>520</v>
      </c>
      <c r="L3728" s="2">
        <v>26</v>
      </c>
      <c r="M3728" s="2">
        <v>10805</v>
      </c>
      <c r="N3728" s="2">
        <v>4.2</v>
      </c>
      <c r="O3728" s="2">
        <v>192</v>
      </c>
      <c r="P3728" s="2">
        <v>110</v>
      </c>
      <c r="Q3728" s="2">
        <v>3000000</v>
      </c>
      <c r="R3728" s="2">
        <v>280000</v>
      </c>
    </row>
    <row r="3729" spans="1:18" x14ac:dyDescent="0.3">
      <c r="A3729" s="2" t="s">
        <v>7041</v>
      </c>
      <c r="B3729" s="3">
        <v>42395</v>
      </c>
      <c r="C3729" s="2" t="s">
        <v>7042</v>
      </c>
      <c r="D3729" s="2" t="s">
        <v>26</v>
      </c>
      <c r="E3729" s="2" t="s">
        <v>27</v>
      </c>
      <c r="F3729" s="2" t="s">
        <v>28</v>
      </c>
      <c r="G3729" s="2" t="s">
        <v>22</v>
      </c>
      <c r="H3729" s="2" t="s">
        <v>7043</v>
      </c>
      <c r="I3729" s="2" t="s">
        <v>7044</v>
      </c>
      <c r="J3729" s="2">
        <v>291</v>
      </c>
      <c r="K3729" s="2">
        <v>938</v>
      </c>
      <c r="L3729" s="2">
        <v>12</v>
      </c>
      <c r="M3729" s="2">
        <v>11501</v>
      </c>
      <c r="N3729" s="2">
        <v>8.3000000000000007</v>
      </c>
      <c r="O3729" s="2">
        <v>215</v>
      </c>
      <c r="P3729" s="2">
        <v>145</v>
      </c>
      <c r="Q3729" s="2">
        <v>3450000</v>
      </c>
      <c r="R3729" s="2">
        <v>650000</v>
      </c>
    </row>
    <row r="3730" spans="1:18" x14ac:dyDescent="0.3">
      <c r="A3730" s="2" t="s">
        <v>7045</v>
      </c>
      <c r="B3730" s="3">
        <v>42685</v>
      </c>
      <c r="C3730" s="2" t="s">
        <v>49</v>
      </c>
      <c r="D3730" s="2" t="s">
        <v>37</v>
      </c>
      <c r="E3730" s="2" t="s">
        <v>20</v>
      </c>
      <c r="F3730" s="2" t="s">
        <v>21</v>
      </c>
      <c r="G3730" s="2" t="s">
        <v>101</v>
      </c>
      <c r="H3730" s="2" t="s">
        <v>7046</v>
      </c>
      <c r="I3730" s="2" t="s">
        <v>7047</v>
      </c>
      <c r="J3730" s="2">
        <v>431</v>
      </c>
      <c r="K3730" s="2">
        <v>673</v>
      </c>
      <c r="L3730" s="2">
        <v>22</v>
      </c>
      <c r="M3730" s="2">
        <v>18363</v>
      </c>
      <c r="N3730" s="2">
        <v>6.3</v>
      </c>
      <c r="O3730" s="2">
        <v>433</v>
      </c>
      <c r="P3730" s="2">
        <v>100</v>
      </c>
      <c r="Q3730" s="2">
        <v>2808000</v>
      </c>
      <c r="R3730" s="2">
        <v>379000</v>
      </c>
    </row>
    <row r="3731" spans="1:18" x14ac:dyDescent="0.3">
      <c r="A3731" s="2" t="s">
        <v>7048</v>
      </c>
      <c r="B3731" s="3">
        <v>42611</v>
      </c>
      <c r="C3731" s="2" t="s">
        <v>49</v>
      </c>
      <c r="D3731" s="2" t="s">
        <v>311</v>
      </c>
      <c r="E3731" s="2" t="s">
        <v>20</v>
      </c>
      <c r="F3731" s="2" t="s">
        <v>21</v>
      </c>
      <c r="G3731" s="2" t="s">
        <v>149</v>
      </c>
      <c r="H3731" s="2" t="s">
        <v>7049</v>
      </c>
      <c r="I3731" s="2" t="s">
        <v>7050</v>
      </c>
      <c r="J3731" s="2">
        <v>86</v>
      </c>
      <c r="K3731" s="2">
        <v>623</v>
      </c>
      <c r="L3731" s="2">
        <v>1</v>
      </c>
      <c r="M3731" s="2">
        <v>4771</v>
      </c>
      <c r="N3731" s="2">
        <v>7.7</v>
      </c>
      <c r="O3731" s="2">
        <v>110</v>
      </c>
      <c r="P3731" s="2">
        <v>89</v>
      </c>
      <c r="Q3731" s="2">
        <v>1700000</v>
      </c>
      <c r="R3731" s="2">
        <v>439000</v>
      </c>
    </row>
    <row r="3732" spans="1:18" x14ac:dyDescent="0.3">
      <c r="A3732" s="2" t="s">
        <v>7051</v>
      </c>
      <c r="B3732" s="3">
        <v>42475</v>
      </c>
      <c r="C3732" s="2" t="s">
        <v>49</v>
      </c>
      <c r="D3732" s="2" t="s">
        <v>108</v>
      </c>
      <c r="E3732" s="2" t="s">
        <v>20</v>
      </c>
      <c r="F3732" s="2" t="s">
        <v>21</v>
      </c>
      <c r="G3732" s="2" t="s">
        <v>109</v>
      </c>
      <c r="H3732" s="2" t="s">
        <v>7052</v>
      </c>
      <c r="I3732" s="2" t="s">
        <v>7053</v>
      </c>
      <c r="J3732" s="2">
        <v>167</v>
      </c>
      <c r="K3732" s="2">
        <v>659</v>
      </c>
      <c r="L3732" s="2">
        <v>20</v>
      </c>
      <c r="M3732" s="2">
        <v>14580</v>
      </c>
      <c r="N3732" s="2">
        <v>9.3000000000000007</v>
      </c>
      <c r="O3732" s="2">
        <v>209</v>
      </c>
      <c r="P3732" s="2">
        <v>81</v>
      </c>
      <c r="Q3732" s="2">
        <v>3000000</v>
      </c>
      <c r="R3732" s="2">
        <v>609000</v>
      </c>
    </row>
    <row r="3733" spans="1:18" x14ac:dyDescent="0.3">
      <c r="A3733" s="2" t="s">
        <v>7054</v>
      </c>
      <c r="B3733" s="3">
        <v>42522</v>
      </c>
      <c r="C3733" s="2" t="s">
        <v>49</v>
      </c>
      <c r="D3733" s="2" t="s">
        <v>37</v>
      </c>
      <c r="E3733" s="2" t="s">
        <v>20</v>
      </c>
      <c r="F3733" s="2" t="s">
        <v>21</v>
      </c>
      <c r="G3733" s="2" t="s">
        <v>101</v>
      </c>
      <c r="H3733" s="2" t="s">
        <v>7055</v>
      </c>
      <c r="I3733" s="2" t="s">
        <v>7056</v>
      </c>
      <c r="J3733" s="2">
        <v>444</v>
      </c>
      <c r="K3733" s="2">
        <v>900</v>
      </c>
      <c r="L3733" s="2">
        <v>11</v>
      </c>
      <c r="M3733" s="2">
        <v>15977</v>
      </c>
      <c r="N3733" s="2">
        <v>4.2</v>
      </c>
      <c r="O3733" s="2">
        <v>172</v>
      </c>
      <c r="P3733" s="2">
        <v>112</v>
      </c>
      <c r="Q3733" s="2">
        <v>3250000</v>
      </c>
      <c r="R3733" s="2">
        <v>500000</v>
      </c>
    </row>
    <row r="3734" spans="1:18" x14ac:dyDescent="0.3">
      <c r="A3734" s="2" t="s">
        <v>7057</v>
      </c>
      <c r="B3734" s="3">
        <v>42593</v>
      </c>
      <c r="C3734" s="2" t="s">
        <v>49</v>
      </c>
      <c r="D3734" s="2" t="s">
        <v>382</v>
      </c>
      <c r="E3734" s="2" t="s">
        <v>917</v>
      </c>
      <c r="F3734" s="2" t="s">
        <v>1894</v>
      </c>
      <c r="G3734" s="2" t="s">
        <v>101</v>
      </c>
      <c r="H3734" s="2" t="s">
        <v>7058</v>
      </c>
      <c r="I3734" s="2" t="s">
        <v>7059</v>
      </c>
      <c r="J3734" s="2">
        <v>406</v>
      </c>
      <c r="K3734" s="2">
        <v>879</v>
      </c>
      <c r="L3734" s="2">
        <v>6</v>
      </c>
      <c r="M3734" s="2">
        <v>10949</v>
      </c>
      <c r="N3734" s="2">
        <v>6.6</v>
      </c>
      <c r="O3734" s="2">
        <v>123</v>
      </c>
      <c r="P3734" s="2">
        <v>121</v>
      </c>
      <c r="Q3734" s="2">
        <v>1980000</v>
      </c>
      <c r="R3734" s="2">
        <v>250000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Pivot1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Pascal Govender</cp:lastModifiedBy>
  <dcterms:created xsi:type="dcterms:W3CDTF">2016-12-01T02:35:16Z</dcterms:created>
  <dcterms:modified xsi:type="dcterms:W3CDTF">2025-03-26T13:43:40Z</dcterms:modified>
</cp:coreProperties>
</file>