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14_{3AAD3421-DF14-476F-BCD0-A16084D4974E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Sheet4" sheetId="5" r:id="rId1"/>
    <sheet name="Sheet3" sheetId="9" r:id="rId2"/>
    <sheet name="IMDb" sheetId="6" r:id="rId3"/>
    <sheet name="Pivot" sheetId="3" r:id="rId4"/>
  </sheets>
  <calcPr calcId="191029"/>
  <pivotCaches>
    <pivotCache cacheId="37" r:id="rId5"/>
    <pivotCache cacheId="38" r:id="rId6"/>
    <pivotCache cacheId="3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<sst xmlns="http://schemas.openxmlformats.org/spreadsheetml/2006/main" count="29951" uniqueCount="7069">
  <si>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</si>
  <si>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</si>
  <si>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</si>
  <si>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</si>
  <si>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</si>
  <si>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</si>
  <si>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</si>
  <si>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</si>
  <si>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</si>
  <si>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</si>
  <si>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</si>
  <si>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</si>
  <si>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</si>
  <si>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</si>
  <si>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</si>
  <si>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</si>
  <si>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</si>
  <si>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</si>
  <si>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</si>
  <si>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</si>
  <si>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</si>
  <si>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</si>
  <si>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</si>
  <si>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</si>
  <si>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</si>
  <si>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</si>
  <si>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</si>
  <si>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</si>
  <si>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</si>
  <si>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</si>
  <si>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</si>
  <si>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</si>
  <si>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</si>
  <si>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</si>
  <si>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</si>
  <si>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</si>
  <si>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</si>
  <si>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</si>
  <si>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</si>
  <si>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</si>
  <si>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</si>
  <si>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</si>
  <si>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</si>
  <si>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</si>
  <si>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</si>
  <si>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</si>
  <si>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</si>
  <si>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</si>
  <si>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</si>
  <si>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</si>
  <si>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</si>
  <si>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</si>
  <si>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</si>
  <si>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</si>
  <si>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</si>
  <si>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</si>
  <si>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</si>
  <si>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</si>
  <si>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</si>
  <si>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</si>
  <si>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</si>
  <si>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</si>
  <si>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</si>
  <si>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</si>
  <si>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</si>
  <si>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</si>
  <si>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</si>
  <si>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</si>
  <si>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</si>
  <si>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</si>
  <si>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</si>
  <si>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</si>
  <si>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</si>
  <si>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</si>
  <si>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</si>
  <si>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</si>
  <si>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</si>
  <si>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</si>
  <si>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</si>
  <si>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</si>
  <si>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</si>
  <si>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</si>
  <si>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</si>
  <si>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</si>
  <si>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</si>
  <si>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</si>
  <si>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</si>
  <si>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</si>
  <si>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</si>
  <si>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</si>
  <si>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</si>
  <si>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</si>
  <si>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</si>
  <si>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</si>
  <si>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</si>
  <si>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</si>
  <si>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</si>
  <si>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</si>
  <si>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</si>
  <si>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</si>
  <si>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</si>
  <si>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</si>
  <si>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</si>
  <si>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</si>
  <si>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</si>
  <si>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</si>
  <si>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</si>
  <si>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</si>
  <si>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</si>
  <si>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</si>
  <si>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</si>
  <si>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</si>
  <si>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</si>
  <si>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</si>
  <si>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</si>
  <si>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</si>
  <si>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</si>
  <si>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</si>
  <si>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</si>
  <si>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</si>
  <si>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</si>
  <si>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</si>
  <si>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</si>
  <si>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</si>
  <si>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</si>
  <si>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</si>
  <si>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</si>
  <si>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</si>
  <si>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</si>
  <si>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</si>
  <si>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</si>
  <si>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</si>
  <si>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</si>
  <si>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</si>
  <si>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</si>
  <si>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</si>
  <si>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</si>
  <si>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</si>
  <si>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</si>
  <si>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</si>
  <si>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</si>
  <si>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</si>
  <si>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</si>
  <si>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</si>
  <si>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</si>
  <si>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</si>
  <si>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</si>
  <si>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</si>
  <si>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</si>
  <si>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</si>
  <si>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</si>
  <si>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</si>
  <si>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</si>
  <si>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</si>
  <si>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</si>
  <si>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</si>
  <si>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</si>
  <si>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</si>
  <si>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</si>
  <si>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</si>
  <si>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</si>
  <si>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</si>
  <si>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</si>
  <si>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</si>
  <si>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</si>
  <si>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</si>
  <si>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</si>
  <si>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</si>
  <si>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</si>
  <si>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</si>
  <si>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</si>
  <si>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</si>
  <si>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</si>
  <si>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</si>
  <si>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</si>
  <si>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</si>
  <si>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</si>
  <si>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</si>
  <si>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</si>
  <si>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</si>
  <si>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</si>
  <si>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</si>
  <si>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</si>
  <si>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</si>
  <si>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</si>
  <si>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</si>
  <si>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</si>
  <si>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</si>
  <si>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</si>
  <si>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</si>
  <si>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</si>
  <si>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</si>
  <si>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</si>
  <si>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</si>
  <si>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</si>
  <si>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</si>
  <si>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</si>
  <si>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</si>
  <si>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</si>
  <si>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</si>
  <si>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</si>
  <si>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</si>
  <si>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</si>
  <si>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</si>
  <si>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</si>
  <si>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</si>
  <si>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</si>
  <si>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</si>
  <si>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</si>
  <si>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</si>
  <si>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</si>
  <si>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</si>
  <si>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</si>
  <si>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</si>
  <si>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</si>
  <si>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</si>
  <si>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</si>
  <si>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</si>
  <si>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</si>
  <si>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</si>
  <si>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</si>
  <si>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</si>
  <si>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</si>
  <si>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</si>
  <si>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</si>
  <si>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</si>
  <si>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</si>
  <si>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</si>
  <si>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</si>
  <si>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</si>
  <si>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</si>
  <si>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</si>
  <si>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</si>
  <si>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</si>
  <si>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</si>
  <si>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</si>
  <si>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</si>
  <si>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</si>
  <si>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</si>
  <si>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</si>
  <si>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</si>
  <si>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</si>
  <si>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</si>
  <si>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</si>
  <si>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</si>
  <si>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</si>
  <si>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</si>
  <si>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</si>
  <si>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</si>
  <si>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</si>
  <si>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</si>
  <si>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</si>
  <si>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</si>
  <si>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</si>
  <si>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</si>
  <si>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</si>
  <si>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</si>
  <si>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</si>
  <si>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</si>
  <si>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</si>
  <si>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</si>
  <si>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</si>
  <si>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</si>
  <si>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</si>
  <si>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</si>
  <si>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</si>
  <si>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</si>
  <si>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</si>
  <si>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</si>
  <si>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</si>
  <si>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</si>
  <si>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</si>
  <si>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</si>
  <si>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</si>
  <si>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</si>
  <si>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</si>
  <si>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</si>
  <si>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</si>
  <si>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</si>
  <si>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</si>
  <si>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</si>
  <si>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</si>
  <si>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</si>
  <si>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</si>
  <si>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</si>
  <si>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</si>
  <si>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</si>
  <si>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</si>
  <si>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</si>
  <si>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</si>
  <si>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</si>
  <si>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</si>
  <si>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</si>
  <si>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</si>
  <si>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</si>
  <si>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</si>
  <si>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</si>
  <si>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</si>
  <si>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</si>
  <si>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</si>
  <si>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</si>
  <si>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</si>
  <si>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</si>
  <si>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</si>
  <si>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</si>
  <si>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</si>
  <si>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</si>
  <si>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</si>
  <si>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</si>
  <si>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</si>
  <si>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</si>
  <si>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</si>
  <si>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</si>
  <si>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</si>
  <si>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</si>
  <si>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</si>
  <si>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</si>
  <si>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</si>
  <si>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</si>
  <si>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</si>
  <si>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</si>
  <si>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</si>
  <si>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</si>
  <si>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</si>
  <si>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</si>
  <si>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</si>
  <si>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</si>
  <si>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</si>
  <si>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</si>
  <si>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</si>
  <si>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</si>
  <si>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</si>
  <si>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</si>
  <si>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</si>
  <si>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</si>
  <si>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</si>
  <si>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</si>
  <si>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</si>
  <si>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</si>
  <si>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</si>
  <si>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</si>
  <si>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</si>
  <si>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</si>
  <si>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</si>
  <si>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</si>
  <si>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</si>
  <si>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</si>
  <si>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</si>
  <si>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</si>
  <si>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</si>
  <si>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</si>
  <si>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</si>
  <si>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</si>
  <si>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</si>
  <si>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</si>
  <si>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</si>
  <si>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</si>
  <si>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</si>
  <si>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</si>
  <si>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</si>
  <si>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</si>
  <si>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</si>
  <si>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</si>
  <si>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</si>
  <si>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</si>
  <si>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</si>
  <si>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</si>
  <si>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</si>
  <si>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</si>
  <si>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</si>
  <si>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</si>
  <si>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</si>
  <si>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</si>
  <si>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</si>
  <si>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</si>
  <si>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</si>
  <si>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</si>
  <si>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</si>
  <si>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</si>
  <si>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</si>
  <si>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</si>
  <si>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</si>
  <si>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</si>
  <si>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</si>
  <si>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</si>
  <si>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</si>
  <si>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</si>
  <si>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</si>
  <si>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</si>
  <si>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</si>
  <si>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</si>
  <si>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</si>
  <si>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</si>
  <si>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</si>
  <si>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</si>
  <si>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</si>
  <si>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</si>
  <si>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</si>
  <si>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</si>
  <si>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</si>
  <si>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</si>
  <si>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</si>
  <si>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</si>
  <si>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</si>
  <si>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</si>
  <si>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</si>
  <si>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</si>
  <si>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</si>
  <si>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</si>
  <si>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</si>
  <si>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</si>
  <si>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</si>
  <si>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</si>
  <si>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</si>
  <si>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</si>
  <si>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</si>
  <si>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</si>
  <si>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</si>
  <si>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</si>
  <si>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</si>
  <si>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</si>
  <si>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</si>
  <si>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</si>
  <si>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</si>
  <si>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</si>
  <si>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</si>
  <si>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</si>
  <si>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</si>
  <si>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</si>
  <si>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</si>
  <si>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</si>
  <si>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</si>
  <si>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</si>
  <si>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</si>
  <si>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</si>
  <si>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</si>
  <si>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</si>
  <si>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</si>
  <si>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</si>
  <si>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</si>
  <si>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</si>
  <si>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</si>
  <si>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</si>
  <si>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</si>
  <si>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</si>
  <si>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</si>
  <si>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</si>
  <si>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</si>
  <si>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</si>
  <si>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</si>
  <si>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</si>
  <si>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</si>
  <si>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</si>
  <si>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</si>
  <si>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</si>
  <si>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</si>
  <si>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</si>
  <si>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</si>
  <si>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</si>
  <si>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</si>
  <si>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</si>
  <si>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</si>
  <si>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</si>
  <si>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</si>
  <si>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</si>
  <si>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</si>
  <si>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</si>
  <si>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</si>
  <si>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</si>
  <si>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</si>
  <si>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</si>
  <si>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</si>
  <si>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</si>
  <si>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</si>
  <si>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</si>
  <si>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</si>
  <si>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</si>
  <si>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</si>
  <si>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</si>
  <si>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</si>
  <si>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</si>
  <si>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</si>
  <si>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</si>
  <si>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</si>
  <si>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</si>
  <si>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</si>
  <si>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</si>
  <si>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</si>
  <si>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</si>
  <si>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</si>
  <si>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</si>
  <si>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</si>
  <si>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</si>
  <si>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</si>
  <si>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</si>
  <si>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</si>
  <si>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</si>
  <si>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</si>
  <si>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</si>
  <si>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</si>
  <si>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</si>
  <si>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</si>
  <si>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</si>
  <si>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</si>
  <si>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</si>
  <si>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</si>
  <si>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</si>
  <si>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</si>
  <si>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</si>
  <si>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</si>
  <si>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</si>
  <si>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</si>
  <si>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</si>
  <si>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</si>
  <si>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</si>
  <si>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</si>
  <si>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</si>
  <si>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</si>
  <si>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</si>
  <si>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</si>
  <si>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</si>
  <si>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</si>
  <si>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</si>
  <si>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</si>
  <si>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</si>
  <si>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</si>
  <si>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</si>
  <si>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</si>
  <si>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</si>
  <si>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</si>
  <si>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</si>
  <si>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</si>
  <si>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</si>
  <si>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</si>
  <si>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</si>
  <si>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</si>
  <si>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</si>
  <si>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</si>
  <si>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</si>
  <si>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</si>
  <si>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</si>
  <si>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</si>
  <si>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</si>
  <si>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</si>
  <si>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</si>
  <si>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</si>
  <si>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</si>
  <si>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</si>
  <si>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</si>
  <si>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</si>
  <si>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</si>
  <si>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</si>
  <si>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</si>
  <si>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</si>
  <si>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</si>
  <si>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</si>
  <si>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</si>
  <si>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</si>
  <si>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</si>
  <si>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</si>
  <si>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</si>
  <si>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</si>
  <si>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</si>
  <si>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</si>
  <si>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</si>
  <si>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</si>
  <si>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</si>
  <si>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</si>
  <si>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</si>
  <si>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</si>
  <si>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</si>
  <si>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</si>
  <si>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</si>
  <si>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</si>
  <si>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</si>
  <si>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</si>
  <si>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</si>
  <si>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</si>
  <si>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</si>
  <si>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</si>
  <si>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</si>
  <si>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</si>
  <si>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</si>
  <si>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</si>
  <si>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</si>
  <si>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</si>
  <si>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</si>
  <si>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</si>
  <si>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</si>
  <si>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</si>
  <si>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</si>
  <si>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</si>
  <si>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</si>
  <si>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</si>
  <si>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</si>
  <si>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</si>
  <si>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</si>
  <si>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</si>
  <si>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</si>
  <si>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</si>
  <si>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</si>
  <si>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</si>
  <si>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</si>
  <si>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</si>
  <si>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</si>
  <si>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</si>
  <si>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</si>
  <si>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</si>
  <si>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</si>
  <si>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</si>
  <si>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</si>
  <si>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</si>
  <si>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</si>
  <si>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</si>
  <si>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</si>
  <si>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</si>
  <si>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</si>
  <si>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</si>
  <si>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</si>
  <si>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</si>
  <si>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</si>
  <si>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</si>
  <si>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</si>
  <si>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</si>
  <si>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</si>
  <si>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</si>
  <si>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</si>
  <si>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</si>
  <si>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</si>
  <si>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</si>
  <si>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</si>
  <si>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</si>
  <si>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</si>
  <si>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</si>
  <si>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</si>
  <si>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</si>
  <si>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</si>
  <si>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</si>
  <si>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</si>
  <si>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</si>
  <si>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</si>
  <si>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</si>
  <si>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</si>
  <si>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</si>
  <si>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</si>
  <si>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</si>
  <si>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</si>
  <si>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</si>
  <si>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</si>
  <si>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</si>
  <si>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</si>
  <si>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</si>
  <si>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</si>
  <si>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</si>
  <si>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</si>
  <si>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</si>
  <si>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</si>
  <si>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</si>
  <si>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</si>
  <si>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</si>
  <si>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</si>
  <si>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</si>
  <si>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</si>
  <si>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</si>
  <si>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</si>
  <si>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</si>
  <si>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</si>
  <si>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</si>
  <si>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</si>
  <si>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</si>
  <si>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</si>
  <si>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</si>
  <si>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</si>
  <si>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</si>
  <si>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</si>
  <si>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</si>
  <si>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</si>
  <si>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</si>
  <si>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</si>
  <si>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</si>
  <si>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</si>
  <si>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</si>
  <si>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</si>
  <si>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</si>
  <si>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</si>
  <si>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</si>
  <si>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</si>
  <si>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</si>
  <si>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</si>
  <si>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</si>
  <si>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</si>
  <si>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</si>
  <si>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</si>
  <si>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</si>
  <si>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</si>
  <si>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</si>
  <si>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</si>
  <si>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</si>
  <si>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</si>
  <si>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</si>
  <si>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</si>
  <si>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</si>
  <si>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</si>
  <si>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</si>
  <si>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</si>
  <si>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</si>
  <si>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</si>
  <si>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</si>
  <si>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</si>
  <si>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</si>
  <si>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</si>
  <si>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</si>
  <si>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</si>
  <si>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</si>
  <si>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</si>
  <si>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</si>
  <si>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</si>
  <si>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</si>
  <si>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</si>
  <si>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</si>
  <si>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</si>
  <si>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</si>
  <si>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</si>
  <si>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</si>
  <si>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</si>
  <si>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</si>
  <si>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</si>
  <si>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</si>
  <si>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</si>
  <si>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</si>
  <si>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</si>
  <si>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</si>
  <si>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</si>
  <si>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</si>
  <si>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</si>
  <si>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</si>
  <si>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</si>
  <si>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</si>
  <si>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</si>
  <si>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</si>
  <si>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</si>
  <si>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</si>
  <si>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</si>
  <si>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</si>
  <si>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</si>
  <si>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</si>
  <si>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</si>
  <si>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</si>
  <si>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</si>
  <si>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</si>
  <si>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</si>
  <si>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</si>
  <si>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</si>
  <si>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</si>
  <si>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</si>
  <si>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</si>
  <si>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</si>
  <si>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</si>
  <si>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</si>
  <si>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</si>
  <si>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</si>
  <si>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</si>
  <si>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</si>
  <si>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</si>
  <si>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</si>
  <si>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</si>
  <si>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</si>
  <si>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</si>
  <si>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</si>
  <si>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</si>
  <si>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</si>
  <si>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</si>
  <si>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</si>
  <si>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</si>
  <si>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</si>
  <si>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</si>
  <si>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</si>
  <si>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</si>
  <si>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</si>
  <si>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</si>
  <si>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</si>
  <si>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</si>
  <si>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</si>
  <si>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</si>
  <si>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</si>
  <si>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</si>
  <si>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</si>
  <si>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</si>
  <si>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</si>
  <si>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</si>
  <si>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</si>
  <si>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</si>
  <si>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</si>
  <si>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</si>
  <si>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</si>
  <si>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</si>
  <si>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</si>
  <si>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</si>
  <si>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</si>
  <si>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</si>
  <si>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</si>
  <si>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</si>
  <si>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</si>
  <si>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</si>
  <si>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</si>
  <si>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</si>
  <si>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</si>
  <si>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</si>
  <si>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</si>
  <si>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</si>
  <si>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</si>
  <si>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</si>
  <si>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</si>
  <si>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</si>
  <si>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</si>
  <si>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</si>
  <si>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</si>
  <si>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</si>
  <si>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</si>
  <si>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</si>
  <si>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</si>
  <si>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</si>
  <si>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</si>
  <si>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</si>
  <si>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</si>
  <si>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</si>
  <si>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</si>
  <si>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</si>
  <si>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</si>
  <si>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</si>
  <si>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</si>
  <si>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</si>
  <si>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</si>
  <si>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</si>
  <si>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</si>
  <si>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</si>
  <si>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</si>
  <si>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</si>
  <si>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</si>
  <si>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</si>
  <si>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</si>
  <si>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</si>
  <si>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</si>
  <si>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</si>
  <si>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</si>
  <si>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</si>
  <si>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</si>
  <si>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</si>
  <si>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</si>
  <si>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</si>
  <si>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</si>
  <si>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</si>
  <si>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</si>
  <si>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</si>
  <si>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</si>
  <si>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</si>
  <si>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</si>
  <si>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</si>
  <si>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</si>
  <si>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</si>
  <si>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</si>
  <si>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</si>
  <si>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</si>
  <si>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</si>
  <si>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</si>
  <si>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</si>
  <si>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</si>
  <si>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</si>
  <si>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</si>
  <si>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</si>
  <si>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</si>
  <si>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</si>
  <si>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</si>
  <si>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</si>
  <si>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</si>
  <si>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</si>
  <si>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</si>
  <si>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</si>
  <si>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</si>
  <si>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</si>
  <si>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</si>
  <si>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</si>
  <si>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</si>
  <si>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</si>
  <si>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</si>
  <si>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</si>
  <si>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</si>
  <si>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</si>
  <si>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</si>
  <si>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</si>
  <si>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</si>
  <si>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</si>
  <si>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</si>
  <si>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</si>
  <si>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</si>
  <si>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</si>
  <si>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</si>
  <si>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</si>
  <si>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</si>
  <si>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</si>
  <si>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</si>
  <si>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</si>
  <si>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</si>
  <si>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</si>
  <si>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</si>
  <si>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</si>
  <si>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</si>
  <si>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</si>
  <si>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</si>
  <si>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</si>
  <si>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</si>
  <si>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</si>
  <si>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</si>
  <si>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</si>
  <si>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</si>
  <si>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</si>
  <si>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</si>
  <si>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</si>
  <si>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</si>
  <si>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</si>
  <si>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</si>
  <si>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</si>
  <si>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</si>
  <si>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</si>
  <si>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</si>
  <si>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</si>
  <si>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</si>
  <si>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</si>
  <si>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</si>
  <si>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</si>
  <si>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</si>
  <si>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</si>
  <si>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</si>
  <si>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</si>
  <si>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</si>
  <si>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</si>
  <si>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</si>
  <si>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</si>
  <si>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</si>
  <si>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</si>
  <si>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</si>
  <si>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</si>
  <si>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</si>
  <si>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</si>
  <si>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</si>
  <si>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</si>
  <si>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</si>
  <si>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</si>
  <si>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</si>
  <si>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</si>
  <si>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</si>
  <si>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</si>
  <si>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</si>
  <si>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</si>
  <si>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</si>
  <si>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</si>
  <si>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</si>
  <si>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</si>
  <si>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</si>
  <si>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</si>
  <si>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</si>
  <si>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</si>
  <si>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</si>
  <si>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</si>
  <si>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</si>
  <si>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</si>
  <si>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</si>
  <si>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</si>
  <si>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</si>
  <si>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</si>
  <si>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</si>
  <si>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</si>
  <si>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</si>
  <si>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</si>
  <si>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</si>
  <si>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</si>
  <si>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</si>
  <si>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</si>
  <si>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</si>
  <si>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</si>
  <si>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</si>
  <si>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</si>
  <si>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</si>
  <si>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</si>
  <si>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</si>
  <si>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</si>
  <si>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</si>
  <si>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</si>
  <si>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</si>
  <si>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</si>
  <si>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</si>
  <si>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</si>
  <si>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</si>
  <si>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</si>
  <si>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</si>
  <si>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</si>
  <si>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</si>
  <si>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</si>
  <si>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</si>
  <si>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</si>
  <si>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</si>
  <si>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</si>
  <si>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</si>
  <si>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</si>
  <si>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</si>
  <si>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</si>
  <si>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</si>
  <si>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</si>
  <si>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</si>
  <si>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</si>
  <si>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</si>
  <si>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</si>
  <si>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</si>
  <si>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</si>
  <si>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</si>
  <si>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</si>
  <si>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</si>
  <si>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</si>
  <si>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</si>
  <si>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</si>
  <si>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</si>
  <si>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</si>
  <si>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</si>
  <si>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</si>
  <si>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</si>
  <si>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</si>
  <si>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</si>
  <si>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</si>
  <si>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</si>
  <si>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</si>
  <si>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</si>
  <si>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</si>
  <si>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</si>
  <si>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</si>
  <si>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</si>
  <si>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</si>
  <si>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</si>
  <si>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</si>
  <si>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</si>
  <si>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</si>
  <si>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</si>
  <si>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</si>
  <si>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</si>
  <si>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</si>
  <si>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</si>
  <si>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</si>
  <si>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</si>
  <si>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</si>
  <si>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</si>
  <si>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</si>
  <si>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</si>
  <si>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</si>
  <si>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</si>
  <si>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</si>
  <si>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</si>
  <si>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</si>
  <si>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</si>
  <si>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</si>
  <si>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</si>
  <si>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</si>
  <si>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</si>
  <si>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</si>
  <si>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</si>
  <si>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</si>
  <si>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</si>
  <si>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</si>
  <si>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</si>
  <si>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</si>
  <si>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</si>
  <si>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</si>
  <si>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</si>
  <si>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</si>
  <si>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</si>
  <si>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</si>
  <si>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</si>
  <si>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</si>
  <si>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</si>
  <si>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</si>
  <si>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</si>
  <si>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</si>
  <si>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</si>
  <si>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</si>
  <si>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</si>
  <si>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</si>
  <si>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</si>
  <si>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</si>
  <si>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</si>
  <si>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</si>
  <si>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</si>
  <si>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</si>
  <si>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</si>
  <si>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</si>
  <si>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</si>
  <si>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</si>
  <si>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</si>
  <si>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</si>
  <si>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</si>
  <si>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</si>
  <si>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</si>
  <si>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</si>
  <si>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</si>
  <si>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</si>
  <si>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</si>
  <si>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</si>
  <si>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</si>
  <si>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</si>
  <si>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</si>
  <si>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</si>
  <si>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</si>
  <si>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</si>
  <si>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</si>
  <si>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</si>
  <si>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</si>
  <si>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</si>
  <si>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</si>
  <si>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</si>
  <si>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</si>
  <si>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</si>
  <si>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</si>
  <si>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</si>
  <si>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</si>
  <si>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</si>
  <si>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</si>
  <si>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</si>
  <si>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</si>
  <si>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</si>
  <si>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</si>
  <si>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</si>
  <si>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</si>
  <si>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</si>
  <si>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</si>
  <si>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</si>
  <si>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</si>
  <si>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</si>
  <si>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</si>
  <si>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</si>
  <si>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</si>
  <si>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</si>
  <si>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</si>
  <si>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</si>
  <si>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</si>
  <si>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</si>
  <si>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</si>
  <si>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</si>
  <si>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</si>
  <si>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</si>
  <si>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</si>
  <si>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</si>
  <si>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</si>
  <si>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</si>
  <si>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</si>
  <si>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</si>
  <si>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</si>
  <si>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</si>
  <si>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</si>
  <si>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</si>
  <si>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</si>
  <si>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</si>
  <si>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</si>
  <si>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</si>
  <si>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</si>
  <si>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</si>
  <si>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</si>
  <si>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</si>
  <si>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</si>
  <si>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</si>
  <si>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</si>
  <si>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</si>
  <si>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</si>
  <si>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</si>
  <si>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</si>
  <si>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</si>
  <si>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</si>
  <si>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</si>
  <si>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</si>
  <si>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</si>
  <si>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</si>
  <si>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</si>
  <si>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</si>
  <si>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</si>
  <si>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</si>
  <si>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</si>
  <si>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</si>
  <si>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</si>
  <si>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</si>
  <si>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</si>
  <si>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</si>
  <si>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</si>
  <si>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</si>
  <si>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</si>
  <si>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</si>
  <si>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</si>
  <si>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</si>
  <si>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</si>
  <si>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</si>
  <si>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</si>
  <si>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</si>
  <si>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</si>
  <si>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</si>
  <si>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</si>
  <si>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</si>
  <si>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</si>
  <si>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</si>
  <si>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</si>
  <si>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</si>
  <si>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</si>
  <si>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</si>
  <si>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</si>
  <si>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</si>
  <si>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</si>
  <si>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</si>
  <si>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</si>
  <si>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</si>
  <si>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</si>
  <si>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</si>
  <si>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</si>
  <si>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</si>
  <si>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</si>
  <si>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</si>
  <si>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</si>
  <si>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</si>
  <si>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</si>
  <si>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</si>
  <si>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</si>
  <si>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</si>
  <si>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</si>
  <si>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</si>
  <si>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</si>
  <si>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</si>
  <si>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</si>
  <si>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</si>
  <si>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</si>
  <si>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</si>
  <si>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</si>
  <si>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</si>
  <si>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</si>
  <si>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</si>
  <si>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</si>
  <si>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</si>
  <si>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</si>
  <si>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</si>
  <si>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</si>
  <si>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</si>
  <si>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</si>
  <si>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</si>
  <si>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</si>
  <si>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</si>
  <si>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</si>
  <si>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</si>
  <si>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</si>
  <si>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</si>
  <si>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</si>
  <si>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</si>
  <si>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</si>
  <si>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</si>
  <si>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</si>
  <si>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</si>
  <si>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</si>
  <si>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</si>
  <si>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</si>
  <si>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</si>
  <si>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</si>
  <si>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</si>
  <si>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</si>
  <si>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</si>
  <si>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</si>
  <si>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</si>
  <si>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</si>
  <si>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</si>
  <si>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</si>
  <si>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</si>
  <si>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</si>
  <si>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</si>
  <si>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</si>
  <si>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</si>
  <si>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</si>
  <si>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</si>
  <si>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</si>
  <si>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</si>
  <si>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</si>
  <si>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</si>
  <si>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</si>
  <si>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</si>
  <si>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</si>
  <si>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</si>
  <si>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</si>
  <si>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</si>
  <si>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</si>
  <si>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</si>
  <si>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</si>
  <si>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</si>
  <si>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</si>
  <si>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</si>
  <si>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</si>
  <si>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</si>
  <si>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</si>
  <si>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</si>
  <si>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</si>
  <si>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</si>
  <si>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</si>
  <si>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</si>
  <si>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</si>
  <si>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</si>
  <si>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</si>
  <si>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</si>
  <si>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</si>
  <si>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</si>
  <si>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</si>
  <si>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</si>
  <si>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</si>
  <si>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</si>
  <si>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</si>
  <si>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</si>
  <si>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</si>
  <si>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</si>
  <si>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</si>
  <si>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</si>
  <si>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</si>
  <si>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</si>
  <si>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</si>
  <si>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</si>
  <si>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</si>
  <si>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</si>
  <si>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</si>
  <si>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</si>
  <si>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</si>
  <si>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</si>
  <si>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</si>
  <si>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</si>
  <si>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</si>
  <si>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</si>
  <si>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</si>
  <si>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</si>
  <si>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</si>
  <si>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</si>
  <si>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</si>
  <si>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</si>
  <si>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</si>
  <si>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</si>
  <si>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</si>
  <si>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</si>
  <si>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</si>
  <si>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</si>
  <si>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</si>
  <si>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</si>
  <si>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</si>
  <si>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</si>
  <si>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</si>
  <si>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</si>
  <si>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</si>
  <si>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</si>
  <si>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</si>
  <si>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</si>
  <si>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</si>
  <si>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</si>
  <si>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</si>
  <si>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</si>
  <si>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</si>
  <si>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</si>
  <si>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</si>
  <si>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</si>
  <si>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</si>
  <si>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</si>
  <si>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</si>
  <si>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</si>
  <si>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</si>
  <si>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</si>
  <si>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</si>
  <si>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</si>
  <si>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</si>
  <si>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</si>
  <si>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</si>
  <si>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</si>
  <si>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</si>
  <si>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</si>
  <si>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</si>
  <si>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</si>
  <si>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</si>
  <si>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</si>
  <si>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</si>
  <si>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</si>
  <si>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</si>
  <si>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</si>
  <si>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</si>
  <si>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</si>
  <si>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</si>
  <si>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</si>
  <si>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</si>
  <si>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</si>
  <si>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</si>
  <si>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</si>
  <si>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</si>
  <si>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</si>
  <si>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</si>
  <si>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</si>
  <si>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</si>
  <si>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</si>
  <si>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</si>
  <si>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</si>
  <si>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</si>
  <si>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</si>
  <si>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</si>
  <si>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</si>
  <si>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</si>
  <si>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</si>
  <si>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</si>
  <si>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</si>
  <si>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</si>
  <si>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</si>
  <si>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</si>
  <si>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</si>
  <si>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</si>
  <si>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</si>
  <si>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</si>
  <si>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</si>
  <si>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</si>
  <si>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</si>
  <si>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</si>
  <si>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</si>
  <si>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</si>
  <si>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</si>
  <si>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</si>
  <si>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</si>
  <si>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</si>
  <si>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</si>
  <si>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</si>
  <si>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</si>
  <si>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</si>
  <si>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</si>
  <si>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</si>
  <si>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</si>
  <si>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</si>
  <si>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</si>
  <si>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</si>
  <si>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</si>
  <si>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</si>
  <si>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</si>
  <si>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</si>
  <si>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</si>
  <si>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</si>
  <si>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</si>
  <si>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</si>
  <si>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</si>
  <si>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</si>
  <si>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</si>
  <si>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</si>
  <si>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</si>
  <si>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</si>
  <si>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</si>
  <si>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</si>
  <si>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</si>
  <si>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</si>
  <si>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</si>
  <si>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</si>
  <si>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</si>
  <si>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</si>
  <si>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</si>
  <si>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</si>
  <si>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</si>
  <si>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</si>
  <si>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</si>
  <si>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</si>
  <si>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</si>
  <si>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</si>
  <si>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</si>
  <si>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</si>
  <si>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</si>
  <si>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</si>
  <si>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</si>
  <si>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</si>
  <si>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</si>
  <si>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</si>
  <si>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</si>
  <si>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</si>
  <si>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</si>
  <si>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</si>
  <si>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</si>
  <si>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</si>
  <si>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</si>
  <si>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</si>
  <si>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</si>
  <si>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</si>
  <si>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</si>
  <si>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</si>
  <si>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</si>
  <si>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</si>
  <si>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</si>
  <si>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</si>
  <si>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</si>
  <si>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</si>
  <si>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</si>
  <si>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</si>
  <si>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</si>
  <si>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</si>
  <si>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</si>
  <si>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</si>
  <si>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</si>
  <si>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</si>
  <si>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</si>
  <si>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</si>
  <si>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</si>
  <si>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</si>
  <si>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</si>
  <si>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</si>
  <si>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</si>
  <si>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</si>
  <si>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</si>
  <si>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</si>
  <si>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</si>
  <si>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</si>
  <si>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</si>
  <si>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</si>
  <si>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</si>
  <si>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</si>
  <si>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</si>
  <si>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</si>
  <si>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</si>
  <si>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</si>
  <si>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</si>
  <si>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</si>
  <si>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</si>
  <si>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</si>
  <si>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</si>
  <si>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</si>
  <si>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</si>
  <si>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</si>
  <si>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</si>
  <si>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</si>
  <si>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</si>
  <si>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</si>
  <si>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</si>
  <si>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</si>
  <si>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</si>
  <si>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</si>
  <si>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</si>
  <si>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</si>
  <si>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</si>
  <si>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</si>
  <si>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</si>
  <si>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</si>
  <si>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</si>
  <si>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</si>
  <si>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</si>
  <si>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</si>
  <si>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</si>
  <si>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</si>
  <si>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</si>
  <si>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</si>
  <si>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</si>
  <si>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</si>
  <si>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</si>
  <si>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</si>
  <si>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</si>
  <si>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</si>
  <si>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</si>
  <si>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</si>
  <si>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</si>
  <si>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</si>
  <si>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</si>
  <si>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</si>
  <si>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</si>
  <si>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</si>
  <si>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</si>
  <si>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</si>
  <si>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</si>
  <si>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</si>
  <si>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</si>
  <si>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</si>
  <si>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</si>
  <si>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</si>
  <si>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</si>
  <si>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</si>
  <si>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</si>
  <si>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</si>
  <si>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</si>
  <si>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</si>
  <si>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</si>
  <si>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</si>
  <si>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</si>
  <si>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</si>
  <si>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</si>
  <si>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</si>
  <si>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</si>
  <si>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</si>
  <si>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</si>
  <si>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</si>
  <si>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</si>
  <si>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</si>
  <si>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</si>
  <si>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</si>
  <si>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</si>
  <si>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</si>
  <si>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</si>
  <si>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</si>
  <si>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</si>
  <si>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</si>
  <si>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</si>
  <si>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</si>
  <si>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</si>
  <si>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</si>
  <si>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</si>
  <si>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</si>
  <si>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</si>
  <si>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</si>
  <si>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</si>
  <si>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</si>
  <si>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</si>
  <si>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</si>
  <si>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</si>
  <si>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</si>
  <si>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</si>
  <si>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</si>
  <si>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</si>
  <si>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</si>
  <si>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</si>
  <si>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</si>
  <si>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</si>
  <si>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</si>
  <si>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</si>
  <si>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</si>
  <si>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</si>
  <si>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</si>
  <si>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</si>
  <si>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</si>
  <si>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</si>
  <si>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</si>
  <si>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</si>
  <si>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</si>
  <si>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</si>
  <si>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</si>
  <si>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</si>
  <si>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</si>
  <si>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</si>
  <si>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</si>
  <si>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</si>
  <si>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</si>
  <si>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</si>
  <si>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</si>
  <si>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</si>
  <si>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</si>
  <si>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</si>
  <si>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</si>
  <si>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</si>
  <si>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</si>
  <si>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</si>
  <si>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</si>
  <si>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</si>
  <si>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</si>
  <si>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</si>
  <si>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</si>
  <si>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</si>
  <si>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</si>
  <si>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</si>
  <si>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</si>
  <si>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</si>
  <si>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</si>
  <si>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</si>
  <si>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</si>
  <si>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</si>
  <si>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</si>
  <si>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</si>
  <si>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</si>
  <si>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</si>
  <si>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</si>
  <si>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</si>
  <si>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</si>
  <si>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</si>
  <si>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</si>
  <si>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</si>
  <si>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</si>
  <si>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</si>
  <si>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</si>
  <si>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</si>
  <si>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</si>
  <si>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</si>
  <si>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</si>
  <si>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</si>
  <si>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</si>
  <si>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</si>
  <si>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</si>
  <si>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</si>
  <si>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</si>
  <si>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</si>
  <si>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</si>
  <si>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</si>
  <si>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</si>
  <si>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</si>
  <si>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</si>
  <si>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</si>
  <si>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</si>
  <si>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</si>
  <si>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</si>
  <si>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</si>
  <si>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</si>
  <si>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</si>
  <si>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</si>
  <si>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</si>
  <si>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</si>
  <si>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</si>
  <si>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</si>
  <si>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</si>
  <si>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</si>
  <si>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</si>
  <si>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</si>
  <si>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</si>
  <si>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</si>
  <si>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</si>
  <si>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</si>
  <si>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</si>
  <si>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</si>
  <si>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</si>
  <si>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</si>
  <si>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</si>
  <si>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</si>
  <si>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</si>
  <si>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</si>
  <si>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</si>
  <si>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</si>
  <si>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</si>
  <si>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</si>
  <si>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</si>
  <si>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</si>
  <si>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</si>
  <si>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</si>
  <si>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</si>
  <si>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</si>
  <si>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</si>
  <si>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</si>
  <si>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</si>
  <si>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</si>
  <si>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</si>
  <si>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</si>
  <si>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</si>
  <si>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</si>
  <si>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</si>
  <si>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</si>
  <si>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</si>
  <si>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</si>
  <si>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</si>
  <si>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</si>
  <si>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</si>
  <si>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</si>
  <si>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</si>
  <si>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</si>
  <si>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</si>
  <si>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</si>
  <si>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</si>
  <si>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</si>
  <si>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</si>
  <si>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</si>
  <si>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</si>
  <si>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</si>
  <si>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</si>
  <si>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</si>
  <si>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</si>
  <si>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</si>
  <si>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</si>
  <si>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</si>
  <si>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</si>
  <si>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</si>
  <si>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</si>
  <si>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</si>
  <si>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</si>
  <si>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</si>
  <si>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</si>
  <si>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</si>
  <si>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</si>
  <si>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</si>
  <si>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</si>
  <si>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</si>
  <si>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</si>
  <si>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</si>
  <si>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</si>
  <si>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</si>
  <si>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</si>
  <si>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</si>
  <si>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</si>
  <si>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</si>
  <si>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</si>
  <si>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</si>
  <si>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</si>
  <si>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</si>
  <si>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</si>
  <si>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</si>
  <si>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</si>
  <si>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</si>
  <si>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</si>
  <si>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</si>
  <si>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</si>
  <si>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</si>
  <si>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</si>
  <si>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</si>
  <si>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</si>
  <si>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</si>
  <si>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</si>
  <si>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</si>
  <si>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</si>
  <si>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</si>
  <si>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</si>
  <si>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</si>
  <si>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</si>
  <si>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</si>
  <si>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</si>
  <si>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</si>
  <si>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</si>
  <si>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</si>
  <si>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</si>
  <si>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</si>
  <si>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</si>
  <si>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</si>
  <si>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</si>
  <si>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</si>
  <si>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</si>
  <si>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</si>
  <si>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</si>
  <si>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</si>
  <si>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</si>
  <si>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</si>
  <si>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</si>
  <si>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</si>
  <si>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</si>
  <si>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</si>
  <si>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</si>
  <si>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</si>
  <si>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</si>
  <si>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</si>
  <si>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</si>
  <si>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</si>
  <si>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</si>
  <si>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</si>
  <si>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</si>
  <si>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</si>
  <si>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</si>
  <si>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</si>
  <si>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</si>
  <si>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</si>
  <si>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</si>
  <si>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</si>
  <si>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</si>
  <si>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</si>
  <si>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</si>
  <si>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</si>
  <si>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</si>
  <si>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</si>
  <si>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</si>
  <si>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</si>
  <si>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</si>
  <si>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</si>
  <si>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</si>
  <si>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</si>
  <si>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</si>
  <si>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</si>
  <si>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</si>
  <si>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</si>
  <si>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</si>
  <si>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</si>
  <si>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</si>
  <si>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</si>
  <si>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</si>
  <si>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</si>
  <si>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</si>
  <si>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</si>
  <si>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</si>
  <si>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</si>
  <si>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</si>
  <si>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</si>
  <si>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</si>
  <si>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</si>
  <si>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</si>
  <si>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</si>
  <si>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</si>
  <si>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</si>
  <si>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</si>
  <si>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</si>
  <si>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</si>
  <si>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</si>
  <si>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</si>
  <si>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</si>
  <si>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</si>
  <si>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</si>
  <si>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</si>
  <si>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</si>
  <si>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</si>
  <si>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</si>
  <si>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</si>
  <si>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</si>
  <si>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</si>
  <si>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</si>
  <si>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</si>
  <si>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</si>
  <si>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</si>
  <si>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</si>
  <si>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</si>
  <si>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</si>
  <si>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</si>
  <si>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</si>
  <si>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</si>
  <si>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</si>
  <si>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</si>
  <si>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</si>
  <si>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</si>
  <si>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</si>
  <si>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</si>
  <si>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</si>
  <si>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</si>
  <si>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</si>
  <si>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</si>
  <si>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</si>
  <si>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</si>
  <si>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</si>
  <si>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</si>
  <si>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</si>
  <si>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</si>
  <si>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</si>
  <si>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</si>
  <si>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</si>
  <si>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</si>
  <si>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</si>
  <si>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</si>
  <si>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</si>
  <si>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</si>
  <si>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</si>
  <si>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</si>
  <si>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</si>
  <si>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</si>
  <si>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</si>
  <si>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</si>
  <si>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</si>
  <si>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</si>
  <si>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</si>
  <si>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</si>
  <si>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</si>
  <si>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</si>
  <si>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</si>
  <si>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</si>
  <si>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</si>
  <si>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</si>
  <si>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</si>
  <si>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</si>
  <si>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</si>
  <si>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</si>
  <si>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</si>
  <si>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</si>
  <si>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</si>
  <si>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</si>
  <si>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</si>
  <si>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</si>
  <si>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</si>
  <si>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</si>
  <si>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</si>
  <si>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</si>
  <si>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</si>
  <si>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</si>
  <si>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</si>
  <si>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</si>
  <si>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</si>
  <si>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</si>
  <si>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</si>
  <si>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</si>
  <si>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</si>
  <si>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</si>
  <si>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</si>
  <si>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</si>
  <si>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</si>
  <si>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</si>
  <si>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</si>
  <si>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</si>
  <si>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</si>
  <si>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</si>
  <si>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</si>
  <si>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</si>
  <si>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</si>
  <si>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</si>
  <si>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</si>
  <si>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</si>
  <si>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</si>
  <si>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</si>
  <si>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</si>
  <si>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</si>
  <si>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</si>
  <si>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</si>
  <si>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</si>
  <si>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</si>
  <si>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</si>
  <si>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</si>
  <si>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</si>
  <si>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</si>
  <si>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</si>
  <si>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</si>
  <si>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</si>
  <si>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</si>
  <si>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</si>
  <si>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</si>
  <si>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</si>
  <si>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</si>
  <si>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</si>
  <si>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</si>
  <si>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</si>
  <si>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</si>
  <si>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</si>
  <si>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</si>
  <si>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</si>
  <si>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</si>
  <si>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</si>
  <si>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</si>
  <si>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</si>
  <si>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</si>
  <si>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</si>
  <si>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</si>
  <si>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</si>
  <si>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</si>
  <si>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</si>
  <si>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</si>
  <si>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</si>
  <si>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</si>
  <si>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</si>
  <si>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</si>
  <si>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</si>
  <si>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</si>
  <si>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</si>
  <si>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</si>
  <si>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</si>
  <si>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</si>
  <si>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</si>
  <si>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</si>
  <si>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</si>
  <si>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</si>
  <si>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</si>
  <si>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</si>
  <si>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</si>
  <si>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</si>
  <si>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</si>
  <si>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</si>
  <si>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</si>
  <si>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</si>
  <si>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</si>
  <si>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</si>
  <si>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</si>
  <si>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</si>
  <si>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</si>
  <si>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</si>
  <si>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</si>
  <si>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</si>
  <si>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</si>
  <si>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</si>
  <si>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</si>
  <si>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</si>
  <si>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</si>
  <si>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</si>
  <si>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</si>
  <si>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</si>
  <si>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</si>
  <si>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</si>
  <si>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</si>
  <si>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</si>
  <si>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</si>
  <si>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</si>
  <si>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</si>
  <si>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</si>
  <si>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</si>
  <si>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</si>
  <si>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</si>
  <si>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</si>
  <si>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</si>
  <si>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</si>
  <si>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</si>
  <si>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</si>
  <si>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</si>
  <si>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</si>
  <si>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</si>
  <si>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</si>
  <si>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</si>
  <si>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</si>
  <si>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</si>
  <si>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</si>
  <si>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</si>
  <si>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</si>
  <si>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</si>
  <si>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</si>
  <si>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</si>
  <si>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</si>
  <si>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</si>
  <si>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</si>
  <si>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</si>
  <si>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</si>
  <si>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</si>
  <si>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</si>
  <si>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</si>
  <si>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</si>
  <si>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</si>
  <si>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</si>
  <si>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</si>
  <si>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</si>
  <si>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</si>
  <si>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</si>
  <si>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</si>
  <si>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</si>
  <si>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</si>
  <si>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</si>
  <si>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</si>
  <si>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</si>
  <si>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</si>
  <si>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</si>
  <si>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</si>
  <si>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</si>
  <si>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</si>
  <si>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</si>
  <si>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</si>
  <si>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</si>
  <si>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</si>
  <si>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</si>
  <si>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</si>
  <si>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</si>
  <si>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</si>
  <si>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</si>
  <si>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</si>
  <si>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</si>
  <si>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</si>
  <si>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</si>
  <si>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</si>
  <si>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</si>
  <si>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</si>
  <si>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</si>
  <si>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</si>
  <si>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</si>
  <si>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</si>
  <si>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</si>
  <si>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</si>
  <si>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</si>
  <si>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</si>
  <si>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</si>
  <si>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</si>
  <si>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</si>
  <si>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</si>
  <si>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</si>
  <si>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</si>
  <si>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</si>
  <si>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</si>
  <si>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</si>
  <si>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</si>
  <si>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</si>
  <si>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</si>
  <si>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</si>
  <si>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</si>
  <si>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</si>
  <si>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</si>
  <si>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</si>
  <si>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</si>
  <si>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</si>
  <si>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</si>
  <si>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</si>
  <si>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</si>
  <si>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</si>
  <si>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</si>
  <si>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</si>
  <si>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</si>
  <si>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</si>
  <si>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</si>
  <si>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</si>
  <si>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</si>
  <si>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</si>
  <si>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</si>
  <si>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</si>
  <si>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</si>
  <si>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</si>
  <si>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</si>
  <si>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</si>
  <si>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</si>
  <si>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</si>
  <si>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</si>
  <si>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</si>
  <si>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</si>
  <si>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</si>
  <si>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</si>
  <si>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</si>
  <si>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</si>
  <si>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</si>
  <si>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</si>
  <si>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</si>
  <si>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</si>
  <si>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</si>
  <si>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</si>
  <si>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</si>
  <si>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</si>
  <si>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</si>
  <si>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</si>
  <si>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</si>
  <si>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</si>
  <si>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</si>
  <si>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</si>
  <si>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</si>
  <si>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</si>
  <si>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</si>
  <si>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</si>
  <si>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</si>
  <si>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</si>
  <si>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</si>
  <si>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</si>
  <si>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</si>
  <si>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</si>
  <si>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</si>
  <si>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</si>
  <si>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</si>
  <si>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</si>
  <si>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</si>
  <si>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</si>
  <si>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</si>
  <si>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</si>
  <si>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</si>
  <si>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</si>
  <si>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</si>
  <si>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</si>
  <si>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</si>
  <si>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</si>
  <si>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</si>
  <si>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</si>
  <si>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</si>
  <si>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</si>
  <si>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</si>
  <si>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</si>
  <si>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</si>
  <si>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</si>
  <si>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</si>
  <si>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</si>
  <si>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</si>
  <si>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</si>
  <si>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</si>
  <si>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</si>
  <si>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</si>
  <si>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</si>
  <si>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</si>
  <si>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</si>
  <si>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</si>
  <si>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</si>
  <si>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</si>
  <si>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</si>
  <si>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</si>
  <si>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</si>
  <si>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</si>
  <si>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</si>
  <si>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</si>
  <si>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</si>
  <si>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</si>
  <si>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</si>
  <si>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</si>
  <si>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</si>
  <si>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</si>
  <si>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</si>
  <si>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</si>
  <si>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</si>
  <si>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</si>
  <si>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</si>
  <si>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</si>
  <si>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</si>
  <si>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</si>
  <si>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</si>
  <si>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</si>
  <si>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</si>
  <si>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</si>
  <si>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</si>
  <si>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</si>
  <si>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</si>
  <si>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</si>
  <si>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</si>
  <si>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</si>
  <si>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</si>
  <si>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</si>
  <si>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</si>
  <si>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</si>
  <si>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</si>
  <si>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</si>
  <si>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</si>
  <si>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</si>
  <si>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</si>
  <si>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</si>
  <si>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</si>
  <si>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</si>
  <si>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</si>
  <si>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</si>
  <si>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</si>
  <si>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</si>
  <si>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</si>
  <si>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</si>
  <si>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</si>
  <si>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</si>
  <si>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</si>
  <si>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</si>
  <si>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</si>
  <si>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</si>
  <si>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</si>
  <si>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</si>
  <si>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</si>
  <si>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</si>
  <si>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</si>
  <si>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</si>
  <si>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</si>
  <si>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</si>
  <si>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</si>
  <si>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</si>
  <si>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</si>
  <si>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</si>
  <si>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</si>
  <si>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</si>
  <si>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</si>
  <si>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</si>
  <si>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</si>
  <si>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</si>
  <si>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</si>
  <si>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</si>
  <si>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</si>
  <si>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</si>
  <si>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</si>
  <si>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</si>
  <si>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</si>
  <si>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</si>
  <si>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</si>
  <si>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</si>
  <si>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</si>
  <si>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</si>
  <si>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</si>
  <si>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</si>
  <si>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</si>
  <si>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</si>
  <si>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</si>
  <si>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</si>
  <si>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</si>
  <si>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</si>
  <si>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</si>
  <si>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</si>
  <si>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</si>
  <si>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</si>
  <si>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</si>
  <si>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</si>
  <si>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</si>
  <si>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</si>
  <si>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</si>
  <si>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</si>
  <si>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</si>
  <si>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</si>
  <si>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</si>
  <si>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</si>
  <si>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</si>
  <si>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</si>
  <si>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</si>
  <si>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</si>
  <si>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</si>
  <si>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</si>
  <si>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</si>
  <si>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</si>
  <si>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</si>
  <si>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</si>
  <si>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</si>
  <si>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</si>
  <si>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</si>
  <si>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</si>
  <si>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</si>
  <si>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</si>
  <si>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</si>
  <si>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</si>
  <si>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</si>
  <si>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</si>
  <si>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</si>
  <si>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</si>
  <si>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</si>
  <si>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</si>
  <si>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</si>
  <si>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</si>
  <si>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</si>
  <si>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</si>
  <si>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</si>
  <si>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</si>
  <si>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</si>
  <si>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</si>
  <si>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</si>
  <si>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</si>
  <si>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</si>
  <si>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</si>
  <si>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</si>
  <si>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</si>
  <si>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</si>
  <si>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</si>
  <si>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</si>
  <si>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</si>
  <si>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</si>
  <si>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</si>
  <si>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</si>
  <si>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</si>
  <si>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</si>
  <si>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</si>
  <si>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</si>
  <si>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</si>
  <si>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</si>
  <si>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</si>
  <si>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</si>
  <si>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</si>
  <si>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</si>
  <si>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</si>
  <si>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</si>
  <si>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</si>
  <si>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</si>
  <si>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</si>
  <si>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</si>
  <si>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</si>
  <si>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</si>
  <si>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</si>
  <si>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</si>
  <si>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</si>
  <si>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</si>
  <si>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</si>
  <si>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</si>
  <si>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</si>
  <si>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</si>
  <si>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</si>
  <si>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</si>
  <si>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</si>
  <si>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</si>
  <si>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</si>
  <si>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</si>
  <si>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</si>
  <si>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</si>
  <si>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</si>
  <si>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</si>
  <si>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</si>
  <si>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</si>
  <si>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</si>
  <si>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</si>
  <si>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</si>
  <si>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</si>
  <si>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</si>
  <si>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</si>
  <si>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</si>
  <si>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</si>
  <si>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</si>
  <si>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</si>
  <si>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</si>
  <si>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</si>
  <si>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</si>
  <si>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</si>
  <si>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</si>
  <si>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</si>
  <si>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</si>
  <si>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</si>
  <si>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</si>
  <si>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</si>
  <si>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</si>
  <si>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</si>
  <si>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</si>
  <si>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</si>
  <si>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</si>
  <si>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</si>
  <si>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</si>
  <si>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</si>
  <si>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</si>
  <si>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</si>
  <si>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</si>
  <si>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</si>
  <si>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</si>
  <si>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</si>
  <si>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</si>
  <si>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</si>
  <si>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</si>
  <si>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</si>
  <si>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</si>
  <si>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</si>
  <si>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</si>
  <si>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</si>
  <si>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</si>
  <si>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</si>
  <si>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</si>
  <si>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</si>
  <si>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</si>
  <si>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</si>
  <si>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</si>
  <si>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</si>
  <si>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</si>
  <si>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</si>
  <si>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</si>
  <si>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</si>
  <si>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</si>
  <si>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</si>
  <si>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</si>
  <si>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</si>
  <si>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</si>
  <si>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</si>
  <si>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</si>
  <si>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</si>
  <si>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</si>
  <si>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</si>
  <si>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</si>
  <si>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</si>
  <si>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</si>
  <si>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</si>
  <si>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</si>
  <si>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</si>
  <si>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</si>
  <si>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</si>
  <si>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</si>
  <si>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</si>
  <si>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</si>
  <si>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</si>
  <si>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</si>
  <si>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</si>
  <si>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</si>
  <si>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</si>
  <si>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</si>
  <si>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</si>
  <si>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</si>
  <si>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</si>
  <si>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</si>
  <si>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</si>
  <si>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</si>
  <si>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</si>
  <si>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</si>
  <si>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</si>
  <si>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</si>
  <si>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</si>
  <si>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</si>
  <si>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</si>
  <si>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</si>
  <si>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</si>
  <si>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</si>
  <si>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</si>
  <si>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</si>
  <si>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</si>
  <si>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</si>
  <si>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</si>
  <si>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</si>
  <si>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</si>
  <si>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</si>
  <si>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</si>
  <si>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</si>
  <si>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</si>
  <si>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</si>
  <si>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</si>
  <si>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</si>
  <si>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</si>
  <si>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</si>
  <si>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</si>
  <si>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</si>
  <si>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</si>
  <si>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</si>
  <si>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</si>
  <si>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</si>
  <si>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</si>
  <si>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</si>
  <si>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</si>
  <si>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</si>
  <si>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</si>
  <si>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</si>
  <si>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</si>
  <si>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</si>
  <si>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</si>
  <si>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</si>
  <si>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</si>
  <si>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</si>
  <si>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</si>
  <si>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</si>
  <si>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</si>
  <si>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</si>
  <si>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</si>
  <si>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</si>
  <si>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</si>
  <si>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</si>
  <si>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</si>
  <si>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</si>
  <si>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</si>
  <si>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</si>
  <si>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</si>
  <si>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</si>
  <si>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</si>
  <si>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</si>
  <si>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</si>
  <si>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</si>
  <si>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</si>
  <si>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</si>
  <si>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</si>
  <si>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</si>
  <si>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</si>
  <si>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</si>
  <si>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</si>
  <si>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</si>
  <si>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</si>
  <si>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</si>
  <si>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</si>
  <si>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</si>
  <si>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</si>
  <si>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</si>
  <si>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</si>
  <si>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</si>
  <si>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</si>
  <si>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</si>
  <si>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</si>
  <si>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</si>
  <si>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</si>
  <si>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</si>
  <si>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</si>
  <si>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</si>
  <si>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</si>
  <si>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</si>
  <si>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</si>
  <si>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</si>
  <si>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</si>
  <si>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</si>
  <si>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</si>
  <si>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</si>
  <si>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</si>
  <si>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</si>
  <si>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</si>
  <si>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</si>
  <si>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</si>
  <si>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</si>
  <si>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</si>
  <si>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</si>
  <si>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</si>
  <si>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</si>
  <si>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</si>
  <si>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</si>
  <si>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</si>
  <si>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</si>
  <si>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</si>
  <si>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</si>
  <si>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</si>
  <si>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</si>
  <si>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</si>
  <si>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</si>
  <si>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</si>
  <si>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</si>
  <si>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</si>
  <si>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</si>
  <si>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</si>
  <si>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</si>
  <si>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</si>
  <si>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</si>
  <si>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</si>
  <si>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</si>
  <si>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</si>
  <si>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</si>
  <si>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</si>
  <si>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</si>
  <si>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</si>
  <si>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</si>
  <si>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</si>
  <si>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</si>
  <si>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</si>
  <si>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</si>
  <si>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</si>
  <si>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</si>
  <si>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</si>
  <si>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</si>
  <si>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</si>
  <si>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</si>
  <si>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</si>
  <si>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</si>
  <si>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</si>
  <si>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</si>
  <si>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</si>
  <si>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</si>
  <si>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</si>
  <si>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</si>
  <si>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</si>
  <si>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</si>
  <si>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</si>
  <si>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</si>
  <si>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</si>
  <si>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</si>
  <si>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</si>
  <si>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</si>
  <si>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</si>
  <si>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</si>
  <si>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</si>
  <si>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</si>
  <si>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</si>
  <si>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</si>
  <si>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</si>
  <si>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</si>
  <si>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</si>
  <si>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</si>
  <si>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</si>
  <si>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</si>
  <si>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</si>
  <si>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</si>
  <si>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</si>
  <si>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</si>
  <si>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</si>
  <si>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</si>
  <si>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</si>
  <si>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</si>
  <si>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</si>
  <si>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</si>
  <si>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</si>
  <si>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</si>
  <si>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</si>
  <si>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</si>
  <si>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</si>
  <si>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</si>
  <si>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</si>
  <si>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</si>
  <si>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</si>
  <si>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</si>
  <si>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</si>
  <si>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</si>
  <si>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</si>
  <si>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</si>
  <si>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</si>
  <si>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</si>
  <si>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</si>
  <si>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</si>
  <si>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</si>
  <si>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</si>
  <si>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</si>
  <si>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</si>
  <si>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</si>
  <si>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</si>
  <si>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</si>
  <si>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</si>
  <si>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</si>
  <si>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</si>
  <si>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</si>
  <si>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</si>
  <si>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</si>
  <si>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</si>
  <si>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</si>
  <si>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</si>
  <si>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</si>
  <si>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</si>
  <si>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</si>
  <si>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</si>
  <si>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</si>
  <si>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</si>
  <si>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</si>
  <si>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</si>
  <si>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</si>
  <si>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</si>
  <si>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</si>
  <si>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</si>
  <si>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</si>
  <si>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</si>
  <si>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</si>
  <si>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</si>
  <si>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</si>
  <si>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</si>
  <si>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</si>
  <si>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</si>
  <si>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</si>
  <si>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</si>
  <si>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</si>
  <si>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</si>
  <si>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</si>
  <si>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</si>
  <si>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</si>
  <si>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</si>
  <si>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</si>
  <si>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</si>
  <si>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</si>
  <si>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</si>
  <si>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</si>
  <si>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</si>
  <si>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</si>
  <si>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</si>
  <si>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</si>
  <si>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</si>
  <si>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</si>
  <si>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</si>
  <si>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</si>
  <si>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</si>
  <si>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</si>
  <si>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</si>
  <si>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</si>
  <si>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</si>
  <si>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</si>
  <si>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</si>
  <si>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</si>
  <si>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</si>
  <si>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</si>
  <si>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</si>
  <si>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</si>
  <si>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</si>
  <si>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</si>
  <si>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</si>
  <si>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</si>
  <si>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</si>
  <si>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</si>
  <si>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</si>
  <si>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</si>
  <si>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</si>
  <si>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</si>
  <si>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</si>
  <si>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</si>
  <si>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</si>
  <si>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</si>
  <si>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</si>
  <si>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</si>
  <si>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</si>
  <si>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</si>
  <si>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</si>
  <si>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</si>
  <si>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</si>
  <si>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</si>
  <si>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</si>
  <si>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</si>
  <si>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</si>
  <si>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</si>
  <si>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</si>
  <si>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</si>
  <si>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</si>
  <si>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</si>
  <si>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</si>
  <si>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</si>
  <si>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</si>
  <si>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</si>
  <si>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</si>
  <si>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</si>
  <si>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</si>
  <si>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</si>
  <si>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</si>
  <si>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</si>
  <si>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</si>
  <si>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</si>
  <si>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</si>
  <si>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</si>
  <si>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</si>
  <si>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</si>
  <si>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</si>
  <si>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</si>
  <si>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</si>
  <si>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</si>
  <si>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</si>
  <si>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</si>
  <si>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</si>
  <si>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</si>
  <si>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</si>
  <si>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</si>
  <si>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</si>
  <si>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</si>
  <si>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</si>
  <si>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</si>
  <si>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</si>
  <si>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</si>
  <si>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</si>
  <si>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</si>
  <si>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</si>
  <si>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</si>
  <si>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</si>
  <si>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</si>
  <si>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</si>
  <si>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</si>
  <si>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</si>
  <si>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</si>
  <si>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</si>
  <si>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</si>
  <si>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</si>
  <si>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</si>
  <si>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</si>
  <si>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</si>
  <si>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</si>
  <si>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</si>
  <si>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</si>
  <si>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</si>
  <si>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</si>
  <si>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</si>
  <si>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</si>
  <si>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</si>
  <si>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</si>
  <si>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</si>
  <si>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</si>
  <si>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</si>
  <si>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</si>
  <si>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</si>
  <si>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</si>
  <si>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</si>
  <si>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</si>
  <si>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</si>
  <si>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</si>
  <si>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</si>
  <si>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</si>
  <si>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</si>
  <si>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</si>
  <si>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</si>
  <si>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</si>
  <si>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</si>
  <si>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</si>
  <si>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</si>
  <si>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</si>
  <si>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</si>
  <si>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</si>
  <si>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</si>
  <si>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</si>
  <si>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</si>
  <si>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</si>
  <si>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</si>
  <si>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</si>
  <si>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</si>
  <si>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</si>
  <si>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</si>
  <si>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</si>
  <si>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</si>
  <si>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</si>
  <si>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</si>
  <si>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</si>
  <si>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</si>
  <si>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</si>
  <si>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</si>
  <si>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</si>
  <si>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</si>
  <si>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</si>
  <si>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</si>
  <si>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</si>
  <si>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</si>
  <si>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</si>
  <si>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</si>
  <si>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</si>
  <si>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</si>
  <si>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</si>
  <si>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</si>
  <si>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</si>
  <si>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</si>
  <si>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</si>
  <si>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</si>
  <si>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</si>
  <si>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</si>
  <si>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</si>
  <si>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</si>
  <si>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</si>
  <si>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</si>
  <si>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</si>
  <si>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</si>
  <si>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</si>
  <si>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</si>
  <si>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</si>
  <si>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</si>
  <si>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</si>
  <si>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</si>
  <si>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</si>
  <si>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</si>
  <si>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</si>
  <si>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</si>
  <si>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</si>
  <si>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</si>
  <si>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</si>
  <si>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</si>
  <si>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</si>
  <si>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</si>
  <si>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</si>
  <si>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</si>
  <si>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</si>
  <si>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</si>
  <si>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</si>
  <si>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</si>
  <si>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</si>
  <si>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</si>
  <si>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</si>
  <si>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</si>
  <si>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</si>
  <si>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</si>
  <si>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</si>
  <si>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</si>
  <si>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</si>
  <si>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</si>
  <si>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</si>
  <si>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</si>
  <si>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</si>
  <si>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</si>
  <si>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</si>
  <si>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</si>
  <si>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</si>
  <si>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</si>
  <si>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</si>
  <si>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</si>
  <si>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</si>
  <si>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</si>
  <si>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</si>
  <si>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</si>
  <si>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</si>
  <si>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</si>
  <si>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</si>
  <si>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</si>
  <si>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</si>
  <si>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</si>
  <si>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</si>
  <si>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</si>
  <si>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</si>
  <si>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</si>
  <si>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</si>
  <si>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</si>
  <si>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</si>
  <si>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</si>
  <si>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</si>
  <si>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</si>
  <si>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</si>
  <si>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</si>
  <si>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</si>
  <si>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</si>
  <si>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</si>
  <si>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</si>
  <si>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</si>
  <si>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</si>
  <si>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</si>
  <si>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</si>
  <si>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</si>
  <si>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</si>
  <si>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</si>
  <si>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</si>
  <si>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</si>
  <si>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</si>
  <si>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</si>
  <si>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</si>
  <si>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</si>
  <si>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</si>
  <si>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</si>
  <si>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</si>
  <si>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</si>
  <si>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</si>
  <si>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</si>
  <si>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</si>
  <si>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</si>
  <si>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</si>
  <si>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</si>
  <si>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</si>
  <si>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</si>
  <si>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</si>
  <si>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</si>
  <si>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</si>
  <si>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</si>
  <si>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</si>
  <si>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</si>
  <si>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</si>
  <si>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</si>
  <si>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</si>
  <si>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</si>
  <si>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</si>
  <si>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</si>
  <si>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</si>
  <si>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</si>
  <si>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</si>
  <si>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</si>
  <si>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</si>
  <si>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</si>
  <si>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</si>
  <si>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</si>
  <si>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</si>
  <si>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</si>
  <si>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</si>
  <si>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</si>
  <si>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</si>
  <si>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</si>
  <si>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</si>
  <si>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</si>
  <si>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</si>
  <si>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</si>
  <si>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</si>
  <si>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</si>
  <si>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</si>
  <si>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</si>
  <si>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</si>
  <si>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</si>
  <si>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</si>
  <si>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</si>
  <si>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</si>
  <si>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</si>
  <si>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</si>
  <si>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</si>
  <si>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</si>
  <si>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</si>
  <si>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</si>
  <si>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</si>
  <si>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</si>
  <si>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</si>
  <si>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</si>
  <si>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</si>
  <si>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</si>
  <si>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</si>
  <si>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</si>
  <si>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</si>
  <si>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</si>
  <si>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</si>
  <si>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</si>
  <si>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</si>
  <si>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</si>
  <si>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</si>
  <si>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</si>
  <si>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</si>
  <si>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</si>
  <si>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</si>
  <si>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</si>
  <si>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</si>
  <si>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</si>
  <si>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</si>
  <si>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</si>
  <si>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</si>
  <si>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</si>
  <si>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</si>
  <si>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</si>
  <si>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</si>
  <si>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</si>
  <si>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</si>
  <si>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</si>
  <si>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</si>
  <si>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</si>
  <si>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</si>
  <si>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</si>
  <si>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</si>
  <si>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</si>
  <si>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</si>
  <si>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</si>
  <si>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</si>
  <si>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</si>
  <si>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</si>
  <si>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</si>
  <si>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</si>
  <si>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</si>
  <si>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</si>
  <si>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</si>
  <si>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</si>
  <si>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</si>
  <si>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</si>
  <si>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</si>
  <si>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</si>
  <si>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</si>
  <si>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</si>
  <si>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</si>
  <si>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</si>
  <si>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</si>
  <si>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</si>
  <si>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</si>
  <si>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</si>
  <si>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</si>
  <si>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</si>
  <si>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</si>
  <si>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</si>
  <si>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</si>
  <si>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</si>
  <si>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</si>
  <si>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</si>
  <si>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</si>
  <si>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</si>
  <si>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</si>
  <si>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</si>
  <si>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</si>
  <si>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</si>
  <si>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</si>
  <si>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</si>
  <si>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</si>
  <si>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</si>
  <si>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</si>
  <si>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</si>
  <si>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</si>
  <si>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</si>
  <si>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</si>
  <si>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</si>
  <si>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</si>
  <si>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</si>
  <si>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</si>
  <si>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</si>
  <si>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</si>
  <si>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</si>
  <si>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</si>
  <si>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</si>
  <si>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</si>
  <si>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</si>
  <si>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</si>
  <si>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</si>
  <si>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</si>
  <si>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</si>
  <si>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</si>
  <si>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</si>
  <si>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</si>
  <si>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</si>
  <si>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</si>
  <si>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</si>
  <si>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</si>
  <si>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</si>
  <si>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</si>
  <si>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</si>
  <si>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</si>
  <si>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</si>
  <si>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</si>
  <si>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</si>
  <si>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</si>
  <si>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</si>
  <si>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</si>
  <si>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</si>
  <si>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</si>
  <si>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</si>
  <si>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</si>
  <si>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</si>
  <si>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</si>
  <si>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</si>
  <si>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</si>
  <si>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</si>
  <si>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</si>
  <si>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</si>
  <si>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</si>
  <si>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</si>
  <si>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</si>
  <si>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</si>
  <si>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</si>
  <si>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</si>
  <si>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</si>
  <si>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</si>
  <si>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</si>
  <si>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</si>
  <si>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</si>
  <si>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</si>
  <si>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</si>
  <si>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</si>
  <si>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</si>
  <si>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</si>
  <si>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</si>
  <si>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</si>
  <si>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</si>
  <si>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</si>
  <si>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</si>
  <si>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</si>
  <si>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</si>
  <si>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</si>
  <si>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</si>
  <si>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</si>
  <si>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</si>
  <si>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</si>
  <si>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</si>
  <si>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</si>
  <si>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</si>
  <si>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</si>
  <si>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</si>
  <si>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</si>
  <si>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</si>
  <si>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</si>
  <si>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</si>
  <si>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</si>
  <si>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</si>
  <si>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</si>
  <si>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</si>
  <si>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</si>
  <si>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</si>
  <si>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</si>
  <si>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</si>
  <si>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</si>
  <si>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</si>
  <si>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</si>
  <si>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</si>
  <si>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</si>
  <si>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</si>
  <si>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</si>
  <si>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</si>
  <si>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</si>
  <si>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</si>
  <si>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</si>
  <si>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</si>
  <si>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</si>
  <si>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</si>
  <si>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</si>
  <si>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</si>
  <si>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</si>
  <si>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</si>
  <si>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</si>
  <si>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</si>
  <si>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</si>
  <si>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</si>
  <si>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</si>
  <si>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</si>
  <si>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</si>
  <si>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</si>
  <si>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</si>
  <si>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</si>
  <si>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</si>
  <si>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</si>
  <si>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</si>
  <si>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</si>
  <si>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</si>
  <si>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</si>
  <si>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</si>
  <si>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</si>
  <si>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</si>
  <si>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</si>
  <si>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</si>
  <si>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</si>
  <si>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</si>
  <si>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</si>
  <si>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</si>
  <si>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</si>
  <si>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</si>
  <si>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</si>
  <si>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</si>
  <si>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</si>
  <si>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</si>
  <si>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</si>
  <si>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</si>
  <si>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</si>
  <si>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</si>
  <si>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</si>
  <si>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</si>
  <si>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</si>
  <si>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</si>
  <si>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</si>
  <si>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</si>
  <si>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</si>
  <si>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</si>
  <si>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</si>
  <si>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</si>
  <si>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</si>
  <si>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</si>
  <si>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</si>
  <si>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</si>
  <si>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</si>
  <si>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</si>
  <si>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</si>
  <si>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</si>
  <si>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</si>
  <si>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</si>
  <si>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</si>
  <si>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</si>
  <si>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</si>
  <si>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</si>
  <si>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</si>
  <si>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</si>
  <si>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</si>
  <si>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</si>
  <si>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</si>
  <si>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</si>
  <si>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</si>
  <si>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</si>
  <si>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</si>
  <si>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</si>
  <si>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</si>
  <si>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</si>
  <si>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</si>
  <si>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</si>
  <si>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</si>
  <si>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</si>
  <si>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</si>
  <si>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</si>
  <si>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</si>
  <si>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</si>
  <si>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</si>
  <si>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</si>
  <si>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</si>
  <si>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</si>
  <si>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</si>
  <si>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</si>
  <si>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</si>
  <si>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</si>
  <si>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</si>
  <si>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</si>
  <si>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</si>
  <si>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</si>
  <si>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</si>
  <si>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</si>
  <si>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</si>
  <si>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</si>
  <si>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</si>
  <si>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</si>
  <si>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</si>
  <si>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</si>
  <si>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</si>
  <si>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</si>
  <si>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</si>
  <si>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</si>
  <si>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</si>
  <si>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</si>
  <si>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</si>
  <si>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</si>
  <si>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</si>
  <si>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</si>
  <si>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</si>
  <si>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</si>
  <si>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</si>
  <si>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</si>
  <si>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</si>
  <si>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</si>
  <si>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</si>
  <si>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</si>
  <si>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</si>
  <si>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</si>
  <si>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</si>
  <si>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</si>
  <si>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</si>
  <si>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</si>
  <si>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</si>
  <si>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</si>
  <si>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</si>
  <si>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</si>
  <si>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</si>
  <si>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</si>
  <si>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</si>
  <si>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</si>
  <si>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</si>
  <si>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</si>
  <si>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</si>
  <si>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</si>
  <si>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</si>
  <si>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</si>
  <si>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</si>
  <si>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</si>
  <si>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</si>
  <si>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</si>
  <si>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</si>
  <si>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</si>
  <si>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</si>
  <si>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</si>
  <si>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</si>
  <si>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</si>
  <si>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</si>
  <si>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</si>
  <si>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</si>
  <si>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</si>
  <si>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</si>
  <si>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</si>
  <si>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</si>
  <si>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</si>
  <si>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</si>
  <si>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</si>
  <si>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</si>
  <si>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</si>
  <si>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</si>
  <si>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</si>
  <si>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</si>
  <si>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</si>
  <si>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</si>
  <si>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</si>
  <si>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</si>
  <si>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</si>
  <si>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</si>
  <si>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</si>
  <si>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</si>
  <si>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</si>
  <si>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</si>
  <si>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</si>
  <si>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</si>
  <si>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</si>
  <si>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</si>
  <si>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</si>
  <si>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</si>
  <si>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</si>
  <si>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</si>
  <si>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</si>
  <si>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</si>
  <si>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</si>
  <si>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</si>
  <si>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</si>
  <si>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</si>
  <si>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</si>
  <si>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</si>
  <si>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</si>
  <si>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</si>
  <si>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</si>
  <si>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</si>
  <si>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</si>
  <si>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</si>
  <si>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</si>
  <si>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</si>
  <si>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</si>
  <si>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</si>
  <si>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</si>
  <si>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</si>
  <si>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</si>
  <si>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</si>
  <si>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</si>
  <si>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</si>
  <si>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</si>
  <si>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</si>
  <si>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</si>
  <si>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</si>
  <si>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</si>
  <si>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</si>
  <si>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</si>
  <si>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</si>
  <si>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</si>
  <si>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</si>
  <si>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</si>
  <si>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</si>
  <si>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</si>
  <si>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</si>
  <si>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</si>
  <si>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</si>
  <si>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</si>
  <si>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</si>
  <si>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</si>
  <si>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</si>
  <si>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</si>
  <si>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</si>
  <si>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</si>
  <si>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</si>
  <si>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</si>
  <si>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</si>
  <si>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</si>
  <si>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</si>
  <si>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</si>
  <si>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</si>
  <si>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</si>
  <si>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</si>
  <si>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</si>
  <si>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</si>
  <si>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</si>
  <si>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</si>
  <si>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</si>
  <si>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</si>
  <si>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</si>
  <si>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</si>
  <si>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</si>
  <si>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</si>
  <si>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</si>
  <si>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</si>
  <si>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</si>
  <si>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</si>
  <si>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</si>
  <si>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</si>
  <si>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</si>
  <si>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</si>
  <si>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</si>
  <si>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</si>
  <si>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</si>
  <si>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</si>
  <si>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</si>
  <si>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</si>
  <si>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</si>
  <si>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</si>
  <si>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</si>
  <si>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</si>
  <si>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</si>
  <si>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</si>
  <si>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</si>
  <si>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</si>
  <si>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</si>
  <si>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</si>
  <si>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</si>
  <si>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</si>
  <si>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</si>
  <si>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</si>
  <si>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</si>
  <si>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</si>
  <si>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</si>
  <si>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</si>
  <si>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</si>
  <si>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</si>
  <si>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</si>
  <si>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</si>
  <si>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</si>
  <si>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</si>
  <si>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</si>
  <si>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</si>
  <si>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</si>
  <si>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</si>
  <si>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</si>
  <si>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</si>
  <si>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</si>
  <si>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</si>
  <si>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</si>
  <si>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</si>
  <si>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</si>
  <si>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</si>
  <si>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</si>
  <si>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</si>
  <si>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</si>
  <si>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</si>
  <si>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</si>
  <si>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</si>
  <si>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</si>
  <si>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</si>
  <si>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</si>
  <si>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</si>
  <si>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</si>
  <si>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</si>
  <si>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</si>
  <si>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</si>
  <si>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</si>
  <si>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</si>
  <si>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</si>
  <si>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</si>
  <si>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</si>
  <si>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</si>
  <si>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</si>
  <si>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</si>
  <si>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</si>
  <si>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</si>
  <si>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</si>
  <si>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</si>
  <si>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</si>
  <si>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</si>
  <si>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</si>
  <si>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</si>
  <si>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</si>
  <si>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</si>
  <si>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</si>
  <si>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</si>
  <si>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</si>
  <si>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</si>
  <si>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</si>
  <si>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</si>
  <si>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</si>
  <si>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</si>
  <si>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</si>
  <si>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</si>
  <si>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</si>
  <si>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</si>
  <si>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</si>
  <si>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</si>
  <si>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</si>
  <si>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</si>
  <si>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</si>
  <si>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</si>
  <si>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</si>
  <si>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</si>
  <si>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</si>
  <si>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</si>
  <si>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</si>
  <si>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</si>
  <si>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</si>
  <si>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</si>
  <si>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</si>
  <si>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</si>
  <si>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</si>
  <si>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</si>
  <si>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</si>
  <si>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</si>
  <si>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</si>
  <si>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</si>
  <si>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</si>
  <si>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</si>
  <si>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</si>
  <si>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</si>
  <si>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</si>
  <si>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</si>
  <si>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</si>
  <si>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</si>
  <si>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</si>
  <si>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</si>
  <si>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</si>
  <si>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</si>
  <si>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</si>
  <si>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</si>
  <si>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</si>
  <si>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</si>
  <si>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</si>
  <si>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</si>
  <si>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</si>
  <si>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</si>
  <si>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</si>
  <si>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</si>
  <si>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</si>
  <si>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</si>
  <si>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</si>
  <si>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</si>
  <si>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</si>
  <si>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</si>
  <si>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</si>
  <si>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</si>
  <si>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</si>
  <si>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</si>
  <si>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</si>
  <si>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</si>
  <si>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</si>
  <si>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</si>
  <si>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</si>
  <si>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</si>
  <si>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</si>
  <si>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</si>
  <si>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</si>
  <si>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</si>
  <si>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</si>
  <si>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</si>
  <si>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</si>
  <si>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</si>
  <si>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</si>
  <si>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</si>
  <si>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</si>
  <si>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</si>
  <si>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</si>
  <si>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</si>
  <si>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</si>
  <si>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</si>
  <si>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</si>
  <si>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</si>
  <si>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</si>
  <si>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</si>
  <si>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</si>
  <si>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</si>
  <si>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</si>
  <si>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</si>
  <si>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</si>
  <si>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</si>
  <si>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</si>
  <si>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</si>
  <si>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</si>
  <si>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</si>
  <si>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</si>
  <si>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</si>
  <si>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</si>
  <si>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</si>
  <si>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</si>
  <si>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</si>
  <si>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</si>
  <si>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</si>
  <si>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</si>
  <si>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</si>
  <si>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</si>
  <si>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</si>
  <si>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</si>
  <si>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</si>
  <si>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</si>
  <si>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</si>
  <si>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</si>
  <si>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</si>
  <si>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</si>
  <si>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</si>
  <si>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</si>
  <si>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</si>
  <si>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</si>
  <si>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</si>
  <si>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</si>
  <si>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</si>
  <si>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</si>
  <si>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</si>
  <si>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</si>
  <si>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</si>
  <si>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</si>
  <si>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</si>
  <si>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</si>
  <si>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</si>
  <si>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</si>
  <si>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</si>
  <si>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</si>
  <si>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</si>
  <si>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</si>
  <si>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</si>
  <si>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</si>
  <si>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</si>
  <si>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</si>
  <si>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</si>
  <si>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</si>
  <si>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</si>
  <si>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</si>
  <si>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</si>
  <si>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</si>
  <si>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</si>
  <si>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</si>
  <si>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</si>
  <si>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</si>
  <si>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</si>
  <si>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</si>
  <si>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</si>
  <si>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</si>
  <si>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</si>
  <si>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</si>
  <si>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</si>
  <si>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</si>
  <si>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</si>
  <si>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</si>
  <si>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</si>
  <si>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</si>
  <si>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</si>
  <si>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</si>
  <si>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</si>
  <si>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</si>
  <si>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</si>
  <si>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</si>
  <si>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</si>
  <si>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</si>
  <si>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</si>
  <si>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</si>
  <si>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</si>
  <si>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</si>
  <si>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</si>
  <si>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</si>
  <si>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</si>
  <si>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</si>
  <si>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</si>
  <si>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</si>
  <si>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</si>
  <si>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</si>
  <si>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</si>
  <si>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</si>
  <si>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</si>
  <si>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</si>
  <si>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</si>
  <si>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</si>
  <si>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</si>
  <si>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</si>
  <si>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</si>
  <si>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</si>
  <si>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</si>
  <si>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</si>
  <si>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</si>
  <si>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</si>
  <si>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</si>
  <si>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</si>
  <si>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</si>
  <si>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</si>
  <si>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</si>
  <si>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</si>
  <si>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</si>
  <si>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</si>
  <si>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</si>
  <si>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</si>
  <si>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</si>
  <si>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</si>
  <si>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</si>
  <si>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</si>
  <si>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</si>
  <si>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</si>
  <si>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</si>
  <si>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</si>
  <si>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</si>
  <si>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</si>
  <si>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</si>
  <si>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</si>
  <si>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</si>
  <si>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</si>
  <si>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</si>
  <si>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</si>
  <si>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</si>
  <si>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</si>
  <si>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</si>
  <si>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</si>
  <si>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</si>
  <si>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</si>
  <si>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</si>
  <si>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</si>
  <si>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</si>
  <si>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</si>
  <si>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</si>
  <si>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</si>
  <si>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</si>
  <si>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</si>
  <si>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</si>
  <si>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</si>
  <si>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</si>
  <si>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</si>
  <si>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</si>
  <si>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</si>
  <si>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</si>
  <si>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</si>
  <si>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</si>
  <si>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</si>
  <si>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</si>
  <si>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</si>
  <si>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</si>
  <si>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</si>
  <si>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</si>
  <si>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</si>
  <si>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</si>
  <si>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</si>
  <si>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</si>
  <si>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</si>
  <si>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</si>
  <si>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</si>
  <si>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</si>
  <si>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</si>
  <si>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</si>
  <si>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</si>
  <si>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</si>
  <si>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</si>
  <si>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</si>
  <si>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</si>
  <si>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</si>
  <si>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</si>
  <si>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</si>
  <si>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</si>
  <si>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</si>
  <si>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</si>
  <si>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</si>
  <si>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</si>
  <si>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</si>
  <si>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</si>
  <si>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</si>
  <si>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</si>
  <si>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</si>
  <si>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</si>
  <si>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</si>
  <si>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</si>
  <si>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</si>
  <si>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</si>
  <si>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</si>
  <si>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</si>
  <si>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</si>
  <si>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</si>
  <si>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</si>
  <si>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</si>
  <si>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</si>
  <si>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</si>
  <si>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</si>
  <si>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</si>
  <si>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</si>
  <si>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</si>
  <si>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</si>
  <si>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</si>
  <si>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</si>
  <si>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</si>
  <si>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</si>
  <si>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</si>
  <si>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</si>
  <si>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</si>
  <si>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</si>
  <si>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</si>
  <si>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</si>
  <si>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</si>
  <si>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</si>
  <si>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</si>
  <si>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</si>
  <si>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</si>
  <si>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</si>
  <si>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</si>
  <si>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</si>
  <si>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</si>
  <si>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</si>
  <si>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</si>
  <si>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</si>
  <si>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</si>
  <si>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</si>
  <si>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</si>
  <si>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</si>
  <si>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</si>
  <si>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</si>
  <si>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</si>
  <si>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</si>
  <si>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</si>
  <si>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</si>
  <si>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</si>
  <si>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</si>
  <si>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</si>
  <si>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</si>
  <si>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</si>
  <si>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</si>
  <si>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</si>
  <si>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</si>
  <si>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</si>
  <si>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</si>
  <si>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</si>
  <si>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</si>
  <si>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</si>
  <si>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</si>
  <si>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</si>
  <si>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</si>
  <si>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</si>
  <si>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</si>
  <si>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</si>
  <si>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</si>
  <si>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</si>
  <si>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</si>
  <si>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</si>
  <si>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</si>
  <si>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</si>
  <si>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</si>
  <si>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</si>
  <si>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</si>
  <si>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</si>
  <si>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</si>
  <si>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</si>
  <si>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</si>
  <si>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</si>
  <si>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</si>
  <si>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</si>
  <si>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</si>
  <si>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</si>
  <si>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</si>
  <si>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</si>
  <si>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</si>
  <si>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</si>
  <si>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</si>
  <si>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</si>
  <si>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</si>
  <si>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</si>
  <si>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</si>
  <si>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</si>
  <si>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</si>
  <si>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</si>
  <si>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</si>
  <si>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</si>
  <si>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</si>
  <si>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</si>
  <si>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</si>
  <si>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</si>
  <si>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</si>
  <si>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</si>
  <si>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</si>
  <si>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</si>
  <si>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</si>
  <si>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</si>
  <si>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</si>
  <si>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</si>
  <si>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</si>
  <si>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</si>
  <si>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</si>
  <si>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</si>
  <si>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</si>
  <si>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</si>
  <si>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</si>
  <si>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</si>
  <si>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</si>
  <si>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</si>
  <si>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</si>
  <si>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</si>
  <si>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</si>
  <si>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</si>
  <si>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</si>
  <si>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</si>
  <si>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</si>
  <si>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</si>
  <si>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</si>
  <si>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</si>
  <si>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</si>
  <si>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</si>
  <si>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</si>
  <si>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</si>
  <si>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</si>
  <si>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</si>
  <si>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</si>
  <si>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</si>
  <si>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</si>
  <si>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</si>
  <si>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</si>
  <si>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</si>
  <si>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</si>
  <si>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</si>
  <si>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</si>
  <si>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</si>
  <si>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</si>
  <si>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</si>
  <si>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</si>
  <si>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</si>
  <si>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</si>
  <si>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</si>
  <si>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</si>
  <si>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</si>
  <si>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</si>
  <si>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</si>
  <si>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</si>
  <si>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</si>
  <si>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</si>
  <si>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</si>
  <si>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</si>
  <si>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</si>
  <si>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</si>
  <si>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</si>
  <si>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</si>
  <si>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</si>
  <si>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</si>
  <si>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</si>
  <si>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</si>
  <si>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</si>
  <si>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</si>
  <si>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</si>
  <si>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</si>
  <si>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</si>
  <si>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</si>
  <si>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</si>
  <si>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</si>
  <si>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</si>
  <si>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</si>
  <si>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</si>
  <si>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</si>
  <si>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</si>
  <si>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</si>
  <si>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</si>
  <si>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</si>
  <si>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</si>
  <si>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</si>
  <si>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</si>
  <si>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</si>
  <si>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</si>
  <si>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</si>
  <si>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</si>
  <si>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</si>
  <si>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</si>
  <si>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</si>
  <si>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</si>
  <si>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</si>
  <si>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</si>
  <si>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</si>
  <si>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</si>
  <si>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</si>
  <si>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</si>
  <si>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</si>
  <si>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</si>
  <si>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</si>
  <si>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</si>
  <si>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</si>
  <si>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</si>
  <si>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</si>
  <si>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</si>
  <si>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</si>
  <si>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</si>
  <si>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</si>
  <si>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</si>
  <si>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</si>
  <si>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</si>
  <si>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</si>
  <si>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</si>
  <si>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</si>
  <si>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</si>
  <si>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</si>
  <si>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</si>
  <si>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</si>
  <si>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</si>
  <si>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</si>
  <si>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</si>
  <si>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</si>
  <si>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</si>
  <si>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</si>
  <si>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</si>
  <si>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</si>
  <si>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</si>
  <si>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</si>
  <si>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</si>
  <si>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</si>
  <si>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</si>
  <si>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</si>
  <si>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</si>
  <si>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</si>
  <si>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</si>
  <si>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</si>
  <si>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</si>
  <si>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</si>
  <si>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</si>
  <si>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</si>
  <si>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</si>
  <si>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</si>
  <si>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</si>
  <si>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</si>
  <si>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</si>
  <si>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</si>
  <si>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</si>
  <si>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</si>
  <si>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</si>
  <si>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</si>
  <si>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</si>
  <si>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</si>
  <si>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</si>
  <si>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</si>
  <si>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</si>
  <si>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</si>
  <si>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</si>
  <si>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</si>
  <si>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</si>
  <si>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</si>
  <si>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</si>
  <si>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</si>
  <si>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</si>
  <si>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</si>
  <si>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</si>
  <si>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</si>
  <si>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</si>
  <si>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</si>
  <si>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</si>
  <si>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</si>
  <si>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</si>
  <si>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</si>
  <si>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</si>
  <si>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</si>
  <si>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</si>
  <si>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</si>
  <si>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</si>
  <si>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</si>
  <si>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</si>
  <si>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</si>
  <si>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</si>
  <si>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</si>
  <si>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</si>
  <si>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</si>
  <si>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</si>
  <si>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</si>
  <si>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</si>
  <si>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</si>
  <si>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</si>
  <si>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</si>
  <si>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</si>
  <si>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</si>
  <si>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</si>
  <si>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</si>
  <si>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</si>
  <si>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</si>
  <si>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</si>
  <si>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</si>
  <si>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</si>
  <si>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</si>
  <si>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</si>
  <si>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</si>
  <si>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</si>
  <si>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</si>
  <si>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</si>
  <si>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</si>
  <si>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</si>
  <si>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</si>
  <si>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</si>
  <si>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</si>
  <si>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</si>
  <si>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</si>
  <si>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</si>
  <si>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</si>
  <si>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</si>
  <si>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</si>
  <si>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</si>
  <si>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</si>
  <si>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</si>
  <si>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</si>
  <si>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</si>
  <si>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</si>
  <si>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</si>
  <si>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</si>
  <si>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</si>
  <si>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</si>
  <si>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</si>
  <si>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</si>
  <si>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</si>
  <si>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</si>
  <si>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</si>
  <si>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</si>
  <si>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</si>
  <si>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</si>
  <si>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</si>
  <si>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</si>
  <si>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</si>
  <si>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</si>
  <si>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</si>
  <si>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</si>
  <si>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</si>
  <si>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</si>
  <si>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</si>
  <si>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</si>
  <si>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</si>
  <si>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</si>
  <si>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</si>
  <si>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</si>
  <si>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</si>
  <si>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</si>
  <si>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</si>
  <si>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</si>
  <si>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</si>
  <si>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</si>
  <si>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</si>
  <si>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</si>
  <si>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</si>
  <si>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</si>
  <si>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</si>
  <si>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</si>
  <si>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</si>
  <si>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</si>
  <si>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</si>
  <si>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</si>
  <si>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</si>
  <si>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</si>
  <si>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</si>
  <si>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</si>
  <si>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</si>
  <si>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</si>
  <si>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</si>
  <si>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</si>
  <si>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</si>
  <si>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</si>
  <si>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</si>
  <si>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</si>
  <si>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</si>
  <si>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</si>
  <si>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</si>
  <si>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</si>
  <si>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</si>
  <si>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</si>
  <si>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</si>
  <si>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</si>
  <si>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</si>
  <si>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</si>
  <si>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</si>
  <si>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</si>
  <si>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</si>
  <si>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</si>
  <si>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</si>
  <si>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</si>
  <si>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</si>
  <si>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</si>
  <si>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</si>
  <si>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</si>
  <si>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</si>
  <si>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</si>
  <si>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</si>
  <si>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</si>
  <si>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</si>
  <si>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</si>
  <si>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</si>
  <si>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</si>
  <si>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</si>
  <si>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</si>
  <si>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</si>
  <si>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</si>
  <si>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</si>
  <si>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</si>
  <si>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</si>
  <si>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</si>
  <si>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</si>
  <si>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</si>
  <si>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</si>
  <si>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</si>
  <si>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</si>
  <si>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</si>
  <si>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</si>
  <si>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</si>
  <si>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</si>
  <si>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</si>
  <si>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</si>
  <si>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</si>
  <si>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</si>
  <si>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</si>
  <si>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</si>
  <si>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</si>
  <si>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</si>
  <si>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</si>
  <si>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</si>
  <si>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</si>
  <si>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</si>
  <si>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</si>
  <si>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</si>
  <si>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</si>
  <si>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</si>
  <si>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</si>
  <si>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</si>
  <si>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</si>
  <si>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</si>
  <si>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</si>
  <si>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</si>
  <si>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</si>
  <si>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</si>
  <si>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</si>
  <si>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</si>
  <si>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</si>
  <si>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</si>
  <si>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</si>
  <si>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</si>
  <si>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</si>
  <si>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</si>
  <si>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</si>
  <si>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</si>
  <si>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</si>
  <si>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</si>
  <si>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</si>
  <si>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</si>
  <si>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</si>
  <si>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</si>
  <si>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</si>
  <si>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</si>
  <si>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</si>
  <si>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</si>
  <si>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</si>
  <si>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</si>
  <si>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</si>
  <si>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</si>
  <si>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</si>
  <si>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</si>
  <si>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</si>
  <si>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</si>
  <si>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</si>
  <si>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</si>
  <si>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</si>
  <si>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</si>
  <si>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</si>
  <si>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</si>
  <si>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</si>
  <si>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</si>
  <si>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</si>
  <si>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</si>
  <si>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</si>
  <si>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</si>
  <si>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</si>
  <si>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</si>
  <si>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</si>
  <si>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</si>
  <si>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</si>
  <si>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</si>
  <si>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</si>
  <si>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</si>
  <si>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</si>
  <si>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</si>
  <si>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</si>
  <si>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</si>
  <si>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</si>
  <si>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</si>
  <si>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</si>
  <si>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</si>
  <si>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</si>
  <si>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</si>
  <si>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</si>
  <si>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</si>
  <si>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</si>
  <si>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</si>
  <si>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</si>
  <si>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</si>
  <si>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</si>
  <si>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</si>
  <si>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</si>
  <si>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</si>
  <si>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</si>
  <si>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</si>
  <si>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</si>
  <si>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</si>
  <si>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</si>
  <si>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</si>
  <si>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</si>
  <si>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</si>
  <si>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</si>
  <si>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</si>
  <si>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</si>
  <si>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</si>
  <si>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</si>
  <si>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</si>
  <si>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</si>
  <si>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</si>
  <si>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</si>
  <si>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</si>
  <si>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</si>
  <si>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</si>
  <si>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</si>
  <si>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</si>
  <si>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</si>
  <si>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</si>
  <si>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</si>
  <si>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</si>
  <si>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</si>
  <si>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</si>
  <si>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</si>
  <si>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</si>
  <si>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</si>
  <si>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</si>
  <si>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</si>
  <si>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</si>
  <si>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</si>
  <si>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</si>
  <si>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</si>
  <si>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</si>
  <si>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</si>
  <si>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</si>
  <si>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</si>
  <si>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</si>
  <si>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</si>
  <si>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</si>
  <si>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</si>
  <si>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</si>
  <si>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</si>
  <si>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</si>
  <si>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</si>
  <si>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</si>
  <si>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</si>
  <si>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</si>
  <si>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</si>
  <si>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</si>
  <si>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</si>
  <si>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</si>
  <si>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</si>
  <si>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</si>
  <si>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</si>
  <si>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</si>
  <si>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</si>
  <si>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</si>
  <si>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</si>
  <si>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</si>
  <si>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</si>
  <si>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</si>
  <si>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</si>
  <si>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</si>
  <si>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</si>
  <si>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</si>
  <si>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</si>
  <si>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</si>
  <si>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</si>
  <si>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</si>
  <si>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</si>
  <si>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</si>
  <si>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</si>
  <si>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</si>
  <si>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</si>
  <si>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</si>
  <si>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</si>
  <si>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</si>
  <si>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</si>
  <si>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</si>
  <si>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</si>
  <si>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</si>
  <si>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</si>
  <si>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</si>
  <si>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</si>
  <si>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</si>
  <si>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</si>
  <si>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</si>
  <si>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</si>
  <si>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</si>
  <si>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</si>
  <si>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</si>
  <si>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</si>
  <si>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</si>
  <si>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</si>
  <si>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</si>
  <si>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</si>
  <si>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</si>
  <si>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</si>
  <si>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</si>
  <si>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</si>
  <si>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</si>
  <si>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</si>
  <si>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</si>
  <si>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</si>
  <si>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</si>
  <si>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</si>
  <si>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</si>
  <si>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</si>
  <si>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</si>
  <si>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</si>
  <si>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</si>
  <si>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</si>
  <si>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</si>
  <si>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</si>
  <si>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</si>
  <si>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</si>
  <si>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</si>
  <si>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</si>
  <si>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</si>
  <si>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</si>
  <si>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</si>
  <si>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</si>
  <si>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</si>
  <si>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</si>
  <si>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</si>
  <si>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</si>
  <si>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</si>
  <si>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</si>
  <si>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</si>
  <si>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</si>
  <si>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</si>
  <si>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</si>
  <si>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</si>
  <si>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</si>
  <si>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</si>
  <si>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</si>
  <si>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</si>
  <si>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</si>
  <si>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</si>
  <si>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</si>
  <si>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</si>
  <si>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</si>
  <si>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</si>
  <si>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</si>
  <si>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</si>
  <si>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</si>
  <si>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</si>
  <si>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</si>
  <si>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</si>
  <si>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</si>
  <si>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</si>
  <si>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</si>
  <si>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</si>
  <si>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</si>
  <si>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</si>
  <si>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</si>
  <si>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</si>
  <si>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</si>
  <si>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</si>
  <si>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</si>
  <si>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</si>
  <si>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</si>
  <si>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</si>
  <si>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</si>
  <si>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</si>
  <si>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</si>
  <si>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</si>
  <si>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</si>
  <si>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</si>
  <si>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</si>
  <si>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</si>
  <si>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</si>
  <si>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</si>
  <si>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</si>
  <si>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</si>
  <si>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</si>
  <si>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</si>
  <si>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</si>
  <si>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</si>
  <si>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</si>
  <si>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</si>
  <si>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</si>
  <si>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</si>
  <si>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</si>
  <si>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</si>
  <si>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</si>
  <si>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</si>
  <si>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</si>
  <si>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</si>
  <si>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</si>
  <si>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</si>
  <si>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</si>
  <si>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</si>
  <si>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</si>
  <si>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</si>
  <si>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</si>
  <si>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</si>
  <si>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</si>
  <si>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</si>
  <si>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</si>
  <si>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</si>
  <si>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</si>
  <si>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</si>
  <si>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</si>
  <si>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</si>
  <si>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</si>
  <si>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</si>
  <si>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</si>
  <si>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</si>
  <si>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</si>
  <si>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</si>
  <si>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</si>
  <si>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</si>
  <si>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</si>
  <si>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</si>
  <si>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</si>
  <si>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</si>
  <si>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</si>
  <si>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</si>
  <si>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</si>
  <si>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</si>
  <si>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</si>
  <si>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</si>
  <si>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</si>
  <si>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</si>
  <si>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</si>
  <si>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</si>
  <si>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</si>
  <si>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</si>
  <si>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</si>
  <si>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</si>
  <si>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</si>
  <si>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</si>
  <si>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</si>
  <si>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</si>
  <si>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</si>
  <si>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</si>
  <si>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</si>
  <si>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</si>
  <si>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</si>
  <si>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</si>
  <si>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</si>
  <si>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</si>
  <si>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</si>
  <si>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</si>
  <si>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</si>
  <si>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</si>
  <si>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</si>
  <si>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</si>
  <si>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</si>
  <si>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</si>
  <si>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</si>
  <si>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</si>
  <si>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</si>
  <si>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</si>
  <si>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</si>
  <si>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</si>
  <si>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</si>
  <si>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</si>
  <si>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</si>
  <si>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</si>
  <si>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</si>
  <si>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</si>
  <si>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</si>
  <si>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</si>
  <si>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</si>
  <si>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</si>
  <si>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</si>
  <si>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</si>
  <si>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</si>
  <si>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</si>
  <si>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</si>
  <si>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</si>
  <si>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</si>
  <si>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</si>
  <si>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</si>
  <si>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</si>
  <si>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</si>
  <si>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</si>
  <si>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</si>
  <si>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</si>
  <si>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</si>
  <si>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</si>
  <si>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</si>
  <si>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</si>
  <si>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</si>
  <si>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</si>
  <si>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</si>
  <si>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</si>
  <si>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</si>
  <si>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</si>
  <si>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</si>
  <si>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</si>
  <si>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</si>
  <si>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</si>
  <si>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</si>
  <si>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</si>
  <si>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</si>
  <si>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</si>
  <si>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</si>
  <si>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</si>
  <si>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</si>
  <si>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</si>
  <si>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</si>
  <si>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</si>
  <si>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</si>
  <si>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</si>
  <si>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</si>
  <si>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</si>
  <si>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</si>
  <si>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</si>
  <si>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</si>
  <si>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</si>
  <si>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</si>
  <si>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</si>
  <si>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</si>
  <si>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</si>
  <si>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</si>
  <si>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</si>
  <si>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</si>
  <si>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</si>
  <si>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</si>
  <si>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</si>
  <si>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</si>
  <si>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</si>
  <si>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</si>
  <si>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</si>
  <si>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</si>
  <si>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</si>
  <si>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</si>
  <si>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</si>
  <si>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</si>
  <si>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</si>
  <si>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</si>
  <si>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</si>
  <si>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</si>
  <si>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</si>
  <si>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</si>
  <si>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</si>
  <si>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</si>
  <si>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</si>
  <si>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</si>
  <si>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</si>
  <si>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</si>
  <si>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</si>
  <si>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</si>
  <si>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</si>
  <si>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</si>
  <si>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</si>
  <si>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</si>
  <si>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</si>
  <si>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</si>
  <si>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</si>
  <si>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</si>
  <si>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</si>
  <si>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</si>
  <si>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</si>
  <si>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</si>
  <si>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</si>
  <si>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</si>
  <si>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</si>
  <si>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</si>
  <si>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</si>
  <si>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</si>
  <si>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</si>
  <si>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</si>
  <si>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</si>
  <si>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</si>
  <si>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</si>
  <si>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</si>
  <si>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</si>
  <si>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</si>
  <si>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</si>
  <si>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</si>
  <si>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</si>
  <si>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</si>
  <si>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</si>
  <si>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</si>
  <si>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</si>
  <si>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</si>
  <si>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</si>
  <si>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</si>
  <si>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</si>
  <si>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</si>
  <si>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</si>
  <si>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</si>
  <si>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</si>
  <si>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</si>
  <si>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</si>
  <si>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</si>
  <si>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</si>
  <si>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</si>
  <si>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</si>
  <si>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</si>
  <si>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</si>
  <si>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</si>
  <si>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</si>
  <si>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</si>
  <si>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</si>
  <si>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</si>
  <si>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</si>
  <si>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</si>
  <si>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</si>
  <si>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</si>
  <si>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</si>
  <si>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</si>
  <si>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</si>
  <si>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</si>
  <si>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</si>
  <si>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</si>
  <si>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</si>
  <si>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</si>
  <si>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</si>
  <si>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</si>
  <si>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</si>
  <si>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</si>
  <si>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</si>
  <si>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</si>
  <si>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</si>
  <si>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</si>
  <si>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</si>
  <si>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</si>
  <si>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</si>
  <si>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</si>
  <si>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</si>
  <si>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</si>
  <si>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</si>
  <si>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</si>
  <si>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</si>
  <si>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</si>
  <si>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</si>
  <si>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</si>
  <si>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</si>
  <si>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</si>
  <si>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</si>
  <si>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</si>
  <si>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</si>
  <si>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</si>
  <si>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</si>
  <si>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</si>
  <si>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</si>
  <si>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</si>
  <si>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</si>
  <si>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</si>
  <si>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</si>
  <si>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</si>
  <si>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</si>
  <si>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</si>
  <si>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</si>
  <si>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</si>
  <si>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</si>
  <si>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</si>
  <si>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</si>
  <si>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</si>
  <si>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</si>
  <si>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</si>
  <si>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</si>
  <si>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</si>
  <si>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</si>
  <si>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</si>
  <si>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</si>
  <si>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</si>
  <si>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</si>
  <si>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</si>
  <si>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</si>
  <si>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</si>
  <si>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</si>
  <si>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</si>
  <si>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</si>
  <si>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</si>
  <si>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</si>
  <si>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</si>
  <si>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</si>
  <si>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</si>
  <si>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</si>
  <si>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</si>
  <si>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</si>
  <si>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</si>
  <si>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</si>
  <si>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</si>
  <si>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</si>
  <si>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</si>
  <si>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</si>
  <si>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</si>
  <si>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</si>
  <si>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</si>
  <si>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</si>
  <si>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</si>
  <si>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</si>
  <si>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</si>
  <si>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</si>
  <si>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</si>
  <si>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</si>
  <si>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</si>
  <si>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</si>
  <si>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</si>
  <si>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</si>
  <si>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</si>
  <si>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</si>
  <si>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</si>
  <si>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</si>
  <si>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</si>
  <si>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</si>
  <si>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</si>
  <si>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</si>
  <si>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</si>
  <si>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</si>
  <si>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</si>
  <si>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</si>
  <si>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</si>
  <si>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</si>
  <si>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</si>
  <si>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</si>
  <si>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</si>
  <si>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</si>
  <si>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</si>
  <si>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</si>
  <si>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</si>
  <si>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</si>
  <si>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</si>
  <si>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</si>
  <si>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</si>
  <si>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</si>
  <si>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</si>
  <si>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</si>
  <si>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</si>
  <si>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</si>
  <si>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</si>
  <si>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</si>
  <si>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</si>
  <si>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</si>
  <si>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</si>
  <si>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</si>
  <si>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</si>
  <si>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</si>
  <si>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</si>
  <si>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</si>
  <si>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</si>
  <si>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</si>
  <si>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</si>
  <si>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</si>
  <si>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</si>
  <si>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</si>
  <si>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</si>
  <si>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</si>
  <si>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</si>
  <si>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</si>
  <si>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</si>
  <si>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</si>
  <si>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</si>
  <si>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</si>
  <si>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</si>
  <si>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</si>
  <si>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</si>
  <si>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</si>
  <si>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</si>
  <si>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</si>
  <si>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</si>
  <si>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</si>
  <si>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</si>
  <si>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</si>
  <si>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</si>
  <si>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</si>
  <si>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</si>
  <si>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</si>
  <si>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</si>
  <si>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</si>
  <si>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</si>
  <si>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</si>
  <si>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</si>
  <si>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</si>
  <si>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</si>
  <si>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</si>
  <si>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</si>
  <si>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</si>
  <si>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</si>
  <si>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</si>
  <si>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</si>
  <si>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</si>
  <si>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</si>
  <si>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</si>
  <si>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</si>
  <si>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</si>
  <si>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</si>
  <si>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</si>
  <si>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</si>
  <si>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</si>
  <si>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</si>
  <si>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</si>
  <si>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</si>
  <si>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</si>
  <si>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</si>
  <si>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</si>
  <si>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</si>
  <si>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</si>
  <si>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</si>
  <si>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</si>
  <si>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</si>
  <si>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</si>
  <si>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</si>
  <si>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</si>
  <si>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</si>
  <si>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</si>
  <si>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</si>
  <si>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</si>
  <si>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</si>
  <si>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</si>
  <si>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</si>
  <si>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</si>
  <si>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</si>
  <si>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</si>
  <si>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</si>
  <si>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</si>
  <si>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</si>
  <si>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</si>
  <si>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</si>
  <si>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</si>
  <si>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</si>
  <si>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</si>
  <si>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</si>
  <si>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</si>
  <si>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</si>
  <si>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</si>
  <si>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</si>
  <si>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</si>
  <si>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</si>
  <si>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</si>
  <si>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</si>
  <si>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</si>
  <si>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</si>
  <si>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</si>
  <si>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</si>
  <si>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</si>
  <si>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</si>
  <si>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</si>
  <si>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</si>
  <si>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</si>
  <si>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</si>
  <si>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</si>
  <si>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</si>
  <si>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</si>
  <si>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</si>
  <si>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</si>
  <si>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</si>
  <si>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</si>
  <si>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</si>
  <si>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</si>
  <si>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</si>
  <si>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</si>
  <si>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</si>
  <si>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</si>
  <si>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</si>
  <si>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</si>
  <si>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</si>
  <si>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</si>
  <si>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</si>
  <si>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</si>
  <si>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</si>
  <si>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</si>
  <si>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</si>
  <si>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</si>
  <si>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</si>
  <si>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</si>
  <si>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</si>
  <si>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</si>
  <si>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</si>
  <si>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</si>
  <si>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</si>
  <si>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</si>
  <si>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</si>
  <si>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</si>
  <si>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</si>
  <si>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</si>
  <si>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</si>
  <si>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</si>
  <si>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</si>
  <si>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</si>
  <si>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</si>
  <si>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</si>
  <si>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</si>
  <si>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</si>
  <si>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</si>
  <si>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</si>
  <si>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</si>
  <si>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</si>
  <si>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</si>
  <si>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</si>
  <si>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</si>
  <si>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</si>
  <si>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</si>
  <si>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</si>
  <si>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</si>
  <si>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</si>
  <si>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</si>
  <si>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</si>
  <si>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</si>
  <si>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</si>
  <si>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</si>
  <si>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</si>
  <si>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</si>
  <si>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</si>
  <si>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</si>
  <si>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</si>
  <si>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</si>
  <si>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</si>
  <si>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</si>
  <si>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</si>
  <si>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</si>
  <si>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</si>
  <si>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</si>
  <si>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</si>
  <si>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</si>
  <si>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</si>
  <si>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</si>
  <si>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</si>
  <si>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</si>
  <si>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</si>
  <si>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</si>
  <si>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</si>
  <si>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</si>
  <si>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</si>
  <si>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</si>
  <si>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</si>
  <si>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</si>
  <si>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</si>
  <si>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</si>
  <si>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</si>
  <si>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</si>
  <si>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</si>
  <si>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</si>
  <si>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</si>
  <si>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</si>
  <si>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</si>
  <si>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</si>
  <si>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</si>
  <si>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</si>
  <si>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</si>
  <si>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</si>
  <si>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</si>
  <si>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</si>
  <si>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</si>
  <si>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</si>
  <si>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</si>
  <si>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</si>
  <si>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</si>
  <si>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</si>
  <si>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</si>
  <si>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</si>
  <si>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</si>
  <si>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</si>
  <si>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</si>
  <si>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</si>
  <si>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</si>
  <si>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</si>
  <si>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</si>
  <si>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</si>
  <si>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</si>
  <si>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</si>
  <si>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</si>
  <si>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</si>
  <si>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</si>
  <si>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</si>
  <si>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</si>
  <si>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</si>
  <si>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</si>
  <si>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</si>
  <si>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</si>
  <si>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</si>
  <si>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</si>
  <si>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</si>
  <si>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</si>
  <si>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</si>
  <si>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</si>
  <si>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</si>
  <si>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</si>
  <si>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</si>
  <si>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</si>
  <si>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</si>
  <si>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</si>
  <si>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</si>
  <si>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</si>
  <si>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</si>
  <si>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</si>
  <si>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</si>
  <si>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</si>
  <si>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</si>
  <si>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</si>
  <si>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</si>
  <si>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</si>
  <si>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</si>
  <si>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</si>
  <si>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</si>
  <si>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</si>
  <si>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</si>
  <si>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</si>
  <si>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</si>
  <si>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</si>
  <si>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</si>
  <si>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</si>
  <si>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</si>
  <si>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</si>
  <si>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</si>
  <si>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</si>
  <si>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</si>
  <si>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</si>
  <si>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</si>
  <si>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</si>
  <si>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</si>
  <si>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</si>
  <si>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</si>
  <si>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</si>
  <si>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</si>
  <si>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</si>
  <si>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</si>
  <si>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</si>
  <si>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</si>
  <si>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</si>
  <si>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</si>
  <si>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</si>
  <si>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</si>
  <si>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</si>
  <si>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</si>
  <si>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</si>
  <si>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</si>
  <si>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</si>
  <si>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</si>
  <si>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</si>
  <si>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</si>
  <si>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</si>
  <si>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</si>
  <si>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</si>
  <si>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</si>
  <si>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</si>
  <si>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</si>
  <si>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</si>
  <si>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</si>
  <si>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</si>
  <si>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</si>
  <si>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</si>
  <si>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</si>
  <si>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</si>
  <si>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</si>
  <si>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</si>
  <si>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</si>
  <si>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</si>
  <si>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</si>
  <si>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</si>
  <si>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</si>
  <si>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</si>
  <si>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</si>
  <si>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</si>
  <si>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</si>
  <si>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</si>
  <si>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</si>
  <si>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</si>
  <si>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</si>
  <si>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</si>
  <si>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</si>
  <si>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</si>
  <si>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</si>
  <si>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</si>
  <si>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</si>
  <si>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</si>
  <si>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</si>
  <si>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</si>
  <si>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</si>
  <si>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</si>
  <si>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</si>
  <si>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</si>
  <si>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</si>
  <si>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</si>
  <si>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</si>
  <si>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</si>
  <si>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</si>
  <si>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</si>
  <si>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</si>
  <si>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</si>
  <si>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</si>
  <si>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</si>
  <si>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</si>
  <si>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</si>
  <si>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</si>
  <si>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</si>
  <si>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</si>
  <si>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</si>
  <si>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</si>
  <si>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</si>
  <si>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</si>
  <si>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</si>
  <si>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</si>
  <si>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</si>
  <si>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</si>
  <si>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</si>
  <si>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</si>
  <si>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</si>
  <si>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</si>
  <si>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</si>
  <si>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</si>
  <si>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</si>
  <si>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</si>
  <si>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</si>
  <si>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</si>
  <si>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</si>
  <si>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</si>
  <si>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</si>
  <si>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</si>
  <si>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</si>
  <si>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</si>
  <si>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</si>
  <si>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</si>
  <si>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</si>
  <si>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</si>
  <si>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</si>
  <si>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</si>
  <si>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</si>
  <si>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</si>
  <si>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</si>
  <si>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</si>
  <si>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</si>
  <si>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</si>
  <si>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</si>
  <si>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</si>
  <si>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</si>
  <si>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</si>
  <si>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</si>
  <si>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</si>
  <si>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</si>
  <si>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</si>
  <si>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</si>
  <si>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</si>
  <si>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</si>
  <si>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</si>
  <si>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</si>
  <si>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</si>
  <si>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</si>
  <si>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</si>
  <si>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</si>
  <si>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</si>
  <si>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</si>
  <si>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</si>
  <si>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</si>
  <si>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</si>
  <si>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</si>
  <si>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</si>
  <si>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</si>
  <si>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</si>
  <si>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</si>
  <si>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</si>
  <si>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</si>
  <si>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</si>
  <si>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</si>
  <si>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</si>
  <si>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</si>
  <si>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</si>
  <si>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</si>
  <si>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</si>
  <si>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</si>
  <si>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</si>
  <si>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</si>
  <si>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</si>
  <si>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</si>
  <si>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</si>
  <si>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</si>
  <si>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</si>
  <si>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</si>
  <si>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</si>
  <si>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</si>
  <si>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</si>
  <si>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</si>
  <si>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</si>
  <si>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</si>
  <si>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</si>
  <si>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</si>
  <si>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</si>
  <si>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</si>
  <si>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</si>
  <si>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</si>
  <si>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</si>
  <si>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</si>
  <si>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</si>
  <si>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</si>
  <si>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</si>
  <si>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</si>
  <si>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</si>
  <si>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</si>
  <si>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</si>
  <si>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</si>
  <si>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</si>
  <si>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</si>
  <si>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</si>
  <si>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</si>
  <si>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</si>
  <si>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</si>
  <si>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</si>
  <si>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</si>
  <si>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</si>
  <si>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</si>
  <si>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</si>
  <si>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</si>
  <si>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</si>
  <si>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</si>
  <si>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</si>
  <si>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</si>
  <si>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</si>
  <si>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</si>
  <si>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</si>
  <si>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</si>
  <si>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</si>
  <si>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</si>
  <si>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</si>
  <si>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</si>
  <si>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</si>
  <si>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</si>
  <si>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</si>
  <si>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</si>
  <si>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</si>
  <si>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</si>
  <si>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</si>
  <si>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</si>
  <si>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</si>
  <si>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</si>
  <si>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</si>
  <si>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</si>
  <si>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</si>
  <si>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</si>
  <si>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</si>
  <si>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</si>
  <si>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</si>
  <si>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</si>
  <si>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</si>
  <si>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</si>
  <si>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</si>
  <si>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</si>
  <si>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</si>
  <si>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</si>
  <si>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</si>
  <si>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</si>
  <si>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</si>
  <si>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</si>
  <si>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</si>
  <si>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</si>
  <si>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</si>
  <si>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</si>
  <si>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</si>
  <si>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</si>
  <si>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</si>
  <si>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</si>
  <si>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</si>
  <si>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</si>
  <si>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</si>
  <si>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</si>
  <si>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</si>
  <si>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</si>
  <si>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</si>
  <si>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</si>
  <si>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</si>
  <si>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</si>
  <si>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</si>
  <si>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</si>
  <si>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</si>
  <si>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</si>
  <si>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</si>
  <si>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</si>
  <si>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</si>
  <si>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</si>
  <si>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</si>
  <si>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</si>
  <si>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</si>
  <si>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</si>
  <si>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</si>
  <si>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</si>
  <si>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</si>
  <si>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</si>
  <si>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</si>
  <si>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</si>
  <si>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</si>
  <si>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</si>
  <si>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</si>
  <si>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</si>
  <si>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</si>
  <si>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</si>
  <si>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</si>
  <si>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</si>
  <si>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</si>
  <si>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</si>
  <si>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</si>
  <si>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</si>
  <si>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</si>
  <si>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</si>
  <si>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</si>
  <si>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</si>
  <si>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</si>
  <si>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</si>
  <si>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</si>
  <si>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</si>
  <si>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</si>
  <si>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</si>
  <si>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</si>
  <si>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</si>
  <si>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</si>
  <si>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</si>
  <si>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</si>
  <si>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</si>
  <si>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</si>
  <si>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</si>
  <si>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</si>
  <si>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</si>
  <si>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</si>
  <si>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</si>
  <si>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</si>
  <si>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</si>
  <si>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</si>
  <si>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</si>
  <si>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</si>
  <si>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</si>
  <si>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</si>
  <si>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</si>
  <si>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</si>
  <si>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</si>
  <si>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</si>
  <si>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</si>
  <si>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</si>
  <si>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</si>
  <si>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</si>
  <si>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</si>
  <si>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</si>
  <si>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</si>
  <si>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</si>
  <si>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</si>
  <si>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</si>
  <si>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</si>
  <si>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</si>
  <si>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</si>
  <si>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</si>
  <si>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</si>
  <si>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</si>
  <si>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</si>
  <si>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</si>
  <si>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</si>
  <si>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</si>
  <si>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</si>
  <si>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</si>
  <si>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</si>
  <si>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</si>
  <si>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</si>
  <si>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</si>
  <si>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</si>
  <si>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</si>
  <si>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</si>
  <si>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</si>
  <si>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</si>
  <si>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</si>
  <si>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</si>
  <si>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</si>
  <si>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</si>
  <si>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</si>
  <si>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</si>
  <si>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</si>
  <si>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</si>
  <si>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</si>
  <si>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</si>
  <si>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</si>
  <si>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</si>
  <si>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</si>
  <si>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</si>
  <si>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</si>
  <si>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</si>
  <si>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</si>
  <si>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</si>
  <si>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</si>
  <si>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</si>
  <si>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</si>
  <si>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</si>
  <si>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</si>
  <si>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</si>
  <si>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</si>
  <si>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</si>
  <si>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</si>
  <si>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</si>
  <si>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</si>
  <si>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</si>
  <si>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</si>
  <si>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</si>
  <si>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</si>
  <si>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</si>
  <si>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</si>
  <si>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</si>
  <si>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</si>
  <si>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</si>
  <si>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</si>
  <si>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</si>
  <si>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</si>
  <si>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</si>
  <si>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</si>
  <si>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</si>
  <si>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</si>
  <si>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</si>
  <si>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</si>
  <si>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</si>
  <si>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</si>
  <si>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</si>
  <si>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</si>
  <si>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</si>
  <si>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</si>
  <si>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</si>
  <si>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</si>
  <si>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</si>
  <si>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</si>
  <si>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</si>
  <si>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</si>
  <si>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</si>
  <si>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</si>
  <si>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</si>
  <si>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</si>
  <si>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</si>
  <si>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</si>
  <si>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</si>
  <si>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</si>
  <si>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</si>
  <si>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</si>
  <si>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</si>
  <si>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</si>
  <si>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</si>
  <si>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</si>
  <si>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</si>
  <si>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</si>
  <si>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</si>
  <si>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</si>
  <si>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</si>
  <si>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</si>
  <si>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</si>
  <si>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</si>
  <si>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</si>
  <si>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</si>
  <si>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</si>
  <si>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</si>
  <si>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</si>
  <si>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</si>
  <si>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</si>
  <si>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</si>
  <si>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</si>
  <si>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</si>
  <si>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</si>
  <si>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</si>
  <si>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</si>
  <si>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</si>
  <si>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</si>
  <si>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</si>
  <si>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</si>
  <si>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</si>
  <si>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</si>
  <si>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</si>
  <si>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</si>
  <si>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</si>
  <si>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</si>
  <si>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</si>
  <si>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</si>
  <si>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</si>
  <si>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</si>
  <si>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</si>
  <si>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</si>
  <si>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</si>
  <si>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</si>
  <si>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</si>
  <si>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</si>
  <si>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</si>
  <si>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</si>
  <si>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</si>
  <si>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</si>
  <si>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</si>
  <si>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</si>
  <si>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</si>
  <si>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</si>
  <si>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</si>
  <si>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</si>
  <si>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</si>
  <si>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</si>
  <si>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</si>
  <si>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</si>
  <si>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</si>
  <si>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</si>
  <si>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</si>
  <si>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</si>
  <si>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</si>
  <si>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</si>
  <si>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</si>
  <si>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</si>
  <si>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</si>
  <si>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</si>
  <si>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</si>
  <si>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</si>
  <si>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</si>
  <si>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</si>
  <si>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</si>
  <si>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</si>
  <si>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</si>
  <si>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</si>
  <si>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</si>
  <si>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</si>
  <si>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</si>
  <si>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</si>
  <si>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</si>
  <si>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</si>
  <si>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</si>
  <si>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</si>
  <si>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</si>
  <si>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</si>
  <si>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</si>
  <si>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</si>
  <si>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</si>
  <si>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</si>
  <si>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</si>
  <si>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</si>
  <si>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</si>
  <si>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</si>
  <si>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</si>
  <si>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</si>
  <si>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</si>
  <si>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</si>
  <si>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</si>
  <si>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</si>
  <si>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</si>
  <si>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</si>
  <si>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</si>
  <si>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</si>
  <si>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</si>
  <si>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</si>
  <si>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</si>
  <si>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</si>
  <si>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</si>
  <si>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</si>
  <si>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</si>
  <si>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</si>
  <si>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</si>
  <si>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</si>
  <si>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</si>
  <si>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</si>
  <si>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</si>
  <si>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</si>
  <si>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</si>
  <si>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</si>
  <si>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</si>
  <si>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</si>
  <si>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</si>
  <si>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</si>
  <si>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</si>
  <si>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</si>
  <si>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</si>
  <si>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</si>
  <si>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</si>
  <si>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</si>
  <si>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</si>
  <si>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</si>
  <si>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</si>
  <si>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</si>
  <si>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</si>
  <si>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</si>
  <si>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</si>
  <si>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</si>
  <si>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</si>
  <si>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</si>
  <si>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</si>
  <si>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</si>
  <si>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</si>
  <si>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</si>
  <si>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</si>
  <si>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</si>
  <si>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</si>
  <si>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</si>
  <si>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</si>
  <si>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</si>
  <si>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</si>
  <si>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</si>
  <si>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</si>
  <si>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</si>
  <si>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</si>
  <si>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</si>
  <si>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</si>
  <si>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</si>
  <si>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</si>
  <si>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</si>
  <si>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</si>
  <si>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</si>
  <si>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</si>
  <si>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</si>
  <si>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</si>
  <si>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</si>
  <si>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</si>
  <si>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</si>
  <si>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</si>
  <si>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</si>
  <si>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</si>
  <si>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</si>
  <si>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</si>
  <si>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</si>
  <si>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</si>
  <si>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</si>
  <si>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</si>
  <si>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</si>
  <si>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</si>
  <si>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</si>
  <si>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</si>
  <si>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</si>
  <si>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</si>
  <si>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</si>
  <si>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</si>
  <si>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</si>
  <si>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</si>
  <si>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</si>
  <si>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</si>
  <si>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</si>
  <si>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</si>
  <si>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</si>
  <si>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</si>
  <si>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</si>
  <si>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</si>
  <si>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</si>
  <si>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</si>
  <si>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</si>
  <si>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</si>
  <si>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</si>
  <si>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</si>
  <si>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</si>
  <si>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</si>
  <si>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</si>
  <si>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</si>
  <si>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</si>
  <si>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</si>
  <si>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</si>
  <si>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</si>
  <si>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</si>
  <si>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</si>
  <si>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</si>
  <si>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</si>
  <si>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</si>
  <si>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</si>
  <si>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</si>
  <si>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</si>
  <si>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</si>
  <si>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</si>
  <si>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</si>
  <si>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</si>
  <si>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</si>
  <si>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</si>
  <si>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</si>
  <si>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</si>
  <si>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</si>
  <si>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</si>
  <si>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</si>
  <si>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</si>
  <si>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</si>
  <si>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</si>
  <si>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</si>
  <si>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</si>
  <si>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</si>
  <si>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</si>
  <si>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</si>
  <si>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</si>
  <si>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</si>
  <si>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</si>
  <si>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</si>
  <si>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</si>
  <si>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</si>
  <si>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</si>
  <si>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</si>
  <si>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</si>
  <si>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</si>
  <si>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</si>
  <si>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</si>
  <si>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</si>
  <si>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</si>
  <si>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</si>
  <si>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</si>
  <si>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</si>
  <si>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</si>
  <si>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</si>
  <si>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</si>
  <si>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</si>
  <si>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</si>
  <si>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</si>
  <si>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</si>
  <si>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</si>
  <si>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</si>
  <si>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</si>
  <si>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</si>
  <si>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</si>
  <si>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</si>
  <si>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</si>
  <si>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</si>
  <si>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</si>
  <si>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</si>
  <si>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</si>
  <si>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</si>
  <si>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</si>
  <si>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</si>
  <si>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</si>
  <si>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</si>
  <si>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</si>
  <si>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</si>
  <si>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</si>
  <si>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</si>
  <si>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</si>
  <si>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</si>
  <si>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</si>
  <si>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</si>
  <si>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</si>
  <si>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</si>
  <si>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</si>
  <si>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</si>
  <si>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</si>
  <si>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</si>
  <si>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</si>
  <si>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</si>
  <si>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</si>
  <si>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</si>
  <si>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</si>
  <si>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</si>
  <si>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</si>
  <si>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</si>
  <si>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</si>
  <si>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</si>
  <si>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</si>
  <si>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</si>
  <si>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</si>
  <si>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</si>
  <si>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</si>
  <si>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</si>
  <si>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</si>
  <si>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</si>
  <si>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</si>
  <si>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</si>
  <si>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</si>
  <si>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</si>
  <si>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</si>
  <si>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</si>
  <si>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</si>
  <si>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</si>
  <si>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</si>
  <si>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</si>
  <si>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</si>
  <si>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</si>
  <si>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</si>
  <si>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</si>
  <si>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</si>
  <si>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</si>
  <si>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</si>
  <si>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</si>
  <si>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</si>
  <si>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</si>
  <si>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</si>
  <si>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</si>
  <si>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</si>
  <si>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</si>
  <si>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</si>
  <si>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</si>
  <si>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</si>
  <si>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</si>
  <si>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</si>
  <si>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</si>
  <si>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</si>
  <si>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</si>
  <si>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</si>
  <si>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</si>
  <si>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</si>
  <si>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</si>
  <si>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</si>
  <si>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</si>
  <si>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</si>
  <si>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</si>
  <si>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</si>
  <si>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</si>
  <si>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</si>
  <si>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</si>
  <si>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</si>
  <si>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</si>
  <si>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</si>
  <si>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</si>
  <si>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</si>
  <si>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</si>
  <si>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</si>
  <si>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</si>
  <si>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</si>
  <si>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</si>
  <si>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</si>
  <si>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</si>
  <si>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</si>
  <si>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</si>
  <si>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</si>
  <si>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</si>
  <si>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</si>
  <si>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</si>
  <si>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</si>
  <si>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</si>
  <si>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</si>
  <si>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</si>
  <si>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</si>
  <si>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</si>
  <si>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</si>
  <si>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</si>
  <si>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</si>
  <si>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</si>
  <si>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</si>
  <si>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</si>
  <si>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</si>
  <si>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</si>
  <si>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</si>
  <si>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</si>
  <si>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</si>
  <si>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</si>
  <si>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</si>
  <si>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</si>
  <si>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</si>
  <si>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</si>
  <si>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</si>
  <si>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</si>
  <si>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</si>
  <si>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</si>
  <si>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</si>
  <si>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</si>
  <si>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</si>
  <si>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</si>
  <si>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</si>
  <si>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</si>
  <si>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</si>
  <si>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</si>
  <si>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</si>
  <si>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</si>
  <si>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</si>
  <si>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</si>
  <si>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</si>
  <si>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</si>
  <si>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</si>
  <si>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</si>
  <si>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</si>
  <si>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</si>
  <si>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</si>
  <si>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</si>
  <si>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</si>
  <si>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</si>
  <si>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</si>
  <si>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</si>
  <si>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</si>
  <si>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</si>
  <si>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</si>
  <si>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</si>
  <si>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</si>
  <si>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</si>
  <si>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</si>
  <si>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</si>
  <si>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</si>
  <si>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</si>
  <si>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</si>
  <si>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</si>
  <si>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</si>
  <si>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</si>
  <si>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</si>
  <si>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</si>
  <si>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</si>
  <si>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</si>
  <si>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</si>
  <si>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</si>
  <si>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</si>
  <si>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</si>
  <si>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</si>
  <si>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</si>
  <si>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</si>
  <si>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</si>
  <si>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</si>
  <si>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</si>
  <si>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</si>
  <si>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</si>
  <si>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</si>
  <si>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</si>
  <si>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</si>
  <si>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</si>
  <si>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</si>
  <si>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</si>
  <si>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</si>
  <si>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</si>
  <si>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</si>
  <si>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</si>
  <si>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</si>
  <si>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</si>
  <si>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</si>
  <si>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</si>
  <si>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</si>
  <si>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</si>
  <si>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</si>
  <si>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</si>
  <si>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</si>
  <si>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</si>
  <si>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</si>
  <si>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</si>
  <si>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</si>
  <si>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</si>
  <si>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</si>
  <si>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</si>
  <si>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</si>
  <si>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</si>
  <si>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</si>
  <si>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</si>
  <si>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</si>
  <si>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</si>
  <si>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</si>
  <si>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</si>
  <si>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</si>
  <si>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</si>
  <si>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</si>
  <si>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</si>
  <si>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</si>
  <si>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</si>
  <si>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</si>
  <si>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</si>
  <si>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</si>
  <si>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</si>
  <si>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</si>
  <si>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</si>
  <si>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</si>
  <si>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</si>
  <si>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</si>
  <si>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</si>
  <si>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</si>
  <si>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</si>
  <si>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</si>
  <si>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</si>
  <si>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</si>
  <si>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</si>
  <si>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</si>
  <si>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</si>
  <si>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</si>
  <si>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</si>
  <si>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</si>
  <si>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</si>
  <si>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</si>
  <si>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</si>
  <si>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</si>
  <si>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</si>
  <si>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</si>
  <si>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</si>
  <si>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</si>
  <si>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</si>
  <si>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</si>
  <si>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</si>
  <si>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</si>
  <si>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</si>
  <si>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</si>
  <si>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</si>
  <si>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</si>
  <si>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</si>
  <si>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</si>
  <si>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</si>
  <si>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</si>
  <si>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</si>
  <si>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</si>
  <si>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</si>
  <si>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</si>
  <si>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</si>
  <si>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</si>
  <si>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</si>
  <si>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</si>
  <si>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</si>
  <si>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</si>
  <si>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</si>
  <si>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</si>
  <si>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</si>
  <si>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</si>
  <si>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</si>
  <si>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</si>
  <si>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</si>
  <si>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</si>
  <si>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</si>
  <si>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</si>
  <si>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</si>
  <si>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</si>
  <si>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</si>
  <si>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</si>
  <si>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</si>
  <si>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</si>
  <si>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</si>
  <si>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</si>
  <si>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</si>
  <si>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</si>
  <si>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</si>
  <si>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</si>
  <si>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</si>
  <si>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</si>
  <si>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</si>
  <si>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</si>
  <si>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</si>
  <si>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</si>
  <si>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</si>
  <si>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</si>
  <si>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</si>
  <si>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</si>
  <si>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</si>
  <si>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</si>
  <si>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</si>
  <si>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</si>
  <si>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</si>
  <si>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</si>
  <si>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</si>
  <si>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</si>
  <si>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</si>
  <si>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</si>
  <si>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</si>
  <si>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</si>
  <si>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</si>
  <si>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</si>
  <si>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</si>
  <si>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</si>
  <si>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</si>
  <si>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</si>
  <si>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</si>
  <si>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</si>
  <si>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</si>
  <si>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</si>
  <si>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</si>
  <si>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</si>
  <si>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</si>
  <si>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</si>
  <si>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</si>
  <si>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</si>
  <si>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</si>
  <si>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</si>
  <si>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</si>
  <si>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</si>
  <si>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</si>
  <si>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</si>
  <si>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</si>
  <si>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</si>
  <si>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</si>
  <si>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</si>
  <si>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</si>
  <si>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</si>
  <si>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</si>
  <si>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</si>
  <si>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</si>
  <si>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</si>
  <si>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</si>
  <si>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</si>
  <si>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</si>
  <si>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</si>
  <si>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</si>
  <si>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</si>
  <si>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</si>
  <si>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</si>
  <si>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</si>
  <si>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</si>
  <si>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</si>
  <si>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</si>
  <si>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</si>
  <si>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</si>
  <si>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</si>
  <si>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</si>
  <si>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</si>
  <si>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</si>
  <si>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</si>
  <si>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</si>
  <si>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</si>
  <si>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</si>
  <si>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</si>
  <si>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</si>
  <si>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</si>
  <si>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</si>
  <si>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</si>
  <si>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</si>
  <si>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</si>
  <si>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</si>
  <si>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</si>
  <si>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</si>
  <si>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</si>
  <si>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</si>
  <si>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</si>
  <si>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</si>
  <si>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</si>
  <si>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</si>
  <si>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</si>
  <si>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</si>
  <si>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</si>
  <si>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</si>
  <si>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</si>
  <si>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</si>
  <si>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</si>
  <si>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</si>
  <si>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</si>
  <si>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</si>
  <si>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</si>
  <si>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</si>
  <si>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</si>
  <si>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</si>
  <si>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</si>
  <si>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</si>
  <si>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</si>
  <si>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</si>
  <si>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</si>
  <si>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</si>
  <si>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</si>
  <si>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</si>
  <si>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</si>
  <si>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</si>
  <si>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</si>
  <si>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</si>
  <si>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</si>
  <si>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</si>
  <si>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</si>
  <si>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</si>
  <si>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</si>
  <si>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</si>
  <si>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</si>
  <si>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</si>
  <si>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</si>
  <si>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</si>
  <si>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</si>
  <si>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</si>
  <si>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</si>
  <si>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</si>
  <si>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</si>
  <si>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</si>
  <si>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</si>
  <si>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</si>
  <si>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</si>
  <si>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</si>
  <si>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</si>
  <si>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</si>
  <si>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</si>
  <si>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</si>
  <si>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</si>
  <si>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</si>
  <si>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</si>
  <si>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</si>
  <si>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</si>
  <si>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</si>
  <si>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</si>
  <si>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</si>
  <si>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</si>
  <si>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</si>
  <si>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</si>
  <si>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</si>
  <si>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</si>
  <si>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</si>
  <si>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</si>
  <si>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</si>
  <si>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</si>
  <si>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</si>
  <si>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</si>
  <si>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</si>
  <si>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</si>
  <si>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</si>
  <si>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</si>
  <si>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</si>
  <si>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</si>
  <si>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</si>
  <si>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</si>
  <si>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</si>
  <si>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</si>
  <si>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</si>
  <si>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</si>
  <si>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</si>
  <si>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</si>
  <si>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</si>
  <si>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</si>
  <si>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</si>
  <si>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</si>
  <si>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</si>
  <si>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</si>
  <si>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</si>
  <si>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</si>
  <si>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</si>
  <si>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</si>
  <si>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</si>
  <si>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</si>
  <si>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</si>
  <si>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</si>
  <si>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</si>
  <si>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</si>
  <si>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</si>
  <si>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</si>
  <si>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</si>
  <si>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</si>
  <si>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</si>
  <si>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</si>
  <si>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</si>
  <si>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</si>
  <si>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</si>
  <si>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</si>
  <si>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</si>
  <si>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</si>
  <si>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</si>
  <si>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</si>
  <si>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</si>
  <si>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</si>
  <si>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</si>
  <si>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</si>
  <si>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</si>
  <si>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</si>
  <si>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</si>
  <si>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</si>
  <si>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</si>
  <si>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</si>
  <si>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</si>
  <si>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</si>
  <si>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</si>
  <si>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</si>
  <si>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</si>
  <si>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</si>
  <si>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</si>
  <si>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</si>
  <si>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</si>
  <si>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</si>
  <si>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</si>
  <si>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</si>
  <si>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</si>
  <si>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</si>
  <si>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</si>
  <si>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</si>
  <si>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</si>
  <si>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</si>
  <si>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</si>
  <si>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</si>
  <si>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</si>
  <si>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</si>
  <si>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</si>
  <si>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</si>
  <si>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</si>
  <si>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</si>
  <si>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</si>
  <si>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</si>
  <si>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</si>
  <si>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</si>
  <si>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</si>
  <si>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</si>
  <si>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</si>
  <si>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</si>
  <si>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</si>
  <si>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</si>
  <si>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</si>
  <si>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</si>
  <si>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</si>
  <si>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</si>
  <si>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</si>
  <si>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</si>
  <si>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</si>
  <si>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</si>
  <si>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</si>
  <si>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</si>
  <si>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</si>
  <si>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</si>
  <si>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</si>
  <si>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</si>
  <si>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</si>
  <si>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</si>
  <si>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</si>
  <si>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</si>
  <si>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</si>
  <si>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</si>
  <si>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</si>
  <si>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</si>
  <si>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</si>
  <si>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</si>
  <si>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</si>
  <si>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</si>
  <si>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</si>
  <si>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</si>
  <si>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</si>
  <si>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</si>
  <si>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</si>
  <si>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</si>
  <si>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</si>
  <si>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</si>
  <si>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</si>
  <si>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</si>
  <si>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</si>
  <si>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</si>
  <si>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</si>
  <si>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</si>
  <si>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</si>
  <si>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</si>
  <si>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</si>
  <si>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</si>
  <si>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</si>
  <si>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</si>
  <si>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</si>
  <si>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</si>
  <si>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</si>
  <si>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</si>
  <si>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</si>
  <si>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</si>
  <si>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</si>
  <si>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</si>
  <si>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</si>
  <si>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</si>
  <si>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</si>
  <si>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</si>
  <si>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</si>
  <si>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</si>
  <si>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</si>
  <si>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</si>
  <si>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</si>
  <si>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</si>
  <si>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</si>
  <si>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</si>
  <si>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</si>
  <si>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</si>
  <si>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</si>
  <si>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</si>
  <si>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</si>
  <si>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</si>
  <si>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</si>
  <si>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</si>
  <si>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</si>
  <si>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</si>
  <si>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</si>
  <si>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</si>
  <si>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</si>
  <si>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</si>
  <si>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</si>
  <si>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</si>
  <si>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</si>
  <si>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</si>
  <si>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</si>
  <si>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</si>
  <si>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</si>
  <si>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</si>
  <si>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</si>
  <si>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</si>
  <si>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</si>
  <si>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</si>
  <si>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</si>
  <si>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</si>
  <si>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</si>
  <si>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</si>
  <si>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</si>
  <si>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</si>
  <si>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</si>
  <si>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</si>
  <si>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</si>
  <si>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</si>
  <si>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</si>
  <si>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</si>
  <si>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</si>
  <si>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</si>
  <si>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</si>
  <si>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</si>
  <si>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</si>
  <si>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</si>
  <si>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</si>
  <si>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</si>
  <si>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</si>
  <si>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</si>
  <si>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</si>
  <si>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</si>
  <si>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</si>
  <si>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</si>
  <si>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</si>
  <si>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</si>
  <si>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</si>
  <si>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</si>
  <si>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</si>
  <si>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</si>
  <si>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</si>
  <si>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</si>
  <si>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</si>
  <si>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</si>
  <si>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</si>
  <si>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</si>
  <si>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</si>
  <si>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</si>
  <si>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</si>
  <si>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</si>
  <si>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</si>
  <si>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</si>
  <si>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</si>
  <si>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</si>
  <si>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</si>
  <si>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</si>
  <si>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</si>
  <si>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</si>
  <si>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</si>
  <si>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</si>
  <si>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</si>
  <si>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</si>
  <si>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</si>
  <si>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</si>
  <si>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</si>
  <si>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</si>
  <si>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</si>
  <si>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</si>
  <si>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</si>
  <si>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</si>
  <si>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</si>
  <si>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</si>
  <si>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</si>
  <si>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</si>
  <si>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</si>
  <si>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</si>
  <si>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</si>
  <si>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</si>
  <si>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</si>
  <si>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</si>
  <si>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</si>
  <si>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</si>
  <si>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</si>
  <si>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</si>
  <si>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</si>
  <si>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</si>
  <si>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</si>
  <si>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</si>
  <si>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</si>
  <si>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</si>
  <si>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</si>
  <si>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</si>
  <si>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</si>
  <si>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</si>
  <si>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</si>
  <si>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</si>
  <si>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</si>
  <si>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</si>
  <si>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</si>
  <si>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</si>
  <si>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</si>
  <si>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</si>
  <si>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</si>
  <si>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</si>
  <si>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</si>
  <si>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</si>
  <si>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</si>
  <si>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</si>
  <si>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</si>
  <si>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</si>
  <si>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</si>
  <si>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</si>
  <si>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</si>
  <si>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</si>
  <si>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</si>
  <si>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</si>
  <si>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</si>
  <si>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</si>
  <si>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</si>
  <si>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</si>
  <si>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</si>
  <si>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</si>
  <si>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</si>
  <si>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</si>
  <si>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</si>
  <si>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</si>
  <si>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</si>
  <si>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</si>
  <si>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</si>
  <si>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</si>
  <si>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</si>
  <si>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</si>
  <si>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</si>
  <si>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</si>
  <si>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</si>
  <si>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</si>
  <si>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</si>
  <si>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</si>
  <si>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</si>
  <si>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</si>
  <si>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</si>
  <si>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</si>
  <si>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</si>
  <si>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</si>
  <si>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</si>
  <si>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</si>
  <si>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</si>
  <si>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</si>
  <si>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</si>
  <si>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</si>
  <si>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</si>
  <si>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</si>
  <si>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</si>
  <si>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</si>
  <si>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</si>
  <si>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</si>
  <si>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</si>
  <si>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</si>
  <si>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</si>
  <si>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</si>
  <si>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</si>
  <si>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</si>
  <si>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</si>
  <si>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</si>
  <si>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</si>
  <si>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</si>
  <si>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</si>
  <si>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</si>
  <si>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</si>
  <si>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</si>
  <si>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</si>
  <si>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</si>
  <si>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</si>
  <si>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</si>
  <si>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</si>
  <si>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</si>
  <si>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</si>
  <si>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</si>
  <si>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</si>
  <si>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</si>
  <si>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</si>
  <si>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</si>
  <si>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</si>
  <si>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</si>
  <si>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</si>
  <si>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</si>
  <si>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</si>
  <si>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</si>
  <si>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</si>
  <si>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</si>
  <si>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</si>
  <si>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</si>
  <si>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</si>
  <si>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</si>
  <si>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</si>
  <si>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</si>
  <si>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</si>
  <si>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</si>
  <si>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</si>
  <si>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</si>
  <si>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</si>
  <si>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</si>
  <si>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</si>
  <si>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</si>
  <si>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</si>
  <si>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</si>
  <si>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</si>
  <si>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</si>
  <si>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</si>
  <si>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</si>
  <si>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</si>
  <si>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</si>
  <si>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</si>
  <si>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</si>
  <si>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</si>
  <si>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</si>
  <si>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</si>
  <si>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</si>
  <si>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</si>
  <si>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</si>
  <si>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</si>
  <si>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</si>
  <si>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</si>
  <si>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</si>
  <si>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</si>
  <si>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</si>
  <si>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</si>
  <si>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</si>
  <si>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</si>
  <si>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</si>
  <si>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</si>
  <si>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</si>
  <si>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</si>
  <si>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</si>
  <si>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</si>
  <si>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</si>
  <si>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</si>
  <si>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</si>
  <si>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</si>
  <si>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</si>
  <si>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</si>
  <si>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</si>
  <si>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</si>
  <si>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</si>
  <si>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</si>
  <si>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</si>
  <si>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</si>
  <si>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</si>
  <si>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</si>
  <si>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</si>
  <si>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</si>
  <si>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</si>
  <si>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</si>
  <si>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</si>
  <si>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</si>
  <si>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</si>
  <si>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</si>
  <si>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</si>
  <si>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</si>
  <si>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</si>
  <si>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</si>
  <si>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</si>
  <si>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</si>
  <si>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</si>
  <si>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</si>
  <si>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</si>
  <si>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</si>
  <si>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</si>
  <si>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</si>
  <si>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</si>
  <si>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</si>
  <si>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</si>
  <si>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</si>
  <si>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</si>
  <si>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</si>
  <si>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</si>
  <si>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</si>
  <si>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</si>
  <si>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</si>
  <si>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</si>
  <si>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</si>
  <si>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</si>
  <si>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</si>
  <si>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</si>
  <si>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</si>
  <si>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</si>
  <si>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</si>
  <si>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</si>
  <si>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</si>
  <si>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</si>
  <si>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</si>
  <si>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</si>
  <si>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</si>
  <si>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</si>
  <si>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</si>
  <si>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</si>
  <si>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</si>
  <si>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</si>
  <si>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</si>
  <si>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</si>
  <si>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</si>
  <si>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</si>
  <si>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</si>
  <si>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</si>
  <si>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</si>
  <si>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</si>
  <si>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</si>
  <si>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</si>
  <si>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</si>
  <si>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</si>
  <si>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</si>
  <si>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</si>
  <si>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</si>
  <si>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</si>
  <si>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</si>
  <si>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</si>
  <si>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</si>
  <si>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</si>
  <si>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</si>
  <si>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</si>
  <si>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</si>
  <si>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</si>
  <si>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</si>
  <si>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</si>
  <si>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</si>
  <si>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</si>
  <si>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</si>
  <si>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</si>
  <si>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</si>
  <si>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</si>
  <si>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</si>
  <si>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</si>
  <si>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</si>
  <si>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</si>
  <si>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</si>
  <si>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</si>
  <si>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</si>
  <si>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</si>
  <si>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</si>
  <si>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</si>
  <si>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</si>
  <si>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</si>
  <si>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</si>
  <si>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</si>
  <si>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</si>
  <si>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</si>
  <si>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</si>
  <si>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</si>
  <si>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</si>
  <si>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</si>
  <si>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</si>
  <si>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</si>
  <si>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</si>
  <si>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</si>
  <si>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</si>
  <si>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</si>
  <si>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</si>
  <si>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</si>
  <si>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</si>
  <si>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</si>
  <si>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</si>
  <si>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</si>
  <si>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</si>
  <si>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</si>
  <si>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</si>
  <si>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</si>
  <si>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</si>
  <si>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</si>
  <si>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</si>
  <si>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</si>
  <si>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</si>
  <si>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</si>
  <si>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</si>
  <si>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</si>
  <si>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</si>
  <si>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</si>
  <si>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</si>
  <si>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</si>
  <si>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</si>
  <si>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</si>
  <si>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</si>
  <si>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</si>
  <si>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</si>
  <si>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</si>
  <si>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</si>
  <si>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</si>
  <si>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</si>
  <si>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</si>
  <si>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</si>
  <si>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</si>
  <si>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</si>
  <si>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</si>
  <si>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</si>
  <si>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</si>
  <si>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</si>
  <si>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</si>
  <si>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</si>
  <si>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</si>
  <si>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</si>
  <si>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</si>
  <si>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</si>
  <si>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</si>
  <si>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</si>
  <si>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</si>
  <si>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</si>
  <si>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</si>
  <si>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</si>
  <si>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</si>
  <si>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</si>
  <si>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</si>
  <si>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</si>
  <si>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</si>
  <si>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</si>
  <si>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</si>
  <si>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</si>
  <si>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</si>
  <si>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</si>
  <si>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</si>
  <si>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</si>
  <si>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</si>
  <si>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</si>
  <si>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</si>
  <si>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</si>
  <si>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</si>
  <si>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</si>
  <si>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</si>
  <si>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</si>
  <si>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</si>
  <si>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</si>
  <si>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</si>
  <si>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</si>
  <si>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</si>
  <si>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</si>
  <si>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</si>
  <si>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</si>
  <si>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</si>
  <si>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</si>
  <si>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</si>
  <si>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</si>
  <si>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</si>
  <si>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</si>
  <si>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</si>
  <si>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</si>
  <si>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</si>
  <si>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</si>
  <si>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</si>
  <si>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</si>
  <si>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</si>
  <si>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</si>
  <si>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</si>
  <si>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</si>
  <si>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</si>
  <si>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</si>
  <si>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</si>
  <si>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</si>
  <si>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</si>
  <si>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</si>
  <si>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</si>
  <si>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</si>
  <si>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</si>
  <si>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</si>
  <si>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</si>
  <si>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</si>
  <si>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</si>
  <si>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</si>
  <si>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</si>
  <si>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</si>
  <si>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</si>
  <si>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</si>
  <si>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</si>
  <si>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</si>
  <si>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</si>
  <si>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</si>
  <si>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</si>
  <si>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</si>
  <si>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</si>
  <si>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</si>
  <si>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</si>
  <si>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</si>
  <si>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</si>
  <si>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</si>
  <si>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</si>
  <si>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</si>
  <si>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</si>
  <si>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</si>
  <si>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</si>
  <si>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</si>
  <si>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</si>
  <si>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</si>
  <si>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</si>
  <si>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</si>
  <si>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</si>
  <si>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</si>
  <si>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</si>
  <si>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</si>
  <si>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</si>
  <si>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</si>
  <si>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</si>
  <si>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</si>
  <si>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</si>
  <si>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</si>
  <si>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</si>
  <si>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</si>
  <si>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</si>
  <si>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</si>
  <si>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</si>
  <si>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</si>
  <si>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</si>
  <si>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</si>
  <si>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</si>
  <si>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</si>
  <si>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</si>
  <si>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</si>
  <si>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</si>
  <si>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</si>
  <si>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</si>
  <si>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</si>
  <si>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</si>
  <si>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</si>
  <si>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</si>
  <si>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</si>
  <si>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</si>
  <si>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</si>
  <si>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</si>
  <si>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</si>
  <si>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</si>
  <si>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</si>
  <si>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</si>
  <si>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</si>
  <si>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</si>
  <si>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</si>
  <si>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</si>
  <si>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</si>
  <si>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</si>
  <si>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</si>
  <si>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</si>
  <si>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</si>
  <si>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</si>
  <si>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</si>
  <si>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</si>
  <si>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</si>
  <si>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</si>
  <si>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</si>
  <si>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</si>
  <si>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</si>
  <si>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</si>
  <si>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</si>
  <si>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</si>
  <si>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</si>
  <si>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</si>
  <si>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</si>
  <si>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</si>
  <si>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</si>
  <si>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</si>
  <si>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>(blank)</t>
  </si>
  <si>
    <t>Column Labels</t>
  </si>
  <si>
    <t>Total Sum of Gross Revenue</t>
  </si>
  <si>
    <t>Total Sum of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</si>
</sst>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3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5:AM55" firstHeaderRow="1" firstDataRow="3" firstDataCol="1" rowPageCount="2" colPageCount="1"/>
  <pivotFields count="18">
    <pivotField axis="axisPage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2">
    <field x="-2"/>
    <field x="3"/>
  </colFields>
  <colItems count="3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t="grand">
      <x/>
    </i>
    <i t="grand" i="1">
      <x/>
    </i>
  </colItems>
  <pageFields count="2">
    <pageField fld="4" hier="-1"/>
    <pageField fld="0" hier="-1"/>
  </pageFields>
  <dataFields count="2">
    <dataField name="Sum of Gross Revenue" fld="16" baseField="0" baseItem="0" numFmtId="164"/>
    <dataField name="Sum of Budget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A3" sqref="A3:R373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2:AM55"/>
  <sheetViews>
    <sheetView tabSelected="1" topLeftCell="AD1" zoomScale="80" zoomScaleNormal="70" workbookViewId="0">
      <selection activeCell="J9" sqref="J9"/>
    </sheetView>
  </sheetViews>
  <sheetFormatPr defaultRowHeight="14.4" x14ac:dyDescent="0.3"/>
  <cols>
    <col min="1" max="1" width="14" bestFit="1" customWidth="1"/>
    <col min="2" max="2" width="20.5546875" bestFit="1" customWidth="1"/>
    <col min="3" max="3" width="14.44140625" bestFit="1" customWidth="1"/>
    <col min="4" max="5" width="13.44140625" bestFit="1" customWidth="1"/>
    <col min="6" max="6" width="14.44140625" bestFit="1" customWidth="1"/>
    <col min="7" max="7" width="13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2" spans="1:39" x14ac:dyDescent="0.3">
      <c r="A2" s="3" t="s">
        <v>3</v>
      </c>
      <c r="B2" t="s">
        <v>7037</v>
      </c>
    </row>
    <row r="3" spans="1:39" x14ac:dyDescent="0.3">
      <c r="A3" s="3" t="s">
        <v>0</v>
      </c>
      <c r="B3" t="s">
        <v>7037</v>
      </c>
    </row>
    <row r="5" spans="1:39" x14ac:dyDescent="0.3">
      <c r="B5" s="3" t="s">
        <v>7066</v>
      </c>
    </row>
    <row r="6" spans="1:39" x14ac:dyDescent="0.3">
      <c r="B6" t="s">
        <v>7034</v>
      </c>
      <c r="T6" t="s">
        <v>7038</v>
      </c>
      <c r="AL6" t="s">
        <v>7067</v>
      </c>
      <c r="AM6" t="s">
        <v>7068</v>
      </c>
    </row>
    <row r="7" spans="1:39" x14ac:dyDescent="0.3">
      <c r="A7" s="3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7065</v>
      </c>
      <c r="T7" t="s">
        <v>94</v>
      </c>
      <c r="U7" t="s">
        <v>57</v>
      </c>
      <c r="V7" t="s">
        <v>50</v>
      </c>
      <c r="W7" t="s">
        <v>78</v>
      </c>
      <c r="X7" t="s">
        <v>37</v>
      </c>
      <c r="Y7" t="s">
        <v>19</v>
      </c>
      <c r="Z7" t="s">
        <v>194</v>
      </c>
      <c r="AA7" t="s">
        <v>26</v>
      </c>
      <c r="AB7" t="s">
        <v>389</v>
      </c>
      <c r="AC7" t="s">
        <v>332</v>
      </c>
      <c r="AD7" t="s">
        <v>108</v>
      </c>
      <c r="AE7" t="s">
        <v>32</v>
      </c>
      <c r="AF7" t="s">
        <v>311</v>
      </c>
      <c r="AG7" t="s">
        <v>3956</v>
      </c>
      <c r="AH7" t="s">
        <v>382</v>
      </c>
      <c r="AI7" t="s">
        <v>3921</v>
      </c>
      <c r="AJ7" t="s">
        <v>162</v>
      </c>
      <c r="AK7" t="s">
        <v>7065</v>
      </c>
    </row>
    <row r="8" spans="1:39" x14ac:dyDescent="0.3">
      <c r="A8" s="2" t="s">
        <v>3429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1127331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46000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1127331</v>
      </c>
      <c r="AM8" s="18">
        <v>46000</v>
      </c>
    </row>
    <row r="9" spans="1:39" x14ac:dyDescent="0.3">
      <c r="A9" s="2" t="s">
        <v>2444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1221261</v>
      </c>
      <c r="H9" s="18">
        <v>0</v>
      </c>
      <c r="I9" s="18">
        <v>20471548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1500000</v>
      </c>
      <c r="Z9" s="18">
        <v>0</v>
      </c>
      <c r="AA9" s="18">
        <v>3400000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21692809</v>
      </c>
      <c r="AM9" s="18">
        <v>4900000</v>
      </c>
    </row>
    <row r="10" spans="1:39" x14ac:dyDescent="0.3">
      <c r="A10" s="2" t="s">
        <v>1815</v>
      </c>
      <c r="B10" s="18">
        <v>10076136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35000000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10076136</v>
      </c>
      <c r="AM10" s="18">
        <v>35000000</v>
      </c>
    </row>
    <row r="11" spans="1:39" x14ac:dyDescent="0.3">
      <c r="A11" s="2" t="s">
        <v>351</v>
      </c>
      <c r="B11" s="18">
        <v>843261855</v>
      </c>
      <c r="C11" s="18">
        <v>274765505</v>
      </c>
      <c r="D11" s="18">
        <v>63992328</v>
      </c>
      <c r="E11" s="18">
        <v>40246592</v>
      </c>
      <c r="F11" s="18">
        <v>77873417</v>
      </c>
      <c r="G11" s="18">
        <v>2300604</v>
      </c>
      <c r="H11" s="18">
        <v>0</v>
      </c>
      <c r="I11" s="18">
        <v>150361951</v>
      </c>
      <c r="J11" s="18">
        <v>0</v>
      </c>
      <c r="K11" s="18">
        <v>0</v>
      </c>
      <c r="L11" s="18">
        <v>49460140</v>
      </c>
      <c r="M11" s="18">
        <v>0</v>
      </c>
      <c r="N11" s="18">
        <v>4717455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598105523</v>
      </c>
      <c r="U11" s="18">
        <v>247750000</v>
      </c>
      <c r="V11" s="18">
        <v>135000000</v>
      </c>
      <c r="W11" s="18">
        <v>23500000</v>
      </c>
      <c r="X11" s="18">
        <v>70250000</v>
      </c>
      <c r="Y11" s="18">
        <v>17000000</v>
      </c>
      <c r="Z11" s="18">
        <v>0</v>
      </c>
      <c r="AA11" s="18">
        <v>194900000</v>
      </c>
      <c r="AB11" s="18">
        <v>0</v>
      </c>
      <c r="AC11" s="18">
        <v>0</v>
      </c>
      <c r="AD11" s="18">
        <v>45000000</v>
      </c>
      <c r="AE11" s="18">
        <v>0</v>
      </c>
      <c r="AF11" s="18">
        <v>12000000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1506979847</v>
      </c>
      <c r="AM11" s="18">
        <v>1343505523</v>
      </c>
    </row>
    <row r="12" spans="1:39" x14ac:dyDescent="0.3">
      <c r="A12" s="2" t="s">
        <v>5983</v>
      </c>
      <c r="B12" s="18">
        <v>0</v>
      </c>
      <c r="C12" s="18">
        <v>4091</v>
      </c>
      <c r="D12" s="18">
        <v>0</v>
      </c>
      <c r="E12" s="18">
        <v>1357042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34000000</v>
      </c>
      <c r="V12" s="18">
        <v>0</v>
      </c>
      <c r="W12" s="18">
        <v>15000000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1361133</v>
      </c>
      <c r="AM12" s="18">
        <v>49000000</v>
      </c>
    </row>
    <row r="13" spans="1:39" x14ac:dyDescent="0.3">
      <c r="A13" s="2" t="s">
        <v>498</v>
      </c>
      <c r="B13" s="18">
        <v>8060</v>
      </c>
      <c r="C13" s="18">
        <v>0</v>
      </c>
      <c r="D13" s="18">
        <v>0</v>
      </c>
      <c r="E13" s="18">
        <v>0</v>
      </c>
      <c r="F13" s="18">
        <v>375723</v>
      </c>
      <c r="G13" s="18">
        <v>7563397</v>
      </c>
      <c r="H13" s="18">
        <v>0</v>
      </c>
      <c r="I13" s="18">
        <v>5615690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4000000</v>
      </c>
      <c r="U13" s="18">
        <v>0</v>
      </c>
      <c r="V13" s="18">
        <v>0</v>
      </c>
      <c r="W13" s="18">
        <v>0</v>
      </c>
      <c r="X13" s="18">
        <v>4000000</v>
      </c>
      <c r="Y13" s="18">
        <v>3300000</v>
      </c>
      <c r="Z13" s="18">
        <v>0</v>
      </c>
      <c r="AA13" s="18">
        <v>6900000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13562870</v>
      </c>
      <c r="AM13" s="18">
        <v>18200000</v>
      </c>
    </row>
    <row r="14" spans="1:39" x14ac:dyDescent="0.3">
      <c r="A14" s="2" t="s">
        <v>355</v>
      </c>
      <c r="B14" s="18">
        <v>718355657</v>
      </c>
      <c r="C14" s="18">
        <v>260123835</v>
      </c>
      <c r="D14" s="18">
        <v>0</v>
      </c>
      <c r="E14" s="18">
        <v>33855526</v>
      </c>
      <c r="F14" s="18">
        <v>231856600</v>
      </c>
      <c r="G14" s="18">
        <v>1882581</v>
      </c>
      <c r="H14" s="18">
        <v>24784</v>
      </c>
      <c r="I14" s="18">
        <v>103169476</v>
      </c>
      <c r="J14" s="18">
        <v>0</v>
      </c>
      <c r="K14" s="18">
        <v>123792202</v>
      </c>
      <c r="L14" s="18">
        <v>101747280</v>
      </c>
      <c r="M14" s="18">
        <v>0</v>
      </c>
      <c r="N14" s="18">
        <v>489220</v>
      </c>
      <c r="O14" s="18">
        <v>0</v>
      </c>
      <c r="P14" s="18">
        <v>56129</v>
      </c>
      <c r="Q14" s="18">
        <v>0</v>
      </c>
      <c r="R14" s="18">
        <v>0</v>
      </c>
      <c r="S14" s="18">
        <v>0</v>
      </c>
      <c r="T14" s="18">
        <v>608000000</v>
      </c>
      <c r="U14" s="18">
        <v>190000000</v>
      </c>
      <c r="V14" s="18">
        <v>0</v>
      </c>
      <c r="W14" s="18">
        <v>39000000</v>
      </c>
      <c r="X14" s="18">
        <v>208125000</v>
      </c>
      <c r="Y14" s="18">
        <v>35000000</v>
      </c>
      <c r="Z14" s="18">
        <v>1200000</v>
      </c>
      <c r="AA14" s="18">
        <v>153700000</v>
      </c>
      <c r="AB14" s="18">
        <v>0</v>
      </c>
      <c r="AC14" s="18">
        <v>31500000</v>
      </c>
      <c r="AD14" s="18">
        <v>97000000</v>
      </c>
      <c r="AE14" s="18">
        <v>0</v>
      </c>
      <c r="AF14" s="18">
        <v>365000</v>
      </c>
      <c r="AG14" s="18">
        <v>0</v>
      </c>
      <c r="AH14" s="18">
        <v>1100000</v>
      </c>
      <c r="AI14" s="18">
        <v>0</v>
      </c>
      <c r="AJ14" s="18">
        <v>0</v>
      </c>
      <c r="AK14" s="18">
        <v>0</v>
      </c>
      <c r="AL14" s="18">
        <v>1575353290</v>
      </c>
      <c r="AM14" s="18">
        <v>1364990000</v>
      </c>
    </row>
    <row r="15" spans="1:39" x14ac:dyDescent="0.3">
      <c r="A15" s="2" t="s">
        <v>6968</v>
      </c>
      <c r="B15" s="18">
        <v>0</v>
      </c>
      <c r="C15" s="18">
        <v>0</v>
      </c>
      <c r="D15" s="18">
        <v>0</v>
      </c>
      <c r="E15" s="18">
        <v>12188642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26000000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12188642</v>
      </c>
      <c r="AM15" s="18">
        <v>26000000</v>
      </c>
    </row>
    <row r="16" spans="1:39" x14ac:dyDescent="0.3">
      <c r="A16" s="2" t="s">
        <v>640</v>
      </c>
      <c r="B16" s="18">
        <v>207751008</v>
      </c>
      <c r="C16" s="18">
        <v>0</v>
      </c>
      <c r="D16" s="18">
        <v>0</v>
      </c>
      <c r="E16" s="18">
        <v>43984230</v>
      </c>
      <c r="F16" s="18">
        <v>0</v>
      </c>
      <c r="G16" s="18">
        <v>0</v>
      </c>
      <c r="H16" s="18">
        <v>0</v>
      </c>
      <c r="I16" s="18">
        <v>16088823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1002632000</v>
      </c>
      <c r="U16" s="18">
        <v>0</v>
      </c>
      <c r="V16" s="18">
        <v>0</v>
      </c>
      <c r="W16" s="18">
        <v>23000000</v>
      </c>
      <c r="X16" s="18">
        <v>0</v>
      </c>
      <c r="Y16" s="18">
        <v>0</v>
      </c>
      <c r="Z16" s="18">
        <v>0</v>
      </c>
      <c r="AA16" s="18">
        <v>176400000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267824061</v>
      </c>
      <c r="AM16" s="18">
        <v>1202032000</v>
      </c>
    </row>
    <row r="17" spans="1:39" x14ac:dyDescent="0.3">
      <c r="A17" s="2" t="s">
        <v>3712</v>
      </c>
      <c r="B17" s="18">
        <v>0</v>
      </c>
      <c r="C17" s="18">
        <v>0</v>
      </c>
      <c r="D17" s="18">
        <v>0</v>
      </c>
      <c r="E17" s="18">
        <v>0</v>
      </c>
      <c r="F17" s="18">
        <v>0</v>
      </c>
      <c r="G17" s="18">
        <v>6517198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3000000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6517198</v>
      </c>
      <c r="AM17" s="18">
        <v>3000000</v>
      </c>
    </row>
    <row r="18" spans="1:39" x14ac:dyDescent="0.3">
      <c r="A18" s="2" t="s">
        <v>2162</v>
      </c>
      <c r="B18" s="18">
        <v>0</v>
      </c>
      <c r="C18" s="18">
        <v>0</v>
      </c>
      <c r="D18" s="18">
        <v>0</v>
      </c>
      <c r="E18" s="18">
        <v>0</v>
      </c>
      <c r="F18" s="18">
        <v>617228</v>
      </c>
      <c r="G18" s="18">
        <v>1206135</v>
      </c>
      <c r="H18" s="18">
        <v>0</v>
      </c>
      <c r="I18" s="18">
        <v>0</v>
      </c>
      <c r="J18" s="18">
        <v>0</v>
      </c>
      <c r="K18" s="18">
        <v>2060953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84450000</v>
      </c>
      <c r="Y18" s="18">
        <v>50000000</v>
      </c>
      <c r="Z18" s="18">
        <v>0</v>
      </c>
      <c r="AA18" s="18">
        <v>0</v>
      </c>
      <c r="AB18" s="18">
        <v>0</v>
      </c>
      <c r="AC18" s="18">
        <v>12000000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3884316</v>
      </c>
      <c r="AM18" s="18">
        <v>146450000</v>
      </c>
    </row>
    <row r="19" spans="1:39" x14ac:dyDescent="0.3">
      <c r="A19" s="2" t="s">
        <v>1640</v>
      </c>
      <c r="B19" s="18">
        <v>2221994</v>
      </c>
      <c r="C19" s="18">
        <v>0</v>
      </c>
      <c r="D19" s="18">
        <v>0</v>
      </c>
      <c r="E19" s="18">
        <v>0</v>
      </c>
      <c r="F19" s="18">
        <v>0</v>
      </c>
      <c r="G19" s="18">
        <v>4936056</v>
      </c>
      <c r="H19" s="18">
        <v>100240</v>
      </c>
      <c r="I19" s="18">
        <v>5507932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35000000</v>
      </c>
      <c r="U19" s="18">
        <v>0</v>
      </c>
      <c r="V19" s="18">
        <v>0</v>
      </c>
      <c r="W19" s="18">
        <v>0</v>
      </c>
      <c r="X19" s="18">
        <v>0</v>
      </c>
      <c r="Y19" s="18">
        <v>17600000</v>
      </c>
      <c r="Z19" s="18">
        <v>1000000</v>
      </c>
      <c r="AA19" s="18">
        <v>71700000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12766222</v>
      </c>
      <c r="AM19" s="18">
        <v>125300000</v>
      </c>
    </row>
    <row r="20" spans="1:39" x14ac:dyDescent="0.3">
      <c r="A20" s="2" t="s">
        <v>5887</v>
      </c>
      <c r="B20" s="18">
        <v>0</v>
      </c>
      <c r="C20" s="18">
        <v>0</v>
      </c>
      <c r="D20" s="18">
        <v>0</v>
      </c>
      <c r="E20" s="18">
        <v>0</v>
      </c>
      <c r="F20" s="18">
        <v>611709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3850000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611709</v>
      </c>
      <c r="AM20" s="18">
        <v>3850000</v>
      </c>
    </row>
    <row r="21" spans="1:39" x14ac:dyDescent="0.3">
      <c r="A21" s="2" t="s">
        <v>178</v>
      </c>
      <c r="B21" s="18">
        <v>1076178688</v>
      </c>
      <c r="C21" s="18">
        <v>73505978</v>
      </c>
      <c r="D21" s="18">
        <v>11517100</v>
      </c>
      <c r="E21" s="18">
        <v>53902093</v>
      </c>
      <c r="F21" s="18">
        <v>159028092</v>
      </c>
      <c r="G21" s="18">
        <v>8478574</v>
      </c>
      <c r="H21" s="18">
        <v>107581601</v>
      </c>
      <c r="I21" s="18">
        <v>361752216</v>
      </c>
      <c r="J21" s="18">
        <v>0</v>
      </c>
      <c r="K21" s="18">
        <v>0</v>
      </c>
      <c r="L21" s="18">
        <v>3658281</v>
      </c>
      <c r="M21" s="18">
        <v>0</v>
      </c>
      <c r="N21" s="18">
        <v>15523168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1066300000</v>
      </c>
      <c r="U21" s="18">
        <v>683360000</v>
      </c>
      <c r="V21" s="18">
        <v>26400000</v>
      </c>
      <c r="W21" s="18">
        <v>208430000</v>
      </c>
      <c r="X21" s="18">
        <v>696000000</v>
      </c>
      <c r="Y21" s="18">
        <v>99600000</v>
      </c>
      <c r="Z21" s="18">
        <v>208000000</v>
      </c>
      <c r="AA21" s="18">
        <v>547304500</v>
      </c>
      <c r="AB21" s="18">
        <v>0</v>
      </c>
      <c r="AC21" s="18">
        <v>0</v>
      </c>
      <c r="AD21" s="18">
        <v>8200000</v>
      </c>
      <c r="AE21" s="18">
        <v>0</v>
      </c>
      <c r="AF21" s="18">
        <v>45000000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1871125791</v>
      </c>
      <c r="AM21" s="18">
        <v>3588594500</v>
      </c>
    </row>
    <row r="22" spans="1:39" x14ac:dyDescent="0.3">
      <c r="A22" s="2" t="s">
        <v>5771</v>
      </c>
      <c r="B22" s="18">
        <v>17149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20000000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17149</v>
      </c>
      <c r="AM22" s="18">
        <v>20000000</v>
      </c>
    </row>
    <row r="23" spans="1:39" x14ac:dyDescent="0.3">
      <c r="A23" s="2" t="s">
        <v>28</v>
      </c>
      <c r="B23" s="18">
        <v>649089608</v>
      </c>
      <c r="C23" s="18">
        <v>402893748</v>
      </c>
      <c r="D23" s="18">
        <v>72601713</v>
      </c>
      <c r="E23" s="18">
        <v>56972512</v>
      </c>
      <c r="F23" s="18">
        <v>611808983</v>
      </c>
      <c r="G23" s="18">
        <v>223435543</v>
      </c>
      <c r="H23" s="18">
        <v>0</v>
      </c>
      <c r="I23" s="18">
        <v>135191213</v>
      </c>
      <c r="J23" s="18">
        <v>0</v>
      </c>
      <c r="K23" s="18">
        <v>0</v>
      </c>
      <c r="L23" s="18">
        <v>91573793</v>
      </c>
      <c r="M23" s="18">
        <v>0</v>
      </c>
      <c r="N23" s="18">
        <v>51799570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1153000000</v>
      </c>
      <c r="U23" s="18">
        <v>525000000</v>
      </c>
      <c r="V23" s="18">
        <v>51000000</v>
      </c>
      <c r="W23" s="18">
        <v>82500000</v>
      </c>
      <c r="X23" s="18">
        <v>456700000</v>
      </c>
      <c r="Y23" s="18">
        <v>231000000</v>
      </c>
      <c r="Z23" s="18">
        <v>0</v>
      </c>
      <c r="AA23" s="18">
        <v>250450000</v>
      </c>
      <c r="AB23" s="18">
        <v>0</v>
      </c>
      <c r="AC23" s="18">
        <v>0</v>
      </c>
      <c r="AD23" s="18">
        <v>43400000</v>
      </c>
      <c r="AE23" s="18">
        <v>0</v>
      </c>
      <c r="AF23" s="18">
        <v>61000000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2295366683</v>
      </c>
      <c r="AM23" s="18">
        <v>2854050000</v>
      </c>
    </row>
    <row r="24" spans="1:39" x14ac:dyDescent="0.3">
      <c r="A24" s="2" t="s">
        <v>1147</v>
      </c>
      <c r="B24" s="18">
        <v>166162619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1128259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329100000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22000000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167290878</v>
      </c>
      <c r="AM24" s="18">
        <v>351100000</v>
      </c>
    </row>
    <row r="25" spans="1:39" x14ac:dyDescent="0.3">
      <c r="A25" s="2" t="s">
        <v>3978</v>
      </c>
      <c r="B25" s="18">
        <v>0</v>
      </c>
      <c r="C25" s="18">
        <v>23179303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195888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20000000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2500000000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23375191</v>
      </c>
      <c r="AM25" s="18">
        <v>2520000000</v>
      </c>
    </row>
    <row r="26" spans="1:39" x14ac:dyDescent="0.3">
      <c r="A26" s="2" t="s">
        <v>5405</v>
      </c>
      <c r="B26" s="18">
        <v>0</v>
      </c>
      <c r="C26" s="18">
        <v>0</v>
      </c>
      <c r="D26" s="18">
        <v>0</v>
      </c>
      <c r="E26" s="18">
        <v>0</v>
      </c>
      <c r="F26" s="18">
        <v>11835</v>
      </c>
      <c r="G26" s="18">
        <v>0</v>
      </c>
      <c r="H26" s="18">
        <v>0</v>
      </c>
      <c r="I26" s="18">
        <v>19959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10000000</v>
      </c>
      <c r="Y26" s="18">
        <v>0</v>
      </c>
      <c r="Z26" s="18">
        <v>0</v>
      </c>
      <c r="AA26" s="18">
        <v>3800000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31794</v>
      </c>
      <c r="AM26" s="18">
        <v>13800000</v>
      </c>
    </row>
    <row r="27" spans="1:39" x14ac:dyDescent="0.3">
      <c r="A27" s="2" t="s">
        <v>2374</v>
      </c>
      <c r="B27" s="18">
        <v>8100466</v>
      </c>
      <c r="C27" s="18">
        <v>4018695</v>
      </c>
      <c r="D27" s="18">
        <v>0</v>
      </c>
      <c r="E27" s="18">
        <v>0</v>
      </c>
      <c r="F27" s="18">
        <v>14176560</v>
      </c>
      <c r="G27" s="18">
        <v>0</v>
      </c>
      <c r="H27" s="18">
        <v>16892</v>
      </c>
      <c r="I27" s="18">
        <v>14087211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129319</v>
      </c>
      <c r="P27" s="18">
        <v>0</v>
      </c>
      <c r="Q27" s="18">
        <v>49000</v>
      </c>
      <c r="R27" s="18">
        <v>0</v>
      </c>
      <c r="S27" s="18">
        <v>0</v>
      </c>
      <c r="T27" s="18">
        <v>618026148</v>
      </c>
      <c r="U27" s="18">
        <v>12000000</v>
      </c>
      <c r="V27" s="18">
        <v>0</v>
      </c>
      <c r="W27" s="18">
        <v>0</v>
      </c>
      <c r="X27" s="18">
        <v>158500000</v>
      </c>
      <c r="Y27" s="18">
        <v>0</v>
      </c>
      <c r="Z27" s="18">
        <v>300000</v>
      </c>
      <c r="AA27" s="18">
        <v>716217600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70000000</v>
      </c>
      <c r="AH27" s="18">
        <v>0</v>
      </c>
      <c r="AI27" s="18">
        <v>1500000</v>
      </c>
      <c r="AJ27" s="18">
        <v>0</v>
      </c>
      <c r="AK27" s="18">
        <v>0</v>
      </c>
      <c r="AL27" s="18">
        <v>40578143</v>
      </c>
      <c r="AM27" s="18">
        <v>1576543748</v>
      </c>
    </row>
    <row r="28" spans="1:39" x14ac:dyDescent="0.3">
      <c r="A28" s="2" t="s">
        <v>6012</v>
      </c>
      <c r="B28" s="18">
        <v>4105123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1100000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4105123</v>
      </c>
      <c r="AM28" s="18">
        <v>1100000</v>
      </c>
    </row>
    <row r="29" spans="1:39" x14ac:dyDescent="0.3">
      <c r="A29" s="2" t="s">
        <v>274</v>
      </c>
      <c r="B29" s="18">
        <v>1000000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8697674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14000000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690000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9697674</v>
      </c>
      <c r="AM29" s="18">
        <v>14690000</v>
      </c>
    </row>
    <row r="30" spans="1:39" x14ac:dyDescent="0.3">
      <c r="A30" s="2" t="s">
        <v>3549</v>
      </c>
      <c r="B30" s="18">
        <v>18934858</v>
      </c>
      <c r="C30" s="18">
        <v>0</v>
      </c>
      <c r="D30" s="18">
        <v>0</v>
      </c>
      <c r="E30" s="18">
        <v>1569918</v>
      </c>
      <c r="F30" s="18">
        <v>23208096</v>
      </c>
      <c r="G30" s="18">
        <v>0</v>
      </c>
      <c r="H30" s="18">
        <v>0</v>
      </c>
      <c r="I30" s="18">
        <v>24664521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23000000</v>
      </c>
      <c r="U30" s="18">
        <v>0</v>
      </c>
      <c r="V30" s="18">
        <v>0</v>
      </c>
      <c r="W30" s="18">
        <v>17000000</v>
      </c>
      <c r="X30" s="18">
        <v>34000000</v>
      </c>
      <c r="Y30" s="18">
        <v>0</v>
      </c>
      <c r="Z30" s="18">
        <v>0</v>
      </c>
      <c r="AA30" s="18">
        <v>25180000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68377393</v>
      </c>
      <c r="AM30" s="18">
        <v>99180000</v>
      </c>
    </row>
    <row r="31" spans="1:39" x14ac:dyDescent="0.3">
      <c r="A31" s="2" t="s">
        <v>4499</v>
      </c>
      <c r="B31" s="18">
        <v>0</v>
      </c>
      <c r="C31" s="18">
        <v>0</v>
      </c>
      <c r="D31" s="18">
        <v>2283276</v>
      </c>
      <c r="E31" s="18">
        <v>0</v>
      </c>
      <c r="F31" s="18">
        <v>155972</v>
      </c>
      <c r="G31" s="18">
        <v>0</v>
      </c>
      <c r="H31" s="18">
        <v>34151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1500000</v>
      </c>
      <c r="W31" s="18">
        <v>0</v>
      </c>
      <c r="X31" s="18">
        <v>1500000</v>
      </c>
      <c r="Y31" s="18">
        <v>0</v>
      </c>
      <c r="Z31" s="18">
        <v>450000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2473399</v>
      </c>
      <c r="AM31" s="18">
        <v>3450000</v>
      </c>
    </row>
    <row r="32" spans="1:39" x14ac:dyDescent="0.3">
      <c r="A32" s="2" t="s">
        <v>130</v>
      </c>
      <c r="B32" s="18">
        <v>3500000</v>
      </c>
      <c r="C32" s="18">
        <v>0</v>
      </c>
      <c r="D32" s="18">
        <v>0</v>
      </c>
      <c r="E32" s="18">
        <v>0</v>
      </c>
      <c r="F32" s="18">
        <v>14595107</v>
      </c>
      <c r="G32" s="18">
        <v>5385433</v>
      </c>
      <c r="H32" s="18">
        <v>0</v>
      </c>
      <c r="I32" s="18">
        <v>7840534</v>
      </c>
      <c r="J32" s="18">
        <v>0</v>
      </c>
      <c r="K32" s="18">
        <v>0</v>
      </c>
      <c r="L32" s="18">
        <v>476005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6100000</v>
      </c>
      <c r="S32" s="18">
        <v>0</v>
      </c>
      <c r="T32" s="18">
        <v>200000</v>
      </c>
      <c r="U32" s="18">
        <v>0</v>
      </c>
      <c r="V32" s="18">
        <v>0</v>
      </c>
      <c r="W32" s="18">
        <v>0</v>
      </c>
      <c r="X32" s="18">
        <v>67000000</v>
      </c>
      <c r="Y32" s="18">
        <v>43500000</v>
      </c>
      <c r="Z32" s="18">
        <v>0</v>
      </c>
      <c r="AA32" s="18">
        <v>19200000</v>
      </c>
      <c r="AB32" s="18">
        <v>0</v>
      </c>
      <c r="AC32" s="18">
        <v>0</v>
      </c>
      <c r="AD32" s="18">
        <v>9400000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1200000</v>
      </c>
      <c r="AK32" s="18">
        <v>0</v>
      </c>
      <c r="AL32" s="18">
        <v>37897079</v>
      </c>
      <c r="AM32" s="18">
        <v>140500000</v>
      </c>
    </row>
    <row r="33" spans="1:39" x14ac:dyDescent="0.3">
      <c r="A33" s="2" t="s">
        <v>96</v>
      </c>
      <c r="B33" s="18">
        <v>77716059</v>
      </c>
      <c r="C33" s="18">
        <v>32140315</v>
      </c>
      <c r="D33" s="18">
        <v>0</v>
      </c>
      <c r="E33" s="18">
        <v>0</v>
      </c>
      <c r="F33" s="18">
        <v>110031030</v>
      </c>
      <c r="G33" s="18">
        <v>94596</v>
      </c>
      <c r="H33" s="18">
        <v>0</v>
      </c>
      <c r="I33" s="18">
        <v>48856</v>
      </c>
      <c r="J33" s="18">
        <v>0</v>
      </c>
      <c r="K33" s="18">
        <v>0</v>
      </c>
      <c r="L33" s="18">
        <v>26876529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4321519898</v>
      </c>
      <c r="U33" s="18">
        <v>2477000000</v>
      </c>
      <c r="V33" s="18">
        <v>0</v>
      </c>
      <c r="W33" s="18">
        <v>0</v>
      </c>
      <c r="X33" s="18">
        <v>40500000</v>
      </c>
      <c r="Y33" s="18">
        <v>1000000</v>
      </c>
      <c r="Z33" s="18">
        <v>0</v>
      </c>
      <c r="AA33" s="18">
        <v>11900000</v>
      </c>
      <c r="AB33" s="18">
        <v>0</v>
      </c>
      <c r="AC33" s="18">
        <v>0</v>
      </c>
      <c r="AD33" s="18">
        <v>27000000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246907385</v>
      </c>
      <c r="AM33" s="18">
        <v>6878919898</v>
      </c>
    </row>
    <row r="34" spans="1:39" x14ac:dyDescent="0.3">
      <c r="A34" s="2" t="s">
        <v>1819</v>
      </c>
      <c r="B34" s="18">
        <v>0</v>
      </c>
      <c r="C34" s="18">
        <v>13622333</v>
      </c>
      <c r="D34" s="18">
        <v>0</v>
      </c>
      <c r="E34" s="18">
        <v>0</v>
      </c>
      <c r="F34" s="18">
        <v>44467787</v>
      </c>
      <c r="G34" s="18">
        <v>0</v>
      </c>
      <c r="H34" s="18">
        <v>0</v>
      </c>
      <c r="I34" s="18">
        <v>24339051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2000000</v>
      </c>
      <c r="V34" s="18">
        <v>0</v>
      </c>
      <c r="W34" s="18">
        <v>0</v>
      </c>
      <c r="X34" s="18">
        <v>6300000</v>
      </c>
      <c r="Y34" s="18">
        <v>0</v>
      </c>
      <c r="Z34" s="18">
        <v>0</v>
      </c>
      <c r="AA34" s="18">
        <v>52118775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82429171</v>
      </c>
      <c r="AM34" s="18">
        <v>60418775</v>
      </c>
    </row>
    <row r="35" spans="1:39" x14ac:dyDescent="0.3">
      <c r="A35" s="2" t="s">
        <v>1536</v>
      </c>
      <c r="B35" s="18">
        <v>0</v>
      </c>
      <c r="C35" s="18">
        <v>0</v>
      </c>
      <c r="D35" s="18">
        <v>0</v>
      </c>
      <c r="E35" s="18">
        <v>0</v>
      </c>
      <c r="F35" s="18">
        <v>0</v>
      </c>
      <c r="G35" s="18">
        <v>713413</v>
      </c>
      <c r="H35" s="18">
        <v>0</v>
      </c>
      <c r="I35" s="18">
        <v>4941252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4500000</v>
      </c>
      <c r="Z35" s="18">
        <v>0</v>
      </c>
      <c r="AA35" s="18">
        <v>25000000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5654665</v>
      </c>
      <c r="AM35" s="18">
        <v>29500000</v>
      </c>
    </row>
    <row r="36" spans="1:39" x14ac:dyDescent="0.3">
      <c r="A36" s="2" t="s">
        <v>2926</v>
      </c>
      <c r="B36" s="18">
        <v>0</v>
      </c>
      <c r="C36" s="18">
        <v>0</v>
      </c>
      <c r="D36" s="18">
        <v>0</v>
      </c>
      <c r="E36" s="18">
        <v>0</v>
      </c>
      <c r="F36" s="18">
        <v>6712451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90000000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6712451</v>
      </c>
      <c r="AM36" s="18">
        <v>90000000</v>
      </c>
    </row>
    <row r="37" spans="1:39" x14ac:dyDescent="0.3">
      <c r="A37" s="2" t="s">
        <v>1054</v>
      </c>
      <c r="B37" s="18">
        <v>537553088</v>
      </c>
      <c r="C37" s="18">
        <v>255396131</v>
      </c>
      <c r="D37" s="18">
        <v>0</v>
      </c>
      <c r="E37" s="18">
        <v>8177259</v>
      </c>
      <c r="F37" s="18">
        <v>0</v>
      </c>
      <c r="G37" s="18">
        <v>0</v>
      </c>
      <c r="H37" s="18">
        <v>0</v>
      </c>
      <c r="I37" s="18">
        <v>60930796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345000000</v>
      </c>
      <c r="U37" s="18">
        <v>251000000</v>
      </c>
      <c r="V37" s="18">
        <v>0</v>
      </c>
      <c r="W37" s="18">
        <v>30000000</v>
      </c>
      <c r="X37" s="18">
        <v>0</v>
      </c>
      <c r="Y37" s="18">
        <v>0</v>
      </c>
      <c r="Z37" s="18">
        <v>0</v>
      </c>
      <c r="AA37" s="18">
        <v>13000000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862057274</v>
      </c>
      <c r="AM37" s="18">
        <v>639000000</v>
      </c>
    </row>
    <row r="38" spans="1:39" x14ac:dyDescent="0.3">
      <c r="A38" s="2" t="s">
        <v>2679</v>
      </c>
      <c r="B38" s="18">
        <v>0</v>
      </c>
      <c r="C38" s="18">
        <v>0</v>
      </c>
      <c r="D38" s="18">
        <v>0</v>
      </c>
      <c r="E38" s="18">
        <v>0</v>
      </c>
      <c r="F38" s="18">
        <v>607797</v>
      </c>
      <c r="G38" s="18">
        <v>1196752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36200000</v>
      </c>
      <c r="Y38" s="18">
        <v>30300000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1804549</v>
      </c>
      <c r="AM38" s="18">
        <v>66500000</v>
      </c>
    </row>
    <row r="39" spans="1:39" x14ac:dyDescent="0.3">
      <c r="A39" s="2" t="s">
        <v>5519</v>
      </c>
      <c r="B39" s="18">
        <v>0</v>
      </c>
      <c r="C39" s="18">
        <v>0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8">
        <v>20218921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15000000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20218921</v>
      </c>
      <c r="AM39" s="18">
        <v>15000000</v>
      </c>
    </row>
    <row r="40" spans="1:39" x14ac:dyDescent="0.3">
      <c r="A40" s="2" t="s">
        <v>1162</v>
      </c>
      <c r="B40" s="18">
        <v>57362581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45000000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57362581</v>
      </c>
      <c r="AM40" s="18">
        <v>45000000</v>
      </c>
    </row>
    <row r="41" spans="1:39" x14ac:dyDescent="0.3">
      <c r="A41" s="2" t="s">
        <v>3922</v>
      </c>
      <c r="B41" s="18">
        <v>0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70071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7000</v>
      </c>
      <c r="AJ41" s="18">
        <v>0</v>
      </c>
      <c r="AK41" s="18">
        <v>0</v>
      </c>
      <c r="AL41" s="18">
        <v>70071</v>
      </c>
      <c r="AM41" s="18">
        <v>7000</v>
      </c>
    </row>
    <row r="42" spans="1:39" x14ac:dyDescent="0.3">
      <c r="A42" s="2" t="s">
        <v>4551</v>
      </c>
      <c r="B42" s="18">
        <v>0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978908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2400000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978908</v>
      </c>
      <c r="AM42" s="18">
        <v>2400000</v>
      </c>
    </row>
    <row r="43" spans="1:39" x14ac:dyDescent="0.3">
      <c r="A43" s="2" t="s">
        <v>3767</v>
      </c>
      <c r="B43" s="18">
        <v>0</v>
      </c>
      <c r="C43" s="18">
        <v>0</v>
      </c>
      <c r="D43" s="18">
        <v>0</v>
      </c>
      <c r="E43" s="18">
        <v>0</v>
      </c>
      <c r="F43" s="18">
        <v>17016190</v>
      </c>
      <c r="G43" s="18">
        <v>0</v>
      </c>
      <c r="H43" s="18">
        <v>0</v>
      </c>
      <c r="I43" s="18">
        <v>1185783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12000000</v>
      </c>
      <c r="Y43" s="18">
        <v>0</v>
      </c>
      <c r="Z43" s="18">
        <v>0</v>
      </c>
      <c r="AA43" s="18">
        <v>590000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18201973</v>
      </c>
      <c r="AM43" s="18">
        <v>12590000</v>
      </c>
    </row>
    <row r="44" spans="1:39" x14ac:dyDescent="0.3">
      <c r="A44" s="2" t="s">
        <v>3737</v>
      </c>
      <c r="B44" s="18">
        <v>7268659</v>
      </c>
      <c r="C44" s="18">
        <v>5701643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1487477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20000000</v>
      </c>
      <c r="U44" s="18">
        <v>20000000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4200000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14457779</v>
      </c>
      <c r="AM44" s="18">
        <v>44200000</v>
      </c>
    </row>
    <row r="45" spans="1:39" x14ac:dyDescent="0.3">
      <c r="A45" s="2" t="s">
        <v>4919</v>
      </c>
      <c r="B45" s="18">
        <v>115651193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45089048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32000000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25000000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160740241</v>
      </c>
      <c r="AM45" s="18">
        <v>57000000</v>
      </c>
    </row>
    <row r="46" spans="1:39" x14ac:dyDescent="0.3">
      <c r="A46" s="2" t="s">
        <v>3419</v>
      </c>
      <c r="B46" s="18">
        <v>16758080</v>
      </c>
      <c r="C46" s="18">
        <v>0</v>
      </c>
      <c r="D46" s="18">
        <v>0</v>
      </c>
      <c r="E46" s="18">
        <v>0</v>
      </c>
      <c r="F46" s="18">
        <v>2365003</v>
      </c>
      <c r="G46" s="18">
        <v>211667</v>
      </c>
      <c r="H46" s="18">
        <v>0</v>
      </c>
      <c r="I46" s="18">
        <v>2181290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97000000</v>
      </c>
      <c r="U46" s="18">
        <v>0</v>
      </c>
      <c r="V46" s="18">
        <v>0</v>
      </c>
      <c r="W46" s="18">
        <v>0</v>
      </c>
      <c r="X46" s="18">
        <v>12228900000</v>
      </c>
      <c r="Y46" s="18">
        <v>4200000000</v>
      </c>
      <c r="Z46" s="18">
        <v>0</v>
      </c>
      <c r="AA46" s="18">
        <v>3000000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21516040</v>
      </c>
      <c r="AM46" s="18">
        <v>16528900000</v>
      </c>
    </row>
    <row r="47" spans="1:39" x14ac:dyDescent="0.3">
      <c r="A47" s="2" t="s">
        <v>1894</v>
      </c>
      <c r="B47" s="18">
        <v>229311</v>
      </c>
      <c r="C47" s="18">
        <v>42811900</v>
      </c>
      <c r="D47" s="18">
        <v>0</v>
      </c>
      <c r="E47" s="18">
        <v>3154737</v>
      </c>
      <c r="F47" s="18">
        <v>56963064</v>
      </c>
      <c r="G47" s="18">
        <v>2207248</v>
      </c>
      <c r="H47" s="18">
        <v>0</v>
      </c>
      <c r="I47" s="18">
        <v>91673605</v>
      </c>
      <c r="J47" s="18">
        <v>0</v>
      </c>
      <c r="K47" s="18">
        <v>0</v>
      </c>
      <c r="L47" s="18">
        <v>65132</v>
      </c>
      <c r="M47" s="18">
        <v>0</v>
      </c>
      <c r="N47" s="18">
        <v>18653746</v>
      </c>
      <c r="O47" s="18">
        <v>0</v>
      </c>
      <c r="P47" s="18">
        <v>1980000</v>
      </c>
      <c r="Q47" s="18">
        <v>0</v>
      </c>
      <c r="R47" s="18">
        <v>0</v>
      </c>
      <c r="S47" s="18">
        <v>0</v>
      </c>
      <c r="T47" s="18">
        <v>11350000</v>
      </c>
      <c r="U47" s="18">
        <v>140000000</v>
      </c>
      <c r="V47" s="18">
        <v>0</v>
      </c>
      <c r="W47" s="18">
        <v>46000000</v>
      </c>
      <c r="X47" s="18">
        <v>21000000</v>
      </c>
      <c r="Y47" s="18">
        <v>25000000</v>
      </c>
      <c r="Z47" s="18">
        <v>0</v>
      </c>
      <c r="AA47" s="18">
        <v>800000000</v>
      </c>
      <c r="AB47" s="18">
        <v>0</v>
      </c>
      <c r="AC47" s="18">
        <v>0</v>
      </c>
      <c r="AD47" s="18">
        <v>8200000</v>
      </c>
      <c r="AE47" s="18">
        <v>0</v>
      </c>
      <c r="AF47" s="18">
        <v>38000000</v>
      </c>
      <c r="AG47" s="18">
        <v>0</v>
      </c>
      <c r="AH47" s="18">
        <v>250000</v>
      </c>
      <c r="AI47" s="18">
        <v>0</v>
      </c>
      <c r="AJ47" s="18">
        <v>0</v>
      </c>
      <c r="AK47" s="18">
        <v>0</v>
      </c>
      <c r="AL47" s="18">
        <v>217738743</v>
      </c>
      <c r="AM47" s="18">
        <v>1089800000</v>
      </c>
    </row>
    <row r="48" spans="1:39" x14ac:dyDescent="0.3">
      <c r="A48" s="2" t="s">
        <v>3588</v>
      </c>
      <c r="B48" s="18">
        <v>0</v>
      </c>
      <c r="C48" s="18">
        <v>0</v>
      </c>
      <c r="D48" s="18">
        <v>0</v>
      </c>
      <c r="E48" s="18">
        <v>0</v>
      </c>
      <c r="F48" s="18">
        <v>9910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25000000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9910</v>
      </c>
      <c r="AM48" s="18">
        <v>25000000</v>
      </c>
    </row>
    <row r="49" spans="1:39" x14ac:dyDescent="0.3">
      <c r="A49" s="2" t="s">
        <v>2345</v>
      </c>
      <c r="B49" s="18">
        <v>128681364</v>
      </c>
      <c r="C49" s="18">
        <v>0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30000000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128681364</v>
      </c>
      <c r="AM49" s="18">
        <v>30000000</v>
      </c>
    </row>
    <row r="50" spans="1:39" x14ac:dyDescent="0.3">
      <c r="A50" s="2" t="s">
        <v>2885</v>
      </c>
      <c r="B50" s="18">
        <v>12461991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909000000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12461991</v>
      </c>
      <c r="AM50" s="18">
        <v>909000000</v>
      </c>
    </row>
    <row r="51" spans="1:39" x14ac:dyDescent="0.3">
      <c r="A51" s="2" t="s">
        <v>100</v>
      </c>
      <c r="B51" s="18">
        <v>3099974501</v>
      </c>
      <c r="C51" s="18">
        <v>2823401894</v>
      </c>
      <c r="D51" s="18">
        <v>132206052</v>
      </c>
      <c r="E51" s="18">
        <v>950806244</v>
      </c>
      <c r="F51" s="18">
        <v>980270042</v>
      </c>
      <c r="G51" s="18">
        <v>366995069</v>
      </c>
      <c r="H51" s="18">
        <v>5352503</v>
      </c>
      <c r="I51" s="18">
        <v>1236661845</v>
      </c>
      <c r="J51" s="18">
        <v>0</v>
      </c>
      <c r="K51" s="18">
        <v>14564027</v>
      </c>
      <c r="L51" s="18">
        <v>195236323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3090600000</v>
      </c>
      <c r="U51" s="18">
        <v>2028129575</v>
      </c>
      <c r="V51" s="18">
        <v>85000000</v>
      </c>
      <c r="W51" s="18">
        <v>786215000</v>
      </c>
      <c r="X51" s="18">
        <v>860020159</v>
      </c>
      <c r="Y51" s="18">
        <v>503895393</v>
      </c>
      <c r="Z51" s="18">
        <v>8000000</v>
      </c>
      <c r="AA51" s="18">
        <v>1096234000</v>
      </c>
      <c r="AB51" s="18">
        <v>0</v>
      </c>
      <c r="AC51" s="18">
        <v>1000000</v>
      </c>
      <c r="AD51" s="18">
        <v>144000000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9805468500</v>
      </c>
      <c r="AM51" s="18">
        <v>8603094127</v>
      </c>
    </row>
    <row r="52" spans="1:39" x14ac:dyDescent="0.3">
      <c r="A52" s="2" t="s">
        <v>21</v>
      </c>
      <c r="B52" s="18">
        <v>59778470770</v>
      </c>
      <c r="C52" s="18">
        <v>26748337472</v>
      </c>
      <c r="D52" s="18">
        <v>3528074076</v>
      </c>
      <c r="E52" s="18">
        <v>6288688296</v>
      </c>
      <c r="F52" s="18">
        <v>35681288901</v>
      </c>
      <c r="G52" s="18">
        <v>7488361502</v>
      </c>
      <c r="H52" s="18">
        <v>435104871</v>
      </c>
      <c r="I52" s="18">
        <v>17705898861</v>
      </c>
      <c r="J52" s="18">
        <v>447481433</v>
      </c>
      <c r="K52" s="18">
        <v>1257990540</v>
      </c>
      <c r="L52" s="18">
        <v>4732877904</v>
      </c>
      <c r="M52" s="18">
        <v>184168000</v>
      </c>
      <c r="N52" s="18">
        <v>1038480660</v>
      </c>
      <c r="O52" s="18">
        <v>62529697</v>
      </c>
      <c r="P52" s="18">
        <v>208518596</v>
      </c>
      <c r="Q52" s="18">
        <v>2468</v>
      </c>
      <c r="R52" s="18">
        <v>41643768</v>
      </c>
      <c r="S52" s="18">
        <v>0</v>
      </c>
      <c r="T52" s="18">
        <v>48538687000</v>
      </c>
      <c r="U52" s="18">
        <v>18282190000</v>
      </c>
      <c r="V52" s="18">
        <v>2171830000</v>
      </c>
      <c r="W52" s="18">
        <v>3905399003</v>
      </c>
      <c r="X52" s="18">
        <v>20596040848</v>
      </c>
      <c r="Y52" s="18">
        <v>5268706167</v>
      </c>
      <c r="Z52" s="18">
        <v>155981311</v>
      </c>
      <c r="AA52" s="18">
        <v>12514567870</v>
      </c>
      <c r="AB52" s="18">
        <v>44500000</v>
      </c>
      <c r="AC52" s="18">
        <v>537600000</v>
      </c>
      <c r="AD52" s="18">
        <v>1728269479</v>
      </c>
      <c r="AE52" s="18">
        <v>6379000</v>
      </c>
      <c r="AF52" s="18">
        <v>623539000</v>
      </c>
      <c r="AG52" s="18">
        <v>50215000</v>
      </c>
      <c r="AH52" s="18">
        <v>193250000</v>
      </c>
      <c r="AI52" s="18">
        <v>300000</v>
      </c>
      <c r="AJ52" s="18">
        <v>6930000</v>
      </c>
      <c r="AK52" s="18">
        <v>0</v>
      </c>
      <c r="AL52" s="18">
        <v>165627917815</v>
      </c>
      <c r="AM52" s="18">
        <v>114624384678</v>
      </c>
    </row>
    <row r="53" spans="1:39" x14ac:dyDescent="0.3">
      <c r="A53" s="2" t="s">
        <v>337</v>
      </c>
      <c r="B53" s="18">
        <v>0</v>
      </c>
      <c r="C53" s="18">
        <v>11433134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14000000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11433134</v>
      </c>
      <c r="AM53" s="18">
        <v>14000000</v>
      </c>
    </row>
    <row r="54" spans="1:39" x14ac:dyDescent="0.3">
      <c r="A54" s="2" t="s">
        <v>7065</v>
      </c>
      <c r="B54" s="18">
        <v>0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</row>
    <row r="55" spans="1:39" x14ac:dyDescent="0.3">
      <c r="A55" s="2" t="s">
        <v>7036</v>
      </c>
      <c r="B55" s="18">
        <v>67540890818</v>
      </c>
      <c r="C55" s="18">
        <v>30971335977</v>
      </c>
      <c r="D55" s="18">
        <v>3810674545</v>
      </c>
      <c r="E55" s="18">
        <v>7494903091</v>
      </c>
      <c r="F55" s="18">
        <v>38034051497</v>
      </c>
      <c r="G55" s="18">
        <v>8122707029</v>
      </c>
      <c r="H55" s="18">
        <v>548215042</v>
      </c>
      <c r="I55" s="18">
        <v>20050068442</v>
      </c>
      <c r="J55" s="18">
        <v>447481433</v>
      </c>
      <c r="K55" s="18">
        <v>1399895199</v>
      </c>
      <c r="L55" s="18">
        <v>5201971387</v>
      </c>
      <c r="M55" s="18">
        <v>184168000</v>
      </c>
      <c r="N55" s="18">
        <v>1129663819</v>
      </c>
      <c r="O55" s="18">
        <v>62659016</v>
      </c>
      <c r="P55" s="18">
        <v>210554725</v>
      </c>
      <c r="Q55" s="18">
        <v>121539</v>
      </c>
      <c r="R55" s="18">
        <v>47743768</v>
      </c>
      <c r="S55" s="18">
        <v>0</v>
      </c>
      <c r="T55" s="18">
        <v>62947620569</v>
      </c>
      <c r="U55" s="18">
        <v>24926429575</v>
      </c>
      <c r="V55" s="18">
        <v>2470730000</v>
      </c>
      <c r="W55" s="18">
        <v>5202044003</v>
      </c>
      <c r="X55" s="18">
        <v>35710336007</v>
      </c>
      <c r="Y55" s="18">
        <v>10534901560</v>
      </c>
      <c r="Z55" s="18">
        <v>374931311</v>
      </c>
      <c r="AA55" s="18">
        <v>19250698745</v>
      </c>
      <c r="AB55" s="18">
        <v>44500000</v>
      </c>
      <c r="AC55" s="18">
        <v>586300000</v>
      </c>
      <c r="AD55" s="18">
        <v>2110469479</v>
      </c>
      <c r="AE55" s="18">
        <v>6379000</v>
      </c>
      <c r="AF55" s="18">
        <v>779904000</v>
      </c>
      <c r="AG55" s="18">
        <v>120215000</v>
      </c>
      <c r="AH55" s="18">
        <v>194600000</v>
      </c>
      <c r="AI55" s="18">
        <v>1807000</v>
      </c>
      <c r="AJ55" s="18">
        <v>8130000</v>
      </c>
      <c r="AK55" s="18">
        <v>0</v>
      </c>
      <c r="AL55" s="18">
        <v>185257105327</v>
      </c>
      <c r="AM55" s="18">
        <v>165269996249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98E060D5-6F61-4B36-8D12-1560A618F6E4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d8e72b98-6abd-4925-a83f-2ee210b89b6a"/>
    <ds:schemaRef ds:uri="http://schemas.microsoft.com/office/2006/metadata/properties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IMDb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