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hidePivotFieldList="1" defaultThemeVersion="124226"/>
  <bookViews>
    <workbookView xWindow="240" yWindow="105" windowWidth="14805" windowHeight="8010" tabRatio="405"/>
  </bookViews>
  <sheets>
    <sheet name="Sheet2" sheetId="2" r:id="rId1"/>
    <sheet name="Sheet7" sheetId="7" r:id="rId2"/>
    <sheet name="Sheet3" sheetId="3" r:id="rId3"/>
    <sheet name="Sheet4" sheetId="4" r:id="rId4"/>
  </sheets>
  <definedNames>
    <definedName name="_xlnm._FilterDatabase" localSheetId="2" hidden="1">Sheet3!$A$1:$K$2059</definedName>
  </definedNames>
  <calcPr calcId="145621"/>
  <pivotCaches>
    <pivotCache cacheId="32" r:id="rId5"/>
  </pivotCaches>
</workbook>
</file>

<file path=xl/calcChain.xml><?xml version="1.0" encoding="utf-8"?>
<calcChain xmlns="http://schemas.openxmlformats.org/spreadsheetml/2006/main">
  <c r="L1816" i="3" l="1"/>
  <c r="L1815" i="3"/>
  <c r="L1814" i="3"/>
  <c r="L1813" i="3"/>
  <c r="L1812" i="3"/>
  <c r="L1811" i="3"/>
  <c r="L1810" i="3"/>
  <c r="L1809" i="3"/>
  <c r="L1808" i="3"/>
  <c r="L1807" i="3"/>
  <c r="L1806" i="3"/>
  <c r="L1804" i="3"/>
  <c r="L1803" i="3"/>
  <c r="L1800" i="3"/>
  <c r="L1799" i="3"/>
  <c r="L1798" i="3"/>
  <c r="L1796" i="3"/>
  <c r="L1795" i="3"/>
  <c r="L1794" i="3"/>
  <c r="L1793" i="3"/>
  <c r="L1792" i="3"/>
  <c r="L1791" i="3"/>
  <c r="L1790" i="3"/>
  <c r="L1789" i="3"/>
  <c r="L1787" i="3"/>
  <c r="L1786" i="3"/>
  <c r="L1785" i="3"/>
  <c r="L1784" i="3"/>
  <c r="L1783" i="3"/>
  <c r="L1782" i="3"/>
  <c r="L1781" i="3"/>
  <c r="L1780" i="3"/>
  <c r="L1779" i="3"/>
  <c r="L1778" i="3"/>
  <c r="L1777" i="3"/>
  <c r="L1776" i="3"/>
  <c r="L1775" i="3"/>
  <c r="L1774" i="3"/>
  <c r="L1772" i="3"/>
  <c r="L1771" i="3"/>
  <c r="L1768" i="3"/>
  <c r="L1767" i="3"/>
  <c r="L1766" i="3"/>
  <c r="L1765" i="3"/>
  <c r="L1763" i="3"/>
  <c r="L1761" i="3"/>
  <c r="L1760" i="3"/>
  <c r="L1759" i="3"/>
  <c r="L1756" i="3"/>
  <c r="L1755" i="3"/>
  <c r="L1752" i="3"/>
  <c r="L1749" i="3"/>
  <c r="L1748" i="3"/>
  <c r="L1747" i="3"/>
  <c r="L1745" i="3"/>
  <c r="L1744" i="3"/>
  <c r="L1743" i="3"/>
  <c r="L1742" i="3"/>
  <c r="L1740" i="3"/>
  <c r="L1739" i="3"/>
  <c r="L1738" i="3"/>
  <c r="L1737" i="3"/>
  <c r="L1736" i="3"/>
  <c r="L1735" i="3"/>
  <c r="L1734" i="3"/>
  <c r="L1733" i="3"/>
  <c r="L1731" i="3"/>
  <c r="L1729" i="3"/>
  <c r="L1728" i="3"/>
  <c r="L1727" i="3"/>
  <c r="L1726" i="3"/>
  <c r="L1724" i="3"/>
  <c r="L1723" i="3"/>
  <c r="L1722" i="3"/>
  <c r="L1721" i="3"/>
  <c r="L1720" i="3"/>
  <c r="L1719" i="3"/>
  <c r="L1718" i="3"/>
  <c r="L1717" i="3"/>
  <c r="L1715" i="3"/>
  <c r="L1713" i="3"/>
  <c r="L1711" i="3"/>
  <c r="L1709" i="3"/>
  <c r="L1708" i="3"/>
  <c r="L1707" i="3"/>
  <c r="L1704" i="3"/>
  <c r="L1703" i="3"/>
  <c r="L1702" i="3"/>
  <c r="L1701" i="3"/>
  <c r="L1700" i="3"/>
  <c r="L1699" i="3"/>
  <c r="L1697" i="3"/>
  <c r="L1696" i="3"/>
  <c r="L1695" i="3"/>
  <c r="L1694" i="3"/>
  <c r="L1693" i="3"/>
  <c r="L1692" i="3"/>
  <c r="L1691" i="3"/>
  <c r="L1690" i="3"/>
  <c r="L1688" i="3"/>
  <c r="L1687" i="3"/>
  <c r="L1685" i="3"/>
  <c r="L1684" i="3"/>
  <c r="L1683" i="3"/>
  <c r="L1682" i="3"/>
  <c r="L1681" i="3"/>
  <c r="L1680" i="3"/>
  <c r="L1679" i="3"/>
  <c r="L1677" i="3"/>
  <c r="L1676" i="3"/>
  <c r="L1675" i="3"/>
  <c r="L1674" i="3"/>
  <c r="L1673" i="3"/>
  <c r="L1672" i="3"/>
  <c r="L1671" i="3"/>
  <c r="L1670" i="3"/>
  <c r="L1669" i="3"/>
  <c r="L1668" i="3"/>
  <c r="L1664" i="3"/>
  <c r="L1663" i="3"/>
  <c r="L1661" i="3"/>
  <c r="L1660" i="3"/>
  <c r="L1659" i="3"/>
  <c r="L1658" i="3"/>
  <c r="L1657" i="3"/>
  <c r="L1656" i="3"/>
  <c r="L1655" i="3"/>
  <c r="L1654" i="3"/>
  <c r="L1651" i="3"/>
  <c r="L1650" i="3"/>
  <c r="L1649" i="3"/>
  <c r="L1648" i="3"/>
  <c r="L1647" i="3"/>
  <c r="L1646" i="3"/>
  <c r="L1644" i="3"/>
  <c r="L1642" i="3"/>
  <c r="L1641" i="3"/>
  <c r="L1640" i="3"/>
  <c r="L1639" i="3"/>
  <c r="L1638" i="3"/>
  <c r="L1637" i="3"/>
  <c r="L1636" i="3"/>
  <c r="L1634" i="3"/>
  <c r="L1633" i="3"/>
  <c r="L1632" i="3"/>
  <c r="L1631" i="3"/>
  <c r="L1630" i="3"/>
  <c r="L1628" i="3"/>
  <c r="L1627" i="3"/>
  <c r="L1626" i="3"/>
  <c r="L1625" i="3"/>
  <c r="L1623" i="3"/>
  <c r="L1622" i="3"/>
  <c r="L1620" i="3"/>
  <c r="L1619" i="3"/>
  <c r="L1618" i="3"/>
  <c r="L1617" i="3"/>
  <c r="L1616" i="3"/>
  <c r="L1615" i="3"/>
  <c r="L1614" i="3"/>
  <c r="L1613" i="3"/>
  <c r="L1612" i="3"/>
  <c r="L1611" i="3"/>
  <c r="L1610" i="3"/>
  <c r="L1609" i="3"/>
  <c r="L1607" i="3"/>
  <c r="L1606" i="3"/>
  <c r="L1604" i="3"/>
  <c r="L1602" i="3"/>
  <c r="L1598" i="3"/>
  <c r="L1597" i="3"/>
  <c r="L1596" i="3"/>
  <c r="L1594" i="3"/>
  <c r="L1592" i="3"/>
  <c r="L1591" i="3"/>
  <c r="L1590" i="3"/>
  <c r="L1589" i="3"/>
  <c r="L1587" i="3"/>
  <c r="L1585" i="3"/>
  <c r="L1584" i="3"/>
  <c r="L1582" i="3"/>
  <c r="L1581" i="3"/>
  <c r="L1580" i="3"/>
  <c r="L1579" i="3"/>
  <c r="L1578" i="3"/>
  <c r="L1577" i="3"/>
  <c r="L1576" i="3"/>
  <c r="L1575" i="3"/>
  <c r="L1573" i="3"/>
  <c r="L1571" i="3"/>
  <c r="L1570" i="3"/>
  <c r="L1569" i="3"/>
  <c r="L1567" i="3"/>
  <c r="L1566" i="3"/>
  <c r="L1565" i="3"/>
  <c r="L1563" i="3"/>
  <c r="L1562" i="3"/>
  <c r="L1561" i="3"/>
  <c r="L1558" i="3"/>
  <c r="L1557" i="3"/>
  <c r="L1556" i="3"/>
  <c r="L1555" i="3"/>
  <c r="L1553" i="3"/>
  <c r="L1551" i="3"/>
  <c r="L1550" i="3"/>
  <c r="L1548" i="3"/>
  <c r="L1547" i="3"/>
  <c r="L1545" i="3"/>
  <c r="L1544" i="3"/>
  <c r="L1542" i="3"/>
  <c r="L1541" i="3"/>
  <c r="L1540" i="3"/>
  <c r="L1539" i="3"/>
  <c r="L1538" i="3"/>
  <c r="L1535" i="3"/>
  <c r="L1534" i="3"/>
  <c r="L1532" i="3"/>
  <c r="L1531" i="3"/>
  <c r="L1530" i="3"/>
  <c r="L1527" i="3"/>
  <c r="L1526" i="3"/>
  <c r="L1525" i="3"/>
  <c r="L1524" i="3"/>
  <c r="L1523" i="3"/>
  <c r="L1521" i="3"/>
  <c r="L1520" i="3"/>
  <c r="L1515" i="3"/>
  <c r="L1514" i="3"/>
  <c r="L1512" i="3"/>
  <c r="L1511" i="3"/>
  <c r="L1509" i="3"/>
  <c r="L1508" i="3"/>
  <c r="L1505" i="3"/>
  <c r="L1503" i="3"/>
  <c r="L1502" i="3"/>
  <c r="L1500" i="3"/>
  <c r="L1499" i="3"/>
  <c r="L1497" i="3"/>
  <c r="L1495" i="3"/>
  <c r="L1493" i="3"/>
  <c r="L1492" i="3"/>
  <c r="L1490" i="3"/>
  <c r="L1489" i="3"/>
  <c r="L1484" i="3"/>
  <c r="L1483" i="3"/>
  <c r="L1482" i="3"/>
  <c r="L1480" i="3"/>
  <c r="L1479" i="3"/>
  <c r="L1478" i="3"/>
  <c r="L1477" i="3"/>
  <c r="L1476" i="3"/>
  <c r="L1475" i="3"/>
  <c r="L1474" i="3"/>
  <c r="L1473" i="3"/>
  <c r="L1472" i="3"/>
  <c r="L1470" i="3"/>
  <c r="L1469" i="3"/>
  <c r="L1467" i="3"/>
  <c r="L1466" i="3"/>
  <c r="L1465" i="3"/>
  <c r="L1463" i="3"/>
  <c r="L1460" i="3"/>
  <c r="L1459" i="3"/>
  <c r="L1458" i="3"/>
  <c r="L1457" i="3"/>
  <c r="L1456" i="3"/>
  <c r="L1455" i="3"/>
  <c r="L1454" i="3"/>
  <c r="L1452" i="3"/>
  <c r="L1446" i="3"/>
  <c r="L1445" i="3"/>
  <c r="L1444" i="3"/>
  <c r="L1442" i="3"/>
  <c r="L1440" i="3"/>
  <c r="L1439" i="3"/>
  <c r="L1438" i="3"/>
  <c r="L1437" i="3"/>
  <c r="L1436" i="3"/>
  <c r="L1432" i="3"/>
  <c r="L1431" i="3"/>
  <c r="L1428" i="3"/>
  <c r="L1427" i="3"/>
  <c r="L1426" i="3"/>
  <c r="L1424" i="3"/>
  <c r="L1423" i="3"/>
  <c r="L1422" i="3"/>
  <c r="L1418" i="3"/>
  <c r="L1414" i="3"/>
  <c r="L1411" i="3"/>
  <c r="L1409" i="3"/>
  <c r="L1407" i="3"/>
  <c r="L1405" i="3"/>
  <c r="L1402" i="3"/>
  <c r="L1401" i="3"/>
  <c r="L1400" i="3"/>
  <c r="L1396" i="3"/>
  <c r="L1394" i="3"/>
  <c r="L1391" i="3"/>
  <c r="L1390" i="3"/>
  <c r="L1389" i="3"/>
  <c r="L1384" i="3"/>
  <c r="L1383" i="3"/>
  <c r="L1381" i="3"/>
  <c r="L1378" i="3"/>
  <c r="L1376" i="3"/>
  <c r="L1373" i="3"/>
  <c r="L1371" i="3"/>
  <c r="L1369" i="3"/>
  <c r="L1367" i="3"/>
  <c r="L1366" i="3"/>
  <c r="L1365" i="3"/>
  <c r="L1363" i="3"/>
  <c r="L1362" i="3"/>
  <c r="L1361" i="3"/>
  <c r="L1360" i="3"/>
  <c r="L1359" i="3"/>
  <c r="L1358" i="3"/>
  <c r="L1356" i="3"/>
  <c r="L1355" i="3"/>
  <c r="L1354" i="3"/>
  <c r="L1353" i="3"/>
  <c r="L1352" i="3"/>
  <c r="L1351" i="3"/>
  <c r="L1350" i="3"/>
  <c r="L1348" i="3"/>
  <c r="L1347" i="3"/>
  <c r="L1346" i="3"/>
  <c r="L1345" i="3"/>
  <c r="L1344" i="3"/>
  <c r="L1343" i="3"/>
  <c r="L1342" i="3"/>
  <c r="L1341" i="3"/>
  <c r="L1340" i="3"/>
  <c r="L1339" i="3"/>
  <c r="L1336" i="3"/>
  <c r="L1334" i="3"/>
  <c r="L1333" i="3"/>
  <c r="L1332" i="3"/>
  <c r="L1331" i="3"/>
  <c r="L1328" i="3"/>
  <c r="L1326" i="3"/>
  <c r="L1324" i="3"/>
  <c r="L1323" i="3"/>
  <c r="L1321" i="3"/>
  <c r="L1318" i="3"/>
  <c r="L1317" i="3"/>
  <c r="L1316" i="3"/>
  <c r="L1313" i="3"/>
  <c r="L1312" i="3"/>
  <c r="L1311" i="3"/>
  <c r="L1310" i="3"/>
  <c r="L1308" i="3"/>
  <c r="L1305" i="3"/>
  <c r="L1304" i="3"/>
  <c r="L1302" i="3"/>
  <c r="L1300" i="3"/>
  <c r="L1298" i="3"/>
  <c r="L1296" i="3"/>
  <c r="L1294" i="3"/>
  <c r="L1292" i="3"/>
  <c r="L1291" i="3"/>
  <c r="L1290" i="3"/>
  <c r="L1287" i="3"/>
  <c r="L1285" i="3"/>
  <c r="L1282" i="3"/>
  <c r="L1281" i="3"/>
  <c r="L1280" i="3"/>
  <c r="L1279" i="3"/>
  <c r="L1278" i="3"/>
  <c r="L1274" i="3"/>
  <c r="L1273" i="3"/>
  <c r="L1271" i="3"/>
  <c r="L1270" i="3"/>
  <c r="L1269" i="3"/>
  <c r="L1268" i="3"/>
  <c r="L1267" i="3"/>
  <c r="L1266" i="3"/>
  <c r="L1264" i="3"/>
  <c r="L1263" i="3"/>
  <c r="L1262" i="3"/>
  <c r="L1261" i="3"/>
  <c r="L1260" i="3"/>
  <c r="L1259" i="3"/>
  <c r="L1258" i="3"/>
  <c r="L1257" i="3"/>
  <c r="L1255" i="3"/>
  <c r="L1254" i="3"/>
  <c r="L1253" i="3"/>
  <c r="L1252" i="3"/>
  <c r="L1251" i="3"/>
  <c r="L1250" i="3"/>
  <c r="L1249" i="3"/>
  <c r="L1248" i="3"/>
  <c r="L1247" i="3"/>
  <c r="L1246" i="3"/>
  <c r="L1245" i="3"/>
  <c r="L1243" i="3"/>
  <c r="L1242" i="3"/>
  <c r="L1241" i="3"/>
  <c r="L1239" i="3"/>
  <c r="L1237" i="3"/>
  <c r="L1234" i="3"/>
  <c r="L1233" i="3"/>
  <c r="L1231" i="3"/>
  <c r="L1230" i="3"/>
  <c r="L1228" i="3"/>
  <c r="L1227" i="3"/>
  <c r="L1226" i="3"/>
  <c r="L1225" i="3"/>
  <c r="L1224" i="3"/>
  <c r="L1223" i="3"/>
  <c r="L1221" i="3"/>
  <c r="L1220" i="3"/>
  <c r="L1219" i="3"/>
  <c r="L1217" i="3"/>
  <c r="L1216" i="3"/>
  <c r="L1213" i="3"/>
  <c r="L1212" i="3"/>
  <c r="L1210" i="3"/>
  <c r="L1209" i="3"/>
  <c r="L1207" i="3"/>
  <c r="L1206" i="3"/>
  <c r="L1205" i="3"/>
  <c r="L1204" i="3"/>
  <c r="L1203" i="3"/>
  <c r="L1202" i="3"/>
  <c r="L1201" i="3"/>
  <c r="L1200" i="3"/>
  <c r="L1198" i="3"/>
  <c r="L1197" i="3"/>
  <c r="L1196" i="3"/>
  <c r="L1195" i="3"/>
  <c r="L1194" i="3"/>
  <c r="L1193" i="3"/>
  <c r="L1190" i="3"/>
  <c r="L1189" i="3"/>
  <c r="L1186" i="3"/>
  <c r="L1185" i="3"/>
  <c r="L1184" i="3"/>
  <c r="L1181" i="3"/>
  <c r="L1180" i="3"/>
  <c r="L1179" i="3"/>
  <c r="L1178" i="3"/>
  <c r="L1177" i="3"/>
  <c r="L1176" i="3"/>
  <c r="L1175" i="3"/>
  <c r="L1174" i="3"/>
  <c r="L1173" i="3"/>
  <c r="L1170" i="3"/>
  <c r="L1168" i="3"/>
  <c r="L1167" i="3"/>
  <c r="L1166" i="3"/>
  <c r="L1164" i="3"/>
  <c r="L1163" i="3"/>
  <c r="L1159" i="3"/>
  <c r="L1158" i="3"/>
  <c r="L1156" i="3"/>
  <c r="L1155" i="3"/>
  <c r="L1154" i="3"/>
  <c r="L1152" i="3"/>
  <c r="L1151" i="3"/>
  <c r="L1148" i="3"/>
  <c r="L1147" i="3"/>
  <c r="L1146" i="3"/>
  <c r="L1145" i="3"/>
  <c r="L1144" i="3"/>
  <c r="L1142" i="3"/>
  <c r="L1141" i="3"/>
  <c r="L1140" i="3"/>
  <c r="L1138" i="3"/>
  <c r="L1137" i="3"/>
  <c r="L1136" i="3"/>
  <c r="L1135" i="3"/>
  <c r="L1133" i="3"/>
  <c r="L1131" i="3"/>
  <c r="L1130" i="3"/>
  <c r="L1127" i="3"/>
  <c r="L1126" i="3"/>
  <c r="L1125" i="3"/>
  <c r="L1124" i="3"/>
  <c r="L1123" i="3"/>
  <c r="L1122" i="3"/>
  <c r="L1121" i="3"/>
  <c r="L1116" i="3"/>
  <c r="L1115" i="3"/>
  <c r="L1114" i="3"/>
  <c r="L1113" i="3"/>
  <c r="L1112" i="3"/>
  <c r="L1111" i="3"/>
  <c r="L1110" i="3"/>
  <c r="L1109" i="3"/>
  <c r="L1108" i="3"/>
  <c r="L1106" i="3"/>
  <c r="L1104" i="3"/>
  <c r="L1103" i="3"/>
  <c r="L1102" i="3"/>
  <c r="L1101" i="3"/>
  <c r="L1100" i="3"/>
  <c r="L1096" i="3"/>
  <c r="L1095" i="3"/>
  <c r="L1093" i="3"/>
  <c r="L1091" i="3"/>
  <c r="L1090" i="3"/>
  <c r="L1088" i="3"/>
  <c r="L1087" i="3"/>
  <c r="L1086" i="3"/>
  <c r="L1084" i="3"/>
  <c r="L1083" i="3"/>
  <c r="L1082" i="3"/>
  <c r="L1081" i="3"/>
  <c r="L1080" i="3"/>
  <c r="L1078" i="3"/>
  <c r="L1076" i="3"/>
  <c r="L1075" i="3"/>
  <c r="L1074" i="3"/>
  <c r="L1072" i="3"/>
  <c r="L1071" i="3"/>
  <c r="L1070" i="3"/>
  <c r="L1069" i="3"/>
  <c r="L1068" i="3"/>
  <c r="L1067" i="3"/>
  <c r="L1066" i="3"/>
  <c r="L1065" i="3"/>
  <c r="L1064" i="3"/>
  <c r="L1063" i="3"/>
  <c r="L1062" i="3"/>
  <c r="L1061" i="3"/>
  <c r="L1060" i="3"/>
  <c r="L1059" i="3"/>
  <c r="L1058" i="3"/>
  <c r="L1055" i="3"/>
  <c r="L1054" i="3"/>
  <c r="L1051" i="3"/>
  <c r="L1050" i="3"/>
  <c r="L1049" i="3"/>
  <c r="L1047" i="3"/>
  <c r="L1045" i="3"/>
  <c r="L1044" i="3"/>
  <c r="L1041" i="3"/>
  <c r="L1040" i="3"/>
  <c r="L1039" i="3"/>
  <c r="L1037" i="3"/>
  <c r="L1036" i="3"/>
  <c r="L1034" i="3"/>
  <c r="L1033" i="3"/>
  <c r="L1032" i="3"/>
  <c r="L1028" i="3"/>
  <c r="L1025" i="3"/>
  <c r="L1022" i="3"/>
  <c r="L1021" i="3"/>
  <c r="L1017" i="3"/>
  <c r="L1016" i="3"/>
  <c r="L1015" i="3"/>
  <c r="L1014" i="3"/>
  <c r="L1013" i="3"/>
  <c r="L1010" i="3"/>
  <c r="L1007" i="3"/>
  <c r="L1006" i="3"/>
  <c r="L1003" i="3"/>
  <c r="L1002" i="3"/>
  <c r="L1000" i="3"/>
  <c r="L999" i="3"/>
  <c r="L998" i="3"/>
  <c r="L997" i="3"/>
  <c r="L995" i="3"/>
  <c r="L994" i="3"/>
  <c r="L992" i="3"/>
  <c r="L991" i="3"/>
  <c r="L990" i="3"/>
  <c r="L987" i="3"/>
  <c r="L985" i="3"/>
  <c r="L984" i="3"/>
  <c r="L983" i="3"/>
  <c r="L980" i="3"/>
  <c r="L977" i="3"/>
  <c r="L976" i="3"/>
  <c r="L975" i="3"/>
  <c r="L974" i="3"/>
  <c r="L973" i="3"/>
  <c r="L972" i="3"/>
  <c r="L971" i="3"/>
  <c r="L970" i="3"/>
  <c r="L967" i="3"/>
  <c r="L962" i="3"/>
  <c r="L961" i="3"/>
  <c r="L959" i="3"/>
  <c r="L958" i="3"/>
  <c r="L957" i="3"/>
  <c r="L955" i="3"/>
  <c r="L953" i="3"/>
  <c r="L951" i="3"/>
  <c r="L950" i="3"/>
  <c r="L949" i="3"/>
  <c r="L948" i="3"/>
  <c r="L945" i="3"/>
  <c r="L944" i="3"/>
  <c r="L943" i="3"/>
  <c r="L940" i="3"/>
  <c r="L938" i="3"/>
  <c r="L937" i="3"/>
  <c r="L936" i="3"/>
  <c r="L935" i="3"/>
  <c r="L933" i="3"/>
  <c r="L932" i="3"/>
  <c r="L930" i="3"/>
  <c r="L928" i="3"/>
  <c r="L925" i="3"/>
  <c r="L924" i="3"/>
  <c r="L923" i="3"/>
  <c r="L922" i="3"/>
  <c r="L917" i="3"/>
  <c r="L916" i="3"/>
  <c r="L914" i="3"/>
  <c r="L913" i="3"/>
  <c r="L912" i="3"/>
  <c r="L911" i="3"/>
  <c r="L910" i="3"/>
  <c r="L908" i="3"/>
  <c r="L906" i="3"/>
  <c r="L903" i="3"/>
  <c r="L902" i="3"/>
  <c r="L901" i="3"/>
  <c r="L900" i="3"/>
  <c r="L899" i="3"/>
  <c r="L897" i="3"/>
  <c r="L896" i="3"/>
  <c r="L894" i="3"/>
  <c r="L893" i="3"/>
  <c r="L892" i="3"/>
  <c r="L891" i="3"/>
  <c r="L890" i="3"/>
  <c r="L889" i="3"/>
  <c r="L888" i="3"/>
  <c r="L887" i="3"/>
  <c r="L886" i="3"/>
  <c r="L885" i="3"/>
  <c r="L884" i="3"/>
  <c r="L883" i="3"/>
  <c r="L882" i="3"/>
  <c r="L881" i="3"/>
  <c r="L880" i="3"/>
  <c r="L878" i="3"/>
  <c r="L877" i="3"/>
  <c r="L876" i="3"/>
  <c r="L875" i="3"/>
  <c r="L873" i="3"/>
  <c r="L871" i="3"/>
  <c r="L870" i="3"/>
  <c r="L868" i="3"/>
  <c r="L866" i="3"/>
  <c r="L865" i="3"/>
  <c r="L863" i="3"/>
  <c r="L862" i="3"/>
  <c r="L861" i="3"/>
  <c r="L860" i="3"/>
  <c r="L859" i="3"/>
  <c r="L858" i="3"/>
  <c r="L857" i="3"/>
  <c r="L854" i="3"/>
  <c r="L852" i="3"/>
  <c r="L847" i="3"/>
  <c r="L846" i="3"/>
  <c r="L842" i="3"/>
  <c r="L841" i="3"/>
  <c r="L840" i="3"/>
  <c r="L838" i="3"/>
  <c r="L837" i="3"/>
  <c r="L835" i="3"/>
  <c r="L834" i="3"/>
  <c r="L832" i="3"/>
  <c r="L831" i="3"/>
  <c r="L829" i="3"/>
  <c r="L828" i="3"/>
  <c r="L824" i="3"/>
  <c r="L822" i="3"/>
  <c r="L821" i="3"/>
  <c r="L820" i="3"/>
  <c r="L819" i="3"/>
  <c r="L814" i="3"/>
  <c r="L812" i="3"/>
  <c r="L811" i="3"/>
  <c r="L810" i="3"/>
  <c r="L809" i="3"/>
  <c r="L808" i="3"/>
  <c r="L806" i="3"/>
  <c r="L804" i="3"/>
  <c r="L803" i="3"/>
  <c r="L801" i="3"/>
  <c r="L800" i="3"/>
  <c r="L799" i="3"/>
  <c r="L797" i="3"/>
  <c r="L796" i="3"/>
  <c r="L795" i="3"/>
  <c r="L794" i="3"/>
  <c r="L793" i="3"/>
  <c r="L792" i="3"/>
  <c r="L791" i="3"/>
  <c r="L789" i="3"/>
  <c r="L788" i="3"/>
  <c r="L785" i="3"/>
  <c r="L783" i="3"/>
  <c r="L782" i="3"/>
  <c r="L779" i="3"/>
  <c r="L778" i="3"/>
  <c r="L775" i="3"/>
  <c r="L774" i="3"/>
  <c r="L771" i="3"/>
  <c r="L770" i="3"/>
  <c r="L768" i="3"/>
  <c r="L767" i="3"/>
  <c r="L766" i="3"/>
  <c r="L764" i="3"/>
  <c r="L763" i="3"/>
  <c r="L762" i="3"/>
  <c r="L761" i="3"/>
  <c r="L760" i="3"/>
  <c r="L759" i="3"/>
  <c r="L756" i="3"/>
  <c r="L754" i="3"/>
  <c r="L753" i="3"/>
  <c r="L752" i="3"/>
  <c r="L751" i="3"/>
  <c r="L750" i="3"/>
  <c r="L749" i="3"/>
  <c r="L748" i="3"/>
  <c r="L747" i="3"/>
  <c r="L746" i="3"/>
  <c r="L745" i="3"/>
  <c r="L744" i="3"/>
  <c r="L743" i="3"/>
  <c r="L741" i="3"/>
  <c r="L735" i="3"/>
  <c r="L734" i="3"/>
  <c r="L733" i="3"/>
  <c r="L732" i="3"/>
  <c r="L729" i="3"/>
  <c r="L728" i="3"/>
  <c r="L724" i="3"/>
  <c r="L723" i="3"/>
  <c r="L722" i="3"/>
  <c r="L720" i="3"/>
  <c r="L719" i="3"/>
  <c r="L718" i="3"/>
  <c r="L715" i="3"/>
  <c r="L714" i="3"/>
  <c r="L713" i="3"/>
  <c r="L712" i="3"/>
  <c r="L711" i="3"/>
  <c r="L709" i="3"/>
  <c r="L708" i="3"/>
  <c r="L707" i="3"/>
  <c r="L705" i="3"/>
  <c r="L704" i="3"/>
  <c r="L701" i="3"/>
  <c r="L700" i="3"/>
  <c r="L698" i="3"/>
  <c r="L697" i="3"/>
  <c r="L696" i="3"/>
  <c r="L693" i="3"/>
  <c r="L692" i="3"/>
  <c r="L691" i="3"/>
  <c r="L689" i="3"/>
  <c r="L688" i="3"/>
  <c r="L687" i="3"/>
  <c r="L686" i="3"/>
  <c r="L684" i="3"/>
  <c r="L683" i="3"/>
  <c r="L682" i="3"/>
  <c r="L681" i="3"/>
  <c r="L680" i="3"/>
  <c r="L679" i="3"/>
  <c r="L678" i="3"/>
  <c r="L677" i="3"/>
  <c r="L675" i="3"/>
  <c r="L673" i="3"/>
  <c r="L669" i="3"/>
  <c r="L666" i="3"/>
  <c r="L663" i="3"/>
  <c r="L662" i="3"/>
  <c r="L659" i="3"/>
  <c r="L658" i="3"/>
  <c r="L656" i="3"/>
  <c r="L650" i="3"/>
  <c r="L649" i="3"/>
  <c r="L648" i="3"/>
  <c r="L646" i="3"/>
  <c r="L644" i="3"/>
  <c r="L643" i="3"/>
  <c r="L642" i="3"/>
  <c r="L641" i="3"/>
  <c r="L639" i="3"/>
  <c r="L637" i="3"/>
  <c r="L636" i="3"/>
  <c r="L633" i="3"/>
  <c r="L631" i="3"/>
  <c r="L630" i="3"/>
  <c r="L629" i="3"/>
  <c r="L628" i="3"/>
  <c r="L627" i="3"/>
  <c r="L626" i="3"/>
  <c r="L623" i="3"/>
  <c r="L622" i="3"/>
  <c r="L621" i="3"/>
  <c r="L619" i="3"/>
  <c r="L618" i="3"/>
  <c r="L616" i="3"/>
  <c r="L615" i="3"/>
  <c r="L612" i="3"/>
  <c r="L611" i="3"/>
  <c r="L607" i="3"/>
  <c r="L606" i="3"/>
  <c r="L605" i="3"/>
  <c r="L602" i="3"/>
  <c r="L601" i="3"/>
  <c r="L600" i="3"/>
  <c r="L599" i="3"/>
  <c r="L598" i="3"/>
  <c r="L597" i="3"/>
  <c r="L594" i="3"/>
  <c r="L593" i="3"/>
  <c r="L592" i="3"/>
  <c r="L589" i="3"/>
  <c r="L588" i="3"/>
  <c r="L586" i="3"/>
  <c r="L585" i="3"/>
  <c r="L584" i="3"/>
  <c r="L583" i="3"/>
  <c r="L582" i="3"/>
  <c r="L581" i="3"/>
  <c r="L580" i="3"/>
  <c r="L579" i="3"/>
  <c r="L578" i="3"/>
  <c r="L577" i="3"/>
  <c r="L576" i="3"/>
  <c r="L575" i="3"/>
  <c r="L574" i="3"/>
  <c r="L573" i="3"/>
  <c r="L572" i="3"/>
  <c r="L570" i="3"/>
  <c r="L569" i="3"/>
  <c r="L568" i="3"/>
  <c r="L567" i="3"/>
  <c r="L566" i="3"/>
  <c r="L565" i="3"/>
  <c r="L564" i="3"/>
  <c r="L563" i="3"/>
  <c r="L562" i="3"/>
  <c r="L560" i="3"/>
  <c r="L559" i="3"/>
  <c r="L557" i="3"/>
  <c r="L556" i="3"/>
  <c r="L555" i="3"/>
  <c r="L553" i="3"/>
  <c r="L552" i="3"/>
  <c r="L551" i="3"/>
  <c r="L550" i="3"/>
  <c r="L548" i="3"/>
  <c r="L546" i="3"/>
  <c r="L544" i="3"/>
  <c r="L543" i="3"/>
  <c r="L541" i="3"/>
  <c r="L540" i="3"/>
  <c r="L539" i="3"/>
  <c r="L538" i="3"/>
  <c r="L537" i="3"/>
  <c r="L536" i="3"/>
  <c r="L535" i="3"/>
  <c r="L533" i="3"/>
  <c r="L532" i="3"/>
  <c r="L531" i="3"/>
  <c r="L529" i="3"/>
  <c r="L528" i="3"/>
  <c r="L525" i="3"/>
  <c r="L524" i="3"/>
  <c r="L523" i="3"/>
  <c r="L522" i="3"/>
  <c r="L521" i="3"/>
  <c r="L519" i="3"/>
  <c r="L516" i="3"/>
  <c r="L515" i="3"/>
  <c r="L514" i="3"/>
  <c r="L510" i="3"/>
  <c r="L509" i="3"/>
  <c r="L506" i="3"/>
  <c r="L505" i="3"/>
  <c r="L504" i="3"/>
  <c r="L500" i="3"/>
  <c r="L499" i="3"/>
  <c r="L498" i="3"/>
  <c r="L497" i="3"/>
  <c r="L496" i="3"/>
  <c r="L495" i="3"/>
  <c r="L494" i="3"/>
  <c r="L492" i="3"/>
  <c r="L491" i="3"/>
  <c r="L489" i="3"/>
  <c r="L488" i="3"/>
  <c r="L487" i="3"/>
  <c r="L485" i="3"/>
  <c r="L484" i="3"/>
  <c r="L483" i="3"/>
  <c r="L482" i="3"/>
  <c r="L480" i="3"/>
  <c r="L479" i="3"/>
  <c r="L478" i="3"/>
  <c r="L477" i="3"/>
  <c r="L476" i="3"/>
  <c r="L474" i="3"/>
  <c r="L472" i="3"/>
  <c r="L471" i="3"/>
  <c r="L470" i="3"/>
  <c r="L468" i="3"/>
  <c r="L467" i="3"/>
  <c r="L465" i="3"/>
  <c r="L464" i="3"/>
  <c r="L462" i="3"/>
  <c r="L461" i="3"/>
  <c r="L460" i="3"/>
  <c r="L459" i="3"/>
  <c r="L458" i="3"/>
  <c r="L457" i="3"/>
  <c r="L456" i="3"/>
  <c r="L454" i="3"/>
  <c r="L452" i="3"/>
  <c r="L451" i="3"/>
  <c r="L450" i="3"/>
  <c r="L446" i="3"/>
  <c r="L443" i="3"/>
  <c r="L439" i="3"/>
  <c r="L438" i="3"/>
  <c r="L436" i="3"/>
  <c r="L435" i="3"/>
  <c r="L434" i="3"/>
  <c r="L433" i="3"/>
  <c r="L431" i="3"/>
  <c r="L427" i="3"/>
  <c r="L426" i="3"/>
  <c r="L425" i="3"/>
  <c r="L424" i="3"/>
  <c r="L421" i="3"/>
  <c r="L420" i="3"/>
  <c r="L419" i="3"/>
  <c r="L417" i="3"/>
  <c r="L415" i="3"/>
  <c r="L413" i="3"/>
  <c r="L411" i="3"/>
  <c r="L410" i="3"/>
  <c r="L409" i="3"/>
  <c r="L406" i="3"/>
  <c r="L405" i="3"/>
  <c r="L404" i="3"/>
  <c r="L403" i="3"/>
  <c r="L402" i="3"/>
  <c r="L401" i="3"/>
  <c r="L400" i="3"/>
  <c r="L398" i="3"/>
  <c r="L396" i="3"/>
  <c r="L395" i="3"/>
  <c r="L394" i="3"/>
  <c r="L393" i="3"/>
  <c r="L390" i="3"/>
  <c r="L389" i="3"/>
  <c r="L388" i="3"/>
  <c r="L387" i="3"/>
  <c r="L385" i="3"/>
  <c r="L383" i="3"/>
  <c r="L380" i="3"/>
  <c r="L379" i="3"/>
  <c r="L378" i="3"/>
  <c r="L377" i="3"/>
  <c r="L374" i="3"/>
  <c r="L372" i="3"/>
  <c r="L370" i="3"/>
  <c r="L368" i="3"/>
  <c r="L366" i="3"/>
  <c r="L363" i="3"/>
  <c r="L361" i="3"/>
  <c r="L360" i="3"/>
  <c r="L359" i="3"/>
  <c r="L358" i="3"/>
  <c r="L357" i="3"/>
  <c r="L354" i="3"/>
  <c r="L352" i="3"/>
  <c r="L344" i="3"/>
  <c r="L342" i="3"/>
  <c r="L339" i="3"/>
  <c r="L338" i="3"/>
  <c r="L337" i="3"/>
  <c r="L335" i="3"/>
  <c r="L334" i="3"/>
  <c r="L330" i="3"/>
  <c r="L329" i="3"/>
  <c r="L327" i="3"/>
  <c r="L324" i="3"/>
  <c r="L323" i="3"/>
  <c r="L322" i="3"/>
  <c r="L321" i="3"/>
  <c r="L319" i="3"/>
  <c r="L318" i="3"/>
  <c r="L314" i="3"/>
  <c r="L313" i="3"/>
  <c r="L312" i="3"/>
  <c r="L311" i="3"/>
  <c r="L308" i="3"/>
  <c r="L307" i="3"/>
  <c r="L305" i="3"/>
  <c r="L304" i="3"/>
  <c r="L301" i="3"/>
  <c r="L299" i="3"/>
  <c r="L298" i="3"/>
  <c r="L296" i="3"/>
  <c r="L295" i="3"/>
  <c r="L290" i="3"/>
  <c r="L289" i="3"/>
  <c r="L287" i="3"/>
  <c r="L280" i="3"/>
  <c r="L279" i="3"/>
  <c r="L275" i="3"/>
  <c r="L259" i="3"/>
  <c r="L258" i="3"/>
  <c r="L257" i="3"/>
  <c r="L256" i="3"/>
  <c r="L255" i="3"/>
  <c r="L254" i="3"/>
  <c r="L250" i="3"/>
  <c r="L247" i="3"/>
  <c r="L243" i="3"/>
  <c r="L242" i="3"/>
  <c r="L241" i="3"/>
  <c r="L236" i="3"/>
  <c r="L227" i="3"/>
  <c r="L225" i="3"/>
  <c r="L224" i="3"/>
  <c r="L222" i="3"/>
  <c r="L221" i="3"/>
  <c r="L219" i="3"/>
  <c r="L218" i="3"/>
  <c r="L213" i="3"/>
  <c r="L208" i="3"/>
  <c r="L207" i="3"/>
  <c r="L206" i="3"/>
  <c r="L205" i="3"/>
  <c r="L204" i="3"/>
  <c r="L203" i="3"/>
  <c r="L200" i="3"/>
  <c r="L199" i="3"/>
  <c r="L198" i="3"/>
  <c r="L197" i="3"/>
  <c r="L196" i="3"/>
  <c r="L194" i="3"/>
  <c r="L193" i="3"/>
  <c r="L191" i="3"/>
  <c r="L190" i="3"/>
  <c r="L188" i="3"/>
  <c r="L186" i="3"/>
  <c r="L184" i="3"/>
  <c r="L182" i="3"/>
  <c r="L180" i="3"/>
  <c r="L175" i="3"/>
  <c r="L171" i="3"/>
  <c r="L170" i="3"/>
  <c r="L167" i="3"/>
  <c r="L163" i="3"/>
  <c r="L161" i="3"/>
  <c r="L160" i="3"/>
  <c r="L157" i="3"/>
  <c r="L155" i="3"/>
  <c r="L154" i="3"/>
  <c r="L153" i="3"/>
  <c r="L152" i="3"/>
  <c r="L148" i="3"/>
  <c r="L147" i="3"/>
  <c r="L146" i="3"/>
  <c r="L143" i="3"/>
  <c r="L141" i="3"/>
  <c r="L136" i="3"/>
  <c r="L134" i="3"/>
  <c r="L133" i="3"/>
  <c r="L129" i="3"/>
  <c r="L126" i="3"/>
  <c r="L124" i="3"/>
  <c r="L118" i="3"/>
  <c r="L114" i="3"/>
  <c r="L112" i="3"/>
  <c r="L109" i="3"/>
  <c r="L108" i="3"/>
  <c r="L107" i="3"/>
  <c r="L105" i="3"/>
  <c r="L104" i="3"/>
  <c r="L103" i="3"/>
  <c r="L102" i="3"/>
  <c r="L101" i="3"/>
  <c r="L98" i="3"/>
  <c r="L95" i="3"/>
  <c r="L94" i="3"/>
  <c r="L89"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3" i="3"/>
  <c r="C2"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3" i="3"/>
  <c r="E4" i="3"/>
  <c r="E5" i="3"/>
  <c r="E6" i="3"/>
  <c r="E7" i="3"/>
  <c r="E8" i="3"/>
  <c r="E9" i="3"/>
  <c r="E10" i="3"/>
  <c r="E11" i="3"/>
  <c r="E12" i="3"/>
  <c r="E13" i="3"/>
  <c r="E14" i="3"/>
  <c r="E15" i="3"/>
  <c r="E16" i="3"/>
  <c r="E17" i="3"/>
  <c r="E18" i="3"/>
  <c r="E19" i="3"/>
  <c r="E2" i="3"/>
</calcChain>
</file>

<file path=xl/sharedStrings.xml><?xml version="1.0" encoding="utf-8"?>
<sst xmlns="http://schemas.openxmlformats.org/spreadsheetml/2006/main" count="15977" uniqueCount="6555">
  <si>
    <t>石磊</t>
  </si>
  <si>
    <t>手机客户端</t>
  </si>
  <si>
    <t>审核通过</t>
  </si>
  <si>
    <t>相良</t>
  </si>
  <si>
    <t>审核未通过</t>
  </si>
  <si>
    <t>汪二春</t>
  </si>
  <si>
    <t>宋楠楠</t>
  </si>
  <si>
    <t>毛陆军</t>
  </si>
  <si>
    <t>宋衍博</t>
  </si>
  <si>
    <t>37252219840126147X</t>
  </si>
  <si>
    <t>隆清波</t>
  </si>
  <si>
    <t>网上</t>
  </si>
  <si>
    <t>姜一庆</t>
  </si>
  <si>
    <t>袁俊华</t>
  </si>
  <si>
    <t>谭宏波</t>
  </si>
  <si>
    <t>房孙伟</t>
  </si>
  <si>
    <t>尤乐乐</t>
  </si>
  <si>
    <t>谷波</t>
  </si>
  <si>
    <t>陈超</t>
  </si>
  <si>
    <t>吕小朋</t>
  </si>
  <si>
    <t>张明东</t>
  </si>
  <si>
    <t>于纯洁</t>
  </si>
  <si>
    <t>孟祥武</t>
  </si>
  <si>
    <t>王笃富</t>
  </si>
  <si>
    <t>NanJing</t>
  </si>
  <si>
    <t>梁静妮</t>
  </si>
  <si>
    <t>曹阳</t>
  </si>
  <si>
    <t>杨海银</t>
  </si>
  <si>
    <t>北京市昌平区天通苑</t>
  </si>
  <si>
    <t>赵士杰</t>
  </si>
  <si>
    <t>温永强</t>
  </si>
  <si>
    <t>杜晓娟</t>
  </si>
  <si>
    <t>盛竹岩</t>
  </si>
  <si>
    <t>浙江省金华市婺城区琅琊镇上盛村</t>
  </si>
  <si>
    <t>蔡振稳</t>
  </si>
  <si>
    <t>彭恩</t>
  </si>
  <si>
    <t>61052519890119491X</t>
  </si>
  <si>
    <t>盛志生</t>
  </si>
  <si>
    <t>王封海</t>
  </si>
  <si>
    <t>南京市江宁区</t>
  </si>
  <si>
    <t>喻建明</t>
  </si>
  <si>
    <t>陈龙</t>
  </si>
  <si>
    <t>陆加石</t>
  </si>
  <si>
    <t>尹瑜</t>
  </si>
  <si>
    <t>黄广昇</t>
  </si>
  <si>
    <t>古华英</t>
  </si>
  <si>
    <t>林昆涵</t>
  </si>
  <si>
    <t>曾晴</t>
  </si>
  <si>
    <t>yinmeijun</t>
  </si>
  <si>
    <t>43010519840808744X</t>
  </si>
  <si>
    <t>余敏</t>
  </si>
  <si>
    <t>李瑞芹</t>
  </si>
  <si>
    <t>上海市浦东新区胡家村</t>
  </si>
  <si>
    <t>张雯婷</t>
  </si>
  <si>
    <t>14020319880814702X</t>
  </si>
  <si>
    <t>李德强</t>
  </si>
  <si>
    <t>刘梅</t>
  </si>
  <si>
    <t>冯志江</t>
  </si>
  <si>
    <t>上海市浦东新区灵山路57号</t>
  </si>
  <si>
    <t>金世权</t>
  </si>
  <si>
    <t>陆新文</t>
  </si>
  <si>
    <t>王婷</t>
  </si>
  <si>
    <t>顾佳媛</t>
  </si>
  <si>
    <t>32068319950516502X</t>
  </si>
  <si>
    <t>王瑞</t>
  </si>
  <si>
    <t>武汉市江夏区乌龙泉街工人村</t>
  </si>
  <si>
    <t>滕宪坤</t>
  </si>
  <si>
    <t>matruzi</t>
  </si>
  <si>
    <t>王玲</t>
  </si>
  <si>
    <t>32112119870101472X</t>
  </si>
  <si>
    <t>朱兴平</t>
  </si>
  <si>
    <t>上海市浦东新区朝阳村666号</t>
  </si>
  <si>
    <t>黎宁</t>
  </si>
  <si>
    <t>王丽霞</t>
  </si>
  <si>
    <t>刘从俊</t>
  </si>
  <si>
    <t>曹娜</t>
  </si>
  <si>
    <t>尚波波</t>
  </si>
  <si>
    <t>朱建新</t>
  </si>
  <si>
    <t>上海市浦东新区巨野新村</t>
  </si>
  <si>
    <t>赵弘扬</t>
  </si>
  <si>
    <t>梁玲涟</t>
  </si>
  <si>
    <t>宋卫</t>
  </si>
  <si>
    <t>杨威</t>
  </si>
  <si>
    <t>郑正华</t>
  </si>
  <si>
    <t>乔继鹏</t>
  </si>
  <si>
    <t>白冰</t>
  </si>
  <si>
    <t>赵译伟</t>
  </si>
  <si>
    <t>胡露</t>
  </si>
  <si>
    <t>冯思镒</t>
  </si>
  <si>
    <t>乔沙</t>
  </si>
  <si>
    <t>石雷</t>
  </si>
  <si>
    <t>上海市国际路156号</t>
  </si>
  <si>
    <t>陈瑞君</t>
  </si>
  <si>
    <t>温世英</t>
  </si>
  <si>
    <t>43052219951214147X</t>
  </si>
  <si>
    <t>徐丽娣</t>
  </si>
  <si>
    <t>杨婷婷</t>
  </si>
  <si>
    <t>陈小宁</t>
  </si>
  <si>
    <t>冯娟</t>
  </si>
  <si>
    <t>加永克珠</t>
  </si>
  <si>
    <t>邵天君</t>
  </si>
  <si>
    <t>陈志生</t>
  </si>
  <si>
    <t>34082319781008265X</t>
  </si>
  <si>
    <t>郑剑</t>
  </si>
  <si>
    <t>刘天蛟</t>
  </si>
  <si>
    <t>21128219950429082x</t>
  </si>
  <si>
    <t>王崇</t>
  </si>
  <si>
    <t>李林荣</t>
  </si>
  <si>
    <t>上海市浦东新区</t>
  </si>
  <si>
    <t>2014-06-27 00:29:54</t>
  </si>
  <si>
    <t>320481199207152219</t>
  </si>
  <si>
    <t>2014-06-26 23:48:05</t>
  </si>
  <si>
    <t>320721198812252010</t>
  </si>
  <si>
    <t>2014-06-26 23:37:10</t>
  </si>
  <si>
    <t>320382199505147822</t>
  </si>
  <si>
    <t>2014-06-26 23:16:29</t>
  </si>
  <si>
    <t>321181199501232812</t>
  </si>
  <si>
    <t>2014-06-26 22:57:56</t>
  </si>
  <si>
    <t>2014-06-26 22:56:40</t>
  </si>
  <si>
    <t>511025199601143656</t>
  </si>
  <si>
    <t>2014-06-26 22:50:34</t>
  </si>
  <si>
    <t>20990101</t>
  </si>
  <si>
    <t>321284199211147630</t>
  </si>
  <si>
    <t>2014-06-26 22:49:22</t>
  </si>
  <si>
    <t>420521198001050071</t>
  </si>
  <si>
    <t>2014-06-26 22:29:00</t>
  </si>
  <si>
    <t>320981199510167234</t>
  </si>
  <si>
    <t>2014-06-26 22:19:07</t>
  </si>
  <si>
    <t>421002199204165011</t>
  </si>
  <si>
    <t>2014-06-26 22:16:33</t>
  </si>
  <si>
    <t>321323198307147510</t>
  </si>
  <si>
    <t>2014-06-26 22:16:21</t>
  </si>
  <si>
    <t>320121199210092517</t>
  </si>
  <si>
    <t>2014-06-26 22:09:04</t>
  </si>
  <si>
    <t>130828198403250617</t>
  </si>
  <si>
    <t>2014-06-26 22:06:30</t>
  </si>
  <si>
    <t>320721199409181835</t>
  </si>
  <si>
    <t>2014-06-26 21:52:28</t>
  </si>
  <si>
    <t>320682199411040991</t>
  </si>
  <si>
    <t>2014-06-26 21:50:46</t>
  </si>
  <si>
    <t>342401198908147913</t>
  </si>
  <si>
    <t>2014-06-26 21:50:42</t>
  </si>
  <si>
    <t>320721199102114232</t>
  </si>
  <si>
    <t>2014-06-26 21:43:38</t>
  </si>
  <si>
    <t>440622197802061325</t>
  </si>
  <si>
    <t>2014-06-26 21:27:50</t>
  </si>
  <si>
    <t>320125199412044316</t>
  </si>
  <si>
    <t>2014-06-26 21:26:56</t>
  </si>
  <si>
    <t>150430198410232138</t>
  </si>
  <si>
    <t>2014-06-26 21:25:17</t>
  </si>
  <si>
    <t>412726199507087119</t>
  </si>
  <si>
    <t>2014-06-26 21:23:18</t>
  </si>
  <si>
    <t>440923198404253410</t>
  </si>
  <si>
    <t>2014-06-26 21:22:32</t>
  </si>
  <si>
    <t>130121198404081023</t>
  </si>
  <si>
    <t>2014-06-26 21:12:24</t>
  </si>
  <si>
    <t>330721194210135013</t>
  </si>
  <si>
    <t>2014-06-26 21:11:14</t>
  </si>
  <si>
    <t>321283199412195819</t>
  </si>
  <si>
    <t>2014-06-26 21:08:28</t>
  </si>
  <si>
    <t>2014-06-26 20:58:47</t>
  </si>
  <si>
    <t>330719195709105318</t>
  </si>
  <si>
    <t>2014-06-26 20:56:38</t>
  </si>
  <si>
    <t>372922197411147918</t>
  </si>
  <si>
    <t>2014-06-26 20:52:36</t>
  </si>
  <si>
    <t>420106196503091653</t>
  </si>
  <si>
    <t>2014-06-26 20:51:03</t>
  </si>
  <si>
    <t>342222199304021610</t>
  </si>
  <si>
    <t>2014-06-26 20:50:02</t>
  </si>
  <si>
    <t>320123199410303617</t>
  </si>
  <si>
    <t>2014-06-26 20:45:29</t>
  </si>
  <si>
    <t>420107198311154125</t>
  </si>
  <si>
    <t>2014-06-26 20:34:39</t>
  </si>
  <si>
    <t>440121197404010012</t>
  </si>
  <si>
    <t>2014-06-26 20:30:31</t>
  </si>
  <si>
    <t>362136197909014720</t>
  </si>
  <si>
    <t>2014-06-26 20:24:52</t>
  </si>
  <si>
    <t>352601197407236051</t>
  </si>
  <si>
    <t>2014-06-26 20:24:13</t>
  </si>
  <si>
    <t>360121198808020561</t>
  </si>
  <si>
    <t>2014-06-26 20:19:20</t>
  </si>
  <si>
    <t>2014-06-26 20:13:34</t>
  </si>
  <si>
    <t>430723198212147012</t>
  </si>
  <si>
    <t>2014-06-26 20:12:50</t>
  </si>
  <si>
    <t>440107196512280042</t>
  </si>
  <si>
    <t>2014-06-26 20:08:17</t>
  </si>
  <si>
    <t>20180706</t>
  </si>
  <si>
    <t>2014-06-26 20:06:36</t>
  </si>
  <si>
    <t>411503198909022018</t>
  </si>
  <si>
    <t>2014-06-26 20:01:50</t>
  </si>
  <si>
    <t>341222199212032848</t>
  </si>
  <si>
    <t>2014-06-26 20:00:02</t>
  </si>
  <si>
    <t>513721198808061471</t>
  </si>
  <si>
    <t>2014-06-26 19:56:15</t>
  </si>
  <si>
    <t>20191212</t>
  </si>
  <si>
    <t>342301197106261415</t>
  </si>
  <si>
    <t>2014-06-26 19:40:36</t>
  </si>
  <si>
    <t>2014-06-26 19:36:49</t>
  </si>
  <si>
    <t>320114197008210935</t>
  </si>
  <si>
    <t>2014-06-26 19:36:19</t>
  </si>
  <si>
    <t>610629199002160068</t>
  </si>
  <si>
    <t>2014-06-26 19:17:39</t>
  </si>
  <si>
    <t>320121198612264540</t>
  </si>
  <si>
    <t>2014-06-26 19:14:37</t>
  </si>
  <si>
    <t>2014-06-26 19:11:29</t>
  </si>
  <si>
    <t>420115199207040915</t>
  </si>
  <si>
    <t>2014-06-26 19:09:59</t>
  </si>
  <si>
    <t>20250717</t>
  </si>
  <si>
    <t>230121198802141419</t>
  </si>
  <si>
    <t>2014-06-26 18:56:17</t>
  </si>
  <si>
    <t>653226199310032710</t>
  </si>
  <si>
    <t>2014-06-26 18:53:12</t>
  </si>
  <si>
    <t>2014-06-26 18:35:43</t>
  </si>
  <si>
    <t>511324198602147857</t>
  </si>
  <si>
    <t>2014-06-26 18:35:21</t>
  </si>
  <si>
    <t>20171230</t>
  </si>
  <si>
    <t>450403198510200047</t>
  </si>
  <si>
    <t>2014-06-26 18:34:51</t>
  </si>
  <si>
    <t>620422198907147142</t>
  </si>
  <si>
    <t>2014-06-26 18:33:58</t>
  </si>
  <si>
    <t>342623197209101216</t>
  </si>
  <si>
    <t>2014-06-26 18:29:13</t>
  </si>
  <si>
    <t>20270708</t>
  </si>
  <si>
    <t>321283198708147627</t>
  </si>
  <si>
    <t>2014-06-26 18:11:54</t>
  </si>
  <si>
    <t>522423199504059331</t>
  </si>
  <si>
    <t>2014-06-26 18:07:02</t>
  </si>
  <si>
    <t>412723198011147735</t>
  </si>
  <si>
    <t>2014-06-26 18:04:13</t>
  </si>
  <si>
    <t>20350712</t>
  </si>
  <si>
    <t>510824199505147338</t>
  </si>
  <si>
    <t>2014-06-26 17:59:25</t>
  </si>
  <si>
    <t>640204197401160513</t>
  </si>
  <si>
    <t>2014-06-26 17:52:44</t>
  </si>
  <si>
    <t>411527199208180051</t>
  </si>
  <si>
    <t>2014-06-26 17:48:01</t>
  </si>
  <si>
    <t>420704197508180035</t>
  </si>
  <si>
    <t>2014-06-26 17:40:10</t>
  </si>
  <si>
    <t>371425198411147315</t>
  </si>
  <si>
    <t>2014-06-26 17:34:42</t>
  </si>
  <si>
    <t>15332147888</t>
  </si>
  <si>
    <t>120102198401242038</t>
  </si>
  <si>
    <t>2014-06-26 17:34:36</t>
  </si>
  <si>
    <t>132619197608110012</t>
  </si>
  <si>
    <t>2014-06-26 17:34:18</t>
  </si>
  <si>
    <t>420116198908262723</t>
  </si>
  <si>
    <t>2014-06-26 17:33:56</t>
  </si>
  <si>
    <t>320522199405310017</t>
  </si>
  <si>
    <t>2014-06-26 17:31:45</t>
  </si>
  <si>
    <t>2014-06-26 17:21:48</t>
  </si>
  <si>
    <t>610526198209262548</t>
  </si>
  <si>
    <t>2014-06-26 17:20:40</t>
  </si>
  <si>
    <t>411481199006076953</t>
  </si>
  <si>
    <t>2014-06-26 17:17:54</t>
  </si>
  <si>
    <t>20180413</t>
  </si>
  <si>
    <t>320113198302192035</t>
  </si>
  <si>
    <t>2014-06-26 17:14:28</t>
  </si>
  <si>
    <t>2014-06-26 17:13:08</t>
  </si>
  <si>
    <t>330105198309111041</t>
  </si>
  <si>
    <t>2014-06-26 17:12:23</t>
  </si>
  <si>
    <t>522328198807120023</t>
  </si>
  <si>
    <t>2014-06-26 17:12:18</t>
  </si>
  <si>
    <t>612701198907175826</t>
  </si>
  <si>
    <t>2014-06-26 17:12:17</t>
  </si>
  <si>
    <t>420102197601272027</t>
  </si>
  <si>
    <t>2014-06-26 17:12:13</t>
  </si>
  <si>
    <t>540102198803262012</t>
  </si>
  <si>
    <t>2014-06-26 17:12:08</t>
  </si>
  <si>
    <t>220422196901010459</t>
  </si>
  <si>
    <t>2014-06-26 17:11:55</t>
  </si>
  <si>
    <t>2014-06-26 17:11:50</t>
  </si>
  <si>
    <t>330302198212274815</t>
  </si>
  <si>
    <t>2014-06-26 17:11:40</t>
  </si>
  <si>
    <t>2014-06-26 17:04:25</t>
  </si>
  <si>
    <t>210282198412242147</t>
  </si>
  <si>
    <t>2014-06-26 16:57:56</t>
  </si>
  <si>
    <t>450721198611245833</t>
  </si>
  <si>
    <t>2014-06-26 16:53:33</t>
  </si>
  <si>
    <t>20190408</t>
  </si>
  <si>
    <t>盛樟松</t>
  </si>
  <si>
    <t>330721195204205016</t>
  </si>
  <si>
    <t>盛志芳</t>
  </si>
  <si>
    <t>330719195702165326</t>
  </si>
  <si>
    <t>盛樟南</t>
  </si>
  <si>
    <t>33071919410206501X</t>
  </si>
  <si>
    <t>盛小春</t>
  </si>
  <si>
    <t>330702193701175024</t>
  </si>
  <si>
    <t>盛永钱</t>
  </si>
  <si>
    <t>330702193605125019</t>
  </si>
  <si>
    <t>盛林法</t>
  </si>
  <si>
    <t>330719195311155016</t>
  </si>
  <si>
    <t>盛龙辉</t>
  </si>
  <si>
    <t>330719194507155013</t>
  </si>
  <si>
    <t>盛芸娥</t>
  </si>
  <si>
    <t>33071919380722512X</t>
  </si>
  <si>
    <t>盛永发</t>
  </si>
  <si>
    <t>330721192411245017</t>
  </si>
  <si>
    <t>上海市浦东新区朝阳村1号</t>
  </si>
  <si>
    <t>2014-06-26 16:44:18</t>
  </si>
  <si>
    <t>2014-06-26 16:44:16</t>
  </si>
  <si>
    <t>浙江省兰溪市柏社乡上方村</t>
  </si>
  <si>
    <t>浙江省兰溪市马涧镇东叶村</t>
  </si>
  <si>
    <t>2014-06-26 16:44:15</t>
  </si>
  <si>
    <t>浙江省金华市金东区多湖街道牛皮塘村</t>
  </si>
  <si>
    <t>2014-06-26 16:44:14</t>
  </si>
  <si>
    <t>浙江省金华市金东区多湖街道东盛村</t>
  </si>
  <si>
    <t>浙江省兰溪市柏社乡洪塘里村</t>
  </si>
  <si>
    <t>盛献平</t>
  </si>
  <si>
    <t>330721196112085410</t>
  </si>
  <si>
    <t>2014-06-26 16:44:12</t>
  </si>
  <si>
    <t>浙江省金华市婺城区汤溪镇贞姑山村</t>
  </si>
  <si>
    <t>盛连香</t>
  </si>
  <si>
    <t>330719192908265329</t>
  </si>
  <si>
    <t>浙江省兰溪市柏社乡外宅村</t>
  </si>
  <si>
    <t>盛小妹</t>
  </si>
  <si>
    <t>33072119340102192X</t>
  </si>
  <si>
    <t>浙江省金华市金东区塘雅镇塘三村</t>
  </si>
  <si>
    <t>盛巧琴</t>
  </si>
  <si>
    <t>330721194807161927</t>
  </si>
  <si>
    <t>2014-06-26 16:44:10</t>
  </si>
  <si>
    <t>浙江省金华市金东区塘雅镇塘二村</t>
  </si>
  <si>
    <t>盛维生</t>
  </si>
  <si>
    <t>330719196211225317</t>
  </si>
  <si>
    <t>2014-06-26 16:44:09</t>
  </si>
  <si>
    <t>盛清理</t>
  </si>
  <si>
    <t>330719196807295017</t>
  </si>
  <si>
    <t>浙江省兰溪市马涧镇东叶村徐宅</t>
  </si>
  <si>
    <t>盛建跃</t>
  </si>
  <si>
    <t>33072119760718401X</t>
  </si>
  <si>
    <t>2014-06-26 16:44:08</t>
  </si>
  <si>
    <t>20220503</t>
  </si>
  <si>
    <t>浙江省金华市婺城区白龙桥镇雅绕村</t>
  </si>
  <si>
    <t>盛海剑</t>
  </si>
  <si>
    <t>330721198003150016</t>
  </si>
  <si>
    <t>2014-06-26 16:44:07</t>
  </si>
  <si>
    <t>20280510</t>
  </si>
  <si>
    <t>浙江省金华市金东区孝顺镇孝上街</t>
  </si>
  <si>
    <t>盛兰弟</t>
  </si>
  <si>
    <t>330721193612195524</t>
  </si>
  <si>
    <t>浙江省金华市婺城区汤溪镇仓三村</t>
  </si>
  <si>
    <t>盛连芳</t>
  </si>
  <si>
    <t>330721195309155019</t>
  </si>
  <si>
    <t>盛利进</t>
  </si>
  <si>
    <t>330721197311114039</t>
  </si>
  <si>
    <t>20301211</t>
  </si>
  <si>
    <t>盛金莲</t>
  </si>
  <si>
    <t>33072119551006504X</t>
  </si>
  <si>
    <t>盛建营</t>
  </si>
  <si>
    <t>330719197407225313</t>
  </si>
  <si>
    <t>2014-06-26 16:44:06</t>
  </si>
  <si>
    <t>20280914</t>
  </si>
  <si>
    <t>盛桂成</t>
  </si>
  <si>
    <t>330721193709225013</t>
  </si>
  <si>
    <t>2014-06-26 16:44:05</t>
  </si>
  <si>
    <t>盛建桥</t>
  </si>
  <si>
    <t>33072119680712501X</t>
  </si>
  <si>
    <t>盛德榛</t>
  </si>
  <si>
    <t>330721193010214011</t>
  </si>
  <si>
    <t>2014-06-26 16:44:04</t>
  </si>
  <si>
    <t>盛建根</t>
  </si>
  <si>
    <t>330721195711273515</t>
  </si>
  <si>
    <t>2014-06-26 16:44:02</t>
  </si>
  <si>
    <t>浙江省金华市婺城区雅畈镇上马山村</t>
  </si>
  <si>
    <t>盛海凤</t>
  </si>
  <si>
    <t>330721192704261926</t>
  </si>
  <si>
    <t>2014-06-26 16:44:01</t>
  </si>
  <si>
    <t>盛根水</t>
  </si>
  <si>
    <t>330719193705205216</t>
  </si>
  <si>
    <t>2014-06-26 16:44:00</t>
  </si>
  <si>
    <t>浙江省兰溪市柏社乡岭口村</t>
  </si>
  <si>
    <t>盛长财</t>
  </si>
  <si>
    <t>330721193806115414</t>
  </si>
  <si>
    <t>浙江省金华市婺城区汤溪镇汤溪村</t>
  </si>
  <si>
    <t>盛福良</t>
  </si>
  <si>
    <t>330721196712105016</t>
  </si>
  <si>
    <t>盛春玉</t>
  </si>
  <si>
    <t>33071919301101532X</t>
  </si>
  <si>
    <t>2014-06-26 16:43:59</t>
  </si>
  <si>
    <t>浙江省兰溪市柏社乡王宅村</t>
  </si>
  <si>
    <t>盛长梓</t>
  </si>
  <si>
    <t>330721192712274014</t>
  </si>
  <si>
    <t>沈赛银</t>
  </si>
  <si>
    <t>330719191809095323</t>
  </si>
  <si>
    <t>2014-06-26 16:43:58</t>
  </si>
  <si>
    <t>浙江省兰溪市柏社乡凌塘村</t>
  </si>
  <si>
    <t>盛本银</t>
  </si>
  <si>
    <t>330719193007015212</t>
  </si>
  <si>
    <t>盛朝尧</t>
  </si>
  <si>
    <t>330719193508285018</t>
  </si>
  <si>
    <t>2014-06-26 16:43:57</t>
  </si>
  <si>
    <t>沈建明</t>
  </si>
  <si>
    <t>330721195607153310</t>
  </si>
  <si>
    <t>浙江省金华市婺城区雅畈镇雅畈一村</t>
  </si>
  <si>
    <t>沈小青</t>
  </si>
  <si>
    <t>330719197412085319</t>
  </si>
  <si>
    <t>20340512</t>
  </si>
  <si>
    <t>盛伯根</t>
  </si>
  <si>
    <t>330702194912085015</t>
  </si>
  <si>
    <t>2014-06-26 16:43:56</t>
  </si>
  <si>
    <t>沈桂花</t>
  </si>
  <si>
    <t>330721193808032129</t>
  </si>
  <si>
    <t>2014-06-26 16:43:55</t>
  </si>
  <si>
    <t>浙江省金华市金东区塘雅镇桥头陆村</t>
  </si>
  <si>
    <t>沈尧堂</t>
  </si>
  <si>
    <t>33071919410213533X</t>
  </si>
  <si>
    <t>2014-06-26 16:43:54</t>
  </si>
  <si>
    <t>浙江省兰溪市柏社乡溪滩徐村</t>
  </si>
  <si>
    <t>沈兰君</t>
  </si>
  <si>
    <t>330721196810312625</t>
  </si>
  <si>
    <t>浙江省金华市婺城区雅畈镇宜山村</t>
  </si>
  <si>
    <t>沈荣楷</t>
  </si>
  <si>
    <t>330721194105181915</t>
  </si>
  <si>
    <t>沈桂凤</t>
  </si>
  <si>
    <t>330702194102075624</t>
  </si>
  <si>
    <t>2014-06-26 16:43:52</t>
  </si>
  <si>
    <t>浙江省金华市婺城区琅琊镇白沙泸村</t>
  </si>
  <si>
    <t>沈凤仙</t>
  </si>
  <si>
    <t>330721193207221223</t>
  </si>
  <si>
    <t>2014-06-26 16:43:51</t>
  </si>
  <si>
    <t>浙江省金华市金东区源东乡长塘徐村</t>
  </si>
  <si>
    <t>沈帮有</t>
  </si>
  <si>
    <t>330719195007165316</t>
  </si>
  <si>
    <t>沈风敬</t>
  </si>
  <si>
    <t>330721194810121213</t>
  </si>
  <si>
    <t>浙江省金华市金东区源东乡后施村</t>
  </si>
  <si>
    <t>申巧金</t>
  </si>
  <si>
    <t>330721193606263527</t>
  </si>
  <si>
    <t>2014-06-26 16:43:50</t>
  </si>
  <si>
    <t>浙江省金华市婺城区新畈镇西大路</t>
  </si>
  <si>
    <t>申秀婵</t>
  </si>
  <si>
    <t>330721194811093349</t>
  </si>
  <si>
    <t>浙江省金华市婺城区雅畈镇端头村</t>
  </si>
  <si>
    <t>申志洲</t>
  </si>
  <si>
    <t>330721193807283313</t>
  </si>
  <si>
    <t>2014-06-26 16:43:49</t>
  </si>
  <si>
    <t>浙江省金华市婺城区雅畈镇新畈村</t>
  </si>
  <si>
    <t>申凤富</t>
  </si>
  <si>
    <t>330721193710206012</t>
  </si>
  <si>
    <t>2014-06-26 16:43:48</t>
  </si>
  <si>
    <t>浙江省金华市婺城区蒋堂镇直里村雅古路8号</t>
  </si>
  <si>
    <t>申樟泉</t>
  </si>
  <si>
    <t>330721194301153313</t>
  </si>
  <si>
    <t>浙江省金华市婺城区雅畈镇芳田村</t>
  </si>
  <si>
    <t>申汝弟</t>
  </si>
  <si>
    <t>330721194201035328</t>
  </si>
  <si>
    <t>2014-06-26 16:43:47</t>
  </si>
  <si>
    <t>浙江省金华市婺城区沙畈乡辽头村</t>
  </si>
  <si>
    <t>邵兆江</t>
  </si>
  <si>
    <t>330721194607064030</t>
  </si>
  <si>
    <t>浙江省金华市婺城区白龙桥镇大于村</t>
  </si>
  <si>
    <t>邵作铨</t>
  </si>
  <si>
    <t>330721194201266417</t>
  </si>
  <si>
    <t>2014-06-26 16:43:46</t>
  </si>
  <si>
    <t>浙江省金华市婺城区塔石乡井上村</t>
  </si>
  <si>
    <t>邵忠湖</t>
  </si>
  <si>
    <t>330721195510201451</t>
  </si>
  <si>
    <t>2014-06-26 16:43:45</t>
  </si>
  <si>
    <t>浙江省金华市金东区曹宅镇横腊村</t>
  </si>
  <si>
    <t>邵竹花</t>
  </si>
  <si>
    <t>330721192810183327</t>
  </si>
  <si>
    <t>邵张林</t>
  </si>
  <si>
    <t>330721196512131412</t>
  </si>
  <si>
    <t>邵志旭</t>
  </si>
  <si>
    <t>33072319620611457X</t>
  </si>
  <si>
    <t>2014-06-26 16:43:44</t>
  </si>
  <si>
    <t>浙江省武义县王宅镇杨店村</t>
  </si>
  <si>
    <t>邵竹迁</t>
  </si>
  <si>
    <t>330702195302074727</t>
  </si>
  <si>
    <t>浙江省金华市金东区东孝街道雅芳埠村</t>
  </si>
  <si>
    <t>邵新根</t>
  </si>
  <si>
    <t>330721196604041457</t>
  </si>
  <si>
    <t>浙江省金华市金东区曹宅镇东前路村</t>
  </si>
  <si>
    <t>邵小姣</t>
  </si>
  <si>
    <t>330721193607281620</t>
  </si>
  <si>
    <t>2014-06-26 16:43:43</t>
  </si>
  <si>
    <t>浙江省金华市金东区曹宅镇横溪村</t>
  </si>
  <si>
    <t>邵雪花</t>
  </si>
  <si>
    <t>330721193112245724</t>
  </si>
  <si>
    <t>2014-06-26 16:43:42</t>
  </si>
  <si>
    <t>浙江省金华市婺城区汤溪镇寺平村</t>
  </si>
  <si>
    <t>邵香华</t>
  </si>
  <si>
    <t>330723193109082568</t>
  </si>
  <si>
    <t>浙江省武义县泉溪镇华山村</t>
  </si>
  <si>
    <t>邵素珍</t>
  </si>
  <si>
    <t>330721194512216046</t>
  </si>
  <si>
    <t>2014-06-26 16:43:41</t>
  </si>
  <si>
    <t>浙江省金华市婺城区蒋堂镇开化村</t>
  </si>
  <si>
    <t>邵培华</t>
  </si>
  <si>
    <t>330721194509145419</t>
  </si>
  <si>
    <t>2014-06-26 16:43:39</t>
  </si>
  <si>
    <t>浙江省金华市婺城区汤溪镇谷耧街19号</t>
  </si>
  <si>
    <t>邵珏璟</t>
  </si>
  <si>
    <t>330721199209151422</t>
  </si>
  <si>
    <t>20200913</t>
  </si>
  <si>
    <t>浙江省金华市金东区曹宅镇山王村</t>
  </si>
  <si>
    <t>邵素雪</t>
  </si>
  <si>
    <t>330721195309305726</t>
  </si>
  <si>
    <t>2014-06-26 16:43:38</t>
  </si>
  <si>
    <t>浙江省金华市婺城区汤溪镇上叶村</t>
  </si>
  <si>
    <t>邵明生</t>
  </si>
  <si>
    <t>330719194310274318</t>
  </si>
  <si>
    <t>2014-06-26 16:43:37</t>
  </si>
  <si>
    <t>浙江省兰溪市香溪镇香二村</t>
  </si>
  <si>
    <t>邵连香</t>
  </si>
  <si>
    <t>330721195306235742</t>
  </si>
  <si>
    <t>邵树根</t>
  </si>
  <si>
    <t>330721195109034810</t>
  </si>
  <si>
    <t>浙江省金华市婺城区琅琊镇泉口村</t>
  </si>
  <si>
    <t>邵莲莲</t>
  </si>
  <si>
    <t>330719194401094523</t>
  </si>
  <si>
    <t>浙江省兰溪市香溪镇坑边村</t>
  </si>
  <si>
    <t>邵宝根</t>
  </si>
  <si>
    <t>330721195711114012</t>
  </si>
  <si>
    <t>2014-06-26 16:43:36</t>
  </si>
  <si>
    <t>浙江省金华市婺城区白龙桥镇大圩村</t>
  </si>
  <si>
    <t>邵兰生</t>
  </si>
  <si>
    <t>330721196004275516</t>
  </si>
  <si>
    <t>浙江省金华市婺城区汤溪镇山坊村</t>
  </si>
  <si>
    <t>邵金松</t>
  </si>
  <si>
    <t>330721193910316515</t>
  </si>
  <si>
    <t>2014-06-26 16:43:35</t>
  </si>
  <si>
    <t>浙江省金华市婺城区岭上乡美坑村</t>
  </si>
  <si>
    <t>邵建军</t>
  </si>
  <si>
    <t>330702197301034159</t>
  </si>
  <si>
    <t>20330305</t>
  </si>
  <si>
    <t>浙江省金华市婺城区新狮街道沙溪村</t>
  </si>
  <si>
    <t>邵宝奶</t>
  </si>
  <si>
    <t>330721193112113529</t>
  </si>
  <si>
    <t>浙江省金华市婺城区雅畈镇汉灶村</t>
  </si>
  <si>
    <t>邵宝生</t>
  </si>
  <si>
    <t>330721192908012112</t>
  </si>
  <si>
    <t>2014-06-26 16:43:34</t>
  </si>
  <si>
    <t>浙江省金华市金东区塘雅镇黄古塘村</t>
  </si>
  <si>
    <t>邵春梅</t>
  </si>
  <si>
    <t>330723192501181160</t>
  </si>
  <si>
    <t>浙江省武义县履坦镇金村垄村</t>
  </si>
  <si>
    <t>邵根樟</t>
  </si>
  <si>
    <t>330721194811044811</t>
  </si>
  <si>
    <t>邵爱莲</t>
  </si>
  <si>
    <t>330721193709065523</t>
  </si>
  <si>
    <t>2014-06-26 16:43:33</t>
  </si>
  <si>
    <t>浙江省金华市婺城区汤溪镇瀛洲村</t>
  </si>
  <si>
    <t>邵爱凤</t>
  </si>
  <si>
    <t>330702193509283826</t>
  </si>
  <si>
    <t>浙江省金华市婺城区罗店镇大岭村</t>
  </si>
  <si>
    <t>商美琴</t>
  </si>
  <si>
    <t>330721195806291927</t>
  </si>
  <si>
    <t>浙江省金华市金东区塘雅镇前蒋村下仓自然村</t>
  </si>
  <si>
    <t>邵爱娣</t>
  </si>
  <si>
    <t>330702195910203860</t>
  </si>
  <si>
    <t>2014-06-26 16:43:32</t>
  </si>
  <si>
    <t>阮有竹</t>
  </si>
  <si>
    <t>330721193910175724</t>
  </si>
  <si>
    <t>2014-06-26 16:43:30</t>
  </si>
  <si>
    <t>浙江金华市婺城区汤溪镇中戴村</t>
  </si>
  <si>
    <t>邱雪源</t>
  </si>
  <si>
    <t>33072119380729651X</t>
  </si>
  <si>
    <t>2014-06-26 16:43:28</t>
  </si>
  <si>
    <t>浙江省金华市婺城区岭上乡后坞村</t>
  </si>
  <si>
    <t>饶连娥</t>
  </si>
  <si>
    <t>330723194311215760</t>
  </si>
  <si>
    <t>浙江省武义县柳城畲族镇清湖村千丘坞10号</t>
  </si>
  <si>
    <t>阮明英</t>
  </si>
  <si>
    <t>413026195702286628</t>
  </si>
  <si>
    <t>河南省固始县分水亭乡新庄村</t>
  </si>
  <si>
    <t>邱祝球</t>
  </si>
  <si>
    <t>330723193301233266</t>
  </si>
  <si>
    <t>浙江省武义县大田乡宏阁村新西路</t>
  </si>
  <si>
    <t>钱月仙</t>
  </si>
  <si>
    <t>330702194106104728</t>
  </si>
  <si>
    <t>2014-06-26 16:43:27</t>
  </si>
  <si>
    <t>浙江省金华市金东区东孝街道杨溪村</t>
  </si>
  <si>
    <t>阮翠福</t>
  </si>
  <si>
    <t>330723192604101928</t>
  </si>
  <si>
    <t>2014-06-26 16:43:26</t>
  </si>
  <si>
    <t>浙江省武义县白洋街道朱村</t>
  </si>
  <si>
    <t>任美香</t>
  </si>
  <si>
    <t>330719194409181920</t>
  </si>
  <si>
    <t>浙江金华市兰溪市永昌街道钱村</t>
  </si>
  <si>
    <t>邱竹丝</t>
  </si>
  <si>
    <t>330721195110044821</t>
  </si>
  <si>
    <t>邱火茂</t>
  </si>
  <si>
    <t>330723194102254114</t>
  </si>
  <si>
    <t>2014-06-26 16:43:25</t>
  </si>
  <si>
    <t>浙江省武义县王宅镇汤处村</t>
  </si>
  <si>
    <t>邱春娣</t>
  </si>
  <si>
    <t>330719194910014528</t>
  </si>
  <si>
    <t>浙江省兰溪市香溪镇西章村</t>
  </si>
  <si>
    <t>邱金连</t>
  </si>
  <si>
    <t>330723195402121174</t>
  </si>
  <si>
    <t>2014-06-26 16:43:24</t>
  </si>
  <si>
    <t>浙江省武义县履坦镇寺后村</t>
  </si>
  <si>
    <t>邱海清</t>
  </si>
  <si>
    <t>330719194511264351</t>
  </si>
  <si>
    <t>浙江省兰溪市香溪镇香一村</t>
  </si>
  <si>
    <t>钱云香</t>
  </si>
  <si>
    <t>330721192803071925</t>
  </si>
  <si>
    <t>浙江省金华市金东区塘雅镇塘一村</t>
  </si>
  <si>
    <t>邱雪芳</t>
  </si>
  <si>
    <t>330721196807291229</t>
  </si>
  <si>
    <t>浙江省金华市金东区源东乡长塘村</t>
  </si>
  <si>
    <t>乔连松</t>
  </si>
  <si>
    <t>330721193807295015</t>
  </si>
  <si>
    <t>浙江省金华市婺城区琅琊镇东畈村</t>
  </si>
  <si>
    <t>邱珠连</t>
  </si>
  <si>
    <t>330723194609207026</t>
  </si>
  <si>
    <t>浙江省武义县大溪口村乡竹翠村</t>
  </si>
  <si>
    <t>钱章响</t>
  </si>
  <si>
    <t>330721193005221911</t>
  </si>
  <si>
    <t>钱泽富</t>
  </si>
  <si>
    <t>330723196203284119</t>
  </si>
  <si>
    <t>2014-06-26 16:43:23</t>
  </si>
  <si>
    <t>浙江省武义县王宅镇马府下村</t>
  </si>
  <si>
    <t>钱永忠</t>
  </si>
  <si>
    <t>330721194902246910</t>
  </si>
  <si>
    <t>2014-06-26 16:43:22</t>
  </si>
  <si>
    <t>浙江省金华市婺城区洋埠镇五四村</t>
  </si>
  <si>
    <t>钱玉升</t>
  </si>
  <si>
    <t>33072119191218211X</t>
  </si>
  <si>
    <t>2014-06-26 16:43:20</t>
  </si>
  <si>
    <t>浙江省金华市金东区塘雅镇古里村</t>
  </si>
  <si>
    <t>钱有才</t>
  </si>
  <si>
    <t>330721196001082137</t>
  </si>
  <si>
    <t>2014-06-26 16:43:19</t>
  </si>
  <si>
    <t>浙江省金华市金东区塘雅镇石板堰村</t>
  </si>
  <si>
    <t>钱燕君</t>
  </si>
  <si>
    <t>33071919520206502X</t>
  </si>
  <si>
    <t>2014-06-26 16:43:17</t>
  </si>
  <si>
    <t>浙江省兰溪市马涧镇菩提源村</t>
  </si>
  <si>
    <t>钱雅贞</t>
  </si>
  <si>
    <t>330721193803253328</t>
  </si>
  <si>
    <t>钱毅</t>
  </si>
  <si>
    <t>330721198710032414</t>
  </si>
  <si>
    <t>20151121</t>
  </si>
  <si>
    <t>浙江省金华市金东区澧浦镇王柴闲村麻园街9号</t>
  </si>
  <si>
    <t>钱银芳</t>
  </si>
  <si>
    <t>330721195609131924</t>
  </si>
  <si>
    <t>2014-06-26 16:43:16</t>
  </si>
  <si>
    <t>浙江省金华市金东区塘雅镇塘一村上街路</t>
  </si>
  <si>
    <t>钱思田</t>
  </si>
  <si>
    <t>330702194910274410</t>
  </si>
  <si>
    <t>2014-06-26 16:43:15</t>
  </si>
  <si>
    <t>浙江省金华市金东区赤松镇洪村东园街1号</t>
  </si>
  <si>
    <t>钱水仙</t>
  </si>
  <si>
    <t>330719194706135023</t>
  </si>
  <si>
    <t>2014-06-26 16:43:14</t>
  </si>
  <si>
    <t>钱姣芬</t>
  </si>
  <si>
    <t>330721196004023124</t>
  </si>
  <si>
    <t>浙江省金华市金东区江东镇国湖村联民路5号</t>
  </si>
  <si>
    <t>钱绍基</t>
  </si>
  <si>
    <t>330719194008144918</t>
  </si>
  <si>
    <t>浙江省兰溪市马涧镇大二村</t>
  </si>
  <si>
    <t>钱明顺</t>
  </si>
  <si>
    <t>330721193207172310</t>
  </si>
  <si>
    <t>浙江省金华市金东区曹宅镇黄鹤山村</t>
  </si>
  <si>
    <t>钱启发</t>
  </si>
  <si>
    <t>330702195211134413</t>
  </si>
  <si>
    <t>浙江省金华市金东区赤松镇尘不染村</t>
  </si>
  <si>
    <t>钱科儿</t>
  </si>
  <si>
    <t>330702197908052329</t>
  </si>
  <si>
    <t>2014-06-26 16:43:13</t>
  </si>
  <si>
    <t>20240624</t>
  </si>
  <si>
    <t>浙江省金华市婺城区江南街道金钱寺街</t>
  </si>
  <si>
    <t>钱庆元</t>
  </si>
  <si>
    <t>330719196205044915</t>
  </si>
  <si>
    <t>钱根娱</t>
  </si>
  <si>
    <t>330721194810081821</t>
  </si>
  <si>
    <t>浙江省金华市金东区曹宅镇东京村</t>
  </si>
  <si>
    <t>钱和生</t>
  </si>
  <si>
    <t>330719195204175214</t>
  </si>
  <si>
    <t>钱菊梅</t>
  </si>
  <si>
    <t>330702196307204425</t>
  </si>
  <si>
    <t>浙江省金华市金东区赤松镇新屋头村</t>
  </si>
  <si>
    <t>钱红仙</t>
  </si>
  <si>
    <t>330721197206296926</t>
  </si>
  <si>
    <t>2014-06-26 16:43:12</t>
  </si>
  <si>
    <t>20300618</t>
  </si>
  <si>
    <t>钱惠钰</t>
  </si>
  <si>
    <t>33072119401021653X</t>
  </si>
  <si>
    <t>浙江省金华市婺城区岭上乡塘头村</t>
  </si>
  <si>
    <t>钱洪有</t>
  </si>
  <si>
    <t>330721193810122318</t>
  </si>
  <si>
    <t>2014-06-26 16:43:11</t>
  </si>
  <si>
    <t>钱根林</t>
  </si>
  <si>
    <t>330721193211151811</t>
  </si>
  <si>
    <t>2014-06-26 16:43:09</t>
  </si>
  <si>
    <t>浙江省金华市金东区曹宅镇桥西村</t>
  </si>
  <si>
    <t>皮荣周</t>
  </si>
  <si>
    <t>520221196509272570</t>
  </si>
  <si>
    <t>2014-06-26 16:43:07</t>
  </si>
  <si>
    <t>贵州省水城县都格乡马龙村大水组</t>
  </si>
  <si>
    <t>钱翠兰</t>
  </si>
  <si>
    <t>330721193303046525</t>
  </si>
  <si>
    <t>钱钢炎</t>
  </si>
  <si>
    <t>330721195605291410</t>
  </si>
  <si>
    <t>浙江省金华市金东区曹宅镇杨高畈村</t>
  </si>
  <si>
    <t>钱根法</t>
  </si>
  <si>
    <t>330721193312276517</t>
  </si>
  <si>
    <t>钱彩竹</t>
  </si>
  <si>
    <t>330721192806266525</t>
  </si>
  <si>
    <t>2014-06-26 16:43:06</t>
  </si>
  <si>
    <t>浙江省金华市婺城区岭上乡后畈村</t>
  </si>
  <si>
    <t>钱柏青</t>
  </si>
  <si>
    <t>330719195110034912</t>
  </si>
  <si>
    <t>2014-06-26 16:43:05</t>
  </si>
  <si>
    <t>钱炳田</t>
  </si>
  <si>
    <t>330721195506202312</t>
  </si>
  <si>
    <t>浙江省金华市金东区曹宅镇五石堰村</t>
  </si>
  <si>
    <t>齐友群</t>
  </si>
  <si>
    <t>330723196501051524</t>
  </si>
  <si>
    <t>2014-06-26 16:43:04</t>
  </si>
  <si>
    <t>浙江省武义县熟溪街道破竹园村</t>
  </si>
  <si>
    <t>齐海松</t>
  </si>
  <si>
    <t>330719195609295038</t>
  </si>
  <si>
    <t>戚艳梅</t>
  </si>
  <si>
    <t>330702199401072928</t>
  </si>
  <si>
    <t>20170513</t>
  </si>
  <si>
    <t>浙江省金华市婺城区乾西乡栅川村</t>
  </si>
  <si>
    <t>彭荣生</t>
  </si>
  <si>
    <t>330721194802263510</t>
  </si>
  <si>
    <t>浙江省金华市婺城区雅畈镇加全塘村</t>
  </si>
  <si>
    <t>彭梅仙</t>
  </si>
  <si>
    <t>330723195206013766</t>
  </si>
  <si>
    <t>2014-06-26 16:43:03</t>
  </si>
  <si>
    <t>浙江省武义县新宅镇大莱村</t>
  </si>
  <si>
    <t>彭菊花</t>
  </si>
  <si>
    <t>330721196006303146</t>
  </si>
  <si>
    <t>浙江省金华市金东区江东镇国湖村联民路33号</t>
  </si>
  <si>
    <t>戚阿奶</t>
  </si>
  <si>
    <t>330721192404253326</t>
  </si>
  <si>
    <t>浙江省金华市婺城区雅畈镇上六村新屋头自然村</t>
  </si>
  <si>
    <t>彭兆芳</t>
  </si>
  <si>
    <t>330721196410223519</t>
  </si>
  <si>
    <t>2014-06-26 16:43:02</t>
  </si>
  <si>
    <t>裴秀娟</t>
  </si>
  <si>
    <t>330721195010115725</t>
  </si>
  <si>
    <t>泮爱莲</t>
  </si>
  <si>
    <t>330721193109302126</t>
  </si>
  <si>
    <t>浙江省金华市金东区塘雅镇下吴村</t>
  </si>
  <si>
    <t>彭爱婵</t>
  </si>
  <si>
    <t>330721194010133320</t>
  </si>
  <si>
    <t>2014-06-26 16:43:01</t>
  </si>
  <si>
    <t>浙江省金华市婺城区雅畈镇越宅村</t>
  </si>
  <si>
    <t>彭桂樟</t>
  </si>
  <si>
    <t>330721193206163519</t>
  </si>
  <si>
    <t>浙江省金华市婺城区雅畈镇加塘村</t>
  </si>
  <si>
    <t>潘祖华</t>
  </si>
  <si>
    <t>330723194205065578</t>
  </si>
  <si>
    <t>2014-06-26 16:43:00</t>
  </si>
  <si>
    <t>浙江省武义县履坦镇金桥村</t>
  </si>
  <si>
    <t>潘祝成</t>
  </si>
  <si>
    <t>330723195412195572</t>
  </si>
  <si>
    <t>2014-06-26 16:42:57</t>
  </si>
  <si>
    <t>潘招娣</t>
  </si>
  <si>
    <t>330719193811194522</t>
  </si>
  <si>
    <t>2014-06-26 16:42:56</t>
  </si>
  <si>
    <t>浙江省兰溪市香溪镇西章村里樟坞6号</t>
  </si>
  <si>
    <t>潘兴柱</t>
  </si>
  <si>
    <t>330723193902265570</t>
  </si>
  <si>
    <t>潘祝球</t>
  </si>
  <si>
    <t>330723194608113263</t>
  </si>
  <si>
    <t>浙江省武义县大田乡宏阁村</t>
  </si>
  <si>
    <t>潘正忠</t>
  </si>
  <si>
    <t>330719193812264318</t>
  </si>
  <si>
    <t>2014-06-26 16:42:55</t>
  </si>
  <si>
    <t>潘樟香</t>
  </si>
  <si>
    <t>330721193102271910</t>
  </si>
  <si>
    <t>浙江省金华市金东区塘雅镇河溪村</t>
  </si>
  <si>
    <t>潘余品</t>
  </si>
  <si>
    <t>330723193908165570</t>
  </si>
  <si>
    <t>潘章兴</t>
  </si>
  <si>
    <t>330723193908285572</t>
  </si>
  <si>
    <t>2014-06-26 16:42:54</t>
  </si>
  <si>
    <t>潘增申</t>
  </si>
  <si>
    <t>33072319560210327X</t>
  </si>
  <si>
    <t>浙江省武义县大田乡古竹村</t>
  </si>
  <si>
    <t>潘晓妍</t>
  </si>
  <si>
    <t>330721198901054819</t>
  </si>
  <si>
    <t>2014-06-26 16:42:53</t>
  </si>
  <si>
    <t>20170310</t>
  </si>
  <si>
    <t>浙江省金华市婺城区琅琊镇白沙卢村</t>
  </si>
  <si>
    <t>潘友标</t>
  </si>
  <si>
    <t>330719197009163778</t>
  </si>
  <si>
    <t>20230507</t>
  </si>
  <si>
    <t>浙江省兰溪市黄店镇潘村</t>
  </si>
  <si>
    <t>潘雪香</t>
  </si>
  <si>
    <t>330721193811301828</t>
  </si>
  <si>
    <t>浙江省金华市金东区曹宅镇曹公村50号</t>
  </si>
  <si>
    <t>潘余有</t>
  </si>
  <si>
    <t>330723192812275578</t>
  </si>
  <si>
    <t>潘修竹</t>
  </si>
  <si>
    <t>330721194112085921</t>
  </si>
  <si>
    <t>2014-06-26 16:42:52</t>
  </si>
  <si>
    <t>浙江省金华市婺城区汤溪镇陈村</t>
  </si>
  <si>
    <t>潘仙芝</t>
  </si>
  <si>
    <t>330723194808215563</t>
  </si>
  <si>
    <t>浙江省武义县坦洪乡上坦村</t>
  </si>
  <si>
    <t>潘秀琴</t>
  </si>
  <si>
    <t>330721193311025425</t>
  </si>
  <si>
    <t>潘祥妹</t>
  </si>
  <si>
    <t>330721194111135245</t>
  </si>
  <si>
    <t>2014-06-26 16:42:50</t>
  </si>
  <si>
    <t>浙江省金华市婺城区沙畈乡银坑村</t>
  </si>
  <si>
    <t>潘卫清</t>
  </si>
  <si>
    <t>330719197004244317</t>
  </si>
  <si>
    <t>20240112</t>
  </si>
  <si>
    <t>浙江省兰溪市香溪镇香四村香溪中街西路29号</t>
  </si>
  <si>
    <t>潘寿品</t>
  </si>
  <si>
    <t>330723193806055573</t>
  </si>
  <si>
    <t>2014-06-26 16:42:49</t>
  </si>
  <si>
    <t>潘舍木</t>
  </si>
  <si>
    <t>330723193801185571</t>
  </si>
  <si>
    <t>2014-06-26 16:42:48</t>
  </si>
  <si>
    <t>潘婉姑</t>
  </si>
  <si>
    <t>330702194106254726</t>
  </si>
  <si>
    <t>2014-06-26 16:42:46</t>
  </si>
  <si>
    <t>浙江省金华市金东区东孝街道东塘村</t>
  </si>
  <si>
    <t>潘福云</t>
  </si>
  <si>
    <t>330721194909295432</t>
  </si>
  <si>
    <t>潘赛素</t>
  </si>
  <si>
    <t>330719198201305347</t>
  </si>
  <si>
    <t>20221110</t>
  </si>
  <si>
    <t>潘品木</t>
  </si>
  <si>
    <t>330723196810105573</t>
  </si>
  <si>
    <t>2014-06-26 16:42:45</t>
  </si>
  <si>
    <t>潘金喜</t>
  </si>
  <si>
    <t>330721195705206412</t>
  </si>
  <si>
    <t>2014-06-26 16:42:44</t>
  </si>
  <si>
    <t>潘明富</t>
  </si>
  <si>
    <t>330721195307231911</t>
  </si>
  <si>
    <t>潘玲</t>
  </si>
  <si>
    <t>330723198211114127</t>
  </si>
  <si>
    <t>2014-06-26 16:42:43</t>
  </si>
  <si>
    <t>20180827</t>
  </si>
  <si>
    <t>浙江省武义县王宅镇大岭脚村</t>
  </si>
  <si>
    <t>潘福申</t>
  </si>
  <si>
    <t>330723194103165578</t>
  </si>
  <si>
    <t>潘胖弟</t>
  </si>
  <si>
    <t>330719193001074529</t>
  </si>
  <si>
    <t>潘奶奶</t>
  </si>
  <si>
    <t>330721193910035529</t>
  </si>
  <si>
    <t>潘海凤</t>
  </si>
  <si>
    <t>330723194010285562</t>
  </si>
  <si>
    <t>2014-06-26 16:42:42</t>
  </si>
  <si>
    <t>潘金亮</t>
  </si>
  <si>
    <t>33072319640828557X</t>
  </si>
  <si>
    <t>潘火木</t>
  </si>
  <si>
    <t>330723192512255575</t>
  </si>
  <si>
    <t>潘洪女</t>
  </si>
  <si>
    <t>330723193808195561</t>
  </si>
  <si>
    <t>2014-06-26 16:42:41</t>
  </si>
  <si>
    <t>潘桂香</t>
  </si>
  <si>
    <t>330719193508234341</t>
  </si>
  <si>
    <t>2014-06-26 16:42:40</t>
  </si>
  <si>
    <t>浙江省兰溪市香溪镇香四村</t>
  </si>
  <si>
    <t>潘得和</t>
  </si>
  <si>
    <t>330723194304195570</t>
  </si>
  <si>
    <t>潘翠莲</t>
  </si>
  <si>
    <t>330723193308203764</t>
  </si>
  <si>
    <t>2014-06-26 16:42:39</t>
  </si>
  <si>
    <t>浙江省武义县新宅镇大来村</t>
  </si>
  <si>
    <t>潘春花</t>
  </si>
  <si>
    <t>330723193607315563</t>
  </si>
  <si>
    <t>2014-06-26 16:42:38</t>
  </si>
  <si>
    <t>潘陈有</t>
  </si>
  <si>
    <t>330723194103265579</t>
  </si>
  <si>
    <t>2014-06-26 16:42:37</t>
  </si>
  <si>
    <t>潘昌飞</t>
  </si>
  <si>
    <t>330723193909275579</t>
  </si>
  <si>
    <t>潘昌富</t>
  </si>
  <si>
    <t>330721193508073316</t>
  </si>
  <si>
    <t>潘彩女</t>
  </si>
  <si>
    <t>330723192803185562</t>
  </si>
  <si>
    <t>2014-06-26 16:42:36</t>
  </si>
  <si>
    <t>倪雁珍</t>
  </si>
  <si>
    <t>330721195408114220</t>
  </si>
  <si>
    <t>2014-06-26 16:42:34</t>
  </si>
  <si>
    <t>浙江省金华市婺城区长山乡长山二村康平巷5号</t>
  </si>
  <si>
    <t>宁培春</t>
  </si>
  <si>
    <t>330721193704113311</t>
  </si>
  <si>
    <t>2014-06-26 16:42:33</t>
  </si>
  <si>
    <t>浙江省金华市婺城区雅畈镇上六村</t>
  </si>
  <si>
    <t>潘爱球</t>
  </si>
  <si>
    <t>330721193406116426</t>
  </si>
  <si>
    <t>宁秀香</t>
  </si>
  <si>
    <t>330721193412033328</t>
  </si>
  <si>
    <t>宁志成</t>
  </si>
  <si>
    <t>330721194602113331</t>
  </si>
  <si>
    <t>宁春仙</t>
  </si>
  <si>
    <t>330721195206113326</t>
  </si>
  <si>
    <t>2014-06-26 16:42:32</t>
  </si>
  <si>
    <t>倪允芳</t>
  </si>
  <si>
    <t>330719194910175014</t>
  </si>
  <si>
    <t>浙江省兰溪市马涧镇横木村</t>
  </si>
  <si>
    <t>倪云斌</t>
  </si>
  <si>
    <t>330721195410154432</t>
  </si>
  <si>
    <t>浙江省金华市婺城区白龙桥镇倪家村</t>
  </si>
  <si>
    <t>倪震光</t>
  </si>
  <si>
    <t>330721193811204219</t>
  </si>
  <si>
    <t>2014-06-26 16:42:31</t>
  </si>
  <si>
    <t>浙江省金华市婺城区长山乡石门村</t>
  </si>
  <si>
    <t>宁宝营</t>
  </si>
  <si>
    <t>33072119350206331X</t>
  </si>
  <si>
    <t>倪新招</t>
  </si>
  <si>
    <t>330719193906205925</t>
  </si>
  <si>
    <t>2014-06-26 16:42:30</t>
  </si>
  <si>
    <t>浙江金华市兰溪市梅江镇唐店村</t>
  </si>
  <si>
    <t>倪去香</t>
  </si>
  <si>
    <t>330723193611123521</t>
  </si>
  <si>
    <t>浙江省武义县新宅镇沿溪村</t>
  </si>
  <si>
    <t>倪拥芳</t>
  </si>
  <si>
    <t>330721196602214246</t>
  </si>
  <si>
    <t>2014-06-26 16:42:29</t>
  </si>
  <si>
    <t>浙江省金华市婺城区长山乡长山三村</t>
  </si>
  <si>
    <t>倪卸尧</t>
  </si>
  <si>
    <t>330719195010185019</t>
  </si>
  <si>
    <t>2014-06-26 16:42:28</t>
  </si>
  <si>
    <t>倪卸章</t>
  </si>
  <si>
    <t>330719195612175037</t>
  </si>
  <si>
    <t>倪小芝</t>
  </si>
  <si>
    <t>330721196210315320</t>
  </si>
  <si>
    <t>2014-06-26 16:42:27</t>
  </si>
  <si>
    <t>浙江省金华市婺城区沙畈乡潭背村</t>
  </si>
  <si>
    <t>倪洪福</t>
  </si>
  <si>
    <t>33072119320923401X</t>
  </si>
  <si>
    <t>浙江省金华市婺城区白龙桥镇清塘下村</t>
  </si>
  <si>
    <t>倪蔚仙</t>
  </si>
  <si>
    <t>330721193012144926</t>
  </si>
  <si>
    <t>浙江省金华市婺城区长山乡扎坑村</t>
  </si>
  <si>
    <t>倪锡成</t>
  </si>
  <si>
    <t>330721196102253310</t>
  </si>
  <si>
    <t>2014-06-26 16:42:26</t>
  </si>
  <si>
    <t>倪小洪</t>
  </si>
  <si>
    <t>330721193607133310</t>
  </si>
  <si>
    <t>2014-06-26 16:42:25</t>
  </si>
  <si>
    <t>倪建琴</t>
  </si>
  <si>
    <t>330719196402105027</t>
  </si>
  <si>
    <t>2014-06-26 16:42:23</t>
  </si>
  <si>
    <t>倪惠生</t>
  </si>
  <si>
    <t>330721195207263318</t>
  </si>
  <si>
    <t>浙江省金华市婺城区雅畈镇汪家村</t>
  </si>
  <si>
    <t>倪陆翠</t>
  </si>
  <si>
    <t>330723192406173269</t>
  </si>
  <si>
    <t>倪建蕉</t>
  </si>
  <si>
    <t>330721194711234415</t>
  </si>
  <si>
    <t>2014-06-26 16:42:22</t>
  </si>
  <si>
    <t>倪华丰</t>
  </si>
  <si>
    <t>330719195807115114</t>
  </si>
  <si>
    <t>倪根祥</t>
  </si>
  <si>
    <t>330721193610084417</t>
  </si>
  <si>
    <t>2014-06-26 16:42:21</t>
  </si>
  <si>
    <t>倪海林</t>
  </si>
  <si>
    <t>330721194602044217</t>
  </si>
  <si>
    <t>倪翠珍</t>
  </si>
  <si>
    <t>330719193211095029</t>
  </si>
  <si>
    <t>2014-06-26 16:42:20</t>
  </si>
  <si>
    <t>浙江省兰溪市马涧镇澄宅口村</t>
  </si>
  <si>
    <t>李珠兰</t>
  </si>
  <si>
    <t>330721193706035521</t>
  </si>
  <si>
    <t>浙江省金华市婺城区汤溪镇西祝村</t>
  </si>
  <si>
    <t>倪宝苏</t>
  </si>
  <si>
    <t>330721194606041427</t>
  </si>
  <si>
    <t>浙江省金华市金东区曹宅镇千人安村</t>
  </si>
  <si>
    <t>缪美玉</t>
  </si>
  <si>
    <t>330702194907203822</t>
  </si>
  <si>
    <t>2014-06-26 16:42:19</t>
  </si>
  <si>
    <t>倪方舜</t>
  </si>
  <si>
    <t>330723192710223777</t>
  </si>
  <si>
    <t>浙江省武义县新宅镇下少妃村</t>
  </si>
  <si>
    <t>莫晓青</t>
  </si>
  <si>
    <t>330721196201264015</t>
  </si>
  <si>
    <t>浙江省金华市婺城区白龙桥镇让长村</t>
  </si>
  <si>
    <t>毛春妹</t>
  </si>
  <si>
    <t>330721194907297223</t>
  </si>
  <si>
    <t>2014-06-26 16:42:18</t>
  </si>
  <si>
    <t>浙江省金华市婺城区罗埠镇湖田村</t>
  </si>
  <si>
    <t>梅春义</t>
  </si>
  <si>
    <t>330723192906054813</t>
  </si>
  <si>
    <t>2014-06-26 16:42:17</t>
  </si>
  <si>
    <t>浙江省武义县白姆乡白坛下村清泉二弄3号</t>
  </si>
  <si>
    <t>马银芝</t>
  </si>
  <si>
    <t>330703193108151423</t>
  </si>
  <si>
    <t>2014-06-26 16:42:15</t>
  </si>
  <si>
    <t>浙江省金华市金东区曹宅镇六大山村</t>
  </si>
  <si>
    <t>马文贵</t>
  </si>
  <si>
    <t>330721195305193333</t>
  </si>
  <si>
    <t>浙江省金华市婺城区雅畈镇雅畈三村</t>
  </si>
  <si>
    <t>马庆福</t>
  </si>
  <si>
    <t>330719196512094912</t>
  </si>
  <si>
    <t>马爱芳</t>
  </si>
  <si>
    <t>33072119531022312X</t>
  </si>
  <si>
    <t>2014-06-26 16:42:14</t>
  </si>
  <si>
    <t>浙江省金华市金东区江东镇六角塘村</t>
  </si>
  <si>
    <t>麻素云</t>
  </si>
  <si>
    <t>330719195510014320</t>
  </si>
  <si>
    <t>2014-06-26 16:42:13</t>
  </si>
  <si>
    <t>罗德银</t>
  </si>
  <si>
    <t>330723192202014311</t>
  </si>
  <si>
    <t>浙江省武义县俞源乡破岗山村</t>
  </si>
  <si>
    <t>马爱香</t>
  </si>
  <si>
    <t>330719193704244926</t>
  </si>
  <si>
    <t>骆祥光</t>
  </si>
  <si>
    <t>330724196908245810</t>
  </si>
  <si>
    <t>2014-06-26 16:42:12</t>
  </si>
  <si>
    <t>20250428</t>
  </si>
  <si>
    <t>浙江省东阳市南马镇雅村</t>
  </si>
  <si>
    <t>罗林娥</t>
  </si>
  <si>
    <t>330719196807064323</t>
  </si>
  <si>
    <t>罗建明</t>
  </si>
  <si>
    <t>330723196304054312</t>
  </si>
  <si>
    <t>罗彩弟</t>
  </si>
  <si>
    <t>330721192210105528</t>
  </si>
  <si>
    <t>2014-06-26 16:42:11</t>
  </si>
  <si>
    <t>吕月仙</t>
  </si>
  <si>
    <t>330721196707296727</t>
  </si>
  <si>
    <t>浙江省金华市婺城区罗埠镇吕家村</t>
  </si>
  <si>
    <t>吕王氏</t>
  </si>
  <si>
    <t>341227196803079048</t>
  </si>
  <si>
    <t>2014-06-26 16:42:10</t>
  </si>
  <si>
    <t>安徽省利辛县江集镇江土楼村</t>
  </si>
  <si>
    <t>吕跃花</t>
  </si>
  <si>
    <t>330719196606044326</t>
  </si>
  <si>
    <t>吕艳飞</t>
  </si>
  <si>
    <t>330721199312012447</t>
  </si>
  <si>
    <t>20190326</t>
  </si>
  <si>
    <t>浙江省金华市金东区漕浦镇宅村塘村宅中街7号</t>
  </si>
  <si>
    <t>吕妹</t>
  </si>
  <si>
    <t>330721193011085020</t>
  </si>
  <si>
    <t>2014-06-26 16:42:09</t>
  </si>
  <si>
    <t>吕观梧</t>
  </si>
  <si>
    <t>330721193709103016</t>
  </si>
  <si>
    <t>2014-06-26 16:42:07</t>
  </si>
  <si>
    <t>浙江省金华市金东区岭下镇包村</t>
  </si>
  <si>
    <t>陆兴芳</t>
  </si>
  <si>
    <t>330719196006076324</t>
  </si>
  <si>
    <t>2014-06-26 16:42:06</t>
  </si>
  <si>
    <t>浙江省兰溪市兰江街道上黄村</t>
  </si>
  <si>
    <t>陆美娇</t>
  </si>
  <si>
    <t>330721193111042124</t>
  </si>
  <si>
    <t>2014-06-26 16:42:05</t>
  </si>
  <si>
    <t>吕金翠</t>
  </si>
  <si>
    <t>330721195405153021</t>
  </si>
  <si>
    <t>吕峰</t>
  </si>
  <si>
    <t>330723197011111170</t>
  </si>
  <si>
    <t>20240209</t>
  </si>
  <si>
    <t>浙江省武义县履坦镇杨梅山村</t>
  </si>
  <si>
    <t>陆正秀</t>
  </si>
  <si>
    <t>532627197901122807</t>
  </si>
  <si>
    <t>2014-06-26 16:42:04</t>
  </si>
  <si>
    <t>20240528</t>
  </si>
  <si>
    <t>云南省文山壮族苗族自治州广南县那洒镇岜皓村民委员会老里铺小组51号</t>
  </si>
  <si>
    <t>吕阿芬</t>
  </si>
  <si>
    <t>330721192206023327</t>
  </si>
  <si>
    <t>陆枝芳</t>
  </si>
  <si>
    <t>330721193412073514</t>
  </si>
  <si>
    <t>陆云妹</t>
  </si>
  <si>
    <t>33072119540821212X</t>
  </si>
  <si>
    <t>2014-06-26 16:42:03</t>
  </si>
  <si>
    <t>浙江省金华市金东区塘雅镇前溪边村</t>
  </si>
  <si>
    <t>陆润泉</t>
  </si>
  <si>
    <t>330721195906103516</t>
  </si>
  <si>
    <t>陆秀芝</t>
  </si>
  <si>
    <t>330721193712102129</t>
  </si>
  <si>
    <t>陆卫明</t>
  </si>
  <si>
    <t>330721195501062111</t>
  </si>
  <si>
    <t>2014-06-26 16:42:02</t>
  </si>
  <si>
    <t>陆贤松</t>
  </si>
  <si>
    <t>330721195106012114</t>
  </si>
  <si>
    <t>陆卫宣</t>
  </si>
  <si>
    <t>330721196312062125</t>
  </si>
  <si>
    <t>陆兰仙</t>
  </si>
  <si>
    <t>330721193209221921</t>
  </si>
  <si>
    <t>2014-06-26 16:42:01</t>
  </si>
  <si>
    <t>陆根木</t>
  </si>
  <si>
    <t>33072119360923211X</t>
  </si>
  <si>
    <t>2014-06-26 16:42:00</t>
  </si>
  <si>
    <t>陆明海</t>
  </si>
  <si>
    <t>330721194606212118</t>
  </si>
  <si>
    <t>陆加林</t>
  </si>
  <si>
    <t>330721194206192111</t>
  </si>
  <si>
    <t>2014-06-26 16:41:59</t>
  </si>
  <si>
    <t>陆健</t>
  </si>
  <si>
    <t>330721195111302116</t>
  </si>
  <si>
    <t>2014-06-26 16:41:58</t>
  </si>
  <si>
    <t>陆迪桂</t>
  </si>
  <si>
    <t>330721193202036512</t>
  </si>
  <si>
    <t>2014-06-26 16:41:56</t>
  </si>
  <si>
    <t>陆春棠</t>
  </si>
  <si>
    <t>330721191802122116</t>
  </si>
  <si>
    <t>2014-06-26 16:41:55</t>
  </si>
  <si>
    <t>楼秀弟</t>
  </si>
  <si>
    <t>330721193107285721</t>
  </si>
  <si>
    <t>卢素花</t>
  </si>
  <si>
    <t>330721192209215121</t>
  </si>
  <si>
    <t>2014-06-26 16:41:54</t>
  </si>
  <si>
    <t>浙江省金华市婺城区沙畈乡高儒村</t>
  </si>
  <si>
    <t>卢秀银</t>
  </si>
  <si>
    <t>33072319300806116X</t>
  </si>
  <si>
    <t>陆宝翠</t>
  </si>
  <si>
    <t>330721193705222325</t>
  </si>
  <si>
    <t>卢春女</t>
  </si>
  <si>
    <t>330721194010065321</t>
  </si>
  <si>
    <t>浙江省金华市婺城区沙畈乡青草村</t>
  </si>
  <si>
    <t>卢巧红</t>
  </si>
  <si>
    <t>33072119700116572X</t>
  </si>
  <si>
    <t>2014-06-26 16:41:53</t>
  </si>
  <si>
    <t>20240503</t>
  </si>
  <si>
    <t>浙江省金华市婺城区汤溪镇沙头村</t>
  </si>
  <si>
    <t>楼小琴</t>
  </si>
  <si>
    <t>330721195110195726</t>
  </si>
  <si>
    <t>楼小如</t>
  </si>
  <si>
    <t>330721194910063348</t>
  </si>
  <si>
    <t>2014-06-26 16:41:52</t>
  </si>
  <si>
    <t>楼小英</t>
  </si>
  <si>
    <t>330702192508164724</t>
  </si>
  <si>
    <t>2014-06-26 16:41:51</t>
  </si>
  <si>
    <t>浙江省金华市金东区东孝街道东关社区</t>
  </si>
  <si>
    <t>楼荷根</t>
  </si>
  <si>
    <t>330702193304213816</t>
  </si>
  <si>
    <t>浙江省金华市婺城区罗店镇弹子下村</t>
  </si>
  <si>
    <t>楼春堂</t>
  </si>
  <si>
    <t>33072119480410461X</t>
  </si>
  <si>
    <t>浙江省金华市婺城区白龙桥镇东周村</t>
  </si>
  <si>
    <t>楼根良</t>
  </si>
  <si>
    <t>330719195303124316</t>
  </si>
  <si>
    <t>2014-06-26 16:41:50</t>
  </si>
  <si>
    <t>浙江省兰溪市香溪镇姚郎村</t>
  </si>
  <si>
    <t>楼杰文</t>
  </si>
  <si>
    <t>330702197906123816</t>
  </si>
  <si>
    <t>20280913</t>
  </si>
  <si>
    <t>楼爱云</t>
  </si>
  <si>
    <t>330721195606025720</t>
  </si>
  <si>
    <t>柳小洪</t>
  </si>
  <si>
    <t>330719196810225116</t>
  </si>
  <si>
    <t>2014-06-26 16:41:49</t>
  </si>
  <si>
    <t>浙江省兰溪市柏社乡塘边村</t>
  </si>
  <si>
    <t>柳舍娇</t>
  </si>
  <si>
    <t>330723193008075369</t>
  </si>
  <si>
    <t>浙江省武义县桃溪镇西塘村</t>
  </si>
  <si>
    <t>柳春荣</t>
  </si>
  <si>
    <t>330721197708284052</t>
  </si>
  <si>
    <t>2014-06-26 16:41:48</t>
  </si>
  <si>
    <t>20241226</t>
  </si>
  <si>
    <t>浙江省金华市婺城区白龙桥镇翁家山头村</t>
  </si>
  <si>
    <t>刘珠兰</t>
  </si>
  <si>
    <t>330721193801016521</t>
  </si>
  <si>
    <t>2014-06-26 16:41:45</t>
  </si>
  <si>
    <t>刘祖环</t>
  </si>
  <si>
    <t>330723193401135364</t>
  </si>
  <si>
    <t>浙江省武义县桃溪镇泉丰村</t>
  </si>
  <si>
    <t>刘正明</t>
  </si>
  <si>
    <t>330721195412235914</t>
  </si>
  <si>
    <t>2014-06-26 16:41:44</t>
  </si>
  <si>
    <t>浙江省金华市婺城区汤溪镇上境村</t>
  </si>
  <si>
    <t>刘樟寿</t>
  </si>
  <si>
    <t>330721193009295117</t>
  </si>
  <si>
    <t>2014-06-26 16:41:43</t>
  </si>
  <si>
    <t>浙江省金华市婺城区沙畈乡大角坞村</t>
  </si>
  <si>
    <t>刘永花</t>
  </si>
  <si>
    <t>330719194311304523</t>
  </si>
  <si>
    <t>刘正保</t>
  </si>
  <si>
    <t>330721194103305419</t>
  </si>
  <si>
    <t>刘云峰</t>
  </si>
  <si>
    <t>330721197205195912</t>
  </si>
  <si>
    <t>20211012</t>
  </si>
  <si>
    <t>刘跃春</t>
  </si>
  <si>
    <t>330702193612126511</t>
  </si>
  <si>
    <t>刘旭玲</t>
  </si>
  <si>
    <t>330721195608256549</t>
  </si>
  <si>
    <t>2014-06-26 16:41:41</t>
  </si>
  <si>
    <t>刘樟清</t>
  </si>
  <si>
    <t>330721192808135916</t>
  </si>
  <si>
    <t>刘秀弟</t>
  </si>
  <si>
    <t>330721192009125420</t>
  </si>
  <si>
    <t>浙江省金华市婺城区汤溪镇王村</t>
  </si>
  <si>
    <t>刘月球</t>
  </si>
  <si>
    <t>330723193405203264</t>
  </si>
  <si>
    <t>2014-06-26 16:41:40</t>
  </si>
  <si>
    <t>刘友清</t>
  </si>
  <si>
    <t>330719194207174917</t>
  </si>
  <si>
    <t>浙江省兰溪市马涧镇溪源村</t>
  </si>
  <si>
    <t>刘益桂</t>
  </si>
  <si>
    <t>330721194511135930</t>
  </si>
  <si>
    <t>刘雪明</t>
  </si>
  <si>
    <t>330721195203095425</t>
  </si>
  <si>
    <t>2014-06-26 16:41:39</t>
  </si>
  <si>
    <t>浙江省金华市婺城区汤溪镇金家村</t>
  </si>
  <si>
    <t>刘文洪</t>
  </si>
  <si>
    <t>330719197103094510</t>
  </si>
  <si>
    <t>20210308</t>
  </si>
  <si>
    <t>刘素琴</t>
  </si>
  <si>
    <t>330721195202286529</t>
  </si>
  <si>
    <t>2014-06-26 16:41:38</t>
  </si>
  <si>
    <t>刘树伙</t>
  </si>
  <si>
    <t>330721193204125914</t>
  </si>
  <si>
    <t>刘土妹</t>
  </si>
  <si>
    <t>33072119430128652X</t>
  </si>
  <si>
    <t>2014-06-26 16:41:37</t>
  </si>
  <si>
    <t>浙江省金华市婺城区岭上乡百善村</t>
  </si>
  <si>
    <t>刘仕连</t>
  </si>
  <si>
    <t>330721196606016511</t>
  </si>
  <si>
    <t>2014-06-26 16:41:35</t>
  </si>
  <si>
    <t>浙江省金华市婺城区岭上乡文头村</t>
  </si>
  <si>
    <t>刘树海</t>
  </si>
  <si>
    <t>330721194005285936</t>
  </si>
  <si>
    <t>浙江省金华市婺城区汤溪镇蒋村</t>
  </si>
  <si>
    <t>刘少英</t>
  </si>
  <si>
    <t>33072119660622592X</t>
  </si>
  <si>
    <t>2014-06-26 16:41:32</t>
  </si>
  <si>
    <t>刘明高</t>
  </si>
  <si>
    <t>330721193609075951</t>
  </si>
  <si>
    <t>刘连枝</t>
  </si>
  <si>
    <t>330721195711135913</t>
  </si>
  <si>
    <t>2014-06-26 16:41:31</t>
  </si>
  <si>
    <t>刘森林</t>
  </si>
  <si>
    <t>330719194510304331</t>
  </si>
  <si>
    <t>刘少兰</t>
  </si>
  <si>
    <t>330721198004145446</t>
  </si>
  <si>
    <t>20250326</t>
  </si>
  <si>
    <t>刘荣普</t>
  </si>
  <si>
    <t>330721195604155919</t>
  </si>
  <si>
    <t>刘如标</t>
  </si>
  <si>
    <t>33072119381128591X</t>
  </si>
  <si>
    <t>浙江省金华市婺城区汤溪镇东北村</t>
  </si>
  <si>
    <t>廖爱云</t>
  </si>
  <si>
    <t>330721193708176520</t>
  </si>
  <si>
    <t>浙江省金华市婺城区岭上乡小埠口村</t>
  </si>
  <si>
    <t>刘启奎</t>
  </si>
  <si>
    <t>33072119350304601X</t>
  </si>
  <si>
    <t>2014-06-26 16:41:29</t>
  </si>
  <si>
    <t>浙江省金华市婺城区蒋堂镇直里村</t>
  </si>
  <si>
    <t>刘秋悌</t>
  </si>
  <si>
    <t>330721192710215926</t>
  </si>
  <si>
    <t>刘秋莲</t>
  </si>
  <si>
    <t>330721195209075126</t>
  </si>
  <si>
    <t>2014-06-26 16:41:28</t>
  </si>
  <si>
    <t>浙江省金华市婺城区沙畈乡周村</t>
  </si>
  <si>
    <t>刘秋香</t>
  </si>
  <si>
    <t>330721195507126526</t>
  </si>
  <si>
    <t>刘秋风</t>
  </si>
  <si>
    <t>33072119241228312X</t>
  </si>
  <si>
    <t>浙江省金华市金东区江东镇国湖村</t>
  </si>
  <si>
    <t>刘九子</t>
  </si>
  <si>
    <t>330721195309035914</t>
  </si>
  <si>
    <t>2014-06-26 16:41:27</t>
  </si>
  <si>
    <t>刘连悌</t>
  </si>
  <si>
    <t>330721193105206321</t>
  </si>
  <si>
    <t>浙江省金华市婺城区塔石乡石塘村</t>
  </si>
  <si>
    <t>刘立平</t>
  </si>
  <si>
    <t>330721194908065918</t>
  </si>
  <si>
    <t>2014-06-26 16:41:26</t>
  </si>
  <si>
    <t>浙江省金华市婺城区汤溪镇后徐村</t>
  </si>
  <si>
    <t>刘金珠</t>
  </si>
  <si>
    <t>330721194504145524</t>
  </si>
  <si>
    <t>浙江省金华市婺城区汤溪镇派溪童村</t>
  </si>
  <si>
    <t>刘金喜</t>
  </si>
  <si>
    <t>330719196407284933</t>
  </si>
  <si>
    <t>2014-06-26 16:41:23</t>
  </si>
  <si>
    <t>刘金安</t>
  </si>
  <si>
    <t>330721195206111937</t>
  </si>
  <si>
    <t>刘基根</t>
  </si>
  <si>
    <t>330721197804274815</t>
  </si>
  <si>
    <t>2014-06-26 16:41:22</t>
  </si>
  <si>
    <t>20340504</t>
  </si>
  <si>
    <t>刘金根</t>
  </si>
  <si>
    <t>330721192608055110</t>
  </si>
  <si>
    <t>刘金悌</t>
  </si>
  <si>
    <t>330721194610185925</t>
  </si>
  <si>
    <t>刘金妹</t>
  </si>
  <si>
    <t>330721193411145520</t>
  </si>
  <si>
    <t>2014-06-26 16:41:21</t>
  </si>
  <si>
    <t>330721193710045722</t>
  </si>
  <si>
    <t>刘海忠</t>
  </si>
  <si>
    <t>330721197904165915</t>
  </si>
  <si>
    <t>2014-06-26 16:41:19</t>
  </si>
  <si>
    <t>20330803</t>
  </si>
  <si>
    <t>刘红杰</t>
  </si>
  <si>
    <t>33072119870224541X</t>
  </si>
  <si>
    <t>20200623</t>
  </si>
  <si>
    <t>刘东初</t>
  </si>
  <si>
    <t>330721197305295910</t>
  </si>
  <si>
    <t>20320417</t>
  </si>
  <si>
    <t>刘根香</t>
  </si>
  <si>
    <t>330721194102246322</t>
  </si>
  <si>
    <t>浙江省金华市婺城区塔石乡壁下村</t>
  </si>
  <si>
    <t>刘光善</t>
  </si>
  <si>
    <t>330721193604195516</t>
  </si>
  <si>
    <t>刘海森</t>
  </si>
  <si>
    <t>330721193710305918</t>
  </si>
  <si>
    <t>2014-06-26 16:41:18</t>
  </si>
  <si>
    <t>浙江省金华市婺城区汤溪镇陶寺村</t>
  </si>
  <si>
    <t>刘根旺</t>
  </si>
  <si>
    <t>330721196903171438</t>
  </si>
  <si>
    <t>20350229</t>
  </si>
  <si>
    <t>浙江省金华市金东区曹宅镇东山村东安路15号</t>
  </si>
  <si>
    <t>刘凤竹</t>
  </si>
  <si>
    <t>330721193103095525</t>
  </si>
  <si>
    <t>2014-06-26 16:41:17</t>
  </si>
  <si>
    <t>刘凤香</t>
  </si>
  <si>
    <t>330721197409161968</t>
  </si>
  <si>
    <t>20240621</t>
  </si>
  <si>
    <t>浙江省金华市金东区塘雅镇五渠塘村</t>
  </si>
  <si>
    <t>刘东凤</t>
  </si>
  <si>
    <t>330721193312236523</t>
  </si>
  <si>
    <t>2014-06-26 16:41:16</t>
  </si>
  <si>
    <t>刘东茶</t>
  </si>
  <si>
    <t>330721193312056522</t>
  </si>
  <si>
    <t>刘彩球</t>
  </si>
  <si>
    <t>33072119551027532X</t>
  </si>
  <si>
    <t>2014-06-26 16:41:13</t>
  </si>
  <si>
    <t>浙江省金华市婺城区沙畈乡店边村</t>
  </si>
  <si>
    <t>刘聪兰</t>
  </si>
  <si>
    <t>330721194511186527</t>
  </si>
  <si>
    <t>林秀香</t>
  </si>
  <si>
    <t>330723193406163268</t>
  </si>
  <si>
    <t>2014-06-26 16:41:12</t>
  </si>
  <si>
    <t>刘爱竹</t>
  </si>
  <si>
    <t>33072119370628574X</t>
  </si>
  <si>
    <t>刘茶香</t>
  </si>
  <si>
    <t>330721194308165026</t>
  </si>
  <si>
    <t>林益宝</t>
  </si>
  <si>
    <t>330723195912233512</t>
  </si>
  <si>
    <t>2014-06-26 16:41:11</t>
  </si>
  <si>
    <t>浙江省武义县新宅镇新宅村</t>
  </si>
  <si>
    <t>刘爱琴</t>
  </si>
  <si>
    <t>330721194603256529</t>
  </si>
  <si>
    <t>2014-06-26 16:41:10</t>
  </si>
  <si>
    <t>林振明</t>
  </si>
  <si>
    <t>330723195703241516</t>
  </si>
  <si>
    <t>2014-06-26 16:41:09</t>
  </si>
  <si>
    <t>林月娥</t>
  </si>
  <si>
    <t>330723194507221169</t>
  </si>
  <si>
    <t>林照龙</t>
  </si>
  <si>
    <t>330723194009181176</t>
  </si>
  <si>
    <t>林照明</t>
  </si>
  <si>
    <t>330723193403271175</t>
  </si>
  <si>
    <t>刘爱飞</t>
  </si>
  <si>
    <t>330721196702286327</t>
  </si>
  <si>
    <t>林照云</t>
  </si>
  <si>
    <t>330723194206131178</t>
  </si>
  <si>
    <t>林月嫦</t>
  </si>
  <si>
    <t>330723195107311186</t>
  </si>
  <si>
    <t>2014-06-26 16:41:08</t>
  </si>
  <si>
    <t>浙江省武义县履坦镇蒋村</t>
  </si>
  <si>
    <t>林雪鸳</t>
  </si>
  <si>
    <t>330702196208134724</t>
  </si>
  <si>
    <t>2014-06-26 16:41:07</t>
  </si>
  <si>
    <t>林兴花</t>
  </si>
  <si>
    <t>330719196301134523</t>
  </si>
  <si>
    <t>2014-06-26 16:41:06</t>
  </si>
  <si>
    <t>浙江省兰溪市香溪镇官路边村</t>
  </si>
  <si>
    <t>林小富</t>
  </si>
  <si>
    <t>330721195705285018</t>
  </si>
  <si>
    <t>林新华</t>
  </si>
  <si>
    <t>330723192801021177</t>
  </si>
  <si>
    <t>2014-06-26 16:41:05</t>
  </si>
  <si>
    <t>林素姻</t>
  </si>
  <si>
    <t>330721195707316324</t>
  </si>
  <si>
    <t>2014-06-26 16:41:03</t>
  </si>
  <si>
    <t>浙江省金华市婺城区塔石乡余坞里村</t>
  </si>
  <si>
    <t>林树金</t>
  </si>
  <si>
    <t>330721195201106610</t>
  </si>
  <si>
    <t>2014-06-26 16:41:02</t>
  </si>
  <si>
    <t>浙江省金华市婺城区莘畈乡井下村</t>
  </si>
  <si>
    <t>林松弟</t>
  </si>
  <si>
    <t>33072119331031652X</t>
  </si>
  <si>
    <t>林莲珍</t>
  </si>
  <si>
    <t>330723195204121165</t>
  </si>
  <si>
    <t>林仕生</t>
  </si>
  <si>
    <t>330721193405315511</t>
  </si>
  <si>
    <t>2014-06-26 16:41:00</t>
  </si>
  <si>
    <t>林囡</t>
  </si>
  <si>
    <t>330723194202173522</t>
  </si>
  <si>
    <t>2014-06-26 16:40:59</t>
  </si>
  <si>
    <t>林彩桃</t>
  </si>
  <si>
    <t>330723193506151168</t>
  </si>
  <si>
    <t>林根花</t>
  </si>
  <si>
    <t>330721192709156324</t>
  </si>
  <si>
    <t>林金山</t>
  </si>
  <si>
    <t>330721193806246318</t>
  </si>
  <si>
    <t>2014-06-26 16:40:58</t>
  </si>
  <si>
    <t>林建奎</t>
  </si>
  <si>
    <t>330723194209061179</t>
  </si>
  <si>
    <t>林敦明</t>
  </si>
  <si>
    <t>330721194312011919</t>
  </si>
  <si>
    <t>林花泉</t>
  </si>
  <si>
    <t>330723194409171161</t>
  </si>
  <si>
    <t>廖祝女</t>
  </si>
  <si>
    <t>330721193410085124</t>
  </si>
  <si>
    <t>浙江省金华市婺城区塔石乡石坞村</t>
  </si>
  <si>
    <t>林成余</t>
  </si>
  <si>
    <t>330721195108275532</t>
  </si>
  <si>
    <t>浙江省金华市婺城区汤溪扔溪童村</t>
  </si>
  <si>
    <t>林根泉</t>
  </si>
  <si>
    <t>330721194707266318</t>
  </si>
  <si>
    <t>2014-06-26 16:40:57</t>
  </si>
  <si>
    <t>林福喜</t>
  </si>
  <si>
    <t>330723192504221172</t>
  </si>
  <si>
    <t>2014-06-26 16:40:56</t>
  </si>
  <si>
    <t>廖樟英</t>
  </si>
  <si>
    <t>33072119341225522X</t>
  </si>
  <si>
    <t>2014-06-26 16:40:54</t>
  </si>
  <si>
    <t>林宝文</t>
  </si>
  <si>
    <t>330723193501231177</t>
  </si>
  <si>
    <t>林阿英</t>
  </si>
  <si>
    <t>330721192803143327</t>
  </si>
  <si>
    <t>2014-06-26 16:40:53</t>
  </si>
  <si>
    <t>浙江省金华市婺城区雅畈镇雅畈二村</t>
  </si>
  <si>
    <t>廖月菊</t>
  </si>
  <si>
    <t>330723194308113528</t>
  </si>
  <si>
    <t>浙江省武义县新宅镇李村</t>
  </si>
  <si>
    <t>廖朱安</t>
  </si>
  <si>
    <t>330723198302234810</t>
  </si>
  <si>
    <t>20190823</t>
  </si>
  <si>
    <t>浙江省武义县白姆乡麻阳村</t>
  </si>
  <si>
    <t>廖玉珍</t>
  </si>
  <si>
    <t>330723192212044821</t>
  </si>
  <si>
    <t>2014-06-26 16:40:50</t>
  </si>
  <si>
    <t>廖卸妹</t>
  </si>
  <si>
    <t>330721192806295123</t>
  </si>
  <si>
    <t>廖土央</t>
  </si>
  <si>
    <t>330723192910124562</t>
  </si>
  <si>
    <t>廖有悌</t>
  </si>
  <si>
    <t>33072119240804592X</t>
  </si>
  <si>
    <t>2014-06-26 16:40:48</t>
  </si>
  <si>
    <t>廖小妹</t>
  </si>
  <si>
    <t>330721193910315117</t>
  </si>
  <si>
    <t>李耀军</t>
  </si>
  <si>
    <t>330723195608173770</t>
  </si>
  <si>
    <t>廖舍妹</t>
  </si>
  <si>
    <t>330723193512073522</t>
  </si>
  <si>
    <t>廖万松</t>
  </si>
  <si>
    <t>330721192902105115</t>
  </si>
  <si>
    <t>2014-06-26 16:40:47</t>
  </si>
  <si>
    <t>廖金奶</t>
  </si>
  <si>
    <t>330721194901126423</t>
  </si>
  <si>
    <t>2014-06-26 16:40:46</t>
  </si>
  <si>
    <t>廖生正</t>
  </si>
  <si>
    <t>33072319280203376X</t>
  </si>
  <si>
    <t>廖菊花</t>
  </si>
  <si>
    <t>33072319480911326X</t>
  </si>
  <si>
    <t>2014-06-26 16:40:45</t>
  </si>
  <si>
    <t>廖根云</t>
  </si>
  <si>
    <t>330721195405266413</t>
  </si>
  <si>
    <t>廖启来</t>
  </si>
  <si>
    <t>330721195701286419</t>
  </si>
  <si>
    <t>2014-06-26 16:40:44</t>
  </si>
  <si>
    <t>廖李伟</t>
  </si>
  <si>
    <t>330723198109143773</t>
  </si>
  <si>
    <t>20180919</t>
  </si>
  <si>
    <t>浙江省武义县新宅镇陈弄村</t>
  </si>
  <si>
    <t>廖德尧</t>
  </si>
  <si>
    <t>330721192510036317</t>
  </si>
  <si>
    <t>浙江省金华市婺城区塔石乡枫溪路20号</t>
  </si>
  <si>
    <t>廖花菊</t>
  </si>
  <si>
    <t>330723195312203766</t>
  </si>
  <si>
    <t>2014-06-26 16:40:43</t>
  </si>
  <si>
    <t>廖德喜</t>
  </si>
  <si>
    <t>330721194902126417</t>
  </si>
  <si>
    <t>2014-06-26 16:40:42</t>
  </si>
  <si>
    <t>练金土</t>
  </si>
  <si>
    <t>330721192312196512</t>
  </si>
  <si>
    <t>2014-06-26 16:40:41</t>
  </si>
  <si>
    <t>练增生</t>
  </si>
  <si>
    <t>33072119400507651X</t>
  </si>
  <si>
    <t>李仲明</t>
  </si>
  <si>
    <t>330721195007015512</t>
  </si>
  <si>
    <t>2014-06-26 16:40:38</t>
  </si>
  <si>
    <t>浙江省金华市婺城区汤溪镇派溪李村</t>
  </si>
  <si>
    <t>厉月球</t>
  </si>
  <si>
    <t>330723193903101164</t>
  </si>
  <si>
    <t>2014-06-26 16:40:37</t>
  </si>
  <si>
    <t>李自新</t>
  </si>
  <si>
    <t>330721193601233337</t>
  </si>
  <si>
    <t>练金花</t>
  </si>
  <si>
    <t>330721192712076528</t>
  </si>
  <si>
    <t>李樟好</t>
  </si>
  <si>
    <t>330723195506083539</t>
  </si>
  <si>
    <t>2014-06-26 16:40:36</t>
  </si>
  <si>
    <t>李作勤</t>
  </si>
  <si>
    <t>330721194810086411</t>
  </si>
  <si>
    <t>李治明</t>
  </si>
  <si>
    <t>330719197712124818</t>
  </si>
  <si>
    <t>2014-06-26 16:40:35</t>
  </si>
  <si>
    <t>20321020</t>
  </si>
  <si>
    <t>浙江省兰溪市马涧镇应村</t>
  </si>
  <si>
    <t>李支女</t>
  </si>
  <si>
    <t>330723196606093528</t>
  </si>
  <si>
    <t>李竹仙</t>
  </si>
  <si>
    <t>33072119361102482X</t>
  </si>
  <si>
    <t>李子珍</t>
  </si>
  <si>
    <t>330723193601263539</t>
  </si>
  <si>
    <t>2014-06-26 16:40:34</t>
  </si>
  <si>
    <t>李兆渠</t>
  </si>
  <si>
    <t>513030196903027510</t>
  </si>
  <si>
    <t>20330816</t>
  </si>
  <si>
    <t>四川省渠县望溪乡堰坝村五组22号</t>
  </si>
  <si>
    <t>李招莲</t>
  </si>
  <si>
    <t>330721193707115128</t>
  </si>
  <si>
    <t>2014-06-26 16:40:33</t>
  </si>
  <si>
    <t>李云雪</t>
  </si>
  <si>
    <t>330723192801243263</t>
  </si>
  <si>
    <t>李跃文</t>
  </si>
  <si>
    <t>330723194311223517</t>
  </si>
  <si>
    <t>李玉清</t>
  </si>
  <si>
    <t>330702194809242924</t>
  </si>
  <si>
    <t>2014-06-26 16:40:32</t>
  </si>
  <si>
    <t>李云禄</t>
  </si>
  <si>
    <t>33071919400626481X</t>
  </si>
  <si>
    <t>2014-06-26 16:40:31</t>
  </si>
  <si>
    <t>李勇军</t>
  </si>
  <si>
    <t>33070219700726501X</t>
  </si>
  <si>
    <t>20240804</t>
  </si>
  <si>
    <t>李跃根</t>
  </si>
  <si>
    <t>330719197404065334</t>
  </si>
  <si>
    <t>20250708</t>
  </si>
  <si>
    <t>浙江省兰溪市柏社乡草舍村</t>
  </si>
  <si>
    <t>李玉标</t>
  </si>
  <si>
    <t>330719195507034910</t>
  </si>
  <si>
    <t>2014-06-26 16:40:28</t>
  </si>
  <si>
    <t>李雪花</t>
  </si>
  <si>
    <t>330721195701045527</t>
  </si>
  <si>
    <t>2014-06-26 16:40:27</t>
  </si>
  <si>
    <t>李银法</t>
  </si>
  <si>
    <t>330723193407093513</t>
  </si>
  <si>
    <t>李银六</t>
  </si>
  <si>
    <t>33072119561112511X</t>
  </si>
  <si>
    <t>2014-06-26 16:40:26</t>
  </si>
  <si>
    <t>李小风</t>
  </si>
  <si>
    <t>330721194311125113</t>
  </si>
  <si>
    <t>李艳</t>
  </si>
  <si>
    <t>330723199402214168</t>
  </si>
  <si>
    <t>2014-06-26 16:40:25</t>
  </si>
  <si>
    <t>20161123</t>
  </si>
  <si>
    <t>浙江省武义县王宅镇大路洪村</t>
  </si>
  <si>
    <t>李延法</t>
  </si>
  <si>
    <t>330719196612265117</t>
  </si>
  <si>
    <t>李卸招</t>
  </si>
  <si>
    <t>330721193801055125</t>
  </si>
  <si>
    <t>李秀琴</t>
  </si>
  <si>
    <t>330721194912135325</t>
  </si>
  <si>
    <t>李卸翠</t>
  </si>
  <si>
    <t>330721193507075723</t>
  </si>
  <si>
    <t>2014-06-26 16:40:24</t>
  </si>
  <si>
    <t>李杏华</t>
  </si>
  <si>
    <t>33072119491208461X</t>
  </si>
  <si>
    <t>浙江省金华市婺城区白龙桥镇上邵村</t>
  </si>
  <si>
    <t>李卸宝</t>
  </si>
  <si>
    <t>330721193109064914</t>
  </si>
  <si>
    <t>李威芬</t>
  </si>
  <si>
    <t>330719197609254825</t>
  </si>
  <si>
    <t>2014-06-26 16:40:23</t>
  </si>
  <si>
    <t>20300524</t>
  </si>
  <si>
    <t>浙江金华市兰溪市马涧镇后潘乡</t>
  </si>
  <si>
    <t>李仙菊</t>
  </si>
  <si>
    <t>33072319460730376X</t>
  </si>
  <si>
    <t>2014-06-26 16:40:22</t>
  </si>
  <si>
    <t>李锡桢</t>
  </si>
  <si>
    <t>330719196707054515</t>
  </si>
  <si>
    <t>李香珠</t>
  </si>
  <si>
    <t>330719193701025023</t>
  </si>
  <si>
    <t>2014-06-26 16:40:21</t>
  </si>
  <si>
    <t>李文云</t>
  </si>
  <si>
    <t>330721196207116419</t>
  </si>
  <si>
    <t>浙江省金华市婺城区塔石乡</t>
  </si>
  <si>
    <t>李文生</t>
  </si>
  <si>
    <t>330723192909233518</t>
  </si>
  <si>
    <t>2014-06-26 16:40:19</t>
  </si>
  <si>
    <t>李廷庆</t>
  </si>
  <si>
    <t>330719195808295110</t>
  </si>
  <si>
    <t>2014-06-26 16:40:18</t>
  </si>
  <si>
    <t>李廷卡</t>
  </si>
  <si>
    <t>330719197703045317</t>
  </si>
  <si>
    <t>2014-06-26 16:40:17</t>
  </si>
  <si>
    <t>20310728</t>
  </si>
  <si>
    <t>李顺荣</t>
  </si>
  <si>
    <t>330721196512095511</t>
  </si>
  <si>
    <t>李水火</t>
  </si>
  <si>
    <t>330723193910263516</t>
  </si>
  <si>
    <t>2014-06-26 16:40:16</t>
  </si>
  <si>
    <t>李树田</t>
  </si>
  <si>
    <t>330721194410255511</t>
  </si>
  <si>
    <t>李苏秋</t>
  </si>
  <si>
    <t>330723194310032567</t>
  </si>
  <si>
    <t>李水娥</t>
  </si>
  <si>
    <t>330723196511054323</t>
  </si>
  <si>
    <t>李寿宝</t>
  </si>
  <si>
    <t>330723194906053772</t>
  </si>
  <si>
    <t>2014-06-26 16:40:15</t>
  </si>
  <si>
    <t>李素菊</t>
  </si>
  <si>
    <t>330723196211211323</t>
  </si>
  <si>
    <t>浙江省武义县壶山街道七孔塘村</t>
  </si>
  <si>
    <t>李淑芬</t>
  </si>
  <si>
    <t>330721196102045036</t>
  </si>
  <si>
    <t>浙江省金华市婺城区琅琊镇</t>
  </si>
  <si>
    <t>李树贤</t>
  </si>
  <si>
    <t>330721195006056419</t>
  </si>
  <si>
    <t>2014-06-26 16:40:14</t>
  </si>
  <si>
    <t>李石进</t>
  </si>
  <si>
    <t>330721192612176417</t>
  </si>
  <si>
    <t>李淑法</t>
  </si>
  <si>
    <t>330723192905184333</t>
  </si>
  <si>
    <t>2014-06-26 16:40:13</t>
  </si>
  <si>
    <t>浙江省武义县俞源乡俞源村</t>
  </si>
  <si>
    <t>李淑娥</t>
  </si>
  <si>
    <t>330723195210034121</t>
  </si>
  <si>
    <t>李守富</t>
  </si>
  <si>
    <t>33072119390818551X</t>
  </si>
  <si>
    <t>2014-06-26 16:40:12</t>
  </si>
  <si>
    <t>李寿兰</t>
  </si>
  <si>
    <t>330721193007145326</t>
  </si>
  <si>
    <t>2014-06-26 16:40:11</t>
  </si>
  <si>
    <t>李绍良</t>
  </si>
  <si>
    <t>330721192910256415</t>
  </si>
  <si>
    <t>李绍先</t>
  </si>
  <si>
    <t>33072119440915641X</t>
  </si>
  <si>
    <t>2014-06-26 16:40:09</t>
  </si>
  <si>
    <t>李石蕊</t>
  </si>
  <si>
    <t>33072119360103512X</t>
  </si>
  <si>
    <t>浙江省金华市婺城区沙畈乡黄坛村</t>
  </si>
  <si>
    <t>李汝法</t>
  </si>
  <si>
    <t>330721196504205514</t>
  </si>
  <si>
    <t>李少平</t>
  </si>
  <si>
    <t>330721195704195723</t>
  </si>
  <si>
    <t>2014-06-26 16:40:08</t>
  </si>
  <si>
    <t>浙江省金华市婺城区汤溪镇中戴村</t>
  </si>
  <si>
    <t>李绍唐</t>
  </si>
  <si>
    <t>330721192511286414</t>
  </si>
  <si>
    <t>2014-06-26 16:40:07</t>
  </si>
  <si>
    <t>李美凤</t>
  </si>
  <si>
    <t>330721192708135126</t>
  </si>
  <si>
    <t>2014-06-26 16:40:06</t>
  </si>
  <si>
    <t>浙江省金华市婺城区沙畈乡丁久村</t>
  </si>
  <si>
    <t>李三弟</t>
  </si>
  <si>
    <t>330721194702246326</t>
  </si>
  <si>
    <t>李三茂</t>
  </si>
  <si>
    <t>330723192809223777</t>
  </si>
  <si>
    <t>浙江省武义县新宅镇大莱村后车门路</t>
  </si>
  <si>
    <t>李启贵</t>
  </si>
  <si>
    <t>330721193404055711</t>
  </si>
  <si>
    <t>浙江省金华市婺城区汤溪镇曹界村</t>
  </si>
  <si>
    <t>李奶义</t>
  </si>
  <si>
    <t>330721193408143110</t>
  </si>
  <si>
    <t>2014-06-26 16:40:05</t>
  </si>
  <si>
    <t>李梅香</t>
  </si>
  <si>
    <t>330721197203031228</t>
  </si>
  <si>
    <t>20280608</t>
  </si>
  <si>
    <t>浙江省金华市金东区源东乡阳郑村</t>
  </si>
  <si>
    <t>李秋林</t>
  </si>
  <si>
    <t>330721193708276425</t>
  </si>
  <si>
    <t>2014-06-26 16:40:04</t>
  </si>
  <si>
    <t>李去英</t>
  </si>
  <si>
    <t>330723192411143523</t>
  </si>
  <si>
    <t>李荣生</t>
  </si>
  <si>
    <t>330721197011055110</t>
  </si>
  <si>
    <t>2014-06-26 16:40:03</t>
  </si>
  <si>
    <t>20221221</t>
  </si>
  <si>
    <t>蒋爱伟</t>
  </si>
  <si>
    <t>330721196204225919</t>
  </si>
  <si>
    <t>2014-06-26 16:40:02</t>
  </si>
  <si>
    <t>李连悌</t>
  </si>
  <si>
    <t>330721193206215120</t>
  </si>
  <si>
    <t>2014-06-26 16:40:01</t>
  </si>
  <si>
    <t>李菊香</t>
  </si>
  <si>
    <t>330721193610166324</t>
  </si>
  <si>
    <t>2014-06-26 16:40:00</t>
  </si>
  <si>
    <t>李连女</t>
  </si>
  <si>
    <t>330723193803033782</t>
  </si>
  <si>
    <t>2014-06-26 16:39:59</t>
  </si>
  <si>
    <t>李兰风</t>
  </si>
  <si>
    <t>330721192812315127</t>
  </si>
  <si>
    <t>李金莲</t>
  </si>
  <si>
    <t>330721193308245128</t>
  </si>
  <si>
    <t>2014-06-26 16:39:58</t>
  </si>
  <si>
    <t>李兰妹</t>
  </si>
  <si>
    <t>330719195503294926</t>
  </si>
  <si>
    <t>李立富</t>
  </si>
  <si>
    <t>330721194311056410</t>
  </si>
  <si>
    <t>李可能</t>
  </si>
  <si>
    <t>330723195408163770</t>
  </si>
  <si>
    <t>2014-06-26 16:39:56</t>
  </si>
  <si>
    <t>浙江省武义县新宅镇陈弄村欣路26号</t>
  </si>
  <si>
    <t>李金松</t>
  </si>
  <si>
    <t>330723192810113516</t>
  </si>
  <si>
    <t>2014-06-26 16:39:55</t>
  </si>
  <si>
    <t>李江花</t>
  </si>
  <si>
    <t>330721196712255946</t>
  </si>
  <si>
    <t>2014-06-26 16:39:54</t>
  </si>
  <si>
    <t>李辉</t>
  </si>
  <si>
    <t>330721199406014216</t>
  </si>
  <si>
    <t>20230614</t>
  </si>
  <si>
    <t>浙江省金华市婺城区长山乡长山四村</t>
  </si>
  <si>
    <t>李金菊</t>
  </si>
  <si>
    <t>330721194705075120</t>
  </si>
  <si>
    <t>浙江省金华市婺城区沙畈乡石坞村</t>
  </si>
  <si>
    <t>李金木</t>
  </si>
  <si>
    <t>330719194304254919</t>
  </si>
  <si>
    <t>2014-06-26 16:39:53</t>
  </si>
  <si>
    <t>330721192102252125</t>
  </si>
  <si>
    <t>浙江省金华市金东区塘雅镇黄古塘村东塘街18号</t>
  </si>
  <si>
    <t>李红有</t>
  </si>
  <si>
    <t>330721197503245930</t>
  </si>
  <si>
    <t>20261115</t>
  </si>
  <si>
    <t>浙江省金华市婺城区汤溪镇戴家村</t>
  </si>
  <si>
    <t>李洪友</t>
  </si>
  <si>
    <t>330719193304104916</t>
  </si>
  <si>
    <t>李惠娟</t>
  </si>
  <si>
    <t>330721195404244829</t>
  </si>
  <si>
    <t>浙江省金华市婺城区琅琊镇后金村</t>
  </si>
  <si>
    <t>李和亮</t>
  </si>
  <si>
    <t>330719193402224911</t>
  </si>
  <si>
    <t>2014-06-26 16:39:51</t>
  </si>
  <si>
    <t>黎荣瑞</t>
  </si>
  <si>
    <t>330721193910263310</t>
  </si>
  <si>
    <t>2014-06-26 16:39:50</t>
  </si>
  <si>
    <t>李国民</t>
  </si>
  <si>
    <t>330723193906043772</t>
  </si>
  <si>
    <t>2014-06-26 16:39:49</t>
  </si>
  <si>
    <t>浙江省武义县新宅镇大莱村驼背岭隔山巷</t>
  </si>
  <si>
    <t>李国有</t>
  </si>
  <si>
    <t>330719195607224914</t>
  </si>
  <si>
    <t>李贡聪</t>
  </si>
  <si>
    <t>330721193602095511</t>
  </si>
  <si>
    <t>2014-06-26 16:39:47</t>
  </si>
  <si>
    <t>李国华</t>
  </si>
  <si>
    <t>330723194210293516</t>
  </si>
  <si>
    <t>李根沅</t>
  </si>
  <si>
    <t>330719193512225018</t>
  </si>
  <si>
    <t>李贡睿</t>
  </si>
  <si>
    <t>330721194508095536</t>
  </si>
  <si>
    <t>2014-06-26 16:39:46</t>
  </si>
  <si>
    <t>李根全</t>
  </si>
  <si>
    <t>330721194203066419</t>
  </si>
  <si>
    <t>李根蕊</t>
  </si>
  <si>
    <t>330719193608115227</t>
  </si>
  <si>
    <t>2014-06-26 16:39:44</t>
  </si>
  <si>
    <t>李根清</t>
  </si>
  <si>
    <t>330721195001024813</t>
  </si>
  <si>
    <t>李根林</t>
  </si>
  <si>
    <t>330721193609103318</t>
  </si>
  <si>
    <t>2014-06-26 16:39:43</t>
  </si>
  <si>
    <t>李根弟</t>
  </si>
  <si>
    <t>33072119520110632X</t>
  </si>
  <si>
    <t>李凤妹</t>
  </si>
  <si>
    <t>330721192510185128</t>
  </si>
  <si>
    <t>李福喜</t>
  </si>
  <si>
    <t>330721195501246412</t>
  </si>
  <si>
    <t>李福祺</t>
  </si>
  <si>
    <t>330721194904046410</t>
  </si>
  <si>
    <t>2014-06-26 16:39:42</t>
  </si>
  <si>
    <t>李殿德</t>
  </si>
  <si>
    <t>330723194112033518</t>
  </si>
  <si>
    <t>李法根</t>
  </si>
  <si>
    <t>330721195202115316</t>
  </si>
  <si>
    <t>2014-06-26 16:39:41</t>
  </si>
  <si>
    <t>李德英</t>
  </si>
  <si>
    <t>330723193610243265</t>
  </si>
  <si>
    <t>李德兴</t>
  </si>
  <si>
    <t>330721195202205514</t>
  </si>
  <si>
    <t>李春梅</t>
  </si>
  <si>
    <t>330723193402183528</t>
  </si>
  <si>
    <t>2014-06-26 16:39:40</t>
  </si>
  <si>
    <t>浙江省武义县新宅镇库坑村</t>
  </si>
  <si>
    <t>李戴明</t>
  </si>
  <si>
    <t>330702193712085016</t>
  </si>
  <si>
    <t>2014-06-26 16:39:39</t>
  </si>
  <si>
    <t>李翠琴</t>
  </si>
  <si>
    <t>330719194508294920</t>
  </si>
  <si>
    <t>2014-06-26 16:39:38</t>
  </si>
  <si>
    <t>李春花</t>
  </si>
  <si>
    <t>330723194506143760</t>
  </si>
  <si>
    <t>2014-06-26 16:39:37</t>
  </si>
  <si>
    <t>浙江省武义县履坦镇下少妃村</t>
  </si>
  <si>
    <t>李春奎</t>
  </si>
  <si>
    <t>330723193501083514</t>
  </si>
  <si>
    <t>李成富</t>
  </si>
  <si>
    <t>33072119310723641X</t>
  </si>
  <si>
    <t>2014-06-26 16:39:35</t>
  </si>
  <si>
    <t>李朝水</t>
  </si>
  <si>
    <t>330723195809203518</t>
  </si>
  <si>
    <t>2014-06-26 16:39:34</t>
  </si>
  <si>
    <t>李彩球</t>
  </si>
  <si>
    <t>330721192905186520</t>
  </si>
  <si>
    <t>李茶花</t>
  </si>
  <si>
    <t>330721193302265128</t>
  </si>
  <si>
    <t>李彩香</t>
  </si>
  <si>
    <t>330721195609115123</t>
  </si>
  <si>
    <t>李陈贤</t>
  </si>
  <si>
    <t>330723193406273774</t>
  </si>
  <si>
    <t>浙江省武义县履坦镇大莱村溪沿路15号</t>
  </si>
  <si>
    <t>李长生</t>
  </si>
  <si>
    <t>330702192912064119</t>
  </si>
  <si>
    <t>2014-06-26 16:39:33</t>
  </si>
  <si>
    <t>浙江省金华市婺城区新狮街道下裴村</t>
  </si>
  <si>
    <t>李彩英</t>
  </si>
  <si>
    <t>330721194011046325</t>
  </si>
  <si>
    <t>2014-06-26 16:39:32</t>
  </si>
  <si>
    <t>李宝星</t>
  </si>
  <si>
    <t>33072319280614351X</t>
  </si>
  <si>
    <t>李彩兰</t>
  </si>
  <si>
    <t>330721195003246321</t>
  </si>
  <si>
    <t>2014-06-26 16:39:31</t>
  </si>
  <si>
    <t>黎开妹</t>
  </si>
  <si>
    <t>330721193112035524</t>
  </si>
  <si>
    <t>2014-06-26 16:39:30</t>
  </si>
  <si>
    <t>李宝丰</t>
  </si>
  <si>
    <t>330702194401192919</t>
  </si>
  <si>
    <t>李彩茶</t>
  </si>
  <si>
    <t>330721193402144227</t>
  </si>
  <si>
    <t>浙江省金华市婺城区长山乡长山二村</t>
  </si>
  <si>
    <t>黎秀茶</t>
  </si>
  <si>
    <t>330721196703116522</t>
  </si>
  <si>
    <t>2014-06-26 16:39:29</t>
  </si>
  <si>
    <t>雷文荣</t>
  </si>
  <si>
    <t>330723197110273271</t>
  </si>
  <si>
    <t>2014-06-26 16:39:28</t>
  </si>
  <si>
    <t>20250210</t>
  </si>
  <si>
    <t>浙江省武义县大田乡白衣坑村</t>
  </si>
  <si>
    <t>雷金妹</t>
  </si>
  <si>
    <t>330723193707263262</t>
  </si>
  <si>
    <t>2014-06-26 16:39:27</t>
  </si>
  <si>
    <t>雷新妹</t>
  </si>
  <si>
    <t>330723193009193260</t>
  </si>
  <si>
    <t>黎春仙</t>
  </si>
  <si>
    <t>330721193301013324</t>
  </si>
  <si>
    <t>郎立球</t>
  </si>
  <si>
    <t>33072119610618552X</t>
  </si>
  <si>
    <t>2014-06-26 16:39:25</t>
  </si>
  <si>
    <t>雷金祥</t>
  </si>
  <si>
    <t>330723195205063278</t>
  </si>
  <si>
    <t>2014-06-26 16:39:24</t>
  </si>
  <si>
    <t>雷桂香</t>
  </si>
  <si>
    <t>330721192011246328</t>
  </si>
  <si>
    <t>浙江省金华市婺城区塔石乡下塔石村</t>
  </si>
  <si>
    <t>劳秋花</t>
  </si>
  <si>
    <t>330721195308115728</t>
  </si>
  <si>
    <t>2014-06-26 16:39:23</t>
  </si>
  <si>
    <t>浙江省金华市婺城区汤溪镇中戴村朝辉巷5号</t>
  </si>
  <si>
    <t>雷根水</t>
  </si>
  <si>
    <t>330721195107223319</t>
  </si>
  <si>
    <t>雷翠香</t>
  </si>
  <si>
    <t>330723193911253264</t>
  </si>
  <si>
    <t>蓝新球</t>
  </si>
  <si>
    <t>330723193603253262</t>
  </si>
  <si>
    <t>2014-06-26 16:39:22</t>
  </si>
  <si>
    <t>蓝福林</t>
  </si>
  <si>
    <t>330723193604203275</t>
  </si>
  <si>
    <t>兰柏花</t>
  </si>
  <si>
    <t>330721192911096329</t>
  </si>
  <si>
    <t>2014-06-26 16:39:21</t>
  </si>
  <si>
    <t>赖红星</t>
  </si>
  <si>
    <t>330721197508245112</t>
  </si>
  <si>
    <t>20290502</t>
  </si>
  <si>
    <t>兰兰娣</t>
  </si>
  <si>
    <t>330721196411125224</t>
  </si>
  <si>
    <t>赖子林</t>
  </si>
  <si>
    <t>330723193210144110</t>
  </si>
  <si>
    <t>2014-06-26 16:39:20</t>
  </si>
  <si>
    <t>浙江省武义县王宅镇马府下村马府南路88号</t>
  </si>
  <si>
    <t>赖明武</t>
  </si>
  <si>
    <t>450322198008260013</t>
  </si>
  <si>
    <t>20281011</t>
  </si>
  <si>
    <t>广西临桂县南边山乡陂石村15号</t>
  </si>
  <si>
    <t>赖加松</t>
  </si>
  <si>
    <t>330721195707165212</t>
  </si>
  <si>
    <t>兰翠花</t>
  </si>
  <si>
    <t>330723193209293266</t>
  </si>
  <si>
    <t>赖根银</t>
  </si>
  <si>
    <t>330721193403026310</t>
  </si>
  <si>
    <t>2014-06-26 16:39:17</t>
  </si>
  <si>
    <t>浙江省金华市婺城区塔石乡东店村</t>
  </si>
  <si>
    <t>赖根娣</t>
  </si>
  <si>
    <t>330721193805116327</t>
  </si>
  <si>
    <t>孔金俏</t>
  </si>
  <si>
    <t>330721192411122121</t>
  </si>
  <si>
    <t>2014-06-26 16:39:15</t>
  </si>
  <si>
    <t>孔根妹</t>
  </si>
  <si>
    <t>33072119500501572X</t>
  </si>
  <si>
    <t>赖发余</t>
  </si>
  <si>
    <t>330721193111015118</t>
  </si>
  <si>
    <t>浙江省金华市婺城区沙畈乡乌云村</t>
  </si>
  <si>
    <t>孔玲敏</t>
  </si>
  <si>
    <t>330702195911110818</t>
  </si>
  <si>
    <t>2014-06-26 16:39:14</t>
  </si>
  <si>
    <t>浙江省金华市婺城区解放西路景云寺31号</t>
  </si>
  <si>
    <t>康卸苟</t>
  </si>
  <si>
    <t>330721193412245312</t>
  </si>
  <si>
    <t>金兆录</t>
  </si>
  <si>
    <t>330721195701164817</t>
  </si>
  <si>
    <t>2014-06-26 16:39:13</t>
  </si>
  <si>
    <t>康雪平</t>
  </si>
  <si>
    <t>330702197503224129</t>
  </si>
  <si>
    <t>20340824</t>
  </si>
  <si>
    <t>浙江省金华市婺城区新狮街道康村</t>
  </si>
  <si>
    <t>金子荣</t>
  </si>
  <si>
    <t>330721196312114837</t>
  </si>
  <si>
    <t>金仲根</t>
  </si>
  <si>
    <t>330702194809174714</t>
  </si>
  <si>
    <t>金志仙</t>
  </si>
  <si>
    <t>330721194409291822</t>
  </si>
  <si>
    <t>2014-06-26 16:39:12</t>
  </si>
  <si>
    <t>浙江省金华市金东区曹宅镇宅口村</t>
  </si>
  <si>
    <t>金增有</t>
  </si>
  <si>
    <t>330721195502095011</t>
  </si>
  <si>
    <t>2014-06-26 16:39:11</t>
  </si>
  <si>
    <t>浙江省金华市婺城区琅琊镇山后金村</t>
  </si>
  <si>
    <t>金兆昆</t>
  </si>
  <si>
    <t>330721193903034819</t>
  </si>
  <si>
    <t>金之仙</t>
  </si>
  <si>
    <t>330721193804233329</t>
  </si>
  <si>
    <t>浙江省金华市婺城区雅畈镇竹园村</t>
  </si>
  <si>
    <t>金云英</t>
  </si>
  <si>
    <t>330721197505314020</t>
  </si>
  <si>
    <t>2014-06-26 16:39:10</t>
  </si>
  <si>
    <t>20341009</t>
  </si>
  <si>
    <t>金玉辉</t>
  </si>
  <si>
    <t>330721195311134831</t>
  </si>
  <si>
    <t>金银和</t>
  </si>
  <si>
    <t>330721195202265437</t>
  </si>
  <si>
    <t>金勇宣</t>
  </si>
  <si>
    <t>330721197410165413</t>
  </si>
  <si>
    <t>2014-06-26 16:39:09</t>
  </si>
  <si>
    <t>20320928</t>
  </si>
  <si>
    <t>金益新</t>
  </si>
  <si>
    <t>330721193601105917</t>
  </si>
  <si>
    <t>2014-06-26 16:39:08</t>
  </si>
  <si>
    <t>金银海</t>
  </si>
  <si>
    <t>330721193806014816</t>
  </si>
  <si>
    <t>2014-06-26 16:39:07</t>
  </si>
  <si>
    <t>金艳飞</t>
  </si>
  <si>
    <t>330721194908192124</t>
  </si>
  <si>
    <t>2014-06-26 16:39:05</t>
  </si>
  <si>
    <t>金雪青</t>
  </si>
  <si>
    <t>330721197106191449</t>
  </si>
  <si>
    <t>20311117</t>
  </si>
  <si>
    <t>浙江省金华市金东区曹宅镇大黄村兴华街</t>
  </si>
  <si>
    <t>金卸金</t>
  </si>
  <si>
    <t>330719194802295211</t>
  </si>
  <si>
    <t>2014-06-26 16:39:04</t>
  </si>
  <si>
    <t>浙江省兰溪市柏社乡岭口村岭口106号</t>
  </si>
  <si>
    <t>金文耀</t>
  </si>
  <si>
    <t>330702194301094713</t>
  </si>
  <si>
    <t>浙江省金华市金东区东孝街道</t>
  </si>
  <si>
    <t>金小玲</t>
  </si>
  <si>
    <t>330721197609175950</t>
  </si>
  <si>
    <t>20240921</t>
  </si>
  <si>
    <t>金汝斌</t>
  </si>
  <si>
    <t>330721192903173312</t>
  </si>
  <si>
    <t>2014-06-26 16:39:03</t>
  </si>
  <si>
    <t>金五奶</t>
  </si>
  <si>
    <t>330721195802123512</t>
  </si>
  <si>
    <t>金为能</t>
  </si>
  <si>
    <t>330721195510163117</t>
  </si>
  <si>
    <t>浙江省金华市金东区江东镇雅金村</t>
  </si>
  <si>
    <t>金素球</t>
  </si>
  <si>
    <t>330721196702235044</t>
  </si>
  <si>
    <t>2014-06-26 16:39:02</t>
  </si>
  <si>
    <t>浙江省金华市金东区源东乡施堰头村</t>
  </si>
  <si>
    <t>金为贵</t>
  </si>
  <si>
    <t>330719194009054316</t>
  </si>
  <si>
    <t>金天荣</t>
  </si>
  <si>
    <t>330721193712262130</t>
  </si>
  <si>
    <t>浙江省金华市金东区塘雅镇竹溪塘村</t>
  </si>
  <si>
    <t>金顺良</t>
  </si>
  <si>
    <t>330721193310013510</t>
  </si>
  <si>
    <t>浙江省金华市婺城区雅畈镇石楠塘村</t>
  </si>
  <si>
    <t>金如仪</t>
  </si>
  <si>
    <t>330721191401205412</t>
  </si>
  <si>
    <t>2014-06-26 16:39:01</t>
  </si>
  <si>
    <t>金素华</t>
  </si>
  <si>
    <t>330721195009035920</t>
  </si>
  <si>
    <t>金松英</t>
  </si>
  <si>
    <t>33071919410427232X</t>
  </si>
  <si>
    <t>2014-06-26 16:39:00</t>
  </si>
  <si>
    <t>浙江省兰溪市诸葛镇下徐村</t>
  </si>
  <si>
    <t>金淑英</t>
  </si>
  <si>
    <t>330723193904073521</t>
  </si>
  <si>
    <t>金秋竹</t>
  </si>
  <si>
    <t>330721195108044646</t>
  </si>
  <si>
    <t>2014-06-26 16:38:59</t>
  </si>
  <si>
    <t>浙江省金华市婺城区白龙镇古方二村</t>
  </si>
  <si>
    <t>金青芬</t>
  </si>
  <si>
    <t>330721196312285521</t>
  </si>
  <si>
    <t>2014-06-26 16:38:58</t>
  </si>
  <si>
    <t>金秋香</t>
  </si>
  <si>
    <t>330721193009085021</t>
  </si>
  <si>
    <t>2014-06-26 16:38:57</t>
  </si>
  <si>
    <t>金莲清</t>
  </si>
  <si>
    <t>330721193802125420</t>
  </si>
  <si>
    <t>2014-06-26 16:38:56</t>
  </si>
  <si>
    <t>浙江省金华市婺城区汤溪镇上徐村</t>
  </si>
  <si>
    <t>金美英</t>
  </si>
  <si>
    <t>330323197311227827</t>
  </si>
  <si>
    <t>2014-06-26 16:38:55</t>
  </si>
  <si>
    <t>20240416</t>
  </si>
  <si>
    <t>金品忠</t>
  </si>
  <si>
    <t>330721194303025518</t>
  </si>
  <si>
    <t>浙江省金华市婺城区汤溪镇</t>
  </si>
  <si>
    <t>金青皎</t>
  </si>
  <si>
    <t>330721197009235921</t>
  </si>
  <si>
    <t>2014-06-26 16:38:54</t>
  </si>
  <si>
    <t>20320302</t>
  </si>
  <si>
    <t>金兰花</t>
  </si>
  <si>
    <t>33072119340406532X</t>
  </si>
  <si>
    <t>金兰香</t>
  </si>
  <si>
    <t>330719195002164322</t>
  </si>
  <si>
    <t>2014-06-26 16:38:53</t>
  </si>
  <si>
    <t>金连珠</t>
  </si>
  <si>
    <t>330721192107145927</t>
  </si>
  <si>
    <t>金连球</t>
  </si>
  <si>
    <t>330721194707094827</t>
  </si>
  <si>
    <t>金京林</t>
  </si>
  <si>
    <t>330721197410135513</t>
  </si>
  <si>
    <t>2014-06-26 16:38:52</t>
  </si>
  <si>
    <t>20220810</t>
  </si>
  <si>
    <t>金开荣</t>
  </si>
  <si>
    <t>330721193507311917</t>
  </si>
  <si>
    <t>金娇仙</t>
  </si>
  <si>
    <t>330721195402083523</t>
  </si>
  <si>
    <t>2014-06-26 16:38:51</t>
  </si>
  <si>
    <t>浙江省金华市婺城区雅畈镇西大路村</t>
  </si>
  <si>
    <t>金辉玉</t>
  </si>
  <si>
    <t>33072119311110652X</t>
  </si>
  <si>
    <t>2014-06-26 16:38:50</t>
  </si>
  <si>
    <t>金桂香</t>
  </si>
  <si>
    <t>330721195203142121</t>
  </si>
  <si>
    <t>浙江省金华市金东区塘雅镇张店村</t>
  </si>
  <si>
    <t>金海香</t>
  </si>
  <si>
    <t>330719193710225027</t>
  </si>
  <si>
    <t>浙江省兰溪市马涧镇上盘山村</t>
  </si>
  <si>
    <t>金红军</t>
  </si>
  <si>
    <t>330721197209115510</t>
  </si>
  <si>
    <t>20320306</t>
  </si>
  <si>
    <t>金红丽</t>
  </si>
  <si>
    <t>330702197002194726</t>
  </si>
  <si>
    <t>2014-06-26 16:38:49</t>
  </si>
  <si>
    <t>20340710</t>
  </si>
  <si>
    <t>金根喜</t>
  </si>
  <si>
    <t>330719195002025015</t>
  </si>
  <si>
    <t>2014-06-26 16:38:47</t>
  </si>
  <si>
    <t>金根书</t>
  </si>
  <si>
    <t>330721196310171213</t>
  </si>
  <si>
    <t>浙江省金华市金东区源东乡新梅村</t>
  </si>
  <si>
    <t>金凤莲</t>
  </si>
  <si>
    <t>330721193208081920</t>
  </si>
  <si>
    <t>2014-06-26 16:38:46</t>
  </si>
  <si>
    <t>金根明</t>
  </si>
  <si>
    <t>330721194203131217</t>
  </si>
  <si>
    <t>浙江省金华市金东区源东乡新梅村光明路</t>
  </si>
  <si>
    <t>金成余</t>
  </si>
  <si>
    <t>330721195012034814</t>
  </si>
  <si>
    <t>2014-06-26 16:38:45</t>
  </si>
  <si>
    <t>金根更</t>
  </si>
  <si>
    <t>330721195402081915</t>
  </si>
  <si>
    <t>2014-06-26 16:38:44</t>
  </si>
  <si>
    <t>金根洪</t>
  </si>
  <si>
    <t>330702196912135632</t>
  </si>
  <si>
    <t>20350322</t>
  </si>
  <si>
    <t>浙江省金华市婺城区苏孟乡塘上村</t>
  </si>
  <si>
    <t>金宝珠</t>
  </si>
  <si>
    <t>330723192712205564</t>
  </si>
  <si>
    <t>2014-06-26 16:38:43</t>
  </si>
  <si>
    <t>金冬竹</t>
  </si>
  <si>
    <t>330719193912235020</t>
  </si>
  <si>
    <t>金彩莲</t>
  </si>
  <si>
    <t>330721193311273322</t>
  </si>
  <si>
    <t>浙江省金华市婺城区雅畈镇赵宅村</t>
  </si>
  <si>
    <t>金宝银</t>
  </si>
  <si>
    <t>33072319370126116X</t>
  </si>
  <si>
    <t>2014-06-26 16:38:42</t>
  </si>
  <si>
    <t>330721196703144822</t>
  </si>
  <si>
    <t>金宝斌</t>
  </si>
  <si>
    <t>330721195206114812</t>
  </si>
  <si>
    <t>2014-06-26 16:38:41</t>
  </si>
  <si>
    <t>蒋妆凤</t>
  </si>
  <si>
    <t>330721194107234822</t>
  </si>
  <si>
    <t>2014-06-26 16:38:40</t>
  </si>
  <si>
    <t>金爱娟</t>
  </si>
  <si>
    <t>330721197201016024</t>
  </si>
  <si>
    <t>20271224</t>
  </si>
  <si>
    <t>蒋志元</t>
  </si>
  <si>
    <t>330719194205044510</t>
  </si>
  <si>
    <t>蒋珠花</t>
  </si>
  <si>
    <t>330719193707155128</t>
  </si>
  <si>
    <t>浙江省兰溪市柏社乡北舒村</t>
  </si>
  <si>
    <t>金爱娇</t>
  </si>
  <si>
    <t>330723192809132568</t>
  </si>
  <si>
    <t>金阿云</t>
  </si>
  <si>
    <t>330721193203293326</t>
  </si>
  <si>
    <t>2014-06-26 16:38:39</t>
  </si>
  <si>
    <t>蒋志江</t>
  </si>
  <si>
    <t>33071919670304431X</t>
  </si>
  <si>
    <t>2014-06-26 16:38:38</t>
  </si>
  <si>
    <t>蒋玉花</t>
  </si>
  <si>
    <t>33071919460129524X</t>
  </si>
  <si>
    <t>2014-06-26 16:38:36</t>
  </si>
  <si>
    <t>浙江省兰溪市柏社乡新宅村</t>
  </si>
  <si>
    <t>姜招弟</t>
  </si>
  <si>
    <t>330721194610073341</t>
  </si>
  <si>
    <t>蒋云生</t>
  </si>
  <si>
    <t>330721196308055934</t>
  </si>
  <si>
    <t>2014-06-26 16:38:35</t>
  </si>
  <si>
    <t>蒋志福</t>
  </si>
  <si>
    <t>330719194912055112</t>
  </si>
  <si>
    <t>蒋正华</t>
  </si>
  <si>
    <t>330719194203124533</t>
  </si>
  <si>
    <t>蒋月堂</t>
  </si>
  <si>
    <t>330723193705233270</t>
  </si>
  <si>
    <t>2014-06-26 16:38:34</t>
  </si>
  <si>
    <t>蒋招香</t>
  </si>
  <si>
    <t>33071919450328546X</t>
  </si>
  <si>
    <t>2014-06-26 16:38:33</t>
  </si>
  <si>
    <t>浙江金华市兰溪市马涧镇郑宅村</t>
  </si>
  <si>
    <t>蒋有根</t>
  </si>
  <si>
    <t>330719194304205017</t>
  </si>
  <si>
    <t>2014-06-26 16:38:32</t>
  </si>
  <si>
    <t>蒋应洪</t>
  </si>
  <si>
    <t>330719196904275317</t>
  </si>
  <si>
    <t>20260810</t>
  </si>
  <si>
    <t>蒋雪妹</t>
  </si>
  <si>
    <t>330719194111185128</t>
  </si>
  <si>
    <t>蒋有良</t>
  </si>
  <si>
    <t>330719195208105010</t>
  </si>
  <si>
    <t>2014-06-26 16:38:31</t>
  </si>
  <si>
    <t>蒋卸宣</t>
  </si>
  <si>
    <t>330719194902025112</t>
  </si>
  <si>
    <t>浙江省兰溪市柏社乡水阁村</t>
  </si>
  <si>
    <t>蒋卸香</t>
  </si>
  <si>
    <t>330721194910101623</t>
  </si>
  <si>
    <t>浙江省金华市金东区曹宅镇潘一村</t>
  </si>
  <si>
    <t>蒋卸花</t>
  </si>
  <si>
    <t>330719193411025324</t>
  </si>
  <si>
    <t>2014-06-26 16:38:30</t>
  </si>
  <si>
    <t>蒋新华</t>
  </si>
  <si>
    <t>330719194709205111</t>
  </si>
  <si>
    <t>蒋卸飞</t>
  </si>
  <si>
    <t>330719195306165113</t>
  </si>
  <si>
    <t>2014-06-26 16:38:29</t>
  </si>
  <si>
    <t>蒋升连</t>
  </si>
  <si>
    <t>330719195609085110</t>
  </si>
  <si>
    <t>2014-06-26 16:38:28</t>
  </si>
  <si>
    <t>蒋文香</t>
  </si>
  <si>
    <t>330719195302104524</t>
  </si>
  <si>
    <t>2014-06-26 16:38:27</t>
  </si>
  <si>
    <t>蒋文妹</t>
  </si>
  <si>
    <t>330719195603035024</t>
  </si>
  <si>
    <t>2014-06-26 16:38:26</t>
  </si>
  <si>
    <t>蒋梅竹</t>
  </si>
  <si>
    <t>330721194110276521</t>
  </si>
  <si>
    <t>2014-06-26 16:38:25</t>
  </si>
  <si>
    <t>沙金华市婺城区岭上乡小埠口村</t>
  </si>
  <si>
    <t>蒋赛娥</t>
  </si>
  <si>
    <t>330719193709015129</t>
  </si>
  <si>
    <t>浙江省兰溪市柏社乡外方坞村</t>
  </si>
  <si>
    <t>蒋立瑶</t>
  </si>
  <si>
    <t>330719194504125118</t>
  </si>
  <si>
    <t>2014-06-26 16:38:23</t>
  </si>
  <si>
    <t>蒋立升</t>
  </si>
  <si>
    <t>330719195802285114</t>
  </si>
  <si>
    <t>蒋理尚</t>
  </si>
  <si>
    <t>33071919540227511X</t>
  </si>
  <si>
    <t>蒋理奶</t>
  </si>
  <si>
    <t>330719193310275113</t>
  </si>
  <si>
    <t>2014-06-26 16:38:22</t>
  </si>
  <si>
    <t>蒋冬球</t>
  </si>
  <si>
    <t>33072119460108572X</t>
  </si>
  <si>
    <t>蒋金良</t>
  </si>
  <si>
    <t>330719195603195319</t>
  </si>
  <si>
    <t>2014-06-26 16:38:21</t>
  </si>
  <si>
    <t>蒋彩香</t>
  </si>
  <si>
    <t>330719194702214525</t>
  </si>
  <si>
    <t>蒋发明</t>
  </si>
  <si>
    <t>330723192311094816</t>
  </si>
  <si>
    <t>浙江省武义县白姆乡白坛下村枫树脚</t>
  </si>
  <si>
    <t>蒋娇芝</t>
  </si>
  <si>
    <t>33072119321112192X</t>
  </si>
  <si>
    <t>浙江省金华市金东区塘雅镇雅河村</t>
  </si>
  <si>
    <t>蒋宝珠</t>
  </si>
  <si>
    <t>330719193911125129</t>
  </si>
  <si>
    <t>浙江省兰溪市柏杜乡塘边村</t>
  </si>
  <si>
    <t>蒋春明</t>
  </si>
  <si>
    <t>330702197604025911</t>
  </si>
  <si>
    <t>2014-06-26 16:38:20</t>
  </si>
  <si>
    <t>20340926</t>
  </si>
  <si>
    <t>浙江省金华市婺城区苏孟乡南塘村</t>
  </si>
  <si>
    <t>蒋冬初</t>
  </si>
  <si>
    <t>330721193612053614</t>
  </si>
  <si>
    <t>浙江省金华市婺城区安地镇下傅村</t>
  </si>
  <si>
    <t>蒋爱凤</t>
  </si>
  <si>
    <t>33071919420928532X</t>
  </si>
  <si>
    <t>2014-06-26 16:38:19</t>
  </si>
  <si>
    <t>浙江省兰溪市柏杜乡井头村</t>
  </si>
  <si>
    <t>蒋彩妹</t>
  </si>
  <si>
    <t>33071919250525502X</t>
  </si>
  <si>
    <t>2014-06-26 16:38:18</t>
  </si>
  <si>
    <t>蒋爱芳</t>
  </si>
  <si>
    <t>330721196601235926</t>
  </si>
  <si>
    <t>2014-06-26 16:38:16</t>
  </si>
  <si>
    <t>蒋爱春</t>
  </si>
  <si>
    <t>330719195208245128</t>
  </si>
  <si>
    <t>姜樟炉</t>
  </si>
  <si>
    <t>330721193801071416</t>
  </si>
  <si>
    <t>2014-06-26 16:38:15</t>
  </si>
  <si>
    <t>浙江省金华市金东区曹宅镇姜山村</t>
  </si>
  <si>
    <t>姜有悌</t>
  </si>
  <si>
    <t>330721192802084812</t>
  </si>
  <si>
    <t>2014-06-26 16:38:14</t>
  </si>
  <si>
    <t>姜云仙</t>
  </si>
  <si>
    <t>330719195202261928</t>
  </si>
  <si>
    <t>姜樟妹</t>
  </si>
  <si>
    <t>330721193306026327</t>
  </si>
  <si>
    <t>姜有根</t>
  </si>
  <si>
    <t>330702197208185331</t>
  </si>
  <si>
    <t>2014-06-26 16:38:13</t>
  </si>
  <si>
    <t>20280511</t>
  </si>
  <si>
    <t>浙江省金华市金东区多湖街道汀村</t>
  </si>
  <si>
    <t>姜贻江</t>
  </si>
  <si>
    <t>33072119330622143X</t>
  </si>
  <si>
    <t>姜小妹</t>
  </si>
  <si>
    <t>330721192202283324</t>
  </si>
  <si>
    <t>2014-06-26 16:38:11</t>
  </si>
  <si>
    <t>姜侠心</t>
  </si>
  <si>
    <t>330721194602177423</t>
  </si>
  <si>
    <t>浙江省金华市婺城区蒋堂镇莲塘村</t>
  </si>
  <si>
    <t>姜小苏</t>
  </si>
  <si>
    <t>330721192410183328</t>
  </si>
  <si>
    <t>姜秀鸳</t>
  </si>
  <si>
    <t>330721194506225325</t>
  </si>
  <si>
    <t>2014-06-26 16:38:10</t>
  </si>
  <si>
    <t>姜妹银</t>
  </si>
  <si>
    <t>330721193205064420</t>
  </si>
  <si>
    <t>浙江省金华市婺城区白龙桥镇虹路村</t>
  </si>
  <si>
    <t>姜茂尧</t>
  </si>
  <si>
    <t>330721197212071432</t>
  </si>
  <si>
    <t>2014-06-26 16:38:09</t>
  </si>
  <si>
    <t>20341103</t>
  </si>
  <si>
    <t>姜金玉</t>
  </si>
  <si>
    <t>330721192407213127</t>
  </si>
  <si>
    <t>姜良吉</t>
  </si>
  <si>
    <t>330721194701035519</t>
  </si>
  <si>
    <t>姜锡林</t>
  </si>
  <si>
    <t>330721196304235719</t>
  </si>
  <si>
    <t>姜丽群</t>
  </si>
  <si>
    <t>330721197409215460</t>
  </si>
  <si>
    <t>2014-06-26 16:38:07</t>
  </si>
  <si>
    <t>20251026</t>
  </si>
  <si>
    <t>浙江省金华市婺城区汤溪镇堰头村中心东路38号</t>
  </si>
  <si>
    <t>江友松</t>
  </si>
  <si>
    <t>330719195308282313</t>
  </si>
  <si>
    <t>姜春悌</t>
  </si>
  <si>
    <t>330721195110067222</t>
  </si>
  <si>
    <t>2014-06-26 16:38:06</t>
  </si>
  <si>
    <t>浙江省金华市婺城区罗埠镇下周村</t>
  </si>
  <si>
    <t>姜爱春</t>
  </si>
  <si>
    <t>330721194808092126</t>
  </si>
  <si>
    <t>2014-06-26 16:38:05</t>
  </si>
  <si>
    <t>姜根花</t>
  </si>
  <si>
    <t>330702193108263226</t>
  </si>
  <si>
    <t>2014-06-26 16:38:04</t>
  </si>
  <si>
    <t>浙江省金华市婺城区竹马乡汪山头村</t>
  </si>
  <si>
    <t>江正松</t>
  </si>
  <si>
    <t>330721196911306515</t>
  </si>
  <si>
    <t>20261214</t>
  </si>
  <si>
    <t>江仪文</t>
  </si>
  <si>
    <t>33072119291101651X</t>
  </si>
  <si>
    <t>浙江省金华市婺城区岭上乡小埠口村23号</t>
  </si>
  <si>
    <t>江樟荣</t>
  </si>
  <si>
    <t>330719193201130978</t>
  </si>
  <si>
    <t>2014-06-26 16:38:03</t>
  </si>
  <si>
    <t>浙江省兰溪市灵洞乡方下店村</t>
  </si>
  <si>
    <t>姜爱婵</t>
  </si>
  <si>
    <t>330721193802263321</t>
  </si>
  <si>
    <t>江素琴</t>
  </si>
  <si>
    <t>330719194304262329</t>
  </si>
  <si>
    <t>江永红</t>
  </si>
  <si>
    <t>330719197007084320</t>
  </si>
  <si>
    <t>2014-06-26 16:38:02</t>
  </si>
  <si>
    <t>20240604</t>
  </si>
  <si>
    <t>江秋云</t>
  </si>
  <si>
    <t>330721194809025128</t>
  </si>
  <si>
    <t>2014-06-26 16:38:01</t>
  </si>
  <si>
    <t>江土财</t>
  </si>
  <si>
    <t>330721194111296516</t>
  </si>
  <si>
    <t>2014-06-26 16:38:00</t>
  </si>
  <si>
    <t>浙江省金华市婺城区岭上乡小埠口村15号</t>
  </si>
  <si>
    <t>江喜财</t>
  </si>
  <si>
    <t>330721194107146531</t>
  </si>
  <si>
    <t>2014-06-26 16:37:59</t>
  </si>
  <si>
    <t>浙江省金华市婺城区岭上乡小埠口村38号</t>
  </si>
  <si>
    <t>江如金</t>
  </si>
  <si>
    <t>33072119750403502X</t>
  </si>
  <si>
    <t>20210828</t>
  </si>
  <si>
    <t>季姣姣</t>
  </si>
  <si>
    <t>330721194708133525</t>
  </si>
  <si>
    <t>2014-06-26 16:37:58</t>
  </si>
  <si>
    <t>贾跃西</t>
  </si>
  <si>
    <t>330721195503223118</t>
  </si>
  <si>
    <t>2014-06-26 16:37:57</t>
  </si>
  <si>
    <t>季开育</t>
  </si>
  <si>
    <t>330721194504304011</t>
  </si>
  <si>
    <t>贾永芳</t>
  </si>
  <si>
    <t>330721196908053115</t>
  </si>
  <si>
    <t>2014-06-26 16:37:56</t>
  </si>
  <si>
    <t>20340526</t>
  </si>
  <si>
    <t>浙江省金华市金东区江东镇前贾村文明街10号</t>
  </si>
  <si>
    <t>江明花</t>
  </si>
  <si>
    <t>330823197109290520</t>
  </si>
  <si>
    <t>20311019</t>
  </si>
  <si>
    <t>浙江省金华市婺城区蒋堂镇开化村蒋农路42号</t>
  </si>
  <si>
    <t>季瑞明</t>
  </si>
  <si>
    <t>330721195009014011</t>
  </si>
  <si>
    <t>贾爱娟</t>
  </si>
  <si>
    <t>330721194910203128</t>
  </si>
  <si>
    <t>2014-06-26 16:37:55</t>
  </si>
  <si>
    <t>浙江省金华市金东区江东镇前贾村</t>
  </si>
  <si>
    <t>黄振华</t>
  </si>
  <si>
    <t>33072119450226663X</t>
  </si>
  <si>
    <t>季美茶</t>
  </si>
  <si>
    <t>33072119430517332X</t>
  </si>
  <si>
    <t>周志书</t>
  </si>
  <si>
    <t>362401196601161539</t>
  </si>
  <si>
    <t>2014-06-26 16:37:54</t>
  </si>
  <si>
    <t>季淑贤</t>
  </si>
  <si>
    <t>330721194509184020</t>
  </si>
  <si>
    <t>浙江省金华市婺城区白龙桥镇大圩村民心路92号</t>
  </si>
  <si>
    <t>黄宗齐</t>
  </si>
  <si>
    <t>330721195208161911</t>
  </si>
  <si>
    <t>季必成</t>
  </si>
  <si>
    <t>330721193809234013</t>
  </si>
  <si>
    <t>2014-06-26 16:37:53</t>
  </si>
  <si>
    <t>浙江省金华市婺城区白龙桥镇大圩村新幸路18号</t>
  </si>
  <si>
    <t>黄忠明</t>
  </si>
  <si>
    <t>33072119490131191X</t>
  </si>
  <si>
    <t>2014-06-26 16:37:52</t>
  </si>
  <si>
    <t>浙江省金华市金东区塘雅镇塘二村花厅巷23号</t>
  </si>
  <si>
    <t>黄子恒</t>
  </si>
  <si>
    <t>330721193703251915</t>
  </si>
  <si>
    <t>2014-06-26 16:37:51</t>
  </si>
  <si>
    <t>浙江省金华市金东区塘雅镇寺前村</t>
  </si>
  <si>
    <t>黄芝顺</t>
  </si>
  <si>
    <t>330721194012286515</t>
  </si>
  <si>
    <t>浙江省金华市婺城区岭上乡高塘村</t>
  </si>
  <si>
    <t>黄跃康</t>
  </si>
  <si>
    <t>330719195806165478</t>
  </si>
  <si>
    <t>2014-06-26 16:37:50</t>
  </si>
  <si>
    <t>黄志有</t>
  </si>
  <si>
    <t>330721197506041415</t>
  </si>
  <si>
    <t>20290926</t>
  </si>
  <si>
    <t>浙江省金华市金东区丽雅宅镇岩后村</t>
  </si>
  <si>
    <t>黄艳秋</t>
  </si>
  <si>
    <t>330721194305012120</t>
  </si>
  <si>
    <t>2014-06-26 16:37:49</t>
  </si>
  <si>
    <t>浙江省金华市金东区塘雅镇下吴村长安路29号</t>
  </si>
  <si>
    <t>黄岳光</t>
  </si>
  <si>
    <t>330702194610012937</t>
  </si>
  <si>
    <t>2014-06-26 16:37:48</t>
  </si>
  <si>
    <t>浙江省金华市婺城区乾西乡杨石村明贤巷9号</t>
  </si>
  <si>
    <t>黄章洪</t>
  </si>
  <si>
    <t>330721193009131817</t>
  </si>
  <si>
    <t>浙江省金华市金东区曹宅镇上沙塘村</t>
  </si>
  <si>
    <t>黄银香</t>
  </si>
  <si>
    <t>330721193407136525</t>
  </si>
  <si>
    <t>2014-06-26 16:37:47</t>
  </si>
  <si>
    <t>浙江省金华市婺城区岭上乡高塘村38号</t>
  </si>
  <si>
    <t>黄有奶</t>
  </si>
  <si>
    <t>33072119430722192X</t>
  </si>
  <si>
    <t>2014-06-26 16:37:46</t>
  </si>
  <si>
    <t>浙江省金华市金东区塘雅镇塘三村利民巷4号</t>
  </si>
  <si>
    <t>黄元吉</t>
  </si>
  <si>
    <t>330721194010241911</t>
  </si>
  <si>
    <t>浙江省金华市金东区塘雅镇塘三村竹蓬里自然村16号</t>
  </si>
  <si>
    <t>黄莺</t>
  </si>
  <si>
    <t>330721196402231922</t>
  </si>
  <si>
    <t>浙江省金华市金东区塘雅镇塘四村</t>
  </si>
  <si>
    <t>黄永画</t>
  </si>
  <si>
    <t>330721195107271812</t>
  </si>
  <si>
    <t>2014-06-26 16:37:44</t>
  </si>
  <si>
    <t>浙江省金华市金东区曹宅镇西京村43号</t>
  </si>
  <si>
    <t>黄卫钦</t>
  </si>
  <si>
    <t>330719197601024830</t>
  </si>
  <si>
    <t>20340826</t>
  </si>
  <si>
    <t>浙江金华市兰溪市马涧镇西湖鲍村</t>
  </si>
  <si>
    <t>黄燕如</t>
  </si>
  <si>
    <t>330721194910031928</t>
  </si>
  <si>
    <t>浙江省金华市金东区塘雅镇塘一村镇中西路52号</t>
  </si>
  <si>
    <t>黄贤平</t>
  </si>
  <si>
    <t>330721196103221919</t>
  </si>
  <si>
    <t>2014-06-26 16:37:43</t>
  </si>
  <si>
    <t>浙江省金华市金东区塘雅镇红星村</t>
  </si>
  <si>
    <t>黄小妹</t>
  </si>
  <si>
    <t>330721192911271828</t>
  </si>
  <si>
    <t>浙江省金华市金东区曹宅镇曹公村</t>
  </si>
  <si>
    <t>黄晓春</t>
  </si>
  <si>
    <t>330721198210301913</t>
  </si>
  <si>
    <t>20241122</t>
  </si>
  <si>
    <t>浙江省金华市金东区塘雅镇寺前村新路街10号</t>
  </si>
  <si>
    <t>黄小东</t>
  </si>
  <si>
    <t>330721197206301916</t>
  </si>
  <si>
    <t>2014-06-26 16:37:42</t>
  </si>
  <si>
    <t>20260416</t>
  </si>
  <si>
    <t>浙江省金华市金东区塘雅镇塘四村下宅路38号</t>
  </si>
  <si>
    <t>黄献君</t>
  </si>
  <si>
    <t>330702198312095015</t>
  </si>
  <si>
    <t>2014-06-26 16:37:41</t>
  </si>
  <si>
    <t>20191228</t>
  </si>
  <si>
    <t>浙江省金华市金东区多湖街道黄泥山村康盛路52号</t>
  </si>
  <si>
    <t>黄文有</t>
  </si>
  <si>
    <t>330723196208013510</t>
  </si>
  <si>
    <t>2014-06-26 16:37:39</t>
  </si>
  <si>
    <t>黄贤春</t>
  </si>
  <si>
    <t>330702193002112913</t>
  </si>
  <si>
    <t>浙江省金华市婺城区乾西乡坛里郑村昌安巷7号</t>
  </si>
  <si>
    <t>黄松贤</t>
  </si>
  <si>
    <t>330721195708153512</t>
  </si>
  <si>
    <t>浙江省金华市婺城区雅畈镇下山头村</t>
  </si>
  <si>
    <t>胡寿光</t>
  </si>
  <si>
    <t>330721195409045917</t>
  </si>
  <si>
    <t>浙江省金华市婺城区汤溪镇上境村东圳巷25号</t>
  </si>
  <si>
    <t>黄淑云</t>
  </si>
  <si>
    <t>330721196210291920</t>
  </si>
  <si>
    <t>2014-06-26 16:37:38</t>
  </si>
  <si>
    <t>黄卫舫</t>
  </si>
  <si>
    <t>330721193905191914</t>
  </si>
  <si>
    <t>浙江省金华市金东区塘雅镇塘二村振兴巷38号</t>
  </si>
  <si>
    <t>黄淑娟</t>
  </si>
  <si>
    <t>330721196403011921</t>
  </si>
  <si>
    <t>2014-06-26 16:37:37</t>
  </si>
  <si>
    <t>黄舍翠</t>
  </si>
  <si>
    <t>330723193310123528</t>
  </si>
  <si>
    <t>2014-06-26 16:37:35</t>
  </si>
  <si>
    <t>浙江省武义县新宅镇李村中心横路10号</t>
  </si>
  <si>
    <t>黄乃秀</t>
  </si>
  <si>
    <t>330721193808071910</t>
  </si>
  <si>
    <t>浙江省金华市金东区塘雅镇塘四村清水巷5号</t>
  </si>
  <si>
    <t>黄舍华</t>
  </si>
  <si>
    <t>330723193909173273</t>
  </si>
  <si>
    <t>2014-06-26 16:37:34</t>
  </si>
  <si>
    <t>浙江省武义县大田乡宏阁村三家头路一巷7号</t>
  </si>
  <si>
    <t>黄秋云</t>
  </si>
  <si>
    <t>330721193808141421</t>
  </si>
  <si>
    <t>浙江省金华市金东区曹宅镇姜山村23号</t>
  </si>
  <si>
    <t>黄瑞牛</t>
  </si>
  <si>
    <t>330721193611162317</t>
  </si>
  <si>
    <t>浙江省金华市金东区曹宅镇小黄村45号</t>
  </si>
  <si>
    <t>黄善赏</t>
  </si>
  <si>
    <t>33072119230628193X</t>
  </si>
  <si>
    <t>黄梅芳</t>
  </si>
  <si>
    <t>330721193311281410</t>
  </si>
  <si>
    <t>2014-06-26 16:37:33</t>
  </si>
  <si>
    <t>浙江省金华市金东区曹宅镇大黄村前进街</t>
  </si>
  <si>
    <t>黄乃成</t>
  </si>
  <si>
    <t>330721193409081919</t>
  </si>
  <si>
    <t>浙江省金华市金东区塘雅镇塘三村下车门巷7号</t>
  </si>
  <si>
    <t>黄美蕊</t>
  </si>
  <si>
    <t>330721196404251441</t>
  </si>
  <si>
    <t>2014-06-26 16:37:32</t>
  </si>
  <si>
    <t>浙江省金华市金东区曹宅镇曹宅村四点贾店自然村后井巷18号</t>
  </si>
  <si>
    <t>黄抢贵</t>
  </si>
  <si>
    <t>330721192811131916</t>
  </si>
  <si>
    <t>浙江省金华市金东区塘雅镇塘三村竹蓬里自然村</t>
  </si>
  <si>
    <t>黄明清</t>
  </si>
  <si>
    <t>330721196509151412</t>
  </si>
  <si>
    <t>2014-06-26 16:37:31</t>
  </si>
  <si>
    <t>浙江省金华市金东区曹宅镇大黄村兴华街17号</t>
  </si>
  <si>
    <t>黄金月</t>
  </si>
  <si>
    <t>330702192012194727</t>
  </si>
  <si>
    <t>浙江省金华市金东区东孝街道雅芳埠村金峰巷32号</t>
  </si>
  <si>
    <t>黄家星</t>
  </si>
  <si>
    <t>330721194701131914</t>
  </si>
  <si>
    <t>2014-06-26 16:37:30</t>
  </si>
  <si>
    <t>黄菊妹</t>
  </si>
  <si>
    <t>330721193811281820</t>
  </si>
  <si>
    <t>黄姣芝</t>
  </si>
  <si>
    <t>330721192806291827</t>
  </si>
  <si>
    <t>2014-06-26 16:37:29</t>
  </si>
  <si>
    <t>浙江省金华市金东区曹宅镇桥下村康桥路22号</t>
  </si>
  <si>
    <t>黄积云</t>
  </si>
  <si>
    <t>330721194601195320</t>
  </si>
  <si>
    <t>2014-06-26 16:37:28</t>
  </si>
  <si>
    <t>黄继凤</t>
  </si>
  <si>
    <t>330721194203301829</t>
  </si>
  <si>
    <t>2014-06-26 16:37:27</t>
  </si>
  <si>
    <t>浙江省金华市金东区曹宅镇上留庄村</t>
  </si>
  <si>
    <t>黄惠</t>
  </si>
  <si>
    <t>330721197905301923</t>
  </si>
  <si>
    <t>20250811</t>
  </si>
  <si>
    <t>黄根林</t>
  </si>
  <si>
    <t>330721194509154614</t>
  </si>
  <si>
    <t>2014-06-26 16:37:25</t>
  </si>
  <si>
    <t>浙江省金华市婺城区白龙桥镇芦头村</t>
  </si>
  <si>
    <t>黄洪日</t>
  </si>
  <si>
    <t>330721193203251919</t>
  </si>
  <si>
    <t>2014-06-26 16:37:24</t>
  </si>
  <si>
    <t>黄海苟</t>
  </si>
  <si>
    <t>330721193712316514</t>
  </si>
  <si>
    <t>胡涛</t>
  </si>
  <si>
    <t>62010319880409103X</t>
  </si>
  <si>
    <t>黄翠香</t>
  </si>
  <si>
    <t>330721192301014429</t>
  </si>
  <si>
    <t>浙江省金华市婺城区白龙桥镇</t>
  </si>
  <si>
    <t>黄国忠</t>
  </si>
  <si>
    <t>330723196810271176</t>
  </si>
  <si>
    <t>黄洪庆</t>
  </si>
  <si>
    <t>330721195407291911</t>
  </si>
  <si>
    <t>2014-06-26 16:37:23</t>
  </si>
  <si>
    <t>浙江省金华市金东区塘雅镇五渠塘村龙腾东路20号</t>
  </si>
  <si>
    <t>黄根棠</t>
  </si>
  <si>
    <t>330721195607291916</t>
  </si>
  <si>
    <t>浙江省金华市金东区塘雅镇三村明理巷9号</t>
  </si>
  <si>
    <t>黄根叶</t>
  </si>
  <si>
    <t>330721193610111913</t>
  </si>
  <si>
    <t>2014-06-26 16:37:22</t>
  </si>
  <si>
    <t>浙江省金华市金东区塘雅镇蒋村</t>
  </si>
  <si>
    <t>黄根如</t>
  </si>
  <si>
    <t>330721193908131917</t>
  </si>
  <si>
    <t>浙江省金华市金东区塘雅镇塘一村西京自然村</t>
  </si>
  <si>
    <t>黄方颂</t>
  </si>
  <si>
    <t>330721195809281812</t>
  </si>
  <si>
    <t>浙江省金华市金东区曹宅镇上沙塘村永乐路16号</t>
  </si>
  <si>
    <t>黄昌生</t>
  </si>
  <si>
    <t>330721193412011911</t>
  </si>
  <si>
    <t>黄根华</t>
  </si>
  <si>
    <t>330721194501141915</t>
  </si>
  <si>
    <t>2014-06-26 16:37:21</t>
  </si>
  <si>
    <t>浙江省金华市金东区塘雅镇塘三村利民巷19号</t>
  </si>
  <si>
    <t>黄沉寿</t>
  </si>
  <si>
    <t>330721195503031415</t>
  </si>
  <si>
    <t>2014-06-26 16:37:20</t>
  </si>
  <si>
    <t>浙江省金华市金东区曹宅镇</t>
  </si>
  <si>
    <t>黄芳松</t>
  </si>
  <si>
    <t>330721192007291919</t>
  </si>
  <si>
    <t>浙江省金华市金东区塘雅镇村里村香厅前路36号</t>
  </si>
  <si>
    <t>黄方献</t>
  </si>
  <si>
    <t>33072119680114181X</t>
  </si>
  <si>
    <t>2014-06-26 16:37:19</t>
  </si>
  <si>
    <t>浙江省金华市金东区曹宅镇桥西村金新路10号</t>
  </si>
  <si>
    <t>黄春英</t>
  </si>
  <si>
    <t>330721193412313020</t>
  </si>
  <si>
    <t>黄方昌</t>
  </si>
  <si>
    <t>330721194007271917</t>
  </si>
  <si>
    <t>2014-06-26 16:37:18</t>
  </si>
  <si>
    <t>浙江省金华市金东区塘雅镇塘二村振兴巷</t>
  </si>
  <si>
    <t>黄昌根</t>
  </si>
  <si>
    <t>33072119300123191X</t>
  </si>
  <si>
    <t>浙江省金华市金东区塘雅镇塘三村黄岭巷15号</t>
  </si>
  <si>
    <t>黄昌明</t>
  </si>
  <si>
    <t>330721194311161915</t>
  </si>
  <si>
    <t>黄炳生</t>
  </si>
  <si>
    <t>330721194808131412</t>
  </si>
  <si>
    <t>2014-06-26 16:37:15</t>
  </si>
  <si>
    <t>浙江省金华市金东区曹宅镇大黄村前进街17号</t>
  </si>
  <si>
    <t>华美苏</t>
  </si>
  <si>
    <t>330721195007105729</t>
  </si>
  <si>
    <t>2014-06-26 16:37:14</t>
  </si>
  <si>
    <t>浙江省金华市婺城区汤溪镇上叶村109号</t>
  </si>
  <si>
    <t>黄爱仙</t>
  </si>
  <si>
    <t>330721192602271920</t>
  </si>
  <si>
    <t>2014-06-26 16:37:13</t>
  </si>
  <si>
    <t>浙江省金华市金东区塘雅镇塘二村龙凤巷5号</t>
  </si>
  <si>
    <t>华寿花</t>
  </si>
  <si>
    <t>330721192501246320</t>
  </si>
  <si>
    <t>华建芝</t>
  </si>
  <si>
    <t>330721195402055127</t>
  </si>
  <si>
    <t>浙江省金华市婺城区沙畈乡周村村双溪街42号</t>
  </si>
  <si>
    <t>华金根</t>
  </si>
  <si>
    <t>330721193511084913</t>
  </si>
  <si>
    <t>浙江省金华市婺城区琅琊镇新兰村76号</t>
  </si>
  <si>
    <t>黄宝兰</t>
  </si>
  <si>
    <t>330702194104174124</t>
  </si>
  <si>
    <t>2014-06-26 16:37:12</t>
  </si>
  <si>
    <t>华冬香</t>
  </si>
  <si>
    <t>330721196101095728</t>
  </si>
  <si>
    <t>华茶花</t>
  </si>
  <si>
    <t>330721194911145724</t>
  </si>
  <si>
    <t>2014-06-26 16:37:11</t>
  </si>
  <si>
    <t>浙江省金华市婺城区汤溪镇中戴村新溪街20号</t>
  </si>
  <si>
    <t>华爱英</t>
  </si>
  <si>
    <t>330721195202075721</t>
  </si>
  <si>
    <t>2014-06-26 16:37:10</t>
  </si>
  <si>
    <t>胡竹云</t>
  </si>
  <si>
    <t>330721194805306520</t>
  </si>
  <si>
    <t>浙江省金华市婺城区岭上乡小埠口村9号</t>
  </si>
  <si>
    <t>胡竹花</t>
  </si>
  <si>
    <t>330721193510065921</t>
  </si>
  <si>
    <t>2014-06-26 16:37:09</t>
  </si>
  <si>
    <t>浙江省金华市婺城区汤溪镇蒋村98号</t>
  </si>
  <si>
    <t>胡宗香</t>
  </si>
  <si>
    <t>330719193305064717</t>
  </si>
  <si>
    <t>浙江省兰溪市马涧镇穆澄源村</t>
  </si>
  <si>
    <t>胡志清</t>
  </si>
  <si>
    <t>330721194012186311</t>
  </si>
  <si>
    <t>2014-06-26 16:37:08</t>
  </si>
  <si>
    <t>胡云富</t>
  </si>
  <si>
    <t>33072119530213571X</t>
  </si>
  <si>
    <t>浙江金华市婺城区汤溪镇中戴村。</t>
  </si>
  <si>
    <t>胡志龙</t>
  </si>
  <si>
    <t>330719196408284732</t>
  </si>
  <si>
    <t>浙江省兰溪市马涧镇穆澄源村穆源上街头223号</t>
  </si>
  <si>
    <t>胡忠新</t>
  </si>
  <si>
    <t>330721195306131919</t>
  </si>
  <si>
    <t>浙江省金华市金东区塘雅镇塘四村文明路31号</t>
  </si>
  <si>
    <t>胡肇英</t>
  </si>
  <si>
    <t>330721194709125519</t>
  </si>
  <si>
    <t>浙江省金华市婺城区汤溪镇仓三村98号</t>
  </si>
  <si>
    <t>胡志军</t>
  </si>
  <si>
    <t>330721197011234629</t>
  </si>
  <si>
    <t>20230527</t>
  </si>
  <si>
    <t>浙江省金华市婺城区罗埠镇下章村306号</t>
  </si>
  <si>
    <t>胡月莲</t>
  </si>
  <si>
    <t>33072119520228542X</t>
  </si>
  <si>
    <t>2014-06-26 16:37:04</t>
  </si>
  <si>
    <t>胡有悌</t>
  </si>
  <si>
    <t>330721193301115427</t>
  </si>
  <si>
    <t>浙江省金华市婺城区汤溪镇上徐村149号</t>
  </si>
  <si>
    <t>胡永洪</t>
  </si>
  <si>
    <t>330719194807174718</t>
  </si>
  <si>
    <t>2014-06-26 16:37:03</t>
  </si>
  <si>
    <t>浙江省兰溪市马润镇穆澄源村</t>
  </si>
  <si>
    <t>胡永福</t>
  </si>
  <si>
    <t>330719193911145015</t>
  </si>
  <si>
    <t>胡永连</t>
  </si>
  <si>
    <t>330719195412094515</t>
  </si>
  <si>
    <t>胡雪琴</t>
  </si>
  <si>
    <t>330721193306176325</t>
  </si>
  <si>
    <t>胡银弟</t>
  </si>
  <si>
    <t>330721192902083323</t>
  </si>
  <si>
    <t>胡银花</t>
  </si>
  <si>
    <t>330721192512066528</t>
  </si>
  <si>
    <t>浙江省金华市婺城区岭上乡美坑村美坑路55号</t>
  </si>
  <si>
    <t>胡益初</t>
  </si>
  <si>
    <t>330721194604093637</t>
  </si>
  <si>
    <t>2014-06-26 16:37:00</t>
  </si>
  <si>
    <t>浙江省金华市婺城区安地镇安地村98号</t>
  </si>
  <si>
    <t>胡雪平</t>
  </si>
  <si>
    <t>33072119611231691X</t>
  </si>
  <si>
    <t>2014-06-26 16:36:59</t>
  </si>
  <si>
    <t>浙江省金华市婺城区洋埠镇东十村墩头自然村23号</t>
  </si>
  <si>
    <t>胡小根</t>
  </si>
  <si>
    <t>330721195406161250</t>
  </si>
  <si>
    <t>浙江省金华市金东区源东乡阳郑村22号</t>
  </si>
  <si>
    <t>胡秀珠</t>
  </si>
  <si>
    <t>330721195306235726</t>
  </si>
  <si>
    <t>浙江省金华市婺城区汤溪镇中戴村朝阳巷43号</t>
  </si>
  <si>
    <t>胡卸松</t>
  </si>
  <si>
    <t>330719195107184717</t>
  </si>
  <si>
    <t>胡素琴</t>
  </si>
  <si>
    <t>330721193211045429</t>
  </si>
  <si>
    <t>2014-06-26 16:36:58</t>
  </si>
  <si>
    <t>浙江省金华市婺城区汤溪镇上徐村168号</t>
  </si>
  <si>
    <t>胡秀银</t>
  </si>
  <si>
    <t>330721192206026325</t>
  </si>
  <si>
    <t>浙江省金华市婺城区乾西乡移民小康示范村</t>
  </si>
  <si>
    <t>胡贤福</t>
  </si>
  <si>
    <t>330721194901225712</t>
  </si>
  <si>
    <t>浙江省金华市婺城区汤溪镇中戴村勤劳巷9号</t>
  </si>
  <si>
    <t>胡幸福</t>
  </si>
  <si>
    <t>330721195303265719</t>
  </si>
  <si>
    <t>2014-06-26 16:36:57</t>
  </si>
  <si>
    <t>浙江省金华市婺城区汤溪镇中戴村勤劳巷7号</t>
  </si>
  <si>
    <t>胡文琴</t>
  </si>
  <si>
    <t>33072119390311742X</t>
  </si>
  <si>
    <t>2014-06-26 16:36:56</t>
  </si>
  <si>
    <t>浙江省金华市婺城区蒋堂镇莲塘村下山中路12号</t>
  </si>
  <si>
    <t>胡喜妹</t>
  </si>
  <si>
    <t>330721194312305423</t>
  </si>
  <si>
    <t>2014-06-26 16:36:54</t>
  </si>
  <si>
    <t>浙江省金华市婺城区汤溪镇黄道街38号</t>
  </si>
  <si>
    <t>胡苏礼</t>
  </si>
  <si>
    <t>330721195306035513</t>
  </si>
  <si>
    <t>浙江省金华市婺城区汤溪镇仓三村194号</t>
  </si>
  <si>
    <t>胡素欣</t>
  </si>
  <si>
    <t>330721195607115429</t>
  </si>
  <si>
    <t>2014-06-26 16:36:53</t>
  </si>
  <si>
    <t>胡松琴</t>
  </si>
  <si>
    <t>330721194908186322</t>
  </si>
  <si>
    <t>浙江省金华市婺城区塔石乡余坞里村1号</t>
  </si>
  <si>
    <t>胡树松</t>
  </si>
  <si>
    <t>330721194101206310</t>
  </si>
  <si>
    <t>2014-06-26 16:36:52</t>
  </si>
  <si>
    <t>胡素娥</t>
  </si>
  <si>
    <t>330721195212175523</t>
  </si>
  <si>
    <t>2014-06-26 16:36:51</t>
  </si>
  <si>
    <t>浙江省金华市婺城区汤溪镇仓三村138号</t>
  </si>
  <si>
    <t>胡时眉</t>
  </si>
  <si>
    <t>330721196304286428</t>
  </si>
  <si>
    <t>胡奶仂</t>
  </si>
  <si>
    <t>330719192612234320</t>
  </si>
  <si>
    <t>2014-06-26 16:36:50</t>
  </si>
  <si>
    <t>胡顺民</t>
  </si>
  <si>
    <t>33071919531220473X</t>
  </si>
  <si>
    <t>浙江省兰溪市马涧镇穆源村穆澄源上街头</t>
  </si>
  <si>
    <t>胡寿禄</t>
  </si>
  <si>
    <t>330719194310084717</t>
  </si>
  <si>
    <t>2014-06-26 16:36:49</t>
  </si>
  <si>
    <t>浙江省兰溪市马涧镇穆澄源村穆澄源上街头46号</t>
  </si>
  <si>
    <t>胡三妹</t>
  </si>
  <si>
    <t>330721194805085924</t>
  </si>
  <si>
    <t>2014-06-26 16:36:48</t>
  </si>
  <si>
    <t>浙江省金华市婺城区汤溪镇东北村康乐路16号</t>
  </si>
  <si>
    <t>胡庆余</t>
  </si>
  <si>
    <t>330721195206127218</t>
  </si>
  <si>
    <t>浙江省金华市婺城区罗埠镇下章村311号</t>
  </si>
  <si>
    <t>胡其良</t>
  </si>
  <si>
    <t>330721192709246514</t>
  </si>
  <si>
    <t>胡尚奇</t>
  </si>
  <si>
    <t>330719196603225113</t>
  </si>
  <si>
    <t>浙江省兰溪市柏社乡胡里村</t>
  </si>
  <si>
    <t>胡少友</t>
  </si>
  <si>
    <t>330721194910175411</t>
  </si>
  <si>
    <t>2014-06-26 16:36:47</t>
  </si>
  <si>
    <t>浙江省金华市婺城区汤溪镇城河路1号</t>
  </si>
  <si>
    <t>胡绍龙</t>
  </si>
  <si>
    <t>330719195805074734</t>
  </si>
  <si>
    <t>浙江省兰溪市马涧镇穆澄源村穆澄源48号</t>
  </si>
  <si>
    <t>胡其余</t>
  </si>
  <si>
    <t>330721193401056516</t>
  </si>
  <si>
    <t>胡鸣森</t>
  </si>
  <si>
    <t>330721194011133517</t>
  </si>
  <si>
    <t>2014-06-26 16:36:45</t>
  </si>
  <si>
    <t>浙江省金华市婺城区雅畈镇南干村</t>
  </si>
  <si>
    <t>胡梅英</t>
  </si>
  <si>
    <t>330719195912044928</t>
  </si>
  <si>
    <t>2014-06-26 16:36:44</t>
  </si>
  <si>
    <t>浙江省兰溪市马涧镇溪源村溪源121号</t>
  </si>
  <si>
    <t>胡春花</t>
  </si>
  <si>
    <t>330723193512273268</t>
  </si>
  <si>
    <t>2014-06-26 16:36:43</t>
  </si>
  <si>
    <t>浙江省武义县大田乡宏阁村宏兴二巷3号</t>
  </si>
  <si>
    <t>胡马儿</t>
  </si>
  <si>
    <t>330719194812284313</t>
  </si>
  <si>
    <t>2014-06-26 16:36:42</t>
  </si>
  <si>
    <t>胡丽萍</t>
  </si>
  <si>
    <t>330721196610055521</t>
  </si>
  <si>
    <t>浙江省金华市婺城区汤溪镇瀛洲村70号</t>
  </si>
  <si>
    <t>胡美娟</t>
  </si>
  <si>
    <t>330723196908201328</t>
  </si>
  <si>
    <t>20210521</t>
  </si>
  <si>
    <t>浙江省武义县壶山街道三角店村三武路南一巷1号</t>
  </si>
  <si>
    <t>胡老三</t>
  </si>
  <si>
    <t>330721196610275719</t>
  </si>
  <si>
    <t>浙江省金华市婺城区汤溪镇中戴村兰源北巷4号</t>
  </si>
  <si>
    <t>胡良松</t>
  </si>
  <si>
    <t>330719195304024712</t>
  </si>
  <si>
    <t>2014-06-26 16:36:40</t>
  </si>
  <si>
    <t>浙江省兰溪市马涧镇穆澄源村穆澄源上街头147号</t>
  </si>
  <si>
    <t>胡杰</t>
  </si>
  <si>
    <t>330719195607205473</t>
  </si>
  <si>
    <t>2014-06-26 16:36:39</t>
  </si>
  <si>
    <t>胡兰珠</t>
  </si>
  <si>
    <t>330721192810315940</t>
  </si>
  <si>
    <t>浙江省金华市婺城区汤溪镇后徐村150号</t>
  </si>
  <si>
    <t>胡金良</t>
  </si>
  <si>
    <t>330721195312155415</t>
  </si>
  <si>
    <t>胡金芝</t>
  </si>
  <si>
    <t>330721193709106524</t>
  </si>
  <si>
    <t>2014-06-26 16:36:38</t>
  </si>
  <si>
    <t>胡兰贤</t>
  </si>
  <si>
    <t>330721193203163521</t>
  </si>
  <si>
    <t>浙江省金华市婺城区雅畈镇殿后村</t>
  </si>
  <si>
    <t>胡金花</t>
  </si>
  <si>
    <t>330719193411124947</t>
  </si>
  <si>
    <t>浙江省兰溪市马涧镇大一村大塘11号</t>
  </si>
  <si>
    <t>胡厚基</t>
  </si>
  <si>
    <t>330721194409106316</t>
  </si>
  <si>
    <t>浙江省金华市婺城区塔石乡上塔石村</t>
  </si>
  <si>
    <t>胡开洪</t>
  </si>
  <si>
    <t>330721194605074614</t>
  </si>
  <si>
    <t>2014-06-26 16:36:37</t>
  </si>
  <si>
    <t>浙江省金华市婺城区白龙桥镇上邵村新塘弄8号</t>
  </si>
  <si>
    <t>胡兰女</t>
  </si>
  <si>
    <t>330721193906025563</t>
  </si>
  <si>
    <t>浙江省金华市婺城区汤溪镇高义村义桥西街72号</t>
  </si>
  <si>
    <t>胡建业</t>
  </si>
  <si>
    <t>330721197211302315</t>
  </si>
  <si>
    <t>20230624</t>
  </si>
  <si>
    <t>浙江省金华市金东区曹宅镇胡宅村149号</t>
  </si>
  <si>
    <t>胡金木</t>
  </si>
  <si>
    <t>330721194708162318</t>
  </si>
  <si>
    <t>2014-06-26 16:36:36</t>
  </si>
  <si>
    <t>浙江省金华市金东区曹宅镇胡宅村86号</t>
  </si>
  <si>
    <t>胡锦顺</t>
  </si>
  <si>
    <t>330721193404096513</t>
  </si>
  <si>
    <t>胡建权</t>
  </si>
  <si>
    <t>330721198101135418</t>
  </si>
  <si>
    <t>2014-06-26 16:36:35</t>
  </si>
  <si>
    <t>20230315</t>
  </si>
  <si>
    <t>浙江省金华市婺城区汤溪镇仓二村168号</t>
  </si>
  <si>
    <t>胡红星</t>
  </si>
  <si>
    <t>330721196802092319</t>
  </si>
  <si>
    <t>2014-06-26 16:36:32</t>
  </si>
  <si>
    <t>浙江省金华市金东区曹宅镇胡宅村6号</t>
  </si>
  <si>
    <t>胡根竹</t>
  </si>
  <si>
    <t>330721193910015720</t>
  </si>
  <si>
    <t>2014-06-26 16:36:31</t>
  </si>
  <si>
    <t>浙江省金华市婺城区汤溪镇上叶村上叶自然村106号</t>
  </si>
  <si>
    <t>胡桂志</t>
  </si>
  <si>
    <t>330721194409306318</t>
  </si>
  <si>
    <t>浙江省金华市婺城区塔石乡东店村9号</t>
  </si>
  <si>
    <t>胡桂竹</t>
  </si>
  <si>
    <t>330719194106104821</t>
  </si>
  <si>
    <t>胡桂仙</t>
  </si>
  <si>
    <t>330721193002163349</t>
  </si>
  <si>
    <t>2014-06-26 16:36:30</t>
  </si>
  <si>
    <t>浙江省金华市婺城区雅畈镇竹园村27号</t>
  </si>
  <si>
    <t>胡谷勤</t>
  </si>
  <si>
    <t>330721195209165914</t>
  </si>
  <si>
    <t>浙江省金华市婺城汤溪镇上境村木园弄6号</t>
  </si>
  <si>
    <t>胡根伟</t>
  </si>
  <si>
    <t>330721196511250719</t>
  </si>
  <si>
    <t>2014-06-26 16:36:29</t>
  </si>
  <si>
    <t>浙江省金华市金东区傅村镇水阁村凤山街41号</t>
  </si>
  <si>
    <t>胡根英</t>
  </si>
  <si>
    <t>330721193111266523</t>
  </si>
  <si>
    <t>2014-06-26 16:36:28</t>
  </si>
  <si>
    <t>胡凤球</t>
  </si>
  <si>
    <t>330721194212216327</t>
  </si>
  <si>
    <t>2014-06-26 16:36:27</t>
  </si>
  <si>
    <t>胡福善</t>
  </si>
  <si>
    <t>330721194708174212</t>
  </si>
  <si>
    <t>浙江省金华市婺城区长山乡长山三村新园巷17号</t>
  </si>
  <si>
    <t>胡东珠</t>
  </si>
  <si>
    <t>330721192612176329</t>
  </si>
  <si>
    <t>胡根花</t>
  </si>
  <si>
    <t>330721193606075921</t>
  </si>
  <si>
    <t>浙江省金华市婺城区汤溪镇陶寺村25号</t>
  </si>
  <si>
    <t>胡东朝</t>
  </si>
  <si>
    <t>330721195506125513</t>
  </si>
  <si>
    <t>浙江省金华市婺城区汤溪镇仓三村91号</t>
  </si>
  <si>
    <t>胡根女</t>
  </si>
  <si>
    <t>330721195004206524</t>
  </si>
  <si>
    <t>浙江省金华市婺城区岭上乡美坑村美坑路24号</t>
  </si>
  <si>
    <t>胡敦成</t>
  </si>
  <si>
    <t>33072119340110651X</t>
  </si>
  <si>
    <t>胡根富</t>
  </si>
  <si>
    <t>330721195312105514</t>
  </si>
  <si>
    <t>2014-06-26 16:36:26</t>
  </si>
  <si>
    <t>浙江省金华市婺城区汤溪镇仓三村57号</t>
  </si>
  <si>
    <t>胡根菊</t>
  </si>
  <si>
    <t>330721193306156340</t>
  </si>
  <si>
    <t>浙江省金华市婺城区塔石乡东店村15号</t>
  </si>
  <si>
    <t>胡富春</t>
  </si>
  <si>
    <t>330721194311141914</t>
  </si>
  <si>
    <t>浙江省金华市金东区塘雅镇施塘头村加工厂巷5号</t>
  </si>
  <si>
    <t>胡春英</t>
  </si>
  <si>
    <t>330721196410235421</t>
  </si>
  <si>
    <t>2014-06-26 16:36:24</t>
  </si>
  <si>
    <t>浙江省金华市婺城区汤溪镇南门街32号</t>
  </si>
  <si>
    <t>胡春莲</t>
  </si>
  <si>
    <t>330721193002095526</t>
  </si>
  <si>
    <t>2014-06-26 16:36:23</t>
  </si>
  <si>
    <t>浙江省金华市婺城区汤溪镇派溪童村194号</t>
  </si>
  <si>
    <t>胡彩根</t>
  </si>
  <si>
    <t>330721193801066510</t>
  </si>
  <si>
    <t>2014-06-26 16:36:22</t>
  </si>
  <si>
    <t>胡成第</t>
  </si>
  <si>
    <t>330721193407216525</t>
  </si>
  <si>
    <t>2014-06-26 16:36:20</t>
  </si>
  <si>
    <t>胡彩悌</t>
  </si>
  <si>
    <t>330721192806055920</t>
  </si>
  <si>
    <t>2014-06-26 16:36:19</t>
  </si>
  <si>
    <t>浙江省金华市婺城区汤溪镇东北村紫竹弄5号</t>
  </si>
  <si>
    <t>胡彩莲</t>
  </si>
  <si>
    <t>330721193508246520</t>
  </si>
  <si>
    <t>浙江省金华市婺城区岭上乡高塘村45号</t>
  </si>
  <si>
    <t>洪志连</t>
  </si>
  <si>
    <t>330721193504216017</t>
  </si>
  <si>
    <t>浙江省金华市婺城区蒋堂镇开化村苍园巷19号</t>
  </si>
  <si>
    <t>胡炳成</t>
  </si>
  <si>
    <t>330721194404154810</t>
  </si>
  <si>
    <t>2014-06-26 16:36:18</t>
  </si>
  <si>
    <t>浙江省金华市婺城区琅琊镇后金村266号</t>
  </si>
  <si>
    <t>洪玉球</t>
  </si>
  <si>
    <t>330721192910055429</t>
  </si>
  <si>
    <t>浙江省金华市婺城区汤溪镇上徐村78号</t>
  </si>
  <si>
    <t>胡爱娟</t>
  </si>
  <si>
    <t>330721197007096526</t>
  </si>
  <si>
    <t>2014-06-26 16:36:17</t>
  </si>
  <si>
    <t>20350421</t>
  </si>
  <si>
    <t>浙江省金华市婺城区岭上乡桃园路1号</t>
  </si>
  <si>
    <t>胡爱香</t>
  </si>
  <si>
    <t>330719195302172324</t>
  </si>
  <si>
    <t>胡爱竹</t>
  </si>
  <si>
    <t>330721195809295720</t>
  </si>
  <si>
    <t>洪章汝</t>
  </si>
  <si>
    <t>330723192512303776</t>
  </si>
  <si>
    <t>洪小兰</t>
  </si>
  <si>
    <t>330721195310031929</t>
  </si>
  <si>
    <t>浙江省金华市金东区塘雅镇寺前村姓洪街12号</t>
  </si>
  <si>
    <t>洪顺妹</t>
  </si>
  <si>
    <t>330721196504266026</t>
  </si>
  <si>
    <t>浙江省金华市婺城区蒋堂镇开化村迎宾巷26号</t>
  </si>
  <si>
    <t>洪永增</t>
  </si>
  <si>
    <t>330721194111307414</t>
  </si>
  <si>
    <t>2014-06-26 16:36:16</t>
  </si>
  <si>
    <t>浙江省金华市婺城区蒋堂镇莲塘村莲汤路2号</t>
  </si>
  <si>
    <t>洪裕金</t>
  </si>
  <si>
    <t>330721195203175310</t>
  </si>
  <si>
    <t>洪小香</t>
  </si>
  <si>
    <t>330721193506234024</t>
  </si>
  <si>
    <t>浙江省金华市婺城区白龙桥镇天姆山村712号</t>
  </si>
  <si>
    <t>洪小奶</t>
  </si>
  <si>
    <t>330721194506267429</t>
  </si>
  <si>
    <t>2014-06-26 16:36:15</t>
  </si>
  <si>
    <t>浙江省金华市婺城区蒋堂镇莲塘村楼下路东24号</t>
  </si>
  <si>
    <t>洪向云</t>
  </si>
  <si>
    <t>33071919380926232X</t>
  </si>
  <si>
    <t>2014-06-26 16:36:14</t>
  </si>
  <si>
    <t>浙江省兰溪市诸葛镇上徐村</t>
  </si>
  <si>
    <t>洪素娥</t>
  </si>
  <si>
    <t>33072119521107662X</t>
  </si>
  <si>
    <t>2014-06-26 16:36:12</t>
  </si>
  <si>
    <t>洪集连</t>
  </si>
  <si>
    <t>330721193711127412</t>
  </si>
  <si>
    <t>浙江省金华市婺城区蒋堂镇莲塘村小厅路10号</t>
  </si>
  <si>
    <t>洪美兰</t>
  </si>
  <si>
    <t>330721196306086526</t>
  </si>
  <si>
    <t>2014-06-26 16:36:10</t>
  </si>
  <si>
    <t>洪绍华</t>
  </si>
  <si>
    <t>330721192810265314</t>
  </si>
  <si>
    <t>洪赛娥</t>
  </si>
  <si>
    <t>330719193903032328</t>
  </si>
  <si>
    <t>2014-06-26 16:36:09</t>
  </si>
  <si>
    <t>洪梅华</t>
  </si>
  <si>
    <t>330721193710067411</t>
  </si>
  <si>
    <t>2014-06-26 16:36:08</t>
  </si>
  <si>
    <t>浙江省金华市婺城区蒋堂镇莲塘村厅后路西5号</t>
  </si>
  <si>
    <t>洪姣玉</t>
  </si>
  <si>
    <t>330721193107142122</t>
  </si>
  <si>
    <t>浙江省金华市金东区塘雅镇桥头陆村紫江街21号</t>
  </si>
  <si>
    <t>何重宽</t>
  </si>
  <si>
    <t>330721196411303318</t>
  </si>
  <si>
    <t>浙江省金华市婺城区雅畈镇汪家村下新发自然村32号</t>
  </si>
  <si>
    <t>洪春荣</t>
  </si>
  <si>
    <t>330721193503267410</t>
  </si>
  <si>
    <t>浙江省金华市婺城区蒋堂镇莲塘村小康路4号</t>
  </si>
  <si>
    <t>洪加兰</t>
  </si>
  <si>
    <t>33072119380806741X</t>
  </si>
  <si>
    <t>浙江省金华市婺城区蒋堂镇莲塘村康庄路3号</t>
  </si>
  <si>
    <t>洪炳宝</t>
  </si>
  <si>
    <t>330721195212287410</t>
  </si>
  <si>
    <t>浙江省金华市婺城区蒋堂镇莲塘村莲汤路3号</t>
  </si>
  <si>
    <t>洪炳有</t>
  </si>
  <si>
    <t>330721193705307417</t>
  </si>
  <si>
    <t>2014-06-26 16:36:07</t>
  </si>
  <si>
    <t>浙江省金华市婺城区蒋堂镇莲塘村创业路26号</t>
  </si>
  <si>
    <t>洪国花</t>
  </si>
  <si>
    <t>330721195611015965</t>
  </si>
  <si>
    <t>何竹松</t>
  </si>
  <si>
    <t>330719192801094515</t>
  </si>
  <si>
    <t>浙江省兰溪市香溪镇坑边村坑边35号</t>
  </si>
  <si>
    <t>洪彩莲</t>
  </si>
  <si>
    <t>330721195103284421</t>
  </si>
  <si>
    <t>2014-06-26 16:36:06</t>
  </si>
  <si>
    <t>浙江省金华市婺城区白龙桥镇郑岗山村西渎巷8号</t>
  </si>
  <si>
    <t>何竹仂</t>
  </si>
  <si>
    <t>330719191606194524</t>
  </si>
  <si>
    <t>何岳英</t>
  </si>
  <si>
    <t>330723195411120341</t>
  </si>
  <si>
    <t>浙江省武义县熟溪街道南湖村上南湖416号</t>
  </si>
  <si>
    <t>何钟浪</t>
  </si>
  <si>
    <t>330723198910204156</t>
  </si>
  <si>
    <t>2014-06-26 16:36:04</t>
  </si>
  <si>
    <t>20170217</t>
  </si>
  <si>
    <t>浙江省武义县王宅镇下渠口村澳门路14号</t>
  </si>
  <si>
    <t>何樟松</t>
  </si>
  <si>
    <t>330719193102214519</t>
  </si>
  <si>
    <t>何有花</t>
  </si>
  <si>
    <t>330723195806021188</t>
  </si>
  <si>
    <t>2014-06-26 16:36:03</t>
  </si>
  <si>
    <t>何银花</t>
  </si>
  <si>
    <t>330721194412133323</t>
  </si>
  <si>
    <t>2014-06-26 16:36:02</t>
  </si>
  <si>
    <t>浙江省金华市婺城区雅畈镇竹园村89号</t>
  </si>
  <si>
    <t>何四凤</t>
  </si>
  <si>
    <t>330723193611104822</t>
  </si>
  <si>
    <t>2014-06-26 16:36:00</t>
  </si>
  <si>
    <t>浙江省武义县白姆乡麻阳村麻电路39号</t>
  </si>
  <si>
    <t>何秀荣</t>
  </si>
  <si>
    <t>450322196605182026</t>
  </si>
  <si>
    <t>2014-06-26 16:35:59</t>
  </si>
  <si>
    <t>浙江省武义县新宅镇下胡弄村9号</t>
  </si>
  <si>
    <t>何寿松</t>
  </si>
  <si>
    <t>330723193904151171</t>
  </si>
  <si>
    <t>何一林</t>
  </si>
  <si>
    <t>330721193610153312</t>
  </si>
  <si>
    <t>浙江省金华市婺城区雅畈镇汪家村旧屋自然村14号</t>
  </si>
  <si>
    <t>何筱燕</t>
  </si>
  <si>
    <t>330719193305065023</t>
  </si>
  <si>
    <t>浙江省兰溪市马涧镇东叶村东叶154号</t>
  </si>
  <si>
    <t>何秀兰</t>
  </si>
  <si>
    <t>330723193910134124</t>
  </si>
  <si>
    <t>2014-06-26 16:35:58</t>
  </si>
  <si>
    <t>何文德</t>
  </si>
  <si>
    <t>330723193406033279</t>
  </si>
  <si>
    <t>2014-06-26 16:35:57</t>
  </si>
  <si>
    <t>浙江省武义县大田乡古竹村下街11号</t>
  </si>
  <si>
    <t>何小仓</t>
  </si>
  <si>
    <t>330719196809115016</t>
  </si>
  <si>
    <t>何香妹</t>
  </si>
  <si>
    <t>330719193208225021</t>
  </si>
  <si>
    <t>何贤兴</t>
  </si>
  <si>
    <t>330719194806194514</t>
  </si>
  <si>
    <t>何淑元</t>
  </si>
  <si>
    <t>330723194511183265</t>
  </si>
  <si>
    <t>浙江省武义县大田乡宏阁村新西路一巷6号</t>
  </si>
  <si>
    <t>何水英</t>
  </si>
  <si>
    <t>330723193007071163</t>
  </si>
  <si>
    <t>何生球</t>
  </si>
  <si>
    <t>330723192607211161</t>
  </si>
  <si>
    <t>2014-06-26 16:35:56</t>
  </si>
  <si>
    <t>何汝仙</t>
  </si>
  <si>
    <t>330721193406053541</t>
  </si>
  <si>
    <t>2014-06-26 16:35:55</t>
  </si>
  <si>
    <t>何启成</t>
  </si>
  <si>
    <t>330721192710015318</t>
  </si>
  <si>
    <t>2014-06-26 16:35:54</t>
  </si>
  <si>
    <t>浙江省金华市婺城区沙畈乡店边村85号</t>
  </si>
  <si>
    <t>何琴仙</t>
  </si>
  <si>
    <t>330721192611213327</t>
  </si>
  <si>
    <t>何美菡</t>
  </si>
  <si>
    <t>33072119890812332X</t>
  </si>
  <si>
    <t>2014-06-26 16:35:53</t>
  </si>
  <si>
    <t>20201103</t>
  </si>
  <si>
    <t>何连悌</t>
  </si>
  <si>
    <t>330721192005296329</t>
  </si>
  <si>
    <t>何林林</t>
  </si>
  <si>
    <t>330719195401294538</t>
  </si>
  <si>
    <t>2014-06-26 16:35:52</t>
  </si>
  <si>
    <t>何兰萱</t>
  </si>
  <si>
    <t>330721194010053523</t>
  </si>
  <si>
    <t>2014-06-26 16:35:51</t>
  </si>
  <si>
    <t>浙江省金华市婺城区雅畈镇汉灶村白杜龙自然村16号</t>
  </si>
  <si>
    <t>何金花</t>
  </si>
  <si>
    <t>330723193107103265</t>
  </si>
  <si>
    <t>2014-06-26 16:35:50</t>
  </si>
  <si>
    <t>浙江省武义县大田乡宏阁村宏兴路23号</t>
  </si>
  <si>
    <t>何和忠</t>
  </si>
  <si>
    <t>330719194407184511</t>
  </si>
  <si>
    <t>2014-06-26 16:35:49</t>
  </si>
  <si>
    <t>何加法</t>
  </si>
  <si>
    <t>330719195711255016</t>
  </si>
  <si>
    <t>何洪光</t>
  </si>
  <si>
    <t>330721194410153515</t>
  </si>
  <si>
    <t>2014-06-26 16:35:48</t>
  </si>
  <si>
    <t>何福其</t>
  </si>
  <si>
    <t>330721195409261919</t>
  </si>
  <si>
    <t>浙江省金华市金东区塘雅镇塘一村花街巷29号</t>
  </si>
  <si>
    <t>何德法</t>
  </si>
  <si>
    <t>330719193101105118</t>
  </si>
  <si>
    <t>2014-06-26 16:35:47</t>
  </si>
  <si>
    <t>浙江省兰溪市柏社乡塘边村何岭头195号</t>
  </si>
  <si>
    <t>何和花</t>
  </si>
  <si>
    <t>330719193006174924</t>
  </si>
  <si>
    <t>浙江省兰溪市马涧镇大一村大塘122号</t>
  </si>
  <si>
    <t>何德余</t>
  </si>
  <si>
    <t>330721196511274817</t>
  </si>
  <si>
    <t>浙江省金华市婺城区琅琊镇后金村58号</t>
  </si>
  <si>
    <t>何广亨</t>
  </si>
  <si>
    <t>33071919570607451X</t>
  </si>
  <si>
    <t>何海珍</t>
  </si>
  <si>
    <t>330723192812251162</t>
  </si>
  <si>
    <t>浙江省武义县履坦镇蒋村村环村路4号</t>
  </si>
  <si>
    <t>何灿文</t>
  </si>
  <si>
    <t>330721195701283533</t>
  </si>
  <si>
    <t>何德汝</t>
  </si>
  <si>
    <t>33071919341121511X</t>
  </si>
  <si>
    <t>2014-06-26 16:35:46</t>
  </si>
  <si>
    <t>何春生</t>
  </si>
  <si>
    <t>33072119321012351X</t>
  </si>
  <si>
    <t>2014-06-26 16:35:45</t>
  </si>
  <si>
    <t>何灿生</t>
  </si>
  <si>
    <t>330721194207053316</t>
  </si>
  <si>
    <t>浙江省金华市婺城区雅畈镇赵宅村中宅自然村50号</t>
  </si>
  <si>
    <t>何炳贤</t>
  </si>
  <si>
    <t>330723194008011917</t>
  </si>
  <si>
    <t>2014-06-26 16:35:44</t>
  </si>
  <si>
    <t>何灿明</t>
  </si>
  <si>
    <t>330721193208153314</t>
  </si>
  <si>
    <t>浙江省金华市婺城区雅畈镇赵宅村中宅自然村</t>
  </si>
  <si>
    <t>何炳兴</t>
  </si>
  <si>
    <t>330723192209271177</t>
  </si>
  <si>
    <t>2014-06-26 16:35:43</t>
  </si>
  <si>
    <t>郭素芳</t>
  </si>
  <si>
    <t>330702196207142925</t>
  </si>
  <si>
    <t>2014-06-26 16:35:42</t>
  </si>
  <si>
    <t>浙江省金华市婺城区乾西乡栅川村川西街31号</t>
  </si>
  <si>
    <t>何炳清</t>
  </si>
  <si>
    <t>330721195204114819</t>
  </si>
  <si>
    <t>浙江省金华市婺城区琅琊镇后金村54号</t>
  </si>
  <si>
    <t>郝彪</t>
  </si>
  <si>
    <t>342122196902031596</t>
  </si>
  <si>
    <t>20220427</t>
  </si>
  <si>
    <t>安徽省临泉县宋集镇大郝行政村小郝庄36号</t>
  </si>
  <si>
    <t>郭小奶</t>
  </si>
  <si>
    <t>33072119381123512X</t>
  </si>
  <si>
    <t>2014-06-26 16:35:40</t>
  </si>
  <si>
    <t>浙江省金华市婺城区沙畈乡乌云村下乌云自然村34号</t>
  </si>
  <si>
    <t>郭淑桢</t>
  </si>
  <si>
    <t>330719197403114528</t>
  </si>
  <si>
    <t>2014-06-26 16:35:39</t>
  </si>
  <si>
    <t>20300821</t>
  </si>
  <si>
    <t>郭根花</t>
  </si>
  <si>
    <t>330702194607275023</t>
  </si>
  <si>
    <t>浙江省金华市金东区多湖街道牛皮塘村悠绵塘路22弄6号</t>
  </si>
  <si>
    <t>郭生宣</t>
  </si>
  <si>
    <t>330721194112054412</t>
  </si>
  <si>
    <t>2014-06-26 16:35:38</t>
  </si>
  <si>
    <t>浙江省金华市婺城区白龙桥镇楼家村和平巷4号</t>
  </si>
  <si>
    <t>郭美环</t>
  </si>
  <si>
    <t>330721192812242327</t>
  </si>
  <si>
    <t>2014-06-26 16:35:37</t>
  </si>
  <si>
    <t>浙江省金华市金东区曹宅镇花厅村73号</t>
  </si>
  <si>
    <t>郭爱珍</t>
  </si>
  <si>
    <t>330721193310074444</t>
  </si>
  <si>
    <t>浙江省金华市婺城区白龙桥镇倪家村安平西路10号</t>
  </si>
  <si>
    <t>郭淑姣</t>
  </si>
  <si>
    <t>330719196607024546</t>
  </si>
  <si>
    <t>郭汝溪</t>
  </si>
  <si>
    <t>330721193910194212</t>
  </si>
  <si>
    <t>浙江省金华市婺城区长山乡上溪村黄坛自然村16号</t>
  </si>
  <si>
    <t>顾囡囡</t>
  </si>
  <si>
    <t>330723192401023261</t>
  </si>
  <si>
    <t>浙江省武义县大田乡古竹村北门巷35号</t>
  </si>
  <si>
    <t>郭彩女</t>
  </si>
  <si>
    <t>330721193609307425</t>
  </si>
  <si>
    <t>2014-06-26 16:35:36</t>
  </si>
  <si>
    <t>浙江省金华市婺城区蒋堂镇莲塘村荷花路13号</t>
  </si>
  <si>
    <t>桂妹芝</t>
  </si>
  <si>
    <t>330721193510185325</t>
  </si>
  <si>
    <t>古根深</t>
  </si>
  <si>
    <t>330721195010205114</t>
  </si>
  <si>
    <t>郭爱姣</t>
  </si>
  <si>
    <t>330721194610296529</t>
  </si>
  <si>
    <t>浙江省金华市婺城区岭上乡美坑村美坑路20号</t>
  </si>
  <si>
    <t>郭根凤</t>
  </si>
  <si>
    <t>330702193802022940</t>
  </si>
  <si>
    <t>顾香钗</t>
  </si>
  <si>
    <t>330723193204153264</t>
  </si>
  <si>
    <t>2014-06-26 16:35:35</t>
  </si>
  <si>
    <t>浙江省武义县大田乡宏阁村宏溪路12号</t>
  </si>
  <si>
    <t>管卸妹</t>
  </si>
  <si>
    <t>33072119380317462X</t>
  </si>
  <si>
    <t>2014-06-26 16:35:33</t>
  </si>
  <si>
    <t>浙江省金华市婺城区白龙桥镇翁家山头村128号</t>
  </si>
  <si>
    <t>顾翠兰</t>
  </si>
  <si>
    <t>33072319291102132X</t>
  </si>
  <si>
    <t>浙江省武义县过来山街道三角店村解放路41号</t>
  </si>
  <si>
    <t>贡根发</t>
  </si>
  <si>
    <t>330721195310165433</t>
  </si>
  <si>
    <t>2014-06-26 16:35:32</t>
  </si>
  <si>
    <t>古炳钱</t>
  </si>
  <si>
    <t>330721193304085112</t>
  </si>
  <si>
    <t>2014-06-26 16:35:31</t>
  </si>
  <si>
    <t>贡益枝</t>
  </si>
  <si>
    <t>330721195906105415</t>
  </si>
  <si>
    <t>高菊香</t>
  </si>
  <si>
    <t>330721194611294226</t>
  </si>
  <si>
    <t>2014-06-26 16:35:30</t>
  </si>
  <si>
    <t>浙江省金华市婺城区长山乡石门村19号</t>
  </si>
  <si>
    <t>贡冬香</t>
  </si>
  <si>
    <t>330721193112135429</t>
  </si>
  <si>
    <t>2014-06-26 16:35:29</t>
  </si>
  <si>
    <t>巩永其</t>
  </si>
  <si>
    <t>330723195304202579</t>
  </si>
  <si>
    <t>2014-06-26 16:35:28</t>
  </si>
  <si>
    <t>浙江省武义县泉溪镇华山村白格路18号</t>
  </si>
  <si>
    <t>龚小英</t>
  </si>
  <si>
    <t>330721195210045725</t>
  </si>
  <si>
    <t>2014-06-26 16:35:27</t>
  </si>
  <si>
    <t>浙江省金华市婺城区汤溪镇上叶村75号</t>
  </si>
  <si>
    <t>龚海花</t>
  </si>
  <si>
    <t>330721195409183623</t>
  </si>
  <si>
    <t>浙江省金华市婺城区安地镇下傅村200号</t>
  </si>
  <si>
    <t>葛文芝</t>
  </si>
  <si>
    <t>330719194409095029</t>
  </si>
  <si>
    <t>高生东</t>
  </si>
  <si>
    <t>330723193306073521</t>
  </si>
  <si>
    <t>浙江省武义县新宅镇南黄山村27号</t>
  </si>
  <si>
    <t>葛卸花</t>
  </si>
  <si>
    <t>330719193707115329</t>
  </si>
  <si>
    <t>2014-06-26 16:35:26</t>
  </si>
  <si>
    <t>浙江省兰溪市柏社乡石塔头村</t>
  </si>
  <si>
    <t>戈汝发</t>
  </si>
  <si>
    <t>330721194005154813</t>
  </si>
  <si>
    <t>浙江省金华市婺城区琅琊镇白沙卢村144号</t>
  </si>
  <si>
    <t>高庭仙</t>
  </si>
  <si>
    <t>330723195906113768</t>
  </si>
  <si>
    <t>浙江省武义县新宅镇大莱村驼背岭1号</t>
  </si>
  <si>
    <t>高岳德</t>
  </si>
  <si>
    <t>330723194307234571</t>
  </si>
  <si>
    <t>浙江省武义县王宅镇岩宅村岩宅3路</t>
  </si>
  <si>
    <t>高汝樟</t>
  </si>
  <si>
    <t>330721195310293312</t>
  </si>
  <si>
    <t>2014-06-26 16:35:25</t>
  </si>
  <si>
    <t>浙江省金华市婺城区雅畈镇新畈村火铁岭头自然村3号</t>
  </si>
  <si>
    <t>高金香</t>
  </si>
  <si>
    <t>330723194708203768</t>
  </si>
  <si>
    <t>2014-06-26 16:35:24</t>
  </si>
  <si>
    <t>浙江省武义县新宅镇大莱村后坑路当正坑巷14号</t>
  </si>
  <si>
    <t>高花红</t>
  </si>
  <si>
    <t>330723193610063766</t>
  </si>
  <si>
    <t>浙江省武义县新宅镇大莱村后坑路当正坑巷2号</t>
  </si>
  <si>
    <t>傅志文</t>
  </si>
  <si>
    <t>330721194501073537</t>
  </si>
  <si>
    <t>高翠兰</t>
  </si>
  <si>
    <t>330721193710124228</t>
  </si>
  <si>
    <t>2014-06-26 16:35:23</t>
  </si>
  <si>
    <t>浙江省金华市婺城区长山乡石门村上横街路24号</t>
  </si>
  <si>
    <t>傅珠兰</t>
  </si>
  <si>
    <t>330721193407066520</t>
  </si>
  <si>
    <t>2014-06-26 16:35:22</t>
  </si>
  <si>
    <t>傅银花</t>
  </si>
  <si>
    <t>330721193707305124</t>
  </si>
  <si>
    <t>2014-06-26 16:35:21</t>
  </si>
  <si>
    <t>傅雪花</t>
  </si>
  <si>
    <t>330721195201186323</t>
  </si>
  <si>
    <t>傅延助</t>
  </si>
  <si>
    <t>330721193801263514</t>
  </si>
  <si>
    <t>傅秀花</t>
  </si>
  <si>
    <t>330723193508213764</t>
  </si>
  <si>
    <t>2014-06-26 16:35:20</t>
  </si>
  <si>
    <t>浙江省武义县新宅镇大莱村莱阳路17号</t>
  </si>
  <si>
    <t>傅光仁</t>
  </si>
  <si>
    <t>33072719330401091X</t>
  </si>
  <si>
    <t>2014-06-26 16:35:18</t>
  </si>
  <si>
    <t>浙江省磐安县双溪乡傅宅村183号</t>
  </si>
  <si>
    <t>傅水德</t>
  </si>
  <si>
    <t>330723193704093771</t>
  </si>
  <si>
    <t>浙江省武义县新宅镇下少妃村溪沿路43号</t>
  </si>
  <si>
    <t>傅小珠</t>
  </si>
  <si>
    <t>330721193006206326</t>
  </si>
  <si>
    <t>2014-06-26 16:35:17</t>
  </si>
  <si>
    <t>浙江省金华市婺城区塔石乡余坞里村98号</t>
  </si>
  <si>
    <t>傅三娣</t>
  </si>
  <si>
    <t>330721192706146323</t>
  </si>
  <si>
    <t>傅霞雯</t>
  </si>
  <si>
    <t>330721199208147122</t>
  </si>
  <si>
    <t>20180510</t>
  </si>
  <si>
    <t>浙江省金华市婺城区罗埠镇后张村302号</t>
  </si>
  <si>
    <t>傅金竹</t>
  </si>
  <si>
    <t>330721196611096528</t>
  </si>
  <si>
    <t>2014-06-26 16:35:16</t>
  </si>
  <si>
    <t>傅淑娟</t>
  </si>
  <si>
    <t>330721194712302125</t>
  </si>
  <si>
    <t>浙江省金华市金东区塘雅镇石板堰村三湾弄10号</t>
  </si>
  <si>
    <t>傅寿成</t>
  </si>
  <si>
    <t>330721196903076318</t>
  </si>
  <si>
    <t>20211004</t>
  </si>
  <si>
    <t>傅荣妹</t>
  </si>
  <si>
    <t>330721194910206521</t>
  </si>
  <si>
    <t>2014-06-26 16:35:15</t>
  </si>
  <si>
    <t>傅牛妹</t>
  </si>
  <si>
    <t>330721195412056422</t>
  </si>
  <si>
    <t>傅广有</t>
  </si>
  <si>
    <t>330721192711306512</t>
  </si>
  <si>
    <t>2014-06-26 16:35:14</t>
  </si>
  <si>
    <t>浙江省金华市婺城区岭上乡后畈村86号</t>
  </si>
  <si>
    <t>傅丽兰</t>
  </si>
  <si>
    <t>330723196204163546</t>
  </si>
  <si>
    <t>浙江省武义县新宅镇沿溪村周弄1号</t>
  </si>
  <si>
    <t>傅立弟</t>
  </si>
  <si>
    <t>330721193205056324</t>
  </si>
  <si>
    <t>浙江省金华市婺城区塔石乡东店村88号</t>
  </si>
  <si>
    <t>傅根松</t>
  </si>
  <si>
    <t>330721194010296314</t>
  </si>
  <si>
    <t>浙江省金华市婺城区塔石乡东店村29号</t>
  </si>
  <si>
    <t>傅开花</t>
  </si>
  <si>
    <t>330721194703146327</t>
  </si>
  <si>
    <t>2014-06-26 16:35:13</t>
  </si>
  <si>
    <t>傅根凤</t>
  </si>
  <si>
    <t>330721193509275120</t>
  </si>
  <si>
    <t>2014-06-26 16:35:11</t>
  </si>
  <si>
    <t>傅根英</t>
  </si>
  <si>
    <t>330721193401096526</t>
  </si>
  <si>
    <t>浙江省金华市婺城区岭上乡高塘村44号</t>
  </si>
  <si>
    <t>傅福远</t>
  </si>
  <si>
    <t>330721194411216311</t>
  </si>
  <si>
    <t>2014-06-26 16:35:10</t>
  </si>
  <si>
    <t>330721194409116522</t>
  </si>
  <si>
    <t>浙江省金华市婺城区岭上乡后畈村37号</t>
  </si>
  <si>
    <t>傅福珠</t>
  </si>
  <si>
    <t>330721192710056523</t>
  </si>
  <si>
    <t>2014-06-26 16:35:09</t>
  </si>
  <si>
    <t>浙江省金华市婺城区岭上乡百善村百善自然村134号</t>
  </si>
  <si>
    <t>傅福永</t>
  </si>
  <si>
    <t>330721194204016317</t>
  </si>
  <si>
    <t>2014-06-26 16:35:07</t>
  </si>
  <si>
    <t>傅聪球</t>
  </si>
  <si>
    <t>330721194610116428</t>
  </si>
  <si>
    <t>傅福华</t>
  </si>
  <si>
    <t>330721194206056312</t>
  </si>
  <si>
    <t>付海余</t>
  </si>
  <si>
    <t>330721195510035115</t>
  </si>
  <si>
    <t>傅福洪</t>
  </si>
  <si>
    <t>330702194804025912</t>
  </si>
  <si>
    <t>2014-06-26 16:35:06</t>
  </si>
  <si>
    <t>傅冬竹</t>
  </si>
  <si>
    <t>330721195703316327</t>
  </si>
  <si>
    <t>傅冬英</t>
  </si>
  <si>
    <t>33072119311204632X</t>
  </si>
  <si>
    <t>2014-06-26 16:35:05</t>
  </si>
  <si>
    <t>付秋香</t>
  </si>
  <si>
    <t>330721194907175322</t>
  </si>
  <si>
    <t>付玉英</t>
  </si>
  <si>
    <t>330721194011235222</t>
  </si>
  <si>
    <t>浙江省金华市婺城区沙畈乡银坑村90号</t>
  </si>
  <si>
    <t>傅德贻</t>
  </si>
  <si>
    <t>330721194102123517</t>
  </si>
  <si>
    <t>丰执中</t>
  </si>
  <si>
    <t>330721194402145515</t>
  </si>
  <si>
    <t>2014-06-26 16:35:03</t>
  </si>
  <si>
    <t>浙江省金华市婺</t>
  </si>
  <si>
    <t>付雪花</t>
  </si>
  <si>
    <t>330702194811055028</t>
  </si>
  <si>
    <t>浙江省金华市金东区多湖街道牛皮塘村悠绵塘路3弄26号</t>
  </si>
  <si>
    <t>付凤球</t>
  </si>
  <si>
    <t>330721192302282126</t>
  </si>
  <si>
    <t>浙江省金华市金东区塘雅镇</t>
  </si>
  <si>
    <t>付法林</t>
  </si>
  <si>
    <t>330721194012175217</t>
  </si>
  <si>
    <t>浙江省金华市婺城区沙畈乡银坑村285号</t>
  </si>
  <si>
    <t>冯银苏</t>
  </si>
  <si>
    <t>330702192711190864</t>
  </si>
  <si>
    <t>2014-06-26 16:35:02</t>
  </si>
  <si>
    <t>浙江省金华市婺城区罗店镇大岭村63号</t>
  </si>
  <si>
    <t>冯荣仂</t>
  </si>
  <si>
    <t>330719193712054911</t>
  </si>
  <si>
    <t>浙江省兰溪市马涧镇溪源村178号</t>
  </si>
  <si>
    <t>丰益生</t>
  </si>
  <si>
    <t>33072119520102552X</t>
  </si>
  <si>
    <t>2014-06-26 16:35:01</t>
  </si>
  <si>
    <t>浙江省金华市婺城区汤溪镇仓三村132号</t>
  </si>
  <si>
    <t>丰雪花</t>
  </si>
  <si>
    <t>330721194202075428</t>
  </si>
  <si>
    <t>2014-06-26 16:35:00</t>
  </si>
  <si>
    <t>丰正芝</t>
  </si>
  <si>
    <t>330721193010045510</t>
  </si>
  <si>
    <t>浙江省金华市婺城区汤溪镇高义村南山路126号</t>
  </si>
  <si>
    <t>丰正云</t>
  </si>
  <si>
    <t>330721193607035518</t>
  </si>
  <si>
    <t>2014-06-26 16:34:59</t>
  </si>
  <si>
    <t>浙江省金华市婺城区汤溪镇高义村义桥街13号</t>
  </si>
  <si>
    <t>丰正妹</t>
  </si>
  <si>
    <t>330721194501035725</t>
  </si>
  <si>
    <t>2014-06-26 16:34:57</t>
  </si>
  <si>
    <t>浙江省金华市婺城区汤溪镇中戴村祠堂巷7号</t>
  </si>
  <si>
    <t>330721192912305524</t>
  </si>
  <si>
    <t>浙江省金华市婺城区汤溪镇高义村明月巷18号</t>
  </si>
  <si>
    <t>丰利新</t>
  </si>
  <si>
    <t>330721197103275524</t>
  </si>
  <si>
    <t>20200416</t>
  </si>
  <si>
    <t>浙江省金华市婺城区汤溪镇中戴村兰源南巷1号</t>
  </si>
  <si>
    <t>丰学宏</t>
  </si>
  <si>
    <t>330721194704225510</t>
  </si>
  <si>
    <t>2014-06-26 16:34:56</t>
  </si>
  <si>
    <t>浙江省金华市婺城区汤溪镇前宅村70号</t>
  </si>
  <si>
    <t>丰学文</t>
  </si>
  <si>
    <t>330721192702035511</t>
  </si>
  <si>
    <t>浙江省金华市婺城区汤溪镇前宅村54号</t>
  </si>
  <si>
    <t>丰寿延</t>
  </si>
  <si>
    <t>330721196308145518</t>
  </si>
  <si>
    <t>2014-06-26 16:34:55</t>
  </si>
  <si>
    <t>浙江省金华市婺城区汤溪镇前宅村182号</t>
  </si>
  <si>
    <t>丰水凤</t>
  </si>
  <si>
    <t>330721193909105526</t>
  </si>
  <si>
    <t>浙江省金华市婺城区汤溪镇西祝村大路祝北路50号</t>
  </si>
  <si>
    <t>丰小连</t>
  </si>
  <si>
    <t>330721194809165534</t>
  </si>
  <si>
    <t>2014-06-26 16:34:54</t>
  </si>
  <si>
    <t>浙江省金华市婺城区汤溪镇高义村东园街14号</t>
  </si>
  <si>
    <t>丰森福</t>
  </si>
  <si>
    <t>330721194006225513</t>
  </si>
  <si>
    <t>浙江省金华市婺城区汤溪镇前宅村96号</t>
  </si>
  <si>
    <t>丰淑英</t>
  </si>
  <si>
    <t>330721195204075522</t>
  </si>
  <si>
    <t>浙江省金华市婺城区汤溪镇高义村尚德街18号</t>
  </si>
  <si>
    <t>丰秋英</t>
  </si>
  <si>
    <t>33072119401113574X</t>
  </si>
  <si>
    <t>丰敬南</t>
  </si>
  <si>
    <t>330721195111045519</t>
  </si>
  <si>
    <t>浙江省金华市婺城区汤溪镇前宅村47号</t>
  </si>
  <si>
    <t>丰秋香</t>
  </si>
  <si>
    <t>330721194907096341</t>
  </si>
  <si>
    <t>2014-06-26 16:34:53</t>
  </si>
  <si>
    <t>丰开喜</t>
  </si>
  <si>
    <t>330721193808095517</t>
  </si>
  <si>
    <t>2014-06-26 16:34:52</t>
  </si>
  <si>
    <t>浙江省金华市婺城区汤溪镇高义村上丰路39号</t>
  </si>
  <si>
    <t>丰俊峰</t>
  </si>
  <si>
    <t>330721198810155438</t>
  </si>
  <si>
    <t>2014-06-26 16:34:51</t>
  </si>
  <si>
    <t>20191016</t>
  </si>
  <si>
    <t>浙江省金华市婺城区汤溪镇高义村上丰街44号</t>
  </si>
  <si>
    <t>丰根花</t>
  </si>
  <si>
    <t>330721192601215927</t>
  </si>
  <si>
    <t>浙江省金华市婺城汤溪镇陶寺村92号</t>
  </si>
  <si>
    <t>方尧通</t>
  </si>
  <si>
    <t>330719196307184919</t>
  </si>
  <si>
    <t>2014-06-26 16:34:49</t>
  </si>
  <si>
    <t>浙江省兰溪市马涧镇溪源村233号</t>
  </si>
  <si>
    <t>丰建生</t>
  </si>
  <si>
    <t>33072119710919571X</t>
  </si>
  <si>
    <t>20310815</t>
  </si>
  <si>
    <t>浙江省金华市婺城区汤溪镇寺平村上水巷6号</t>
  </si>
  <si>
    <t>丰福林</t>
  </si>
  <si>
    <t>330721195608085516</t>
  </si>
  <si>
    <t>2014-06-26 16:34:48</t>
  </si>
  <si>
    <t>浙江省金华市婺城区汤溪镇前宅村106号</t>
  </si>
  <si>
    <t>丰冬悌</t>
  </si>
  <si>
    <t>330721196010235924</t>
  </si>
  <si>
    <t>浙江省金华市婺城区汤溪镇陈村村25号</t>
  </si>
  <si>
    <t>丰贡华</t>
  </si>
  <si>
    <t>330721194906015722</t>
  </si>
  <si>
    <t>2014-06-26 16:34:47</t>
  </si>
  <si>
    <t>费忠法</t>
  </si>
  <si>
    <t>330723193604103274</t>
  </si>
  <si>
    <t>浙江省武义县大田乡白衣坑村兴善寺23号</t>
  </si>
  <si>
    <t>丰柏喜</t>
  </si>
  <si>
    <t>330721193710015515</t>
  </si>
  <si>
    <t>2014-06-26 16:34:46</t>
  </si>
  <si>
    <t>浙江省金华市婺城区汤溪镇前宅村5号</t>
  </si>
  <si>
    <t>方竹英</t>
  </si>
  <si>
    <t>330721192906276528</t>
  </si>
  <si>
    <t>方允山</t>
  </si>
  <si>
    <t>330721195004142110</t>
  </si>
  <si>
    <t>2014-06-26 16:34:45</t>
  </si>
  <si>
    <t>浙江省金华市金东区塘雅镇前溪边村双溪东路18号</t>
  </si>
  <si>
    <t>方志良</t>
  </si>
  <si>
    <t>330721196712314619</t>
  </si>
  <si>
    <t>浙江省金华市婺城区白龙桥镇翁家山头村23号</t>
  </si>
  <si>
    <t>方张勤</t>
  </si>
  <si>
    <t>330721195603292137</t>
  </si>
  <si>
    <t>浙江省金华市金东区塘雅镇前溪边村西阁巷5号</t>
  </si>
  <si>
    <t>方志民</t>
  </si>
  <si>
    <t>330721197312282317</t>
  </si>
  <si>
    <t>2014-06-26 16:34:44</t>
  </si>
  <si>
    <t>20220921</t>
  </si>
  <si>
    <t>浙江省金华市金东区曹宅镇屯家岭村232号</t>
  </si>
  <si>
    <t>方志洪</t>
  </si>
  <si>
    <t>33071919751028491X</t>
  </si>
  <si>
    <t>20341204</t>
  </si>
  <si>
    <t>浙江省兰溪市马涧镇溪源村94号</t>
  </si>
  <si>
    <t>方允有</t>
  </si>
  <si>
    <t>330721195610302110</t>
  </si>
  <si>
    <t>浙江省金华市金东区塘雅镇前溪边村创业巷26号</t>
  </si>
  <si>
    <t>方志福</t>
  </si>
  <si>
    <t>330723194008194573</t>
  </si>
  <si>
    <t>浙江省武义县王宅镇上四保村白衣亭46号</t>
  </si>
  <si>
    <t>方招悌</t>
  </si>
  <si>
    <t>330721192801186526</t>
  </si>
  <si>
    <t>2014-06-26 16:34:43</t>
  </si>
  <si>
    <t>方远银</t>
  </si>
  <si>
    <t>330721192810162112</t>
  </si>
  <si>
    <t>2014-06-26 16:34:42</t>
  </si>
  <si>
    <t>浙江省金华市金东区塘雅镇下吴村明堂弄27号</t>
  </si>
  <si>
    <t>方悦</t>
  </si>
  <si>
    <t>330721199310090046</t>
  </si>
  <si>
    <t>2014-06-26 16:34:41</t>
  </si>
  <si>
    <t>20170222</t>
  </si>
  <si>
    <t>浙江省金华市金东区孝顺镇谷盘桥村盘谷路15号</t>
  </si>
  <si>
    <t>方有财</t>
  </si>
  <si>
    <t>330723195703091319</t>
  </si>
  <si>
    <t>2014-06-26 16:34:40</t>
  </si>
  <si>
    <t>浙江省武义县壶山街道三角店村解放路西三巷3号</t>
  </si>
  <si>
    <t>方玉琴</t>
  </si>
  <si>
    <t>330721195206155729</t>
  </si>
  <si>
    <t>2014-06-26 16:34:39</t>
  </si>
  <si>
    <t>方永希</t>
  </si>
  <si>
    <t>330719194803184919</t>
  </si>
  <si>
    <t>2014-06-26 16:34:38</t>
  </si>
  <si>
    <t>浙江省兰溪市马涧镇溪源村231号</t>
  </si>
  <si>
    <t>范友弟</t>
  </si>
  <si>
    <t>330721192212285446</t>
  </si>
  <si>
    <t>浙江省金华市婺城区汤溪镇王村20号</t>
  </si>
  <si>
    <t>方小鸳</t>
  </si>
  <si>
    <t>330702194805263824</t>
  </si>
  <si>
    <t>浙江省金华市婺城区罗镇弹子下村37号</t>
  </si>
  <si>
    <t>方永贤</t>
  </si>
  <si>
    <t>330719196512104914</t>
  </si>
  <si>
    <t>浙江省兰溪市马涧镇溪源村348号</t>
  </si>
  <si>
    <t>方益月</t>
  </si>
  <si>
    <t>330721195009045926</t>
  </si>
  <si>
    <t>2014-06-26 16:34:37</t>
  </si>
  <si>
    <t>浙江省金华市婺城区汤溪镇东夏村42号</t>
  </si>
  <si>
    <t>方永全</t>
  </si>
  <si>
    <t>330721196504071915</t>
  </si>
  <si>
    <t>浙江省金华市金东区塘雅镇村里村香厅前路13号</t>
  </si>
  <si>
    <t>方依瑞</t>
  </si>
  <si>
    <t>330721195109211813</t>
  </si>
  <si>
    <t>2014-06-26 16:34:36</t>
  </si>
  <si>
    <t>浙江省金华市金东区曹宅镇宅口村53号</t>
  </si>
  <si>
    <t>方秀香</t>
  </si>
  <si>
    <t>330723193610173762</t>
  </si>
  <si>
    <t>2014-06-26 16:34:35</t>
  </si>
  <si>
    <t>浙江省武义县新宅镇大莱村驼背岭32号</t>
  </si>
  <si>
    <t>方瑶福</t>
  </si>
  <si>
    <t>330719194811224917</t>
  </si>
  <si>
    <t>2014-06-26 16:34:34</t>
  </si>
  <si>
    <t>浙江省兰溪市马涧镇溪源村389号</t>
  </si>
  <si>
    <t>方尧社</t>
  </si>
  <si>
    <t>330719195509234916</t>
  </si>
  <si>
    <t>浙江省兰溪市马涧镇溪源村103号</t>
  </si>
  <si>
    <t>方雪红</t>
  </si>
  <si>
    <t>330721195001015722</t>
  </si>
  <si>
    <t>浙江省金华市婺城区汤溪镇中戴村大厅巷24号</t>
  </si>
  <si>
    <t>方秀媛</t>
  </si>
  <si>
    <t>330721196611111927</t>
  </si>
  <si>
    <t>2014-06-26 16:34:33</t>
  </si>
  <si>
    <t>浙江省金华市金东区塘雅镇溪干村希文路27号</t>
  </si>
  <si>
    <t>方尧全</t>
  </si>
  <si>
    <t>33071919681218491X</t>
  </si>
  <si>
    <t>浙江省兰溪市马涧镇溪源村354号</t>
  </si>
  <si>
    <t>方艳仙</t>
  </si>
  <si>
    <t>330721195009192141</t>
  </si>
  <si>
    <t>浙江省金华市金东区塘雅镇黄古塘村中直街8号</t>
  </si>
  <si>
    <t>方尧丰</t>
  </si>
  <si>
    <t>330719196204214935</t>
  </si>
  <si>
    <t>浙江省兰溪市马涧镇溪源村220号</t>
  </si>
  <si>
    <t>方秀娟</t>
  </si>
  <si>
    <t>330721197208052124</t>
  </si>
  <si>
    <t>2014-06-26 16:34:32</t>
  </si>
  <si>
    <t>20261022</t>
  </si>
  <si>
    <t>浙江省金华市金东区塘雅镇前溪边村东阁巷24号</t>
  </si>
  <si>
    <t>方秀彬</t>
  </si>
  <si>
    <t>330721195212305543</t>
  </si>
  <si>
    <t>2014-06-26 16:34:30</t>
  </si>
  <si>
    <t>浙江省金华市婺城区汤溪镇前宅村34号</t>
  </si>
  <si>
    <t>方秀川</t>
  </si>
  <si>
    <t>330721193702045917</t>
  </si>
  <si>
    <t>2014-06-26 16:34:29</t>
  </si>
  <si>
    <t>浙江省金华市婺城区汤溪镇西南村厚大街32号</t>
  </si>
  <si>
    <t>方秀华</t>
  </si>
  <si>
    <t>330721196206042112</t>
  </si>
  <si>
    <t>浙江省金华市金东区塘雅镇下吴村长安路45号</t>
  </si>
  <si>
    <t>方小鸿</t>
  </si>
  <si>
    <t>330721193601141926</t>
  </si>
  <si>
    <t>浙江省金华市金东区塘雅镇村里村碧溪中路47号</t>
  </si>
  <si>
    <t>方小琴</t>
  </si>
  <si>
    <t>330721194409165324</t>
  </si>
  <si>
    <t>2014-06-26 16:34:28</t>
  </si>
  <si>
    <t>方信记</t>
  </si>
  <si>
    <t>330719196712164911</t>
  </si>
  <si>
    <t>2014-06-26 16:34:27</t>
  </si>
  <si>
    <t>方卸兵</t>
  </si>
  <si>
    <t>330719194603224912</t>
  </si>
  <si>
    <t>2014-06-26 16:34:26</t>
  </si>
  <si>
    <t>方文淼</t>
  </si>
  <si>
    <t>330719195705174914</t>
  </si>
  <si>
    <t>浙江省兰溪市马涧镇溪源村溪源257号</t>
  </si>
  <si>
    <t>方小英</t>
  </si>
  <si>
    <t>330721192803072127</t>
  </si>
  <si>
    <t>2014-06-26 16:34:25</t>
  </si>
  <si>
    <t>浙江省金华市金东区塘雅镇黄古塘村东塘街9号</t>
  </si>
  <si>
    <t>方小清</t>
  </si>
  <si>
    <t>330781199004154837</t>
  </si>
  <si>
    <t>20221108</t>
  </si>
  <si>
    <t>浙江省兰溪市马涧镇溪源村403号</t>
  </si>
  <si>
    <t>方小湖</t>
  </si>
  <si>
    <t>330721196208024612</t>
  </si>
  <si>
    <t>2014-06-26 16:34:24</t>
  </si>
  <si>
    <t>浙江省金华市婺城区白龙桥镇周家村社山下自然村</t>
  </si>
  <si>
    <t>方锡艳</t>
  </si>
  <si>
    <t>330721193112082128</t>
  </si>
  <si>
    <t>浙江省金华市金东区塘雅镇徐村</t>
  </si>
  <si>
    <t>方先华</t>
  </si>
  <si>
    <t>330721193804142128</t>
  </si>
  <si>
    <t>浙江省金华市金东区塘雅镇下吴村长弄堂巷11号</t>
  </si>
  <si>
    <t>方仙菊</t>
  </si>
  <si>
    <t>330723193709073761</t>
  </si>
  <si>
    <t>浙江省武义县新宅镇下少妃村溪沿路2号</t>
  </si>
  <si>
    <t>方万容</t>
  </si>
  <si>
    <t>512527196609133361</t>
  </si>
  <si>
    <t>2014-06-26 16:34:23</t>
  </si>
  <si>
    <t>四川省宜宾县隆兴乡玉河村小合组11号</t>
  </si>
  <si>
    <t>方文庆</t>
  </si>
  <si>
    <t>330719194601024917</t>
  </si>
  <si>
    <t>浙江省兰溪市马涧镇溪源村181号</t>
  </si>
  <si>
    <t>方奶义</t>
  </si>
  <si>
    <t>330721192712032146</t>
  </si>
  <si>
    <t>2014-06-26 16:34:22</t>
  </si>
  <si>
    <t>浙江省金华市金东区塘雅镇黄古塘村中直街5号</t>
  </si>
  <si>
    <t>方文里</t>
  </si>
  <si>
    <t>330719194810024913</t>
  </si>
  <si>
    <t>2014-06-26 16:34:21</t>
  </si>
  <si>
    <t>浙江省兰溪市马涧镇溪源村溪源89号</t>
  </si>
  <si>
    <t>方秋香</t>
  </si>
  <si>
    <t>330719192909144924</t>
  </si>
  <si>
    <t>浙江省兰溪市马涧大一村大塘168号</t>
  </si>
  <si>
    <t>方素芳</t>
  </si>
  <si>
    <t>330721196510285565</t>
  </si>
  <si>
    <t>2014-06-26 16:34:20</t>
  </si>
  <si>
    <t>浙江省金华市婺城区汤溪镇山坊村122号</t>
  </si>
  <si>
    <t>方荣光</t>
  </si>
  <si>
    <t>33072119390911211X</t>
  </si>
  <si>
    <t>2014-06-26 16:34:17</t>
  </si>
  <si>
    <t>浙江省金华市金东区塘雅镇前溪边村西阁巷14号</t>
  </si>
  <si>
    <t>方汝兰</t>
  </si>
  <si>
    <t>330702196611183825</t>
  </si>
  <si>
    <t>浙江省金华市婺城区罗店镇大岭村73号</t>
  </si>
  <si>
    <t>方其荣</t>
  </si>
  <si>
    <t>330719194406064913</t>
  </si>
  <si>
    <t>浙江省兰溪市马涧镇溪源村溪源133号</t>
  </si>
  <si>
    <t>330719194312154926</t>
  </si>
  <si>
    <t>浙江省兰溪市马涧镇应村84号</t>
  </si>
  <si>
    <t>方庆文</t>
  </si>
  <si>
    <t>330719197711224876</t>
  </si>
  <si>
    <t>2014-06-26 16:34:16</t>
  </si>
  <si>
    <t>20210915</t>
  </si>
  <si>
    <t>浙江省兰溪市马涧镇溪源村溪源289号</t>
  </si>
  <si>
    <t>方勤学</t>
  </si>
  <si>
    <t>330721193604101815</t>
  </si>
  <si>
    <t>浙江省金华市金东区曹宅镇宅口村73号</t>
  </si>
  <si>
    <t>方利娟</t>
  </si>
  <si>
    <t>330721196606222120</t>
  </si>
  <si>
    <t>浙江省金华市金东区塘雅镇桥头陆村桥麻车路1号</t>
  </si>
  <si>
    <t>方明芝</t>
  </si>
  <si>
    <t>330719194502164914</t>
  </si>
  <si>
    <t>2014-06-26 16:34:15</t>
  </si>
  <si>
    <t>浙江省兰溪市马涧镇溪源村溪源263号</t>
  </si>
  <si>
    <t>方金仙</t>
  </si>
  <si>
    <t>330721192307191426</t>
  </si>
  <si>
    <t>浙江省金华市金东区曹宅镇杜宅村杜桓街30号</t>
  </si>
  <si>
    <t>方敏敏</t>
  </si>
  <si>
    <t>330719194702284929</t>
  </si>
  <si>
    <t>浙江省兰溪市马涧镇大一村大塘26号</t>
  </si>
  <si>
    <t>方利红</t>
  </si>
  <si>
    <t>330721198012031924</t>
  </si>
  <si>
    <t>2014-06-26 16:34:14</t>
  </si>
  <si>
    <t>20230221</t>
  </si>
  <si>
    <t>方开达</t>
  </si>
  <si>
    <t>330721195703205512</t>
  </si>
  <si>
    <t>浙江省金华市婺城区汤溪镇高义村义桥街45号</t>
  </si>
  <si>
    <t>方景炫</t>
  </si>
  <si>
    <t>330721194506241915</t>
  </si>
  <si>
    <t>2014-06-26 16:34:13</t>
  </si>
  <si>
    <t>浙江省金华市金东区塘雅镇村里村香厅前路23号</t>
  </si>
  <si>
    <t>方楷文</t>
  </si>
  <si>
    <t>330719194405094918</t>
  </si>
  <si>
    <t>浙江省兰溪市马涧镇溪源村110号</t>
  </si>
  <si>
    <t>方凤仙</t>
  </si>
  <si>
    <t>330721191311233321</t>
  </si>
  <si>
    <t>2014-06-26 16:34:12</t>
  </si>
  <si>
    <t>浙江省金华市婺城区雅畈镇竹园村136号</t>
  </si>
  <si>
    <t>方锦洪</t>
  </si>
  <si>
    <t>330721196508013317</t>
  </si>
  <si>
    <t>浙江省金华市婺城区雅畈镇赵家村41号</t>
  </si>
  <si>
    <t>方建能</t>
  </si>
  <si>
    <t>330721197404303517</t>
  </si>
  <si>
    <t>2014-06-26 16:34:10</t>
  </si>
  <si>
    <t>20260527</t>
  </si>
  <si>
    <t>浙江省金华市婺城区邪念畈镇加全塘村16号</t>
  </si>
  <si>
    <t>方吉元</t>
  </si>
  <si>
    <t>330721194001022311</t>
  </si>
  <si>
    <t>2014-06-26 16:34:08</t>
  </si>
  <si>
    <t>浙江省金华市金东区曹宅镇屯家岭村横街18号</t>
  </si>
  <si>
    <t>方红</t>
  </si>
  <si>
    <t>330719197705084520</t>
  </si>
  <si>
    <t>20300607</t>
  </si>
  <si>
    <t>方红英</t>
  </si>
  <si>
    <t>330721197311102142</t>
  </si>
  <si>
    <t>2014-06-26 16:34:07</t>
  </si>
  <si>
    <t>方和兵</t>
  </si>
  <si>
    <t>330719195311304915</t>
  </si>
  <si>
    <t>浙江省兰溪市马涧镇溪源村溪源70号</t>
  </si>
  <si>
    <t>方洪兵</t>
  </si>
  <si>
    <t>330719194106214916</t>
  </si>
  <si>
    <t>方和莲</t>
  </si>
  <si>
    <t>330719193106104923</t>
  </si>
  <si>
    <t>浙江省兰溪市马涧镇大二村大塘204号</t>
  </si>
  <si>
    <t>方根武</t>
  </si>
  <si>
    <t>330721195004021933</t>
  </si>
  <si>
    <t>浙江省金华市金东区塘雅镇河溪村老路47号</t>
  </si>
  <si>
    <t>方桂香</t>
  </si>
  <si>
    <t>330721194608312120</t>
  </si>
  <si>
    <t>浙江省金华市金东区塘雅镇下吴村建设路5号</t>
  </si>
  <si>
    <t>方根球</t>
  </si>
  <si>
    <t>330721194001304247</t>
  </si>
  <si>
    <t>2014-06-26 16:34:06</t>
  </si>
  <si>
    <t>浙江省金华市婺城区长山乡长山三村长西街36号</t>
  </si>
  <si>
    <t>方根苏</t>
  </si>
  <si>
    <t>330721192507132121</t>
  </si>
  <si>
    <t>浙江省金华市金东区塘雅镇黄古塘村下园路16号</t>
  </si>
  <si>
    <t>方发森</t>
  </si>
  <si>
    <t>330721195302024411</t>
  </si>
  <si>
    <t>2014-06-26 16:34:05</t>
  </si>
  <si>
    <t>浙江省金华市婺城区白龙桥镇虹路村51号</t>
  </si>
  <si>
    <t>方德安</t>
  </si>
  <si>
    <t>330721192004283315</t>
  </si>
  <si>
    <t>2014-06-26 16:34:04</t>
  </si>
  <si>
    <t>浙江省金华市婺城区雅畈镇汪家村下新屋自然村9号</t>
  </si>
  <si>
    <t>方春贤</t>
  </si>
  <si>
    <t>330721194112035510</t>
  </si>
  <si>
    <t>浙江省金华市婺城区汤溪镇山坊村148号</t>
  </si>
  <si>
    <t>方翠芳</t>
  </si>
  <si>
    <t>330723193306163762</t>
  </si>
  <si>
    <t>浙江省武义县新宅镇下少妃村东山路47号</t>
  </si>
  <si>
    <t>方翠苏</t>
  </si>
  <si>
    <t>330721193401102121</t>
  </si>
  <si>
    <t>2014-06-26 16:34:03</t>
  </si>
  <si>
    <t>浙江省金华市金东区塘雅镇黄古塘村东塘街26号</t>
  </si>
  <si>
    <t>方炳林</t>
  </si>
  <si>
    <t>330719195209014911</t>
  </si>
  <si>
    <t>2014-06-26 16:34:02</t>
  </si>
  <si>
    <t>浙江省兰溪市马涧镇溪源村溪源232号</t>
  </si>
  <si>
    <t>方炳松</t>
  </si>
  <si>
    <t>330719194106114915</t>
  </si>
  <si>
    <t>2014-06-26 16:34:01</t>
  </si>
  <si>
    <t>浙江省兰溪市马涧镇溪源村溪源212号</t>
  </si>
  <si>
    <t>方本建</t>
  </si>
  <si>
    <t>330719197501224915</t>
  </si>
  <si>
    <t>20290316</t>
  </si>
  <si>
    <t>浙江省兰溪市马涧镇溪源村溪源378号</t>
  </si>
  <si>
    <t>范志溪</t>
  </si>
  <si>
    <t>330719195109224313</t>
  </si>
  <si>
    <t>2014-06-26 16:33:59</t>
  </si>
  <si>
    <t>范宗祥</t>
  </si>
  <si>
    <t>330721194407251915</t>
  </si>
  <si>
    <t>2014-06-26 16:33:58</t>
  </si>
  <si>
    <t>浙江省金华市金东区塘雅镇前蒋村下仓自然村殿前街17号</t>
  </si>
  <si>
    <t>方爱花</t>
  </si>
  <si>
    <t>330721193112315040</t>
  </si>
  <si>
    <t>浙江省金华市婺城区琅琊镇上盛村59号</t>
  </si>
  <si>
    <t>范正和</t>
  </si>
  <si>
    <t>330721195412155914</t>
  </si>
  <si>
    <t>浙江省金华市婺城区汤溪镇陈村136号</t>
  </si>
  <si>
    <t>方爱仙</t>
  </si>
  <si>
    <t>330721193503252120</t>
  </si>
  <si>
    <t>浙江省金华市金东区塘雅镇黄古塘村常春路26号</t>
  </si>
  <si>
    <t>方爱芬</t>
  </si>
  <si>
    <t>330721194007053522</t>
  </si>
  <si>
    <t>2014-06-26 16:33:57</t>
  </si>
  <si>
    <t>浙江省金华市婺城区雅畈镇石楠塘村58号</t>
  </si>
  <si>
    <t>方爱青</t>
  </si>
  <si>
    <t>330721195103245529</t>
  </si>
  <si>
    <t>浙江省金华市婺城区汤溪镇山坊村163号</t>
  </si>
  <si>
    <t>范仲虎</t>
  </si>
  <si>
    <t>330719193806164310</t>
  </si>
  <si>
    <t>范组鑫</t>
  </si>
  <si>
    <t>330721194702265914</t>
  </si>
  <si>
    <t>浙江省金华市婺城区汤溪镇西北村花厅弄2号</t>
  </si>
  <si>
    <t>范正庭</t>
  </si>
  <si>
    <t>330721193603145111</t>
  </si>
  <si>
    <t>330721193808065916</t>
  </si>
  <si>
    <t>2014-06-26 16:33:56</t>
  </si>
  <si>
    <t>浙江省金华市婺城区汤溪镇陈村村105号</t>
  </si>
  <si>
    <t>范竹英</t>
  </si>
  <si>
    <t>330721192611195122</t>
  </si>
  <si>
    <t>浙江省金华市婺城区沙畈乡周村村厚后街68号</t>
  </si>
  <si>
    <t>范兆生</t>
  </si>
  <si>
    <t>330721196903315913</t>
  </si>
  <si>
    <t>2014-06-26 16:33:55</t>
  </si>
  <si>
    <t>20330101</t>
  </si>
  <si>
    <t>浙江省金华市婺城区汤溪镇西北村九峰路19号</t>
  </si>
  <si>
    <t>范志良</t>
  </si>
  <si>
    <t>33072119560913595X</t>
  </si>
  <si>
    <t>2014-06-26 16:33:54</t>
  </si>
  <si>
    <t>浙江省金华市婺城区汤溪镇东南村作忠路20号</t>
  </si>
  <si>
    <t>范正堂</t>
  </si>
  <si>
    <t>330719193507034313</t>
  </si>
  <si>
    <t>范正生</t>
  </si>
  <si>
    <t>330719194709024337</t>
  </si>
  <si>
    <t>2014-06-26 16:33:53</t>
  </si>
  <si>
    <t>范兆钦</t>
  </si>
  <si>
    <t>330721194710235918</t>
  </si>
  <si>
    <t>2014-06-26 16:33:51</t>
  </si>
  <si>
    <t>浙江省金华市婺城区汤溪镇西北村银杏路7号</t>
  </si>
  <si>
    <t>范元义</t>
  </si>
  <si>
    <t>330721193001095911</t>
  </si>
  <si>
    <t>浙江省金华市婺城区汤溪镇东南村风头路16号</t>
  </si>
  <si>
    <t>范增兴</t>
  </si>
  <si>
    <t>330721194207015512</t>
  </si>
  <si>
    <t>浙江省金华市婺城区汤溪镇下洲村17号</t>
  </si>
  <si>
    <t>范银涛</t>
  </si>
  <si>
    <t>330721197102255935</t>
  </si>
  <si>
    <t>2014-06-26 16:33:49</t>
  </si>
  <si>
    <t>20240620</t>
  </si>
  <si>
    <t>浙江省金华市婺城区汤溪镇西北村五敦路5号</t>
  </si>
  <si>
    <t>范毓初</t>
  </si>
  <si>
    <t>330721194601145913</t>
  </si>
  <si>
    <t>浙江省金华市婺城区汤溪镇东南村厚大街56号</t>
  </si>
  <si>
    <t>范玉如</t>
  </si>
  <si>
    <t>330721192901101649</t>
  </si>
  <si>
    <t>2014-06-26 16:33:48</t>
  </si>
  <si>
    <t>浙江省金华市金东区曹宅镇潘四村47号</t>
  </si>
  <si>
    <t>范银平</t>
  </si>
  <si>
    <t>330721195401015924</t>
  </si>
  <si>
    <t>浙江省金华市婺城区汤溪镇东夏村90号</t>
  </si>
  <si>
    <t>范永兵</t>
  </si>
  <si>
    <t>330719196401254530</t>
  </si>
  <si>
    <t>范拥军</t>
  </si>
  <si>
    <t>330721197403235938</t>
  </si>
  <si>
    <t>2014-06-26 16:33:47</t>
  </si>
  <si>
    <t>20250108</t>
  </si>
  <si>
    <t>浙江省金华市婺城区汤溪镇西北村银杏路40号</t>
  </si>
  <si>
    <t>范银富</t>
  </si>
  <si>
    <t>330721196509015912</t>
  </si>
  <si>
    <t>浙江省金华市婺城区汤溪镇西北村双峰街41号</t>
  </si>
  <si>
    <t>范旭若</t>
  </si>
  <si>
    <t>330721195204225914</t>
  </si>
  <si>
    <t>2014-06-26 16:33:46</t>
  </si>
  <si>
    <t>浙江省金华市婺城区汤溪镇东南村厚大街44号</t>
  </si>
  <si>
    <t>范兴堂</t>
  </si>
  <si>
    <t>33071919480519431X</t>
  </si>
  <si>
    <t>范雪琴</t>
  </si>
  <si>
    <t>330721193310155922</t>
  </si>
  <si>
    <t>浙江省金华市婺城区汤溪镇陈村村100号</t>
  </si>
  <si>
    <t>范雪云</t>
  </si>
  <si>
    <t>330721194502145926</t>
  </si>
  <si>
    <t>2014-06-26 16:33:44</t>
  </si>
  <si>
    <t>浙江省金华市婺城区汤溪镇陈村村26号</t>
  </si>
  <si>
    <t>范伟军</t>
  </si>
  <si>
    <t>330721198609231910</t>
  </si>
  <si>
    <t>20220618</t>
  </si>
  <si>
    <t>范卸香</t>
  </si>
  <si>
    <t>330721194203155120</t>
  </si>
  <si>
    <t>浙江省金华市婺城区沙畈乡周村村古门街116号</t>
  </si>
  <si>
    <t>范小龙</t>
  </si>
  <si>
    <t>330721194307245913</t>
  </si>
  <si>
    <t>2014-06-26 16:33:43</t>
  </si>
  <si>
    <t>浙江省金华市婺城区汤溪镇西南村梅花巷14号</t>
  </si>
  <si>
    <t>范小能</t>
  </si>
  <si>
    <t>330721197905061915</t>
  </si>
  <si>
    <t>20211016</t>
  </si>
  <si>
    <t>浙江省金华市金东区塘雅镇寺前村寺中厅街10号</t>
  </si>
  <si>
    <t>范文虎</t>
  </si>
  <si>
    <t>330721194204275917</t>
  </si>
  <si>
    <t>2014-06-26 16:33:42</t>
  </si>
  <si>
    <t>浙江省金华市婺城区汤溪镇西南村诗咏路9号</t>
  </si>
  <si>
    <t>范向平</t>
  </si>
  <si>
    <t>330721197603235916</t>
  </si>
  <si>
    <t>20300825</t>
  </si>
  <si>
    <t>浙江省金华市婺城区汤溪镇西南村三乐路1号</t>
  </si>
  <si>
    <t>范素云</t>
  </si>
  <si>
    <t>33072119361016592X</t>
  </si>
  <si>
    <t>2014-06-26 16:33:41</t>
  </si>
  <si>
    <t>浙江省金华市婺城区汤溪镇陈村村248号</t>
  </si>
  <si>
    <t>范土根</t>
  </si>
  <si>
    <t>330721194309045915</t>
  </si>
  <si>
    <t>2014-06-26 16:33:40</t>
  </si>
  <si>
    <t>浙江省金华市婺城区汤溪镇西北村五敦路14号</t>
  </si>
  <si>
    <t>范四连</t>
  </si>
  <si>
    <t>330721196512135915</t>
  </si>
  <si>
    <t>2014-06-26 16:33:39</t>
  </si>
  <si>
    <t>浙江省金华市婺城区汤溪镇西南村古窑路4号</t>
  </si>
  <si>
    <t>范素妹</t>
  </si>
  <si>
    <t>330721196511105941</t>
  </si>
  <si>
    <t>浙江省金华市婺城区汤溪镇山卜里村40号</t>
  </si>
  <si>
    <t>范树发</t>
  </si>
  <si>
    <t>330721195708175711</t>
  </si>
  <si>
    <t>2014-06-26 16:33:38</t>
  </si>
  <si>
    <t>浙江省金华市婺城区汤溪镇中戴村新宅巷4号</t>
  </si>
  <si>
    <t>范松弟</t>
  </si>
  <si>
    <t>330721194805216525</t>
  </si>
  <si>
    <t>范事功</t>
  </si>
  <si>
    <t>330721194604045918</t>
  </si>
  <si>
    <t>浙江省金华市婺城区汤溪镇西南村和平路6号</t>
  </si>
  <si>
    <t>范生莲</t>
  </si>
  <si>
    <t>330721192909232328</t>
  </si>
  <si>
    <t>浙江省金华市金东区曹宅镇小黄村村双溪路10号</t>
  </si>
  <si>
    <t>范森源</t>
  </si>
  <si>
    <t>330721196806165917</t>
  </si>
  <si>
    <t>浙江省金华市婺城区汤溪镇西北村银杏路50号</t>
  </si>
  <si>
    <t>范三英</t>
  </si>
  <si>
    <t>330721196003265922</t>
  </si>
  <si>
    <t>2014-06-26 16:33:37</t>
  </si>
  <si>
    <t>浙江省金华市婺城区汤溪镇陈村村156号</t>
  </si>
  <si>
    <t>范妹妹</t>
  </si>
  <si>
    <t>330721194708185122</t>
  </si>
  <si>
    <t>2014-06-26 16:33:36</t>
  </si>
  <si>
    <t>浙江省金华市婺城区沙畈乡乌云村上乌云自然村</t>
  </si>
  <si>
    <t>范球妹</t>
  </si>
  <si>
    <t>33072119330515532X</t>
  </si>
  <si>
    <t>2014-06-26 16:33:35</t>
  </si>
  <si>
    <t>范品金</t>
  </si>
  <si>
    <t>330719194211244316</t>
  </si>
  <si>
    <t>范梅七</t>
  </si>
  <si>
    <t>330721196303181915</t>
  </si>
  <si>
    <t>浙江省金华市金东区塘雅镇前蒋村塘溪街1号</t>
  </si>
  <si>
    <t>范利成</t>
  </si>
  <si>
    <t>330721196908215911</t>
  </si>
  <si>
    <t>2014-06-26 16:33:34</t>
  </si>
  <si>
    <t>20280328</t>
  </si>
  <si>
    <t>浙江省金华市婺城区汤溪镇东北村紫竹弄8号</t>
  </si>
  <si>
    <t>范美香</t>
  </si>
  <si>
    <t>330719194503154320</t>
  </si>
  <si>
    <t>范莲英</t>
  </si>
  <si>
    <t>330721193308202128</t>
  </si>
  <si>
    <t>浙江省金华市金东区塘雅镇下吴村长安路69号</t>
  </si>
  <si>
    <t>范国均</t>
  </si>
  <si>
    <t>330719194801294313</t>
  </si>
  <si>
    <t>2014-06-26 16:33:33</t>
  </si>
  <si>
    <t>范建伟</t>
  </si>
  <si>
    <t>330721196705191913</t>
  </si>
  <si>
    <t>2014-06-26 16:33:32</t>
  </si>
  <si>
    <t>浙江省金华市金东区塘雅镇寺前村寺大厅街5号</t>
  </si>
  <si>
    <t>范丽珍</t>
  </si>
  <si>
    <t>330721195404155922</t>
  </si>
  <si>
    <t>2014-06-26 16:33:31</t>
  </si>
  <si>
    <t>浙江省金华市婺城区汤溪镇陶寺村44号</t>
  </si>
  <si>
    <t>范开成</t>
  </si>
  <si>
    <t>330721196107085918</t>
  </si>
  <si>
    <t>浙江省金华市婺城区汤溪镇东北村桃源街31号</t>
  </si>
  <si>
    <t>范康辉</t>
  </si>
  <si>
    <t>330721193908305913</t>
  </si>
  <si>
    <t>2014-06-26 16:33:30</t>
  </si>
  <si>
    <t>浙江省金华市婺城区汤溪镇东北村清泉巷4号</t>
  </si>
  <si>
    <t>范景辉</t>
  </si>
  <si>
    <t>33072119750907591X</t>
  </si>
  <si>
    <t>2014-06-26 16:33:29</t>
  </si>
  <si>
    <t>20321212</t>
  </si>
  <si>
    <t>浙江省金华市婺城区汤溪镇西南村右窑路22号</t>
  </si>
  <si>
    <t>范金根</t>
  </si>
  <si>
    <t>330721192503031913</t>
  </si>
  <si>
    <t>浙江省金华市金东区塘雅镇溪干村厅沿巷39号</t>
  </si>
  <si>
    <t>范吉生</t>
  </si>
  <si>
    <t>330721195208186318</t>
  </si>
  <si>
    <t>范金环</t>
  </si>
  <si>
    <t>330721193011222320</t>
  </si>
  <si>
    <t>浙江省金华市金东区曹宅镇五石堰村花厅巷3号</t>
  </si>
  <si>
    <t>范建春</t>
  </si>
  <si>
    <t>330721196812201910</t>
  </si>
  <si>
    <t>2014-06-26 16:33:28</t>
  </si>
  <si>
    <t>浙江省金华市金东区塘雅镇寺前村寺中厅街33号</t>
  </si>
  <si>
    <t>330721193205195930</t>
  </si>
  <si>
    <t>浙江省金华市婺城区汤溪镇陈村村194号</t>
  </si>
  <si>
    <t>范金成</t>
  </si>
  <si>
    <t>330719194702184311</t>
  </si>
  <si>
    <t>范建东</t>
  </si>
  <si>
    <t>330721197911115916</t>
  </si>
  <si>
    <t>2014-06-26 16:33:26</t>
  </si>
  <si>
    <t>20290121</t>
  </si>
  <si>
    <t>浙江省金华市婺城区汤溪镇西南村南新路20号</t>
  </si>
  <si>
    <t>范和幸</t>
  </si>
  <si>
    <t>330721195209035917</t>
  </si>
  <si>
    <t>浙江省金华市婺城区汤溪镇西北村银杏路42号</t>
  </si>
  <si>
    <t>范基进</t>
  </si>
  <si>
    <t>330721196801125932</t>
  </si>
  <si>
    <t>浙江省金华市婺城区汤溪镇东北村敦睦路12号</t>
  </si>
  <si>
    <t>范光春</t>
  </si>
  <si>
    <t>330721193512315517</t>
  </si>
  <si>
    <t>浙江省金华市婺城区汤溪镇仓三村174号</t>
  </si>
  <si>
    <t>范光旺</t>
  </si>
  <si>
    <t>330721196107315912</t>
  </si>
  <si>
    <t>2014-06-26 16:33:24</t>
  </si>
  <si>
    <t>浙江省金华市婺城区汤溪镇西北村同文巷1号</t>
  </si>
  <si>
    <t>范根银</t>
  </si>
  <si>
    <t>330721192904215916</t>
  </si>
  <si>
    <t>2014-06-26 16:33:23</t>
  </si>
  <si>
    <t>浙江省金华市婺城区汤溪镇西南村星辉巷10号</t>
  </si>
  <si>
    <t>33072119320915591X</t>
  </si>
  <si>
    <t>浙江省金华市婺城区汤溪镇西南村同文巷6号</t>
  </si>
  <si>
    <t>范根溪</t>
  </si>
  <si>
    <t>330721193002265919</t>
  </si>
  <si>
    <t>浙江省金华市婺城区汤溪镇陈村村185号</t>
  </si>
  <si>
    <t>范根华</t>
  </si>
  <si>
    <t>330721196306155915</t>
  </si>
  <si>
    <t>2014-06-26 16:33:22</t>
  </si>
  <si>
    <t>浙江金华市婺城区汤溪镇油麻车村</t>
  </si>
  <si>
    <t>范根旺</t>
  </si>
  <si>
    <t>330721193112071912</t>
  </si>
  <si>
    <t>2014-06-26 16:33:21</t>
  </si>
  <si>
    <t>浙江省金华市金东区塘雅镇溪干村石子巷23号</t>
  </si>
  <si>
    <t>范根悌</t>
  </si>
  <si>
    <t>330721192808045320</t>
  </si>
  <si>
    <t>浙江省金华市婺城区沙畈乡店边村殿后自然村</t>
  </si>
  <si>
    <t>范根土</t>
  </si>
  <si>
    <t>330721194601205912</t>
  </si>
  <si>
    <t>浙江省金华市婺城区汤溪镇东南村厚大街15号</t>
  </si>
  <si>
    <t>范根生</t>
  </si>
  <si>
    <t>330721194501171911</t>
  </si>
  <si>
    <t>2014-06-26 16:33:20</t>
  </si>
  <si>
    <t>范福田</t>
  </si>
  <si>
    <t>330721195209275910</t>
  </si>
  <si>
    <t>2014-06-26 16:33:19</t>
  </si>
  <si>
    <t>浙江省金华市婺城区汤溪镇西北村祥和路8号</t>
  </si>
  <si>
    <t>范根兰</t>
  </si>
  <si>
    <t>330721192209035526</t>
  </si>
  <si>
    <t>浙江省金华市婺城区汤溪镇高义村明月路9号</t>
  </si>
  <si>
    <t>范福林</t>
  </si>
  <si>
    <t>330721195310067219</t>
  </si>
  <si>
    <t>2014-06-26 16:33:18</t>
  </si>
  <si>
    <t>浙江省金华市婺城区罗埠镇下章村211号</t>
  </si>
  <si>
    <t>范法女</t>
  </si>
  <si>
    <t>330721194808083529</t>
  </si>
  <si>
    <t>浙江省金华市婺城区雅畈镇汉灶村宅底山自然村</t>
  </si>
  <si>
    <t>范逢仪</t>
  </si>
  <si>
    <t>330721193410245917</t>
  </si>
  <si>
    <t>2014-06-26 16:33:17</t>
  </si>
  <si>
    <t>浙江省金华市婺城区汤溪镇西北村祥和路</t>
  </si>
  <si>
    <t>范春生</t>
  </si>
  <si>
    <t>330721194202185934</t>
  </si>
  <si>
    <t>2014-06-26 16:33:16</t>
  </si>
  <si>
    <t>浙江省金华市婺城区汤溪镇陈村村</t>
  </si>
  <si>
    <t>范彩花</t>
  </si>
  <si>
    <t>330721194110225425</t>
  </si>
  <si>
    <t>范撮妹</t>
  </si>
  <si>
    <t>330719195306224515</t>
  </si>
  <si>
    <t>范翠苏</t>
  </si>
  <si>
    <t>330721193406281923</t>
  </si>
  <si>
    <t>浙江省金华市金东区塘雅镇溪干村清江巷48号</t>
  </si>
  <si>
    <t>范撮奶</t>
  </si>
  <si>
    <t>330719195106244511</t>
  </si>
  <si>
    <t>范成英</t>
  </si>
  <si>
    <t>330719195108124329</t>
  </si>
  <si>
    <t>2014-06-26 16:33:15</t>
  </si>
  <si>
    <t>范彩兰</t>
  </si>
  <si>
    <t>330721193307281944</t>
  </si>
  <si>
    <t>浙江省金华市金东区塘雅镇塘二村龙凤巷30号</t>
  </si>
  <si>
    <t>范彩茶</t>
  </si>
  <si>
    <t>330721194111015921</t>
  </si>
  <si>
    <t>2014-06-26 16:33:14</t>
  </si>
  <si>
    <t>浙江省金华市婺城区汤溪镇西北村敦后路2号</t>
  </si>
  <si>
    <t>范炳福</t>
  </si>
  <si>
    <t>33072119510722571X</t>
  </si>
  <si>
    <t>2014-06-26 16:33:13</t>
  </si>
  <si>
    <t>范步云</t>
  </si>
  <si>
    <t>330719195112034318</t>
  </si>
  <si>
    <t>330721194512205419</t>
  </si>
  <si>
    <t>2014-06-26 16:33:12</t>
  </si>
  <si>
    <t>浙江省金华市婺城区汤溪镇王村村49号</t>
  </si>
  <si>
    <t>樊小青</t>
  </si>
  <si>
    <t>330721199310301245</t>
  </si>
  <si>
    <t>2014-06-26 16:33:11</t>
  </si>
  <si>
    <t>20210123</t>
  </si>
  <si>
    <t>浙江省金华市金东区源东乡尖岭脚村</t>
  </si>
  <si>
    <t>范柄和</t>
  </si>
  <si>
    <t>330721194407035913</t>
  </si>
  <si>
    <t>浙江省金华市婺城区汤溪镇东南村丁字街</t>
  </si>
  <si>
    <t>杜志根</t>
  </si>
  <si>
    <t>330719193508224311</t>
  </si>
  <si>
    <t>2014-06-26 16:33:10</t>
  </si>
  <si>
    <t>杜仙英</t>
  </si>
  <si>
    <t>330721192903203323</t>
  </si>
  <si>
    <t>2014-06-26 16:33:09</t>
  </si>
  <si>
    <t>浙江省金华市婺城区雅畈镇雅畈三村大坪园14号</t>
  </si>
  <si>
    <t>樊志英</t>
  </si>
  <si>
    <t>330721196611203928</t>
  </si>
  <si>
    <t>杜志义</t>
  </si>
  <si>
    <t>330721192608071815</t>
  </si>
  <si>
    <t>杜雁飞</t>
  </si>
  <si>
    <t>330721196101275526</t>
  </si>
  <si>
    <t>2014-06-26 16:33:08</t>
  </si>
  <si>
    <t>浙江省金华市婺城区汤溪镇瀛洲村319号</t>
  </si>
  <si>
    <t>杜雪端</t>
  </si>
  <si>
    <t>330721196204301926</t>
  </si>
  <si>
    <t>浙江省金华市金东区塘雅镇塘二村龙凤巷22号</t>
  </si>
  <si>
    <t>杜增水</t>
  </si>
  <si>
    <t>330721194208183315</t>
  </si>
  <si>
    <t>浙江省金华市婺城区雅畈镇竹园村161号</t>
  </si>
  <si>
    <t>杜凤奶</t>
  </si>
  <si>
    <t>330721192909061629</t>
  </si>
  <si>
    <t>2014-06-26 16:33:07</t>
  </si>
  <si>
    <t>浙江省金华市金东区曹宅镇潘一村98号</t>
  </si>
  <si>
    <t>杜世光</t>
  </si>
  <si>
    <t>33072119460913141X</t>
  </si>
  <si>
    <t>浙江省金华市金东区曹宅镇杜宅村环村一路36号</t>
  </si>
  <si>
    <t>杜桂泉</t>
  </si>
  <si>
    <t>330721193501224214</t>
  </si>
  <si>
    <t>2014-06-26 16:33:06</t>
  </si>
  <si>
    <t>浙江省金华市婺城区长山乡长山三村长西街34号</t>
  </si>
  <si>
    <t>杜巧仙</t>
  </si>
  <si>
    <t>330721194206063328</t>
  </si>
  <si>
    <t>杜善天</t>
  </si>
  <si>
    <t>513001197111100479</t>
  </si>
  <si>
    <t>20340319</t>
  </si>
  <si>
    <t>四川省达县南外镇堰坝村3组</t>
  </si>
  <si>
    <t>杜生成</t>
  </si>
  <si>
    <t>330721195306291410</t>
  </si>
  <si>
    <t>2014-06-26 16:33:05</t>
  </si>
  <si>
    <t>浙江省金华市金东区曹宅镇春塘村19号</t>
  </si>
  <si>
    <t>杜平平</t>
  </si>
  <si>
    <t>330721196810221424</t>
  </si>
  <si>
    <t>2014-06-26 16:33:04</t>
  </si>
  <si>
    <t>浙江省金华市金东区曹宅镇黄金畈村38号</t>
  </si>
  <si>
    <t>杜礼明</t>
  </si>
  <si>
    <t>330723195511073271</t>
  </si>
  <si>
    <t>浙江省武义县大田乡古竹村小王船头35号</t>
  </si>
  <si>
    <t>杜国基</t>
  </si>
  <si>
    <t>330723192412113270</t>
  </si>
  <si>
    <t>浙江省武义县大田乡古竹村小王船头14号</t>
  </si>
  <si>
    <t>董志宏</t>
  </si>
  <si>
    <t>330721197309096310</t>
  </si>
  <si>
    <t>2014-06-26 16:33:03</t>
  </si>
  <si>
    <t>20270125</t>
  </si>
  <si>
    <t>杜桂花</t>
  </si>
  <si>
    <t>330721194109183328</t>
  </si>
  <si>
    <t>2014-06-26 16:33:02</t>
  </si>
  <si>
    <t>杜苟弟</t>
  </si>
  <si>
    <t>330721193411211815</t>
  </si>
  <si>
    <t>2014-06-26 16:33:00</t>
  </si>
  <si>
    <t>杜彩琴</t>
  </si>
  <si>
    <t>330721192201201622</t>
  </si>
  <si>
    <t>浙江省金华市金东区曹宅镇潘三村48号</t>
  </si>
  <si>
    <t>董土根</t>
  </si>
  <si>
    <t>330719193010234010</t>
  </si>
  <si>
    <t>浙江省兰溪市黄店镇考坞源村考坞源23号</t>
  </si>
  <si>
    <t>杜宝玉</t>
  </si>
  <si>
    <t>330721195201253549</t>
  </si>
  <si>
    <t>浙江省金华市婺城区雅畈镇西大路村37号</t>
  </si>
  <si>
    <t>董智龙</t>
  </si>
  <si>
    <t>330721196610046510</t>
  </si>
  <si>
    <t>2014-06-26 16:32:59</t>
  </si>
  <si>
    <t>董有根</t>
  </si>
  <si>
    <t>330719194703114518</t>
  </si>
  <si>
    <t>董卸兰</t>
  </si>
  <si>
    <t>330719195011084519</t>
  </si>
  <si>
    <t>2014-06-26 16:32:58</t>
  </si>
  <si>
    <t>董增莲</t>
  </si>
  <si>
    <t>330721194211163526</t>
  </si>
  <si>
    <t>董学文</t>
  </si>
  <si>
    <t>330719195110044512</t>
  </si>
  <si>
    <t>2014-06-26 16:32:57</t>
  </si>
  <si>
    <t>董永妹</t>
  </si>
  <si>
    <t>330825197202264522</t>
  </si>
  <si>
    <t>20220611</t>
  </si>
  <si>
    <t>浙江省金华市婺城区汤溪镇前宅村</t>
  </si>
  <si>
    <t>董祥仓</t>
  </si>
  <si>
    <t>330721194207196317</t>
  </si>
  <si>
    <t>2014-06-26 16:32:56</t>
  </si>
  <si>
    <t>董秀连</t>
  </si>
  <si>
    <t>33072119431112652X</t>
  </si>
  <si>
    <t>董小贞</t>
  </si>
  <si>
    <t>330721193808223347</t>
  </si>
  <si>
    <t>2014-06-26 16:32:55</t>
  </si>
  <si>
    <t>董文朝</t>
  </si>
  <si>
    <t>330723195107061316</t>
  </si>
  <si>
    <t>浙江省武义县壶山镇孔塘村</t>
  </si>
  <si>
    <t>董文弟</t>
  </si>
  <si>
    <t>330721196112226543</t>
  </si>
  <si>
    <t>董树文</t>
  </si>
  <si>
    <t>330721193701276334</t>
  </si>
  <si>
    <t>2014-06-26 16:32:54</t>
  </si>
  <si>
    <t>浙江省金华市婺城区塔石乡东店村170号</t>
  </si>
  <si>
    <t>董珊珊</t>
  </si>
  <si>
    <t>330721198801076324</t>
  </si>
  <si>
    <t>2014-06-26 16:32:53</t>
  </si>
  <si>
    <t>20170701</t>
  </si>
  <si>
    <t>浙江省金华市婺城区塔石乡东店村113号</t>
  </si>
  <si>
    <t>董巧儿</t>
  </si>
  <si>
    <t>330721194111116327</t>
  </si>
  <si>
    <t>董国裕</t>
  </si>
  <si>
    <t>330721194810253312</t>
  </si>
  <si>
    <t>2014-06-26 16:32:52</t>
  </si>
  <si>
    <t>浙江省金华市婺城区雅畈镇竹园村88号</t>
  </si>
  <si>
    <t>董金玉</t>
  </si>
  <si>
    <t>330721193607316512</t>
  </si>
  <si>
    <t>2014-06-26 16:32:51</t>
  </si>
  <si>
    <t>董其高</t>
  </si>
  <si>
    <t>330721193407066512</t>
  </si>
  <si>
    <t>董梅仙</t>
  </si>
  <si>
    <t>330721196709077464</t>
  </si>
  <si>
    <t>2014-06-26 16:32:50</t>
  </si>
  <si>
    <t>浙江省金华市婺城区蒋堂镇莲塘村莲泽路24号</t>
  </si>
  <si>
    <t>董桂竹</t>
  </si>
  <si>
    <t>330721194610246329</t>
  </si>
  <si>
    <t>2014-06-26 16:32:49</t>
  </si>
  <si>
    <t>浙江省金华市婺城区塔石余坞里村</t>
  </si>
  <si>
    <t>董梅花</t>
  </si>
  <si>
    <t>330721192801096520</t>
  </si>
  <si>
    <t>董桂生</t>
  </si>
  <si>
    <t>33072119340102651X</t>
  </si>
  <si>
    <t>董林妹</t>
  </si>
  <si>
    <t>330721195711135227</t>
  </si>
  <si>
    <t>2014-06-26 16:32:48</t>
  </si>
  <si>
    <t>浙江省金华市婺城区沙畈乡银坑村328号</t>
  </si>
  <si>
    <t>董桂悌</t>
  </si>
  <si>
    <t>330721192711086329</t>
  </si>
  <si>
    <t>董桂登</t>
  </si>
  <si>
    <t>330721194505276534</t>
  </si>
  <si>
    <t>2014-06-26 16:32:47</t>
  </si>
  <si>
    <t>董根林</t>
  </si>
  <si>
    <t>330721194312166312</t>
  </si>
  <si>
    <t>2014-06-26 16:32:46</t>
  </si>
  <si>
    <t>董根金</t>
  </si>
  <si>
    <t>33072119280109631X</t>
  </si>
  <si>
    <t>董根竹</t>
  </si>
  <si>
    <t>330721193701096528</t>
  </si>
  <si>
    <t>浙江省金华市婺城区岭上乡后畈村38号</t>
  </si>
  <si>
    <t>董根财</t>
  </si>
  <si>
    <t>330721193110036312</t>
  </si>
  <si>
    <t>董根妹</t>
  </si>
  <si>
    <t>330721192209126321</t>
  </si>
  <si>
    <t>2014-06-26 16:32:45</t>
  </si>
  <si>
    <t>董根悌</t>
  </si>
  <si>
    <t>330721193003276329</t>
  </si>
  <si>
    <t>董根花</t>
  </si>
  <si>
    <t>330721192009306328</t>
  </si>
  <si>
    <t>2014-06-26 16:32:44</t>
  </si>
  <si>
    <t>董发兴</t>
  </si>
  <si>
    <t>330721193202146316</t>
  </si>
  <si>
    <t>2014-06-26 16:32:43</t>
  </si>
  <si>
    <t>董德水</t>
  </si>
  <si>
    <t>330721193810026318</t>
  </si>
  <si>
    <t>2014-06-26 16:32:42</t>
  </si>
  <si>
    <t>董冬竹</t>
  </si>
  <si>
    <t>330721194011066326</t>
  </si>
  <si>
    <t>2014-06-26 16:32:40</t>
  </si>
  <si>
    <t>丁伟忠</t>
  </si>
  <si>
    <t>330721197505166515</t>
  </si>
  <si>
    <t>20290603</t>
  </si>
  <si>
    <t>浙江省金华市婺城区岭上乡百善村姓丁自然村</t>
  </si>
  <si>
    <t>董春凤</t>
  </si>
  <si>
    <t>33072119310316632X</t>
  </si>
  <si>
    <t>丁端儿</t>
  </si>
  <si>
    <t>330721193902273316</t>
  </si>
  <si>
    <t>2014-06-26 16:32:39</t>
  </si>
  <si>
    <t>浙江省金华市婺城区雅畈镇汪家村大山下自然村9号</t>
  </si>
  <si>
    <t>丁根花</t>
  </si>
  <si>
    <t>330721194005186524</t>
  </si>
  <si>
    <t>浙江省金华市婺城区岭上乡高塘村20号</t>
  </si>
  <si>
    <t>丁德文</t>
  </si>
  <si>
    <t>330721192902053116</t>
  </si>
  <si>
    <t>丁连根</t>
  </si>
  <si>
    <t>33072119530810333X</t>
  </si>
  <si>
    <t>浙江省金华市婺城区雅畈镇雅畈一村鸿门巷16号</t>
  </si>
  <si>
    <t>丁森弟</t>
  </si>
  <si>
    <t>330719192207160962</t>
  </si>
  <si>
    <t>2014-06-26 16:32:38</t>
  </si>
  <si>
    <t>浙江省兰溪市灵洞乡方下店村牌后84号</t>
  </si>
  <si>
    <t>丁彩风</t>
  </si>
  <si>
    <t>330721192709014027</t>
  </si>
  <si>
    <t>2014-06-26 16:32:37</t>
  </si>
  <si>
    <t>浙江省金华市婺城区白龙桥镇郑阳村香樟巷17号</t>
  </si>
  <si>
    <t>丁大丽</t>
  </si>
  <si>
    <t>522322197710114281</t>
  </si>
  <si>
    <t>20240401</t>
  </si>
  <si>
    <t>贵州省兴仁县巴铃镇灰渣村小坪寨组</t>
  </si>
  <si>
    <t>丁彩华</t>
  </si>
  <si>
    <t>330721195208206534</t>
  </si>
  <si>
    <t>丁彩弟</t>
  </si>
  <si>
    <t>330721195211066528</t>
  </si>
  <si>
    <t>2014-06-26 16:32:36</t>
  </si>
  <si>
    <t>浙江省金华市婺城区岭上乡百善村154号</t>
  </si>
  <si>
    <t>邓文起</t>
  </si>
  <si>
    <t>330723194804261511</t>
  </si>
  <si>
    <t>浙江省武义县熟溪街道甘塔村上甘塔130号</t>
  </si>
  <si>
    <t>邓仁伟</t>
  </si>
  <si>
    <t>330723193705155372</t>
  </si>
  <si>
    <t>浙江省武义县桃溪镇后茶园村后茶园63号</t>
  </si>
  <si>
    <t>邓志仙</t>
  </si>
  <si>
    <t>330721193908013523</t>
  </si>
  <si>
    <t>2014-06-26 16:32:35</t>
  </si>
  <si>
    <t>浙江省金华市婺城区雅畈镇西大路村51号</t>
  </si>
  <si>
    <t>邓秀女</t>
  </si>
  <si>
    <t>330723194912161163</t>
  </si>
  <si>
    <t>邓兰仙</t>
  </si>
  <si>
    <t>330723195105211165</t>
  </si>
  <si>
    <t>邓菊仙</t>
  </si>
  <si>
    <t>330723194011171161</t>
  </si>
  <si>
    <t>2014-06-26 16:32:34</t>
  </si>
  <si>
    <t>邓朝平</t>
  </si>
  <si>
    <t>330723197112295378</t>
  </si>
  <si>
    <t>2014-06-26 16:32:33</t>
  </si>
  <si>
    <t>20270823</t>
  </si>
  <si>
    <t>浙江省武义县桃溪镇后茶园村后茶园71号</t>
  </si>
  <si>
    <t>邓法荣</t>
  </si>
  <si>
    <t>330723193610213517</t>
  </si>
  <si>
    <t>2014-06-26 16:32:32</t>
  </si>
  <si>
    <t>浙江省武义县新宅镇沿溪村梨坑16号</t>
  </si>
  <si>
    <t>单菊英</t>
  </si>
  <si>
    <t>330719193203294327</t>
  </si>
  <si>
    <t>2014-06-26 16:32:31</t>
  </si>
  <si>
    <t>戴作成</t>
  </si>
  <si>
    <t>330721193102255531</t>
  </si>
  <si>
    <t>2014-06-26 16:32:30</t>
  </si>
  <si>
    <t>浙江省金华市婺城区汤溪镇山坊村160号</t>
  </si>
  <si>
    <t>戴银桂</t>
  </si>
  <si>
    <t>330721195409245716</t>
  </si>
  <si>
    <t>浙江省金华市婺城区汤溪镇中戴村金龙路一号</t>
  </si>
  <si>
    <t>单金立</t>
  </si>
  <si>
    <t>330721193311011912</t>
  </si>
  <si>
    <t>浙江省金华市金东区塘雅镇横山村东方巷6号</t>
  </si>
  <si>
    <t>单金台</t>
  </si>
  <si>
    <t>330721193601211912</t>
  </si>
  <si>
    <t>2014-06-26 16:32:29</t>
  </si>
  <si>
    <t>浙江省金华市金东区塘雅镇横山村汇丰路20号</t>
  </si>
  <si>
    <t>戴正生</t>
  </si>
  <si>
    <t>330721196001055710</t>
  </si>
  <si>
    <t>浙江省金华市婺城区汤溪镇中戴村大厅巷18号</t>
  </si>
  <si>
    <t>戴竹庭</t>
  </si>
  <si>
    <t>33072119510818573X</t>
  </si>
  <si>
    <t>2014-06-26 16:32:28</t>
  </si>
  <si>
    <t>浙江省金华市婺城区汤溪镇寺平村百顺北街40号</t>
  </si>
  <si>
    <t>戴樟兴</t>
  </si>
  <si>
    <t>330721194103125717</t>
  </si>
  <si>
    <t>2014-06-26 16:32:27</t>
  </si>
  <si>
    <t>浙江省金华市婺城区汤溪镇中戴村花厅弄10号</t>
  </si>
  <si>
    <t>戴樟妹</t>
  </si>
  <si>
    <t>330721194610115222</t>
  </si>
  <si>
    <t>浙江省金华市婺城区沙畈乡银坑村113号</t>
  </si>
  <si>
    <t>戴昭晖</t>
  </si>
  <si>
    <t>330721198807175411</t>
  </si>
  <si>
    <t>20221007</t>
  </si>
  <si>
    <t>浙江省金华市婺城区汤溪镇派溪李村中心东路315号</t>
  </si>
  <si>
    <t>戴旭兴</t>
  </si>
  <si>
    <t>330721193803115718</t>
  </si>
  <si>
    <t>浙江省金华市婺城区汤溪镇寺平村洪三弄3号</t>
  </si>
  <si>
    <t>戴有清</t>
  </si>
  <si>
    <t>330719194708075490</t>
  </si>
  <si>
    <t>2014-06-26 16:32:26</t>
  </si>
  <si>
    <t>戴增友</t>
  </si>
  <si>
    <t>33072119471209571X</t>
  </si>
  <si>
    <t>浙江省金华市婺城区汤溪镇中戴村祠堂路016号</t>
  </si>
  <si>
    <t>戴增光</t>
  </si>
  <si>
    <t>330721191905205715</t>
  </si>
  <si>
    <t>浙江省金华市婺城区汤溪镇沙头村1号</t>
  </si>
  <si>
    <t>戴有发</t>
  </si>
  <si>
    <t>330721196007125716</t>
  </si>
  <si>
    <t>2014-06-26 16:32:25</t>
  </si>
  <si>
    <t>浙江省金华市婺城区汤溪镇曹界村曹南路16号</t>
  </si>
  <si>
    <t>戴勇青</t>
  </si>
  <si>
    <t>330721197204215774</t>
  </si>
  <si>
    <t>20270318</t>
  </si>
  <si>
    <t>浙江省金华市婺城区汤溪镇中戴村和谐巷25号</t>
  </si>
  <si>
    <t>戴旭荷</t>
  </si>
  <si>
    <t>330721194709295526</t>
  </si>
  <si>
    <t>浙江省金华市婺城区汤溪镇西祝村大路祝北路18号</t>
  </si>
  <si>
    <t>戴信喜</t>
  </si>
  <si>
    <t>330721194608035717</t>
  </si>
  <si>
    <t>2014-06-26 16:32:22</t>
  </si>
  <si>
    <t>戴信义</t>
  </si>
  <si>
    <t>330721194411035713</t>
  </si>
  <si>
    <t>浙江省金华市婺城区汤溪镇中戴村常春路25号</t>
  </si>
  <si>
    <t>戴孝杰</t>
  </si>
  <si>
    <t>330721196408165719</t>
  </si>
  <si>
    <t>2014-06-26 16:32:21</t>
  </si>
  <si>
    <t>浙江省金华市婺城区汤溪镇寺平村上厅路7号</t>
  </si>
  <si>
    <t>戴信芳</t>
  </si>
  <si>
    <t>33072119521222572X</t>
  </si>
  <si>
    <t>戴卸香</t>
  </si>
  <si>
    <t>330721193811135225</t>
  </si>
  <si>
    <t>2014-06-26 16:32:20</t>
  </si>
  <si>
    <t>浙江省金华市婺城区沙畈乡银坑村191号</t>
  </si>
  <si>
    <t>戴晓东</t>
  </si>
  <si>
    <t>33072119911225541X</t>
  </si>
  <si>
    <t>2014-06-26 16:32:19</t>
  </si>
  <si>
    <t>20200220</t>
  </si>
  <si>
    <t>浙江省金华市婺城区汤溪镇中戴村明月巷15号</t>
  </si>
  <si>
    <t>戴祥如</t>
  </si>
  <si>
    <t>33072119290612521X</t>
  </si>
  <si>
    <t>浙江省金华市婺城区沙畈乡银坑村209号</t>
  </si>
  <si>
    <t>戴小明</t>
  </si>
  <si>
    <t>330702193203175611</t>
  </si>
  <si>
    <t>浙江省金华市婺城区苏孟乡苏孟村</t>
  </si>
  <si>
    <t>戴香平</t>
  </si>
  <si>
    <t>330721199505065414</t>
  </si>
  <si>
    <t>2014-06-26 16:32:18</t>
  </si>
  <si>
    <t>20230718</t>
  </si>
  <si>
    <t>戴茂根</t>
  </si>
  <si>
    <t>330721196803045733</t>
  </si>
  <si>
    <t>浙江省金华市婺城区汤溪镇沙头村横路自然村17号</t>
  </si>
  <si>
    <t>戴圣基</t>
  </si>
  <si>
    <t>330721193211065710</t>
  </si>
  <si>
    <t>2014-06-26 16:32:17</t>
  </si>
  <si>
    <t>浙江省金华市婺城区汤溪镇曹界村曹中路4号</t>
  </si>
  <si>
    <t>戴素玲</t>
  </si>
  <si>
    <t>330721196309265722</t>
  </si>
  <si>
    <t>戴淑庆</t>
  </si>
  <si>
    <t>330721194405047224</t>
  </si>
  <si>
    <t>2014-06-26 16:32:16</t>
  </si>
  <si>
    <t>浙江省金华市婺城区罗埠镇湖田村84号</t>
  </si>
  <si>
    <t>戴双月</t>
  </si>
  <si>
    <t>330721196506265721</t>
  </si>
  <si>
    <t>浙江省金华市婺城区汤溪镇中戴村花厅弄9号</t>
  </si>
  <si>
    <t>戴汝妹</t>
  </si>
  <si>
    <t>330721193411015929</t>
  </si>
  <si>
    <t>浙江省金华市婺城区汤溪镇陈村村174号</t>
  </si>
  <si>
    <t>戴林风</t>
  </si>
  <si>
    <t>330721196809265120</t>
  </si>
  <si>
    <t>戴淑良</t>
  </si>
  <si>
    <t>330721195203105718</t>
  </si>
  <si>
    <t>2014-06-26 16:32:15</t>
  </si>
  <si>
    <t>戴菊妹</t>
  </si>
  <si>
    <t>33072119680127572X</t>
  </si>
  <si>
    <t>戴少群</t>
  </si>
  <si>
    <t>330721196311285714</t>
  </si>
  <si>
    <t>2014-06-26 16:32:14</t>
  </si>
  <si>
    <t>浙江省金华市婺城区汤溪镇中戴村明月巷21号</t>
  </si>
  <si>
    <t>戴森有</t>
  </si>
  <si>
    <t>330721193805275715</t>
  </si>
  <si>
    <t>浙江省金华市婺城区汤溪镇沙头村横路自然村3号</t>
  </si>
  <si>
    <t>戴攀飞</t>
  </si>
  <si>
    <t>330721199001265439</t>
  </si>
  <si>
    <t>2014-06-26 16:32:12</t>
  </si>
  <si>
    <t>20210110</t>
  </si>
  <si>
    <t>戴锐</t>
  </si>
  <si>
    <t>33072119911022541X</t>
  </si>
  <si>
    <t>20200803</t>
  </si>
  <si>
    <t>戴金连</t>
  </si>
  <si>
    <t>330721193307294243</t>
  </si>
  <si>
    <t>2014-06-26 16:32:11</t>
  </si>
  <si>
    <t>浙江省金华市婺城区长山乡上溪村46号</t>
  </si>
  <si>
    <t>戴光金</t>
  </si>
  <si>
    <t>33072119591024571X</t>
  </si>
  <si>
    <t>2014-06-26 16:32:10</t>
  </si>
  <si>
    <t>戴建清</t>
  </si>
  <si>
    <t>330721195406195717</t>
  </si>
  <si>
    <t>戴建华</t>
  </si>
  <si>
    <t>330721195110135715</t>
  </si>
  <si>
    <t>戴红芳</t>
  </si>
  <si>
    <t>330721197303275721</t>
  </si>
  <si>
    <t>2014-06-26 16:32:09</t>
  </si>
  <si>
    <t>20211117</t>
  </si>
  <si>
    <t>浙江省金华市婺城区汤溪镇沙头村沙头自然村1组19号</t>
  </si>
  <si>
    <t>戴和香</t>
  </si>
  <si>
    <t>330723194010163522</t>
  </si>
  <si>
    <t>浙江省武义县新乡镇下少妃村东山路4号</t>
  </si>
  <si>
    <t>戴惠清</t>
  </si>
  <si>
    <t>330721195305235716</t>
  </si>
  <si>
    <t>2014-06-26 16:32:08</t>
  </si>
  <si>
    <t>戴宏伟</t>
  </si>
  <si>
    <t>330721196309055717</t>
  </si>
  <si>
    <t>2014-06-26 16:32:07</t>
  </si>
  <si>
    <t>浙江省金华市婺城区汤溪镇中戴村青春巷14号</t>
  </si>
  <si>
    <t>戴海苟</t>
  </si>
  <si>
    <t>330719194803214313</t>
  </si>
  <si>
    <t>2014-06-26 16:32:05</t>
  </si>
  <si>
    <t>浙江省兰溪市香溪镇香三村</t>
  </si>
  <si>
    <t>戴炳贵</t>
  </si>
  <si>
    <t>330721195107135212</t>
  </si>
  <si>
    <t>浙江省金华市婺城区沙畈乡银坑村178号</t>
  </si>
  <si>
    <t>戴光启</t>
  </si>
  <si>
    <t>330721193908265712</t>
  </si>
  <si>
    <t>浙江省金华市婺城区汤溪镇寺平村后墩巷6号</t>
  </si>
  <si>
    <t>戴潮龙</t>
  </si>
  <si>
    <t>330721195405035711</t>
  </si>
  <si>
    <t>2014-06-26 16:32:04</t>
  </si>
  <si>
    <t>戴晨</t>
  </si>
  <si>
    <t>330721199508295434</t>
  </si>
  <si>
    <t>2014-06-26 16:32:03</t>
  </si>
  <si>
    <t>20190729</t>
  </si>
  <si>
    <t>浙江省金华市婺城区汤溪镇沙头村1组11号</t>
  </si>
  <si>
    <t>戴根土</t>
  </si>
  <si>
    <t>330721193605165714</t>
  </si>
  <si>
    <t>浙江省金华市婺城区汤溪镇寺平村上水坑5号</t>
  </si>
  <si>
    <t>戴根琴</t>
  </si>
  <si>
    <t>330721195601265928</t>
  </si>
  <si>
    <t>浙江省金华市婺城区汤溪镇上境村夏村巷36号</t>
  </si>
  <si>
    <t>戴根富</t>
  </si>
  <si>
    <t>330723192305193279</t>
  </si>
  <si>
    <t>2014-06-26 16:32:02</t>
  </si>
  <si>
    <t>浙江省武义县大田乡古竹村花厅巷4号</t>
  </si>
  <si>
    <t>戴根福</t>
  </si>
  <si>
    <t>330721194604065716</t>
  </si>
  <si>
    <t>戴德琴</t>
  </si>
  <si>
    <t>330721195301275526</t>
  </si>
  <si>
    <t>浙江省金华市婺城区汤溪镇西祝村大路祝南路235号</t>
  </si>
  <si>
    <t>戴大奶</t>
  </si>
  <si>
    <t>330721193808203530</t>
  </si>
  <si>
    <t>戴彩弟</t>
  </si>
  <si>
    <t>330721193402125528</t>
  </si>
  <si>
    <t>2014-06-26 16:32:00</t>
  </si>
  <si>
    <t>浙江省金华市婺城区汤溪镇西祝村大路祝南路87号</t>
  </si>
  <si>
    <t>崔金土</t>
  </si>
  <si>
    <t>330721193607284215</t>
  </si>
  <si>
    <t>浙江省金华市婺城区长山乡长山一村长东街26号</t>
  </si>
  <si>
    <t>戴爱珠</t>
  </si>
  <si>
    <t>330721194509275723</t>
  </si>
  <si>
    <t>浙江省金华市婺城区汤溪镇中戴村平安巷12号</t>
  </si>
  <si>
    <t>崔增华</t>
  </si>
  <si>
    <t>330721195110214616</t>
  </si>
  <si>
    <t>浙江省金华市婺城区白龙桥镇新昌桥村横街29号</t>
  </si>
  <si>
    <t>褚仲秋</t>
  </si>
  <si>
    <t>33072119371007331X</t>
  </si>
  <si>
    <t>2014-06-26 16:31:58</t>
  </si>
  <si>
    <t>褚菊仙</t>
  </si>
  <si>
    <t>330721192901043346</t>
  </si>
  <si>
    <t>2014-06-26 16:31:56</t>
  </si>
  <si>
    <t>储双全</t>
  </si>
  <si>
    <t>330721194007101926</t>
  </si>
  <si>
    <t>浙江省金华市金东区塘雅镇塘二村振兴巷19号</t>
  </si>
  <si>
    <t>储茂相</t>
  </si>
  <si>
    <t>330721194012186354</t>
  </si>
  <si>
    <t>雏章英</t>
  </si>
  <si>
    <t>33072319540117352X</t>
  </si>
  <si>
    <t>2014-06-26 16:31:55</t>
  </si>
  <si>
    <t>浙江省武义县新宅镇南黄山村10号</t>
  </si>
  <si>
    <t>仇崇运</t>
  </si>
  <si>
    <t>330719194409285914</t>
  </si>
  <si>
    <t>2014-06-26 16:31:54</t>
  </si>
  <si>
    <t>雏敏林</t>
  </si>
  <si>
    <t>330723194509113276</t>
  </si>
  <si>
    <t>浙江省武义县大田乡白衣坑村冷水孔6号</t>
  </si>
  <si>
    <t>池小奶</t>
  </si>
  <si>
    <t>330721192806292125</t>
  </si>
  <si>
    <t>2014-06-26 16:31:53</t>
  </si>
  <si>
    <t>浙江省金华市金东区塘雅镇下吴村长安路7号</t>
  </si>
  <si>
    <t>程志明</t>
  </si>
  <si>
    <t>330702195402194718</t>
  </si>
  <si>
    <t>浙江省金华市金东区东孝街道黄山塘村街楼巷5号</t>
  </si>
  <si>
    <t>程舍德</t>
  </si>
  <si>
    <t>330723194508021177</t>
  </si>
  <si>
    <t>2014-06-26 16:31:52</t>
  </si>
  <si>
    <t>浙江省武义县履坦镇蒋村村下村路12号</t>
  </si>
  <si>
    <t>程珠兰</t>
  </si>
  <si>
    <t>330721193004045522</t>
  </si>
  <si>
    <t>浙江省金华市婺城区汤溪镇山坊村212号</t>
  </si>
  <si>
    <t>池秀书</t>
  </si>
  <si>
    <t>330721194112242122</t>
  </si>
  <si>
    <t>浙江省金华市金东区塘雅镇张店村公共厅路12号</t>
  </si>
  <si>
    <t>池兰仙</t>
  </si>
  <si>
    <t>330721192407282122</t>
  </si>
  <si>
    <t>浙江省金华市金东区塘雅镇桥头陆村上明巷5号</t>
  </si>
  <si>
    <t>池阿奶</t>
  </si>
  <si>
    <t>330721192407092126</t>
  </si>
  <si>
    <t>2014-06-26 16:31:51</t>
  </si>
  <si>
    <t>浙江省金华市金东区塘雅镇徐村村小学巷5号</t>
  </si>
  <si>
    <t>程猪你</t>
  </si>
  <si>
    <t>330822193511041536</t>
  </si>
  <si>
    <t>浙江省金华市婺城区通园小区东6幢</t>
  </si>
  <si>
    <t>程玉青</t>
  </si>
  <si>
    <t>330721196508205423</t>
  </si>
  <si>
    <t>2014-06-26 16:31:50</t>
  </si>
  <si>
    <t>程耀流</t>
  </si>
  <si>
    <t>330719194011125013</t>
  </si>
  <si>
    <t>程有钱</t>
  </si>
  <si>
    <t>330721196612193119</t>
  </si>
  <si>
    <t>2014-06-26 16:31:49</t>
  </si>
  <si>
    <t>浙江省金华市金东区江东镇前贾村沿溪路16号</t>
  </si>
  <si>
    <t>程素贞</t>
  </si>
  <si>
    <t>330721196308166925</t>
  </si>
  <si>
    <t>浙江省金华市婺城区洋埠镇东十村墩头自然村</t>
  </si>
  <si>
    <t>程奶英</t>
  </si>
  <si>
    <t>330721194710285528</t>
  </si>
  <si>
    <t>浙江省金华市婺城区汤溪镇山坊村207号</t>
  </si>
  <si>
    <t>程善明</t>
  </si>
  <si>
    <t>330721194711293116</t>
  </si>
  <si>
    <t>2014-06-26 16:31:47</t>
  </si>
  <si>
    <t>浙江省金华市金东区江东镇前贾村沿溪路12号</t>
  </si>
  <si>
    <t>程建达</t>
  </si>
  <si>
    <t>330723195111111179</t>
  </si>
  <si>
    <t>2014-06-26 16:31:46</t>
  </si>
  <si>
    <t>浙江省武义县履坦横蒋村蒋村路44号</t>
  </si>
  <si>
    <t>程金文</t>
  </si>
  <si>
    <t>330723195605091171</t>
  </si>
  <si>
    <t>浙江省武义县履坦镇蒋村村塔山路10号</t>
  </si>
  <si>
    <t>程李均</t>
  </si>
  <si>
    <t>330723193408211171</t>
  </si>
  <si>
    <t>程金翠</t>
  </si>
  <si>
    <t>330723192703241168</t>
  </si>
  <si>
    <t>2014-06-26 16:31:45</t>
  </si>
  <si>
    <t>浙江省武义县履坦镇蒋村村东路26号</t>
  </si>
  <si>
    <t>程惠英</t>
  </si>
  <si>
    <t>33072119360822592X</t>
  </si>
  <si>
    <t>2014-06-26 16:31:44</t>
  </si>
  <si>
    <t>程海娟</t>
  </si>
  <si>
    <t>330721197805026522</t>
  </si>
  <si>
    <t>20250521</t>
  </si>
  <si>
    <t>浙江省金华市婺城区岭上乡百善村米糖口自然村</t>
  </si>
  <si>
    <t>程桂兰</t>
  </si>
  <si>
    <t>330723193611281167</t>
  </si>
  <si>
    <t>2014-06-26 16:31:43</t>
  </si>
  <si>
    <t>程红祥</t>
  </si>
  <si>
    <t>330721197305092136</t>
  </si>
  <si>
    <t>20290716</t>
  </si>
  <si>
    <t>陈祝花</t>
  </si>
  <si>
    <t>330723193704033525</t>
  </si>
  <si>
    <t>2014-06-26 16:31:42</t>
  </si>
  <si>
    <t>浙江省武义县新宅镇下胡弄村15号</t>
  </si>
  <si>
    <t>陈忠海</t>
  </si>
  <si>
    <t>330723194604103770</t>
  </si>
  <si>
    <t>浙江省武义县新宅镇下少妃村东山路49号</t>
  </si>
  <si>
    <t>程宝如</t>
  </si>
  <si>
    <t>330723194109081164</t>
  </si>
  <si>
    <t>2014-06-26 16:31:41</t>
  </si>
  <si>
    <t>陈梓富</t>
  </si>
  <si>
    <t>330721195709131235</t>
  </si>
  <si>
    <t>浙江省金华市金东区源东乡新梅村文明路</t>
  </si>
  <si>
    <t>陈忠顺</t>
  </si>
  <si>
    <t>330723194211073515</t>
  </si>
  <si>
    <t>2014-06-26 16:31:40</t>
  </si>
  <si>
    <t>浙江省武义县新宅镇上胡弄村25号</t>
  </si>
  <si>
    <t>陈忠南</t>
  </si>
  <si>
    <t>33072319260517327X</t>
  </si>
  <si>
    <t>浙江省武义县大田乡宏阁村后山路16号</t>
  </si>
  <si>
    <t>陈祖香</t>
  </si>
  <si>
    <t>330721194901083523</t>
  </si>
  <si>
    <t>陈子贤</t>
  </si>
  <si>
    <t>330723195102173271</t>
  </si>
  <si>
    <t>浙江省武义县大田乡古竹村上街67号</t>
  </si>
  <si>
    <t>陈志荣</t>
  </si>
  <si>
    <t>330721195611286511</t>
  </si>
  <si>
    <t>2014-06-26 16:31:39</t>
  </si>
  <si>
    <t>陈志福</t>
  </si>
  <si>
    <t>330721197704255414</t>
  </si>
  <si>
    <t>20320313</t>
  </si>
  <si>
    <t>浙江省金华市婺城区汤溪镇溪东村79号</t>
  </si>
  <si>
    <t>陈志有</t>
  </si>
  <si>
    <t>330721196007125417</t>
  </si>
  <si>
    <t>2014-06-26 16:31:38</t>
  </si>
  <si>
    <t>浙江省金华市婺城区汤溪镇高畈村</t>
  </si>
  <si>
    <t>陈珍娇</t>
  </si>
  <si>
    <t>330723193204143760</t>
  </si>
  <si>
    <t>2014-06-26 16:31:37</t>
  </si>
  <si>
    <t>浙江省武义县新宅镇大莱村沿溪路隔溪巷</t>
  </si>
  <si>
    <t>陈招魁</t>
  </si>
  <si>
    <t>330721195608045311</t>
  </si>
  <si>
    <t>陈正棋</t>
  </si>
  <si>
    <t>330721193704136513</t>
  </si>
  <si>
    <t>2014-06-26 16:31:36</t>
  </si>
  <si>
    <t>陈兆苏</t>
  </si>
  <si>
    <t>330723194906253512</t>
  </si>
  <si>
    <t>浙江省武义县新宅镇沿溪村沿溪北路</t>
  </si>
  <si>
    <t>陈樟妹</t>
  </si>
  <si>
    <t>330721192603226523</t>
  </si>
  <si>
    <t>2014-06-26 16:31:35</t>
  </si>
  <si>
    <t>浙江省金华市婺城区岭上乡百善村百善自然村</t>
  </si>
  <si>
    <t>陈樟荣</t>
  </si>
  <si>
    <t>330721194901265431</t>
  </si>
  <si>
    <t>2014-06-26 16:31:33</t>
  </si>
  <si>
    <t>陈樟兴</t>
  </si>
  <si>
    <t>330721193811196319</t>
  </si>
  <si>
    <t>浙江省金华市婺城区塔石乡东店村117号</t>
  </si>
  <si>
    <t>陈招弟</t>
  </si>
  <si>
    <t>330721194511195749</t>
  </si>
  <si>
    <t>浙江省金华市婺城区汤溪镇上叶村上叶自然村</t>
  </si>
  <si>
    <t>330702193203095048</t>
  </si>
  <si>
    <t>浙江省金华市金东区多湖街道黄泥山村</t>
  </si>
  <si>
    <t>陈章贵</t>
  </si>
  <si>
    <t>330723193102033771</t>
  </si>
  <si>
    <t>2014-06-26 16:31:31</t>
  </si>
  <si>
    <t>陈樟福</t>
  </si>
  <si>
    <t>330721194110105917</t>
  </si>
  <si>
    <t>陈章德</t>
  </si>
  <si>
    <t>330723193508113771</t>
  </si>
  <si>
    <t>2014-06-26 16:31:30</t>
  </si>
  <si>
    <t>浙江省武义县新宅镇下少妃村东山路50号</t>
  </si>
  <si>
    <t>陈云凤</t>
  </si>
  <si>
    <t>330721196107313327</t>
  </si>
  <si>
    <t>陈增余</t>
  </si>
  <si>
    <t>33072119701222481X</t>
  </si>
  <si>
    <t>20350713</t>
  </si>
  <si>
    <t>陈增明</t>
  </si>
  <si>
    <t>330723193209193775</t>
  </si>
  <si>
    <t>2014-06-26 16:31:29</t>
  </si>
  <si>
    <t>浙江省武义县新宅镇下少妃村东山路35号</t>
  </si>
  <si>
    <t>陈增和</t>
  </si>
  <si>
    <t>330723194511093518</t>
  </si>
  <si>
    <t>浙江省武义县新宅镇沿溪村沿溪西路35号</t>
  </si>
  <si>
    <t>陈运卿</t>
  </si>
  <si>
    <t>330721192901243516</t>
  </si>
  <si>
    <t>2014-06-26 16:31:28</t>
  </si>
  <si>
    <t>陈岳梅</t>
  </si>
  <si>
    <t>330723193208193765</t>
  </si>
  <si>
    <t>2014-06-26 16:31:27</t>
  </si>
  <si>
    <t>浙江省武义县新宅镇大莱村后车门路55号</t>
  </si>
  <si>
    <t>陈玉仙</t>
  </si>
  <si>
    <t>330721194912043543</t>
  </si>
  <si>
    <t>陈有谷</t>
  </si>
  <si>
    <t>330721192611195317</t>
  </si>
  <si>
    <t>陈玉根</t>
  </si>
  <si>
    <t>330721192906255217</t>
  </si>
  <si>
    <t>2014-06-26 16:31:26</t>
  </si>
  <si>
    <t>浙江省金华市婺城区沙畈乡银坑村342号</t>
  </si>
  <si>
    <t>陈月星</t>
  </si>
  <si>
    <t>330723193301133265</t>
  </si>
  <si>
    <t>浙江省武义县大田乡宏阁村后山路9号</t>
  </si>
  <si>
    <t>陈玉珍</t>
  </si>
  <si>
    <t>330721196307301929</t>
  </si>
  <si>
    <t>浙江省金华市金东区塘雅镇塘四村下宅路21号</t>
  </si>
  <si>
    <t>陈玉富</t>
  </si>
  <si>
    <t>330721192802055210</t>
  </si>
  <si>
    <t>2014-06-26 16:31:24</t>
  </si>
  <si>
    <t>浙江省金华市婺城区沙畈乡银坑村335号</t>
  </si>
  <si>
    <t>陈有芝</t>
  </si>
  <si>
    <t>330721192501165416</t>
  </si>
  <si>
    <t>陈益珍</t>
  </si>
  <si>
    <t>330719195008044524</t>
  </si>
  <si>
    <t>陈雨全</t>
  </si>
  <si>
    <t>330721194204293525</t>
  </si>
  <si>
    <t>2014-06-26 16:31:23</t>
  </si>
  <si>
    <t>浙江省金华市婺城区雅畈镇西大路村93号</t>
  </si>
  <si>
    <t>陈永清</t>
  </si>
  <si>
    <t>330721193310306516</t>
  </si>
  <si>
    <t>2014-06-26 16:31:22</t>
  </si>
  <si>
    <t>浙江省金华市婺城区岭上乡百善村118号</t>
  </si>
  <si>
    <t>陈有金</t>
  </si>
  <si>
    <t>330721193708197217</t>
  </si>
  <si>
    <t>浙江省金华市婺城区罗埠镇湖田村200号</t>
  </si>
  <si>
    <t>陈银花</t>
  </si>
  <si>
    <t>330719192812185025</t>
  </si>
  <si>
    <t>浙江省兰溪市马涧镇菩提源村菩提源29号</t>
  </si>
  <si>
    <t>陈友悌</t>
  </si>
  <si>
    <t>330721194912155748</t>
  </si>
  <si>
    <t>陈涌茂</t>
  </si>
  <si>
    <t>330721192504235213</t>
  </si>
  <si>
    <t>2014-06-26 16:31:21</t>
  </si>
  <si>
    <t>浙江省金华市婺城区沙畈乡银坑村273号</t>
  </si>
  <si>
    <t>陈银法</t>
  </si>
  <si>
    <t>330723193802253513</t>
  </si>
  <si>
    <t>浙江省武义县新宅镇上胡弄村69号</t>
  </si>
  <si>
    <t>陈菊花</t>
  </si>
  <si>
    <t>330702195511282629</t>
  </si>
  <si>
    <t>2014-06-26 16:31:20</t>
  </si>
  <si>
    <t>陈义祥</t>
  </si>
  <si>
    <t>330719196510284915</t>
  </si>
  <si>
    <t>浙江省兰溪市马涧镇应村村应村125号</t>
  </si>
  <si>
    <t>陈仪鸣</t>
  </si>
  <si>
    <t>330721196801315410</t>
  </si>
  <si>
    <t>2014-06-26 16:31:19</t>
  </si>
  <si>
    <t>浙江省金华市婺城区汤溪镇高畈村3组</t>
  </si>
  <si>
    <t>陈贤耀</t>
  </si>
  <si>
    <t>330723193509233775</t>
  </si>
  <si>
    <t>2014-06-26 16:31:18</t>
  </si>
  <si>
    <t>浙江省武义县新宅镇下少妃村溪沿路47号</t>
  </si>
  <si>
    <t>陈新女</t>
  </si>
  <si>
    <t>330723195303303765</t>
  </si>
  <si>
    <t>2014-06-26 16:31:17</t>
  </si>
  <si>
    <t>浙江省武义县新宅镇大莱村溪沿路66号</t>
  </si>
  <si>
    <t>陈亚美</t>
  </si>
  <si>
    <t>330719196610224928</t>
  </si>
  <si>
    <t>浙江省兰溪市马涧镇大一村大塘9号</t>
  </si>
  <si>
    <t>陈雪妹</t>
  </si>
  <si>
    <t>330721193801306529</t>
  </si>
  <si>
    <t>2014-06-26 16:31:16</t>
  </si>
  <si>
    <t>陈秀英</t>
  </si>
  <si>
    <t>330719193009105027</t>
  </si>
  <si>
    <t>浙江省兰溪市马涧镇上盘山村上盘山99号</t>
  </si>
  <si>
    <t>陈秀云</t>
  </si>
  <si>
    <t>330721193709203543</t>
  </si>
  <si>
    <t>浙江省金华市婺城区雅畈镇西大路村94号</t>
  </si>
  <si>
    <t>陈霞仙</t>
  </si>
  <si>
    <t>330721196005107143</t>
  </si>
  <si>
    <t>2014-06-26 16:31:15</t>
  </si>
  <si>
    <t>浙江省金华市婺城区蒋堂镇莲塘村小康路28号</t>
  </si>
  <si>
    <t>陈秀倩</t>
  </si>
  <si>
    <t>330721195207111429</t>
  </si>
  <si>
    <t>浙江省金华市金东区曹宅镇杨高畈村向前路17号</t>
  </si>
  <si>
    <t>陈小亮</t>
  </si>
  <si>
    <t>330719198308174332</t>
  </si>
  <si>
    <t>2014-06-26 16:31:14</t>
  </si>
  <si>
    <t>20230423</t>
  </si>
  <si>
    <t>陈秀花</t>
  </si>
  <si>
    <t>330721193909145122</t>
  </si>
  <si>
    <t>浙江省金华市婺城区沙畈乡周村村114号</t>
  </si>
  <si>
    <t>陈卸悌</t>
  </si>
  <si>
    <t>330721193703094817</t>
  </si>
  <si>
    <t>浙江省金华市婺城区琅琊镇泉口村长桥头自然村27号</t>
  </si>
  <si>
    <t>陈卸奶</t>
  </si>
  <si>
    <t>330719194607264524</t>
  </si>
  <si>
    <t>2014-06-26 16:31:13</t>
  </si>
  <si>
    <t>陈喜兰</t>
  </si>
  <si>
    <t>330721193504066522</t>
  </si>
  <si>
    <t>浙江省金华市婺城区岭上乡百善村葱脚自然村30号</t>
  </si>
  <si>
    <t>陈仙女</t>
  </si>
  <si>
    <t>330719196309154924</t>
  </si>
  <si>
    <t>2014-06-26 16:31:12</t>
  </si>
  <si>
    <t>浙江省兰溪市马涧镇应村村应村19号</t>
  </si>
  <si>
    <t>陈小妹</t>
  </si>
  <si>
    <t>330721194907155428</t>
  </si>
  <si>
    <t>浙江省金华市婺城区汤溪镇金家村15号</t>
  </si>
  <si>
    <t>陈小伙</t>
  </si>
  <si>
    <t>330721192210103311</t>
  </si>
  <si>
    <t>2014-06-26 16:31:11</t>
  </si>
  <si>
    <t>浙江省金华市婺城区雅畈镇芳田村307号</t>
  </si>
  <si>
    <t>陈文英</t>
  </si>
  <si>
    <t>33072319391126326X</t>
  </si>
  <si>
    <t>浙江省武义县大田古树阁村外店口路3号</t>
  </si>
  <si>
    <t>陈五妹</t>
  </si>
  <si>
    <t>330721194812135328</t>
  </si>
  <si>
    <t>陈伟安</t>
  </si>
  <si>
    <t>330721194908191420</t>
  </si>
  <si>
    <t>2014-06-26 16:31:10</t>
  </si>
  <si>
    <t>浙江省金华市金东区曹宅镇大黄村怡心路11号</t>
  </si>
  <si>
    <t>陈土财</t>
  </si>
  <si>
    <t>33072119370129521X</t>
  </si>
  <si>
    <t>2014-06-26 16:31:07</t>
  </si>
  <si>
    <t>浙江省金华市婺城区沙畈乡银坑村302号</t>
  </si>
  <si>
    <t>陈土英</t>
  </si>
  <si>
    <t>330723194105253264</t>
  </si>
  <si>
    <t>浙江省武义县大田乡古竹村古竹下街52号</t>
  </si>
  <si>
    <t>陈成富</t>
  </si>
  <si>
    <t>330721196401166516</t>
  </si>
  <si>
    <t>浙江省金华市婺城区岭上乡百善村108号</t>
  </si>
  <si>
    <t>陈水龙</t>
  </si>
  <si>
    <t>330719194510235014</t>
  </si>
  <si>
    <t>2014-06-26 16:31:06</t>
  </si>
  <si>
    <t>浙江省兰溪市马涧镇菩提源村菩提源26号</t>
  </si>
  <si>
    <t>陈苏梅</t>
  </si>
  <si>
    <t>330723193801243268</t>
  </si>
  <si>
    <t>浙江省武义县大田乡古竹村厅明堂路10号</t>
  </si>
  <si>
    <t>陈泰隆</t>
  </si>
  <si>
    <t>330723193108095578</t>
  </si>
  <si>
    <t>浙江省武义县履坦镇金桥村友谊路12号</t>
  </si>
  <si>
    <t>陈素荷</t>
  </si>
  <si>
    <t>330721195507225428</t>
  </si>
  <si>
    <t>2014-06-26 16:31:05</t>
  </si>
  <si>
    <t>浙江省金华市婺城区汤溪镇上徐村章家自然村</t>
  </si>
  <si>
    <t>陈素琴</t>
  </si>
  <si>
    <t>330719197202124527</t>
  </si>
  <si>
    <t>20340713</t>
  </si>
  <si>
    <t>浙江省兰溪市香溪镇坑边村太平坦</t>
  </si>
  <si>
    <t>陈四妹</t>
  </si>
  <si>
    <t>330719195908240627</t>
  </si>
  <si>
    <t>2014-06-26 16:31:03</t>
  </si>
  <si>
    <t>浙江省金华市婺城区罗埠镇下周村67号</t>
  </si>
  <si>
    <t>陈树铭</t>
  </si>
  <si>
    <t>330721193705095514</t>
  </si>
  <si>
    <t>浙江省金华市婺城区汤溪镇山坊村39号</t>
  </si>
  <si>
    <t>陈顺芝</t>
  </si>
  <si>
    <t>33072119501019462X</t>
  </si>
  <si>
    <t>浙江省金华市婺城区白龙桥镇上邵村山后路14号</t>
  </si>
  <si>
    <t>陈思育</t>
  </si>
  <si>
    <t>330721192403044215</t>
  </si>
  <si>
    <t>陈水芝</t>
  </si>
  <si>
    <t>330721197302135129</t>
  </si>
  <si>
    <t>2014-06-26 16:31:02</t>
  </si>
  <si>
    <t>20290318</t>
  </si>
  <si>
    <t>陈顺花</t>
  </si>
  <si>
    <t>33072119700317542X</t>
  </si>
  <si>
    <t>20251016</t>
  </si>
  <si>
    <t>浙江省金华市婺城区汤溪镇派溪童村165号</t>
  </si>
  <si>
    <t>陈顺得</t>
  </si>
  <si>
    <t>330721194304081212</t>
  </si>
  <si>
    <t>浙江省金华市金东区源东乡东叶村上井路11号</t>
  </si>
  <si>
    <t>陈树俊</t>
  </si>
  <si>
    <t>330721197306305412</t>
  </si>
  <si>
    <t>20281116</t>
  </si>
  <si>
    <t>浙江省金华市婺城区汤溪镇高畈村3组23号</t>
  </si>
  <si>
    <t>330721194607163514</t>
  </si>
  <si>
    <t>2014-06-26 16:31:01</t>
  </si>
  <si>
    <t>陈寿康</t>
  </si>
  <si>
    <t>330723193003153794</t>
  </si>
  <si>
    <t>浙江省武义县新宅镇下少妃村溪沿路83号</t>
  </si>
  <si>
    <t>陈淑星</t>
  </si>
  <si>
    <t>330721195708284264</t>
  </si>
  <si>
    <t>2014-06-26 16:30:59</t>
  </si>
  <si>
    <t>浙江省金华市婺城区长山乡长山三村后溪巷</t>
  </si>
  <si>
    <t>陈寿爱</t>
  </si>
  <si>
    <t>330721195902085322</t>
  </si>
  <si>
    <t>2014-06-26 16:30:58</t>
  </si>
  <si>
    <t>陈时贵</t>
  </si>
  <si>
    <t>33072119440712211X</t>
  </si>
  <si>
    <t>2014-06-26 16:30:57</t>
  </si>
  <si>
    <t>浙江省金华市金东区塘雅镇竹村村车门路29号</t>
  </si>
  <si>
    <t>陈国梁</t>
  </si>
  <si>
    <t>33071919620924501X</t>
  </si>
  <si>
    <t>2014-06-26 16:30:56</t>
  </si>
  <si>
    <t>陈申昌</t>
  </si>
  <si>
    <t>33072319371014351X</t>
  </si>
  <si>
    <t>浙江省武义县新宅镇上胡弄村41号</t>
  </si>
  <si>
    <t>陈石根</t>
  </si>
  <si>
    <t>330721195012036414</t>
  </si>
  <si>
    <t>浙江省金华市婺城区塔石乡上阳村</t>
  </si>
  <si>
    <t>陈石爱</t>
  </si>
  <si>
    <t>330721196206075221</t>
  </si>
  <si>
    <t>2014-06-26 16:30:55</t>
  </si>
  <si>
    <t>浙江省金华市婺城区沙畈乡银坑村104号</t>
  </si>
  <si>
    <t>陈赛球</t>
  </si>
  <si>
    <t>330723194008013760</t>
  </si>
  <si>
    <t>2014-06-26 16:30:54</t>
  </si>
  <si>
    <t>浙江省武义县新宅镇大莱村驼背岭40号</t>
  </si>
  <si>
    <t>陈瑞林</t>
  </si>
  <si>
    <t>330721195707255410</t>
  </si>
  <si>
    <t>浙江省金华市婺城区汤溪镇南城门巷</t>
  </si>
  <si>
    <t>陈森荣</t>
  </si>
  <si>
    <t>330721193110254619</t>
  </si>
  <si>
    <t>浙江省金华市婺城区白龙桥镇古方一村小康路32号</t>
  </si>
  <si>
    <t>陈舍妹</t>
  </si>
  <si>
    <t>330723193912163543</t>
  </si>
  <si>
    <t>2014-06-26 16:30:53</t>
  </si>
  <si>
    <t>浙江省武义县新宅镇沿溪村周弄84号</t>
  </si>
  <si>
    <t>陈赛花</t>
  </si>
  <si>
    <t>330719196707154946</t>
  </si>
  <si>
    <t>浙江省兰溪市马涧镇何尚头村</t>
  </si>
  <si>
    <t>陈汝芝</t>
  </si>
  <si>
    <t>330721193501123325</t>
  </si>
  <si>
    <t>浙江省金华市婺城区雅畈镇雅畈一村高听前巷8号</t>
  </si>
  <si>
    <t>陈瑞谟</t>
  </si>
  <si>
    <t>330723193803093777</t>
  </si>
  <si>
    <t>2014-06-26 16:30:52</t>
  </si>
  <si>
    <t>浙江省武义县新宅镇下少妃村东山路32号</t>
  </si>
  <si>
    <t>陈如英</t>
  </si>
  <si>
    <t>330723193502075567</t>
  </si>
  <si>
    <t>2014-06-26 16:30:51</t>
  </si>
  <si>
    <t>浙江省武义县坦洪乡上坦村水堂园</t>
  </si>
  <si>
    <t>陈汝良</t>
  </si>
  <si>
    <t>330721195211064215</t>
  </si>
  <si>
    <t>浙江省金华市婺城区长山乡上溪村48号</t>
  </si>
  <si>
    <t>陈去桂</t>
  </si>
  <si>
    <t>330723193111083527</t>
  </si>
  <si>
    <t>2014-06-26 16:30:50</t>
  </si>
  <si>
    <t>浙江省武义县新宅镇上坦村</t>
  </si>
  <si>
    <t>陈炳根</t>
  </si>
  <si>
    <t>330702194710312937</t>
  </si>
  <si>
    <t>浙江省金华市婺城区乾西乡栅川村致富路6号</t>
  </si>
  <si>
    <t>陈秋兰</t>
  </si>
  <si>
    <t>330721193903216524</t>
  </si>
  <si>
    <t>2014-06-26 16:30:49</t>
  </si>
  <si>
    <t>陈庆芳</t>
  </si>
  <si>
    <t>330721197601311217</t>
  </si>
  <si>
    <t>20260828</t>
  </si>
  <si>
    <t>浙江省金华市金东区源东乡阳郑村101号</t>
  </si>
  <si>
    <t>陈秋花</t>
  </si>
  <si>
    <t>330721194308166424</t>
  </si>
  <si>
    <t>2014-06-26 16:30:48</t>
  </si>
  <si>
    <t>陈庆安</t>
  </si>
  <si>
    <t>330723193611303514</t>
  </si>
  <si>
    <t>2014-06-26 16:30:47</t>
  </si>
  <si>
    <t>浙江省武义县新宅镇上胡弄村50号</t>
  </si>
  <si>
    <t>陈起钿</t>
  </si>
  <si>
    <t>330723193604023792</t>
  </si>
  <si>
    <t>2014-06-26 16:30:46</t>
  </si>
  <si>
    <t>浙江省武义县新宅镇下少妃村溪沿路</t>
  </si>
  <si>
    <t>陈清明</t>
  </si>
  <si>
    <t>522425196910181657</t>
  </si>
  <si>
    <t>2014-06-26 16:30:44</t>
  </si>
  <si>
    <t>20220918</t>
  </si>
  <si>
    <t>贵州省织金县上坪寨乡建强村大寨组</t>
  </si>
  <si>
    <t>陈起元</t>
  </si>
  <si>
    <t>330723192204023510</t>
  </si>
  <si>
    <t>浙江省武义县新宅镇上胡弄村46号</t>
  </si>
  <si>
    <t>陈起长</t>
  </si>
  <si>
    <t>330723192902113775</t>
  </si>
  <si>
    <t>2014-06-26 16:30:43</t>
  </si>
  <si>
    <t>浙江省武义县新宅镇下少妃村溪沿路46号</t>
  </si>
  <si>
    <t>陈牛奶</t>
  </si>
  <si>
    <t>330721194911024818</t>
  </si>
  <si>
    <t>2014-06-26 16:30:42</t>
  </si>
  <si>
    <t>浙江省金华市婺城区琅琊镇泉口村109号</t>
  </si>
  <si>
    <t>陈启云</t>
  </si>
  <si>
    <t>330721194204175414</t>
  </si>
  <si>
    <t>陈平妹</t>
  </si>
  <si>
    <t>330719195306245025</t>
  </si>
  <si>
    <t>2014-06-26 16:30:41</t>
  </si>
  <si>
    <t>陈明平</t>
  </si>
  <si>
    <t>330719195210275019</t>
  </si>
  <si>
    <t>陈美芝</t>
  </si>
  <si>
    <t>33070219670612262X</t>
  </si>
  <si>
    <t>浙江省金华市金东区塘雅镇村里村通溪巷6号</t>
  </si>
  <si>
    <t>陈林香</t>
  </si>
  <si>
    <t>330719194809045223</t>
  </si>
  <si>
    <t>2014-06-26 16:30:40</t>
  </si>
  <si>
    <t>浙江省兰溪市柏社乡岭口村岭口59号</t>
  </si>
  <si>
    <t>陈明春</t>
  </si>
  <si>
    <t>330721193808134811</t>
  </si>
  <si>
    <t>浙江省金华市婺城区琅琊镇泉口村134号</t>
  </si>
  <si>
    <t>陈美锁</t>
  </si>
  <si>
    <t>330721192406082129</t>
  </si>
  <si>
    <t>浙江省金华市金东区塘雅镇张店村公共厅路28号</t>
  </si>
  <si>
    <t>陈明德</t>
  </si>
  <si>
    <t>330719193403175015</t>
  </si>
  <si>
    <t>2014-06-26 16:30:39</t>
  </si>
  <si>
    <t>陈美玉</t>
  </si>
  <si>
    <t>330721195509184228</t>
  </si>
  <si>
    <t>浙江省金华市婺城区长山乡石门村龙门前街32号</t>
  </si>
  <si>
    <t>陈妹妹</t>
  </si>
  <si>
    <t>33072319281107132X</t>
  </si>
  <si>
    <t>陈美苏</t>
  </si>
  <si>
    <t>330721192808041928</t>
  </si>
  <si>
    <t>2014-06-26 16:30:37</t>
  </si>
  <si>
    <t>浙江省金华市金东区塘雅镇塘四村西店路40号</t>
  </si>
  <si>
    <t>陈林球</t>
  </si>
  <si>
    <t>330723193412303263</t>
  </si>
  <si>
    <t>2014-06-26 16:30:35</t>
  </si>
  <si>
    <t>浙江省武义县大田乡古竹村上街58号</t>
  </si>
  <si>
    <t>陈林禄</t>
  </si>
  <si>
    <t>33072119390707181X</t>
  </si>
  <si>
    <t>2014-06-26 16:30:34</t>
  </si>
  <si>
    <t>浙江省金华市金东区曹宅镇东京村30号</t>
  </si>
  <si>
    <t>陈连相</t>
  </si>
  <si>
    <t>330719195610075315</t>
  </si>
  <si>
    <t>2014-06-26 16:30:33</t>
  </si>
  <si>
    <t>陈连芝</t>
  </si>
  <si>
    <t>330721193305315223</t>
  </si>
  <si>
    <t>浙江省金华市婺城区沙畈乡银坑村50号</t>
  </si>
  <si>
    <t>陈菊梅</t>
  </si>
  <si>
    <t>330723195012304565</t>
  </si>
  <si>
    <t>陈李寿</t>
  </si>
  <si>
    <t>330723193011183774</t>
  </si>
  <si>
    <t>2014-06-26 16:30:32</t>
  </si>
  <si>
    <t>浙江省武义县新窑乡下少妃村</t>
  </si>
  <si>
    <t>陈林标</t>
  </si>
  <si>
    <t>330719195110265016</t>
  </si>
  <si>
    <t>陈良球</t>
  </si>
  <si>
    <t>330723192904043264</t>
  </si>
  <si>
    <t>2014-06-26 16:30:31</t>
  </si>
  <si>
    <t>浙江省武义县大田乡古竹村后墙弄12号</t>
  </si>
  <si>
    <t>陈兰香</t>
  </si>
  <si>
    <t>330723192802213760</t>
  </si>
  <si>
    <t>浙江省武义县</t>
  </si>
  <si>
    <t>陈李庭</t>
  </si>
  <si>
    <t>330723193203183779</t>
  </si>
  <si>
    <t>浙江省金华市婺城区</t>
  </si>
  <si>
    <t>330719192909095122</t>
  </si>
  <si>
    <t>2014-06-26 16:30:30</t>
  </si>
  <si>
    <t>330721195208035720</t>
  </si>
  <si>
    <t>陈菊香</t>
  </si>
  <si>
    <t>330723193412104125</t>
  </si>
  <si>
    <t>浙江省武义县王宅镇马府下村马府北路54号</t>
  </si>
  <si>
    <t>曹金兰</t>
  </si>
  <si>
    <t>330721191901221224</t>
  </si>
  <si>
    <t>浙江省金华市金东区源东乡阳郑村东街110号</t>
  </si>
  <si>
    <t>陈锦贤</t>
  </si>
  <si>
    <t>330721192608295210</t>
  </si>
  <si>
    <t>2014-06-26 16:30:29</t>
  </si>
  <si>
    <t>浙江省金华市婺城区沙畈乡银坑村173号</t>
  </si>
  <si>
    <t>陈菊环</t>
  </si>
  <si>
    <t>330721193807313340</t>
  </si>
  <si>
    <t>2014-06-26 16:30:28</t>
  </si>
  <si>
    <t>浙江省金华市婺城区雅畈镇雅畈二村宅子桥12号</t>
  </si>
  <si>
    <t>陈金元</t>
  </si>
  <si>
    <t>330719193606095576</t>
  </si>
  <si>
    <t>2014-06-26 16:30:25</t>
  </si>
  <si>
    <t>浙江金华市兰溪市横溪镇双溪乡村</t>
  </si>
  <si>
    <t>陈金竹</t>
  </si>
  <si>
    <t>33072119341222532X</t>
  </si>
  <si>
    <t>2014-06-26 16:30:24</t>
  </si>
  <si>
    <t>陈伯豪</t>
  </si>
  <si>
    <t>330723193110271913</t>
  </si>
  <si>
    <t>2014-06-26 16:30:23</t>
  </si>
  <si>
    <t>陈金莲</t>
  </si>
  <si>
    <t>330721193202115122</t>
  </si>
  <si>
    <t>曹兆清</t>
  </si>
  <si>
    <t>330721194004201219</t>
  </si>
  <si>
    <t>2014-06-26 16:30:22</t>
  </si>
  <si>
    <t>浙江省金华市金东区源东乡洞井村洞泉东路95号</t>
  </si>
  <si>
    <t>陈建新</t>
  </si>
  <si>
    <t>330721195408312913</t>
  </si>
  <si>
    <t>浙江省金华市金东区岭下镇翁村</t>
  </si>
  <si>
    <t>陈金良</t>
  </si>
  <si>
    <t>330719194708295311</t>
  </si>
  <si>
    <t>陈宝珍</t>
  </si>
  <si>
    <t>330723191410243771</t>
  </si>
  <si>
    <t>2014-06-26 16:30:21</t>
  </si>
  <si>
    <t>浙江省武义县新宅镇下少妃村东山路66号</t>
  </si>
  <si>
    <t>陈金洪</t>
  </si>
  <si>
    <t>330721194904044212</t>
  </si>
  <si>
    <t>陈建国</t>
  </si>
  <si>
    <t>330702196712225019</t>
  </si>
  <si>
    <t>2014-06-26 16:30:20</t>
  </si>
  <si>
    <t>陈金娥</t>
  </si>
  <si>
    <t>330719194011265024</t>
  </si>
  <si>
    <t>2014-06-26 16:30:19</t>
  </si>
  <si>
    <t>330721195210206517</t>
  </si>
  <si>
    <t>陈会荣</t>
  </si>
  <si>
    <t>330723194809273773</t>
  </si>
  <si>
    <t>2014-06-26 16:30:18</t>
  </si>
  <si>
    <t>曹樟清</t>
  </si>
  <si>
    <t>330721195707152112</t>
  </si>
  <si>
    <t>浙江省金华市金东区塘雅镇石板堰村午石塘路9号</t>
  </si>
  <si>
    <t>陈惠芳</t>
  </si>
  <si>
    <t>330702194006174120</t>
  </si>
  <si>
    <t>2014-06-26 16:30:17</t>
  </si>
  <si>
    <t>浙江省金华市婺城区新狮街道</t>
  </si>
  <si>
    <t>陈建华</t>
  </si>
  <si>
    <t>330719195307245019</t>
  </si>
  <si>
    <t>浙江省兰溪市马涧镇东叶村徐宅3号</t>
  </si>
  <si>
    <t>陈建林</t>
  </si>
  <si>
    <t>330723194706111317</t>
  </si>
  <si>
    <t>2014-06-26 16:30:16</t>
  </si>
  <si>
    <t>浙江省武义县壶山街道</t>
  </si>
  <si>
    <t>陈华力</t>
  </si>
  <si>
    <t>330723195701261716</t>
  </si>
  <si>
    <t>2014-06-26 16:30:13</t>
  </si>
  <si>
    <t>浙江省武义县白洋街道下陈村东路二弄9号</t>
  </si>
  <si>
    <t>陈会南</t>
  </si>
  <si>
    <t>330723195306053773</t>
  </si>
  <si>
    <t>陈华根</t>
  </si>
  <si>
    <t>330719193504045017</t>
  </si>
  <si>
    <t>浙江省兰溪市马涧镇东叶村长塘2号</t>
  </si>
  <si>
    <t>陈华江</t>
  </si>
  <si>
    <t>330723193609293513</t>
  </si>
  <si>
    <t>2014-06-26 16:30:12</t>
  </si>
  <si>
    <t>浙江省武义县新宅镇新宅村新欣路82号</t>
  </si>
  <si>
    <t>陈国良</t>
  </si>
  <si>
    <t>330719195209155052</t>
  </si>
  <si>
    <t>2014-06-26 16:30:09</t>
  </si>
  <si>
    <t>浙江省兰溪市马涧镇社何村</t>
  </si>
  <si>
    <t>曹土洪</t>
  </si>
  <si>
    <t>330721193409285313</t>
  </si>
  <si>
    <t>陈鸿彬</t>
  </si>
  <si>
    <t>330721197011087219</t>
  </si>
  <si>
    <t>20210724</t>
  </si>
  <si>
    <t>浙江省金华市婺城区罗埠镇溪田村84号</t>
  </si>
  <si>
    <t>陈洪根</t>
  </si>
  <si>
    <t>330721193407065210</t>
  </si>
  <si>
    <t>2014-06-26 16:30:07</t>
  </si>
  <si>
    <t>浙江省金华市婺城区沙畈乡银坑村105号</t>
  </si>
  <si>
    <t>陈海莲</t>
  </si>
  <si>
    <t>330721193105034929</t>
  </si>
  <si>
    <t>浙江省金华市婺城区长山乡思村村112号</t>
  </si>
  <si>
    <t>陈红贞</t>
  </si>
  <si>
    <t>330721196810277129</t>
  </si>
  <si>
    <t>浙江省金华市婺城区蒋堂镇莲塘村前塘沿巷3号</t>
  </si>
  <si>
    <t>陈国英</t>
  </si>
  <si>
    <t>330719196006025025</t>
  </si>
  <si>
    <t>2014-06-26 16:30:06</t>
  </si>
  <si>
    <t>浙江省兰溪市马涧镇东叶村长塘59号</t>
  </si>
  <si>
    <t>陈国祺</t>
  </si>
  <si>
    <t>330719197209155318</t>
  </si>
  <si>
    <t>20260505</t>
  </si>
  <si>
    <t>陈国和</t>
  </si>
  <si>
    <t>330719195605034914</t>
  </si>
  <si>
    <t>2014-06-26 16:30:04</t>
  </si>
  <si>
    <t>浙江省兰溪市马涧镇应村2号</t>
  </si>
  <si>
    <t>曹根莲</t>
  </si>
  <si>
    <t>330721193503241624</t>
  </si>
  <si>
    <t>2014-06-26 16:30:03</t>
  </si>
  <si>
    <t>浙江省金华市金东区曹宅镇寺畈村92号</t>
  </si>
  <si>
    <t>陈桂香</t>
  </si>
  <si>
    <t>330719193312144328</t>
  </si>
  <si>
    <t>2014-06-26 16:30:02</t>
  </si>
  <si>
    <t>陈国法</t>
  </si>
  <si>
    <t>330723194709103515</t>
  </si>
  <si>
    <t>2014-06-26 16:30:01</t>
  </si>
  <si>
    <t>浙江省武义县新宅镇上胡弄村12号</t>
  </si>
  <si>
    <t>33072119450220552X</t>
  </si>
  <si>
    <t>2014-06-26 16:29:58</t>
  </si>
  <si>
    <t>浙江省金华市婺城区汤溪镇仓三村118号</t>
  </si>
  <si>
    <t>曹树德</t>
  </si>
  <si>
    <t>330721192802085719</t>
  </si>
  <si>
    <t>2014-06-26 16:29:57</t>
  </si>
  <si>
    <t>浙江省金华市婺城区汤溪镇营界村环湖路18号</t>
  </si>
  <si>
    <t>陈桂花</t>
  </si>
  <si>
    <t>330719196409144926</t>
  </si>
  <si>
    <t>浙江省兰溪市马涧镇应村73号</t>
  </si>
  <si>
    <t>曹小萱</t>
  </si>
  <si>
    <t>330721197106041926</t>
  </si>
  <si>
    <t>20250125</t>
  </si>
  <si>
    <t>浙江省金华市金东区塘雅镇塘三村竹蓬里自然村13号</t>
  </si>
  <si>
    <t>陈根招</t>
  </si>
  <si>
    <t>330719196208205948</t>
  </si>
  <si>
    <t>陈桂娥</t>
  </si>
  <si>
    <t>330719193709024324</t>
  </si>
  <si>
    <t>2014-06-26 16:29:56</t>
  </si>
  <si>
    <t>曹伟余</t>
  </si>
  <si>
    <t>330721193311011816</t>
  </si>
  <si>
    <t>陈根寿</t>
  </si>
  <si>
    <t>330721196205055317</t>
  </si>
  <si>
    <t>2014-06-26 16:29:54</t>
  </si>
  <si>
    <t>陈根生</t>
  </si>
  <si>
    <t>330719196706075592</t>
  </si>
  <si>
    <t>2014-06-26 16:29:53</t>
  </si>
  <si>
    <t>陈根弟</t>
  </si>
  <si>
    <t>330723194911293527</t>
  </si>
  <si>
    <t>2014-06-26 16:29:51</t>
  </si>
  <si>
    <t>浙江省武义县新宅镇下胡弄村34号</t>
  </si>
  <si>
    <t>330721195208017215</t>
  </si>
  <si>
    <t>2014-06-26 16:29:49</t>
  </si>
  <si>
    <t>浙江省金华市婺城区罗埠镇湖田村203号</t>
  </si>
  <si>
    <t>陈根昌</t>
  </si>
  <si>
    <t>330721193301226012</t>
  </si>
  <si>
    <t>2014-06-26 16:29:48</t>
  </si>
  <si>
    <t>浙江省金华市婺城区蒋堂镇开化村蒋农路74号</t>
  </si>
  <si>
    <t>陈福香</t>
  </si>
  <si>
    <t>330721194704275921</t>
  </si>
  <si>
    <t>2014-06-26 16:29:47</t>
  </si>
  <si>
    <t>浙江省金华市婺城区汤溪镇东夏村139号</t>
  </si>
  <si>
    <t>陈福田</t>
  </si>
  <si>
    <t>330721194505246511</t>
  </si>
  <si>
    <t>2014-06-26 16:29:46</t>
  </si>
  <si>
    <t>陈福生</t>
  </si>
  <si>
    <t>330721195011143314</t>
  </si>
  <si>
    <t>浙江省金华市婺城区雅畈镇雅畈一村后街亭园5号</t>
  </si>
  <si>
    <t>曹伟松</t>
  </si>
  <si>
    <t>330721193311241814</t>
  </si>
  <si>
    <t>2014-06-26 16:29:45</t>
  </si>
  <si>
    <t>陈福根</t>
  </si>
  <si>
    <t>330721193906125417</t>
  </si>
  <si>
    <t>2014-06-26 16:29:44</t>
  </si>
  <si>
    <t>浙江省金华市婺城区汤溪镇高畈村1组15号</t>
  </si>
  <si>
    <t>陈凤仙</t>
  </si>
  <si>
    <t>330721192702042922</t>
  </si>
  <si>
    <t>2014-06-26 16:29:41</t>
  </si>
  <si>
    <t>浙江省金华市金东区岭下镇汤村村平安路25号</t>
  </si>
  <si>
    <t>陈定昌</t>
  </si>
  <si>
    <t>330723193404013514</t>
  </si>
  <si>
    <t>2014-06-26 16:29:40</t>
  </si>
  <si>
    <t>浙江省武义县新宅镇沿溪村下河坑6号</t>
  </si>
  <si>
    <t>陈冬花</t>
  </si>
  <si>
    <t>330721191911195920</t>
  </si>
  <si>
    <t>2014-06-26 16:29:39</t>
  </si>
  <si>
    <t>浙江省金华市婺城区汤溪镇上境村环北路33号</t>
  </si>
  <si>
    <t>陈定梓</t>
  </si>
  <si>
    <t>330723193811153274</t>
  </si>
  <si>
    <t>2014-06-26 16:29:38</t>
  </si>
  <si>
    <t>浙江省武义县大田乡</t>
  </si>
  <si>
    <t>陈风明</t>
  </si>
  <si>
    <t>330721193508195217</t>
  </si>
  <si>
    <t>浙江省金华市婺城区沙畈乡银坑村238号</t>
  </si>
  <si>
    <t>陈大奶</t>
  </si>
  <si>
    <t>330721192810073611</t>
  </si>
  <si>
    <t>2014-06-26 16:29:36</t>
  </si>
  <si>
    <t>浙江省金华市婺城区安地镇下傅村198号</t>
  </si>
  <si>
    <t>陈芳兰</t>
  </si>
  <si>
    <t>330723194102043528</t>
  </si>
  <si>
    <t>2014-06-26 16:29:35</t>
  </si>
  <si>
    <t>浙江省武义县新宅镇新宅村许里同心路3号</t>
  </si>
  <si>
    <t>陈翠球</t>
  </si>
  <si>
    <t>330721194710256524</t>
  </si>
  <si>
    <t>2014-06-26 16:29:29</t>
  </si>
  <si>
    <t>浙江省金华市婺城区岭上乡百善村097号</t>
  </si>
  <si>
    <t>陈春新</t>
  </si>
  <si>
    <t>33072319550821351X</t>
  </si>
  <si>
    <t>2014-06-26 16:29:28</t>
  </si>
  <si>
    <t>浙江省武义县新宅镇沿溪村岭脚36号</t>
  </si>
  <si>
    <t>陈达兴</t>
  </si>
  <si>
    <t>330723193406133771</t>
  </si>
  <si>
    <t>2014-06-26 16:29:25</t>
  </si>
  <si>
    <t>浙江省武义县新宅镇下少妃村东山路20号</t>
  </si>
  <si>
    <t>陈聪花</t>
  </si>
  <si>
    <t>330721194312205924</t>
  </si>
  <si>
    <t>陈德云</t>
  </si>
  <si>
    <t>330721192810025214</t>
  </si>
  <si>
    <t>2014-06-26 16:29:24</t>
  </si>
  <si>
    <t>浙江省金华市婺城区沙畈乡银坑村157号</t>
  </si>
  <si>
    <t>曹金莲</t>
  </si>
  <si>
    <t>330721193507275725</t>
  </si>
  <si>
    <t>2014-06-26 16:29:16</t>
  </si>
  <si>
    <t>陈春莲</t>
  </si>
  <si>
    <t>330721193312245227</t>
  </si>
  <si>
    <t>2014-06-26 16:29:13</t>
  </si>
  <si>
    <t>浙江省金华市婺城区沙畈乡银坑村292号</t>
  </si>
  <si>
    <t>陈彩英</t>
  </si>
  <si>
    <t>33072119360624422X</t>
  </si>
  <si>
    <t>2014-06-26 16:29:09</t>
  </si>
  <si>
    <t>浙江省金华市婺城区长山乡长山四村长西街174号</t>
  </si>
  <si>
    <t>陈彩兰</t>
  </si>
  <si>
    <t>330721192609075025</t>
  </si>
  <si>
    <t>2014-06-26 16:29:08</t>
  </si>
  <si>
    <t>浙江省金华市婺城区琅琊镇上盛村384号</t>
  </si>
  <si>
    <t>陈彩花</t>
  </si>
  <si>
    <t>330721195611016028</t>
  </si>
  <si>
    <t>2014-06-26 16:29:05</t>
  </si>
  <si>
    <t>浙江省金华市婺城区蒋堂镇开化村官大路47号</t>
  </si>
  <si>
    <t>陈炳洪</t>
  </si>
  <si>
    <t>330721193609214616</t>
  </si>
  <si>
    <t>浙江省金华市婺城区白龙桥镇东周村67号</t>
  </si>
  <si>
    <t>包文花</t>
  </si>
  <si>
    <t>330721195409075323</t>
  </si>
  <si>
    <t>2014-06-26 16:29:04</t>
  </si>
  <si>
    <t>曹志林</t>
  </si>
  <si>
    <t>330721197101151456</t>
  </si>
  <si>
    <t>2014-06-26 16:29:00</t>
  </si>
  <si>
    <t>20250516</t>
  </si>
  <si>
    <t>浙江省金华市金东区曹宅镇大黄村怡心路5号</t>
  </si>
  <si>
    <t>曹兆威</t>
  </si>
  <si>
    <t>33072119350904121X</t>
  </si>
  <si>
    <t>浙江省金华市金东区源东乡洞井村进士路136号</t>
  </si>
  <si>
    <t>陈必昌</t>
  </si>
  <si>
    <t>33072319321201351X</t>
  </si>
  <si>
    <t>2014-06-26 16:28:59</t>
  </si>
  <si>
    <t>浙江省武义县新宅镇上胡弄村23号</t>
  </si>
  <si>
    <t>曹元香</t>
  </si>
  <si>
    <t>330721195506275925</t>
  </si>
  <si>
    <t>2014-06-26 16:28:58</t>
  </si>
  <si>
    <t>浙江省金华市婺城区汤溪镇西南村和平巷18号</t>
  </si>
  <si>
    <t>曹珠莲</t>
  </si>
  <si>
    <t>33071919230601432X</t>
  </si>
  <si>
    <t>2014-06-26 16:28:56</t>
  </si>
  <si>
    <t>曹竹女</t>
  </si>
  <si>
    <t>330721193905225125</t>
  </si>
  <si>
    <t>2014-06-26 16:28:55</t>
  </si>
  <si>
    <t>陈宝女</t>
  </si>
  <si>
    <t>330721194101234928</t>
  </si>
  <si>
    <t>2014-06-26 16:28:51</t>
  </si>
  <si>
    <t>浙江省金华市婺城区长山乡桐溪村79号</t>
  </si>
  <si>
    <t>陈宝奶</t>
  </si>
  <si>
    <t>330721194001154816</t>
  </si>
  <si>
    <t>2014-06-26 16:28:50</t>
  </si>
  <si>
    <t>浙江省金华市婺城区琅镇泉口村120号</t>
  </si>
  <si>
    <t>曹连英</t>
  </si>
  <si>
    <t>330721197502205726</t>
  </si>
  <si>
    <t>2014-06-26 16:28:48</t>
  </si>
  <si>
    <t>20280612</t>
  </si>
  <si>
    <t>浙江省金华市婺城区汤溪镇后徐村60号</t>
  </si>
  <si>
    <t>曹作锋</t>
  </si>
  <si>
    <t>330721197112225713</t>
  </si>
  <si>
    <t>2014-06-26 16:28:47</t>
  </si>
  <si>
    <t>20330714</t>
  </si>
  <si>
    <t>浙江省金华市婺城区汤溪镇岩下村150号</t>
  </si>
  <si>
    <t>曹志相</t>
  </si>
  <si>
    <t>330721195806301937</t>
  </si>
  <si>
    <t>2014-06-26 16:28:40</t>
  </si>
  <si>
    <t>浙江省金华市金东区塘雅镇塘四村厅下巷8号</t>
  </si>
  <si>
    <t>曹兆友</t>
  </si>
  <si>
    <t>330721195008271219</t>
  </si>
  <si>
    <t>2014-06-26 16:28:38</t>
  </si>
  <si>
    <t>浙江省金华市金东区源东乡阳郑村121号</t>
  </si>
  <si>
    <t>曹文娣</t>
  </si>
  <si>
    <t>330721196203274428</t>
  </si>
  <si>
    <t>2014-06-26 16:28:37</t>
  </si>
  <si>
    <t>浙江省金华市婺城区白龙桥镇雅苏村古门钱街65号</t>
  </si>
  <si>
    <t>曹兆密</t>
  </si>
  <si>
    <t>330721193912071232</t>
  </si>
  <si>
    <t>2014-06-26 16:28:35</t>
  </si>
  <si>
    <t>浙江省金华市金东区源东乡洞井村洞泉西路51号</t>
  </si>
  <si>
    <t>曹雪芳</t>
  </si>
  <si>
    <t>330721196303285722</t>
  </si>
  <si>
    <t>2014-06-26 16:28:29</t>
  </si>
  <si>
    <t>浙江省金华市婺城区汤溪镇曹界村曹北路3号</t>
  </si>
  <si>
    <t>曹有苏</t>
  </si>
  <si>
    <t>330719194803075026</t>
  </si>
  <si>
    <t>2014-06-26 16:28:26</t>
  </si>
  <si>
    <t>曹巧珍</t>
  </si>
  <si>
    <t>330721198707141281</t>
  </si>
  <si>
    <t>2014-06-26 16:28:25</t>
  </si>
  <si>
    <t>20170806</t>
  </si>
  <si>
    <t>浙江省金华市金东区源东乡居委会75号</t>
  </si>
  <si>
    <t>曹新富</t>
  </si>
  <si>
    <t>330721195303141214</t>
  </si>
  <si>
    <t>浙江省金华市金东区源东乡洞井村洞泉东路93号</t>
  </si>
  <si>
    <t>曹伟金</t>
  </si>
  <si>
    <t>330721193611091811</t>
  </si>
  <si>
    <t>2014-06-26 16:28:23</t>
  </si>
  <si>
    <t>曹司根</t>
  </si>
  <si>
    <t>330721193108175313</t>
  </si>
  <si>
    <t>2014-06-26 16:28:22</t>
  </si>
  <si>
    <t>曹卸秀</t>
  </si>
  <si>
    <t>330721194411235125</t>
  </si>
  <si>
    <t>2014-06-26 16:28:19</t>
  </si>
  <si>
    <t>曹伟记</t>
  </si>
  <si>
    <t>330721192710221816</t>
  </si>
  <si>
    <t>曹卸根</t>
  </si>
  <si>
    <t>330721194711045710</t>
  </si>
  <si>
    <t>2014-06-26 16:28:16</t>
  </si>
  <si>
    <t>浙江省金华市婺城区汤溪镇曹界村环湖路11号</t>
  </si>
  <si>
    <t>曹双进</t>
  </si>
  <si>
    <t>330721196410075712</t>
  </si>
  <si>
    <t>2014-06-26 16:28:10</t>
  </si>
  <si>
    <t>浙江省金华市婺城区汤溪镇曹界村曹南路18号</t>
  </si>
  <si>
    <t>曹彩苏</t>
  </si>
  <si>
    <t>330721194902201464</t>
  </si>
  <si>
    <t>浙江省金华市金东区曹宅镇横腊村长岭足街</t>
  </si>
  <si>
    <t>曹伟言</t>
  </si>
  <si>
    <t>330721194901271831</t>
  </si>
  <si>
    <t>包炳根</t>
  </si>
  <si>
    <t>330721194908175316</t>
  </si>
  <si>
    <t>2014-06-26 16:28:09</t>
  </si>
  <si>
    <t>曹孙有</t>
  </si>
  <si>
    <t>330721197101225750</t>
  </si>
  <si>
    <t>2014-06-26 16:28:06</t>
  </si>
  <si>
    <t>20300922</t>
  </si>
  <si>
    <t>浙江省金华市婺城区汤溪镇曹界村环湖路36号</t>
  </si>
  <si>
    <t>包凤凤</t>
  </si>
  <si>
    <t>330721193409247229</t>
  </si>
  <si>
    <t>2014-06-26 16:27:59</t>
  </si>
  <si>
    <t>曹土法</t>
  </si>
  <si>
    <t>330721193712225313</t>
  </si>
  <si>
    <t>2014-06-26 16:27:58</t>
  </si>
  <si>
    <t>曹腊吉</t>
  </si>
  <si>
    <t>330721193304241226</t>
  </si>
  <si>
    <t>浙江省金华市金东区源东乡洞井村</t>
  </si>
  <si>
    <t>曹素球</t>
  </si>
  <si>
    <t>330721196205075748</t>
  </si>
  <si>
    <t>2014-06-26 16:27:57</t>
  </si>
  <si>
    <t>浙江省金华市婺城区汤溪镇上叶村7号</t>
  </si>
  <si>
    <t>曹司有</t>
  </si>
  <si>
    <t>330721192809145315</t>
  </si>
  <si>
    <t>2014-06-26 16:27:56</t>
  </si>
  <si>
    <t>鲍顺辉</t>
  </si>
  <si>
    <t>330719197103104811</t>
  </si>
  <si>
    <t>2014-06-26 16:27:55</t>
  </si>
  <si>
    <t>20350912</t>
  </si>
  <si>
    <t>曹顺英</t>
  </si>
  <si>
    <t>330721195801173323</t>
  </si>
  <si>
    <t>2014-06-26 16:27:50</t>
  </si>
  <si>
    <t>浙江省金华市婺城区雅畈镇雅桑园村</t>
  </si>
  <si>
    <t>曹省玲</t>
  </si>
  <si>
    <t>330721195802085122</t>
  </si>
  <si>
    <t>2014-06-26 16:27:47</t>
  </si>
  <si>
    <t>曹汝贤</t>
  </si>
  <si>
    <t>330721194503091413</t>
  </si>
  <si>
    <t>2014-06-26 16:27:46</t>
  </si>
  <si>
    <t>浙江省金华市金东区曹宅镇千人安村39号</t>
  </si>
  <si>
    <t>曹水旺</t>
  </si>
  <si>
    <t>33072119420404211X</t>
  </si>
  <si>
    <t>2014-06-26 16:27:45</t>
  </si>
  <si>
    <t>曹伦顺</t>
  </si>
  <si>
    <t>330721195410131812</t>
  </si>
  <si>
    <t>2014-06-26 16:27:41</t>
  </si>
  <si>
    <t>曹美金</t>
  </si>
  <si>
    <t>330721194707051421</t>
  </si>
  <si>
    <t>2014-06-26 16:27:39</t>
  </si>
  <si>
    <t>浙江省金华市金东区曹宅镇山下洪村322号</t>
  </si>
  <si>
    <t>曹锦悌</t>
  </si>
  <si>
    <t>330721194102205328</t>
  </si>
  <si>
    <t>2014-06-26 16:27:38</t>
  </si>
  <si>
    <t>施晨阳</t>
  </si>
  <si>
    <t>330702199310114731</t>
  </si>
  <si>
    <t>2014-06-26 16:27:37</t>
  </si>
  <si>
    <t>曹启宝</t>
  </si>
  <si>
    <t>330721194110225716</t>
  </si>
  <si>
    <t>2014-06-26 16:27:35</t>
  </si>
  <si>
    <t>浙江省金华市婺城区汤溪镇曹界村曹南路42号</t>
  </si>
  <si>
    <t>鲍卸竹</t>
  </si>
  <si>
    <t>330719193112234927</t>
  </si>
  <si>
    <t>浙江省兰溪市马涧镇应村村应村24号</t>
  </si>
  <si>
    <t>曹光根</t>
  </si>
  <si>
    <t>330721194412075717</t>
  </si>
  <si>
    <t>2014-06-26 16:27:34</t>
  </si>
  <si>
    <t>曹连芳</t>
  </si>
  <si>
    <t>330721193404265313</t>
  </si>
  <si>
    <t>2014-06-26 16:27:33</t>
  </si>
  <si>
    <t>曹根富</t>
  </si>
  <si>
    <t>330721192508231818</t>
  </si>
  <si>
    <t>2014-06-26 16:27:32</t>
  </si>
  <si>
    <t>曹伦华</t>
  </si>
  <si>
    <t>330721194111271810</t>
  </si>
  <si>
    <t>2014-06-26 16:27:31</t>
  </si>
  <si>
    <t>曹吉泉</t>
  </si>
  <si>
    <t>330721196606015738</t>
  </si>
  <si>
    <t>2014-06-26 16:27:29</t>
  </si>
  <si>
    <t>浙江省金华市婺城区汤溪镇中戴村金龙路30号</t>
  </si>
  <si>
    <t>曹姣莲</t>
  </si>
  <si>
    <t>330721194005131822</t>
  </si>
  <si>
    <t>2014-06-26 16:27:19</t>
  </si>
  <si>
    <t>曹景根</t>
  </si>
  <si>
    <t>330721195611181410</t>
  </si>
  <si>
    <t>2014-06-26 16:27:18</t>
  </si>
  <si>
    <t>浙江省金华市金东区曹宅镇千人安村石井街91号</t>
  </si>
  <si>
    <t>曹惠贞</t>
  </si>
  <si>
    <t>330721194707242324</t>
  </si>
  <si>
    <t>2014-06-26 16:27:16</t>
  </si>
  <si>
    <t>浙江省金华市金东区曹宅镇屯家岭村横街3号</t>
  </si>
  <si>
    <t>曹根林</t>
  </si>
  <si>
    <t>330721194103091916</t>
  </si>
  <si>
    <t>曹惠玲</t>
  </si>
  <si>
    <t>330721196305121828</t>
  </si>
  <si>
    <t>2014-06-26 16:27:07</t>
  </si>
  <si>
    <t>包礼荣</t>
  </si>
  <si>
    <t>330721193101285333</t>
  </si>
  <si>
    <t>2014-06-26 16:27:00</t>
  </si>
  <si>
    <t>曹根香</t>
  </si>
  <si>
    <t>330721195001135329</t>
  </si>
  <si>
    <t>2014-06-26 16:26:54</t>
  </si>
  <si>
    <t>鲍明仙</t>
  </si>
  <si>
    <t>330721193008073328</t>
  </si>
  <si>
    <t>2014-06-26 16:26:51</t>
  </si>
  <si>
    <t>张彪</t>
  </si>
  <si>
    <t>452524196909194339</t>
  </si>
  <si>
    <t>2014-06-26 16:26:49</t>
  </si>
  <si>
    <t>曹爱民</t>
  </si>
  <si>
    <t>330721196712301818</t>
  </si>
  <si>
    <t>鲍令弟</t>
  </si>
  <si>
    <t>330719193805274323</t>
  </si>
  <si>
    <t>曹佰顺</t>
  </si>
  <si>
    <t>330721193108135311</t>
  </si>
  <si>
    <t>2014-06-26 16:26:47</t>
  </si>
  <si>
    <t>鲍金有</t>
  </si>
  <si>
    <t>330721195008160033</t>
  </si>
  <si>
    <t>2014-06-26 16:26:44</t>
  </si>
  <si>
    <t>浙江省金华市金东区孝顺镇大湖沿村</t>
  </si>
  <si>
    <t>曹根洪</t>
  </si>
  <si>
    <t>330721193811091218</t>
  </si>
  <si>
    <t>曹福均</t>
  </si>
  <si>
    <t>330721193903091215</t>
  </si>
  <si>
    <t>2014-06-26 16:26:40</t>
  </si>
  <si>
    <t>曹爱姣</t>
  </si>
  <si>
    <t>330721194206281624</t>
  </si>
  <si>
    <t>浙江省金华市金东区曹宅镇杜店村82号</t>
  </si>
  <si>
    <t>曹根本</t>
  </si>
  <si>
    <t>330721196209061212</t>
  </si>
  <si>
    <t>2014-06-26 16:26:39</t>
  </si>
  <si>
    <t>浙江省金华市金东区源东乡洞井村洞泉西路53号</t>
  </si>
  <si>
    <t>曹大成</t>
  </si>
  <si>
    <t>330721192902055314</t>
  </si>
  <si>
    <t>2014-06-26 16:26:37</t>
  </si>
  <si>
    <t>曹春长</t>
  </si>
  <si>
    <t>330721195108153519</t>
  </si>
  <si>
    <t>2014-06-26 16:26:35</t>
  </si>
  <si>
    <t>浙江省金华市婺城区雅畈镇和安村龙潭脚自然村</t>
  </si>
  <si>
    <t>曹春芝</t>
  </si>
  <si>
    <t>330721192502175325</t>
  </si>
  <si>
    <t>2014-06-26 16:26:34</t>
  </si>
  <si>
    <t>艾秀贞</t>
  </si>
  <si>
    <t>330721192912193120</t>
  </si>
  <si>
    <t>2014-06-26 16:26:29</t>
  </si>
  <si>
    <t>曹春竹</t>
  </si>
  <si>
    <t>330721192111075941</t>
  </si>
  <si>
    <t>2014-06-26 16:26:28</t>
  </si>
  <si>
    <t>浙江省金华市婺城区汤溪镇后徐村91号</t>
  </si>
  <si>
    <t>曹爱仙</t>
  </si>
  <si>
    <t>330721195803164826</t>
  </si>
  <si>
    <t>2014-06-26 16:26:27</t>
  </si>
  <si>
    <t>浙江省金华市婺城区琅琊镇后金村65号</t>
  </si>
  <si>
    <t>蔡珠华</t>
  </si>
  <si>
    <t>330721193408131929</t>
  </si>
  <si>
    <t>2014-06-26 16:26:26</t>
  </si>
  <si>
    <t>浙江省金华市金东区塘雅镇溪于村石子巷10号</t>
  </si>
  <si>
    <t>鲍顺莲</t>
  </si>
  <si>
    <t>330719195502084812</t>
  </si>
  <si>
    <t>2014-06-26 16:26:22</t>
  </si>
  <si>
    <t>鲍素球</t>
  </si>
  <si>
    <t>330719195208074322</t>
  </si>
  <si>
    <t>2014-06-26 16:26:18</t>
  </si>
  <si>
    <t>鲍美华</t>
  </si>
  <si>
    <t>330721195109063320</t>
  </si>
  <si>
    <t>浙江省金华市婺城区雅畈镇雅畈一村高厅前巷9号</t>
  </si>
  <si>
    <t>蔡金表</t>
  </si>
  <si>
    <t>330721195804281231</t>
  </si>
  <si>
    <t>2014-06-26 16:26:17</t>
  </si>
  <si>
    <t>薜彩球</t>
  </si>
  <si>
    <t>330721194312073327</t>
  </si>
  <si>
    <t>2014-06-26 16:26:12</t>
  </si>
  <si>
    <t>鲍庆辉</t>
  </si>
  <si>
    <t>330719197108264814</t>
  </si>
  <si>
    <t>2014-06-26 16:26:11</t>
  </si>
  <si>
    <t>20220403</t>
  </si>
  <si>
    <t>包文洪</t>
  </si>
  <si>
    <t>330721192708015319</t>
  </si>
  <si>
    <t>2014-06-26 16:26:09</t>
  </si>
  <si>
    <t>鲍云清</t>
  </si>
  <si>
    <t>330719194004134819</t>
  </si>
  <si>
    <t>2014-06-26 16:26:06</t>
  </si>
  <si>
    <t>浙江省兰溪市马涧镇西湖鲍村下宅10号</t>
  </si>
  <si>
    <t>鲍永兵</t>
  </si>
  <si>
    <t>330719194012244831</t>
  </si>
  <si>
    <t>2014-06-26 16:26:05</t>
  </si>
  <si>
    <t>鲍凤春</t>
  </si>
  <si>
    <t>330721193706203521</t>
  </si>
  <si>
    <t>包惠娟</t>
  </si>
  <si>
    <t>330721197204015326</t>
  </si>
  <si>
    <t>2014-06-26 16:26:04</t>
  </si>
  <si>
    <t>20320708</t>
  </si>
  <si>
    <t>鲍顺娟</t>
  </si>
  <si>
    <t>330719197305034823</t>
  </si>
  <si>
    <t>2014-06-26 16:25:57</t>
  </si>
  <si>
    <t>20330322</t>
  </si>
  <si>
    <t>浙江金华市兰溪市马涧镇西湖鲍村。</t>
  </si>
  <si>
    <t>鲍林文</t>
  </si>
  <si>
    <t>330719196405274811</t>
  </si>
  <si>
    <t>2014-06-26 16:25:56</t>
  </si>
  <si>
    <t>包嘉成</t>
  </si>
  <si>
    <t>330721199411105112</t>
  </si>
  <si>
    <t>2014-06-26 16:25:54</t>
  </si>
  <si>
    <t>20191003</t>
  </si>
  <si>
    <t>包建文</t>
  </si>
  <si>
    <t>330721197606085319</t>
  </si>
  <si>
    <t>2014-06-26 16:25:53</t>
  </si>
  <si>
    <t>20250408</t>
  </si>
  <si>
    <t>包柏根</t>
  </si>
  <si>
    <t>330721195311065338</t>
  </si>
  <si>
    <t>鲍和森</t>
  </si>
  <si>
    <t>330719193311124819</t>
  </si>
  <si>
    <t>2014-06-26 16:25:45</t>
  </si>
  <si>
    <t>包桂生</t>
  </si>
  <si>
    <t>33072119510921191X</t>
  </si>
  <si>
    <t>2014-06-26 16:25:42</t>
  </si>
  <si>
    <t>鲍进和</t>
  </si>
  <si>
    <t>330719193201054813</t>
  </si>
  <si>
    <t>2014-06-26 16:25:41</t>
  </si>
  <si>
    <t>包汝达</t>
  </si>
  <si>
    <t>330721197501255115</t>
  </si>
  <si>
    <t>2014-06-26 16:25:39</t>
  </si>
  <si>
    <t>20330618</t>
  </si>
  <si>
    <t>包玉珠</t>
  </si>
  <si>
    <t>330721194006205328</t>
  </si>
  <si>
    <t>2014-06-26 16:25:37</t>
  </si>
  <si>
    <t>包礼修</t>
  </si>
  <si>
    <t>330721193911055337</t>
  </si>
  <si>
    <t>包根善</t>
  </si>
  <si>
    <t>330721195304065313</t>
  </si>
  <si>
    <t>2014-06-26 16:25:36</t>
  </si>
  <si>
    <t>艾巧仙</t>
  </si>
  <si>
    <t>330721192708203125</t>
  </si>
  <si>
    <t>张力达</t>
  </si>
  <si>
    <t>612524198909125615</t>
  </si>
  <si>
    <t>2014-06-26 16:20:36</t>
  </si>
  <si>
    <t>20200921</t>
  </si>
  <si>
    <t>陕西省商南县汀河镇莲花台村庙沟组</t>
  </si>
  <si>
    <t>张金花</t>
  </si>
  <si>
    <t>612525196709280722</t>
  </si>
  <si>
    <t>2014-06-26 16:19:50</t>
  </si>
  <si>
    <t>陕西省山阳县伍竹乡伍竹园村</t>
  </si>
  <si>
    <t>张传美</t>
  </si>
  <si>
    <t>37132619400313792X</t>
  </si>
  <si>
    <t>2014-06-26 16:19:29</t>
  </si>
  <si>
    <t>山东省平邑县丰阳镇周家小安村</t>
  </si>
  <si>
    <t>杨顺泉</t>
  </si>
  <si>
    <t>612327197408125418</t>
  </si>
  <si>
    <t>2014-06-26 16:19:13</t>
  </si>
  <si>
    <t>20210402</t>
  </si>
  <si>
    <t>陕西省略阳县乐素河镇双集垭村麻院子社</t>
  </si>
  <si>
    <t>张文访</t>
  </si>
  <si>
    <t>37092219600610693X</t>
  </si>
  <si>
    <t>2014-06-26 16:18:52</t>
  </si>
  <si>
    <t>山东省肥城市汶阳镇张孝门村</t>
  </si>
  <si>
    <t>张学胜</t>
  </si>
  <si>
    <t>513025196410233497</t>
  </si>
  <si>
    <t>2014-06-26 16:18:51</t>
  </si>
  <si>
    <t>四川省通江县瓦室镇鹿鸣村</t>
  </si>
  <si>
    <t>张文茁</t>
  </si>
  <si>
    <t>370922196311256934</t>
  </si>
  <si>
    <t>张光连</t>
  </si>
  <si>
    <t>513027196909181019</t>
  </si>
  <si>
    <t>2014-06-26 16:18:48</t>
  </si>
  <si>
    <t>20240220</t>
  </si>
  <si>
    <t>四川省巴中市巴州区花溪乡走马村222号</t>
  </si>
  <si>
    <t>张秀英</t>
  </si>
  <si>
    <t>612327193105185626</t>
  </si>
  <si>
    <t>2014-06-26 16:18:47</t>
  </si>
  <si>
    <t>陕西省略阳县白雀寺乡青白石村青白石社</t>
  </si>
  <si>
    <t>张静</t>
  </si>
  <si>
    <t>411521198509297920</t>
  </si>
  <si>
    <t>2014-06-26 16:18:27</t>
  </si>
  <si>
    <t>20190924</t>
  </si>
  <si>
    <t>河南省罗山县青山镇岳山村黄湾组</t>
  </si>
  <si>
    <t>张双梅</t>
  </si>
  <si>
    <t>612525193812180427</t>
  </si>
  <si>
    <t>2014-06-26 16:18:21</t>
  </si>
  <si>
    <t>陕西省山阳县城关镇权家垣村</t>
  </si>
  <si>
    <t>张文银</t>
  </si>
  <si>
    <t>370922193610106932</t>
  </si>
  <si>
    <t>张淑琴</t>
  </si>
  <si>
    <t>612133196010173649</t>
  </si>
  <si>
    <t>2014-06-26 16:18:19</t>
  </si>
  <si>
    <t>陕西省富平县庄里镇北新街</t>
  </si>
  <si>
    <t>张焕德</t>
  </si>
  <si>
    <t>37283019700512247X</t>
  </si>
  <si>
    <t>2014-06-26 16:18:18</t>
  </si>
  <si>
    <t>20190428</t>
  </si>
  <si>
    <t>山东省平邑县白彦镇张家岭村37号</t>
  </si>
  <si>
    <t>张建英</t>
  </si>
  <si>
    <t>142202193601082866</t>
  </si>
  <si>
    <t>2014-06-26 16:18:10</t>
  </si>
  <si>
    <t>山西省原平市子干乡子干村南街</t>
  </si>
  <si>
    <t>张三奴</t>
  </si>
  <si>
    <t>142330196103310015</t>
  </si>
  <si>
    <t>2014-06-26 16:18:09</t>
  </si>
  <si>
    <t>山西省方山县马坊镇红崖湾村店则上小组</t>
  </si>
  <si>
    <t>张令文</t>
  </si>
  <si>
    <t>370406194906271037</t>
  </si>
  <si>
    <t>山东省枣庄市山亭区水泉镇大马湾村</t>
  </si>
  <si>
    <t>于德财</t>
  </si>
  <si>
    <t>372830194102066437</t>
  </si>
  <si>
    <t>2014-06-26 16:18:08</t>
  </si>
  <si>
    <t>山东省平邑县魏庄乡张庄村16号</t>
  </si>
  <si>
    <t>闫吉花</t>
  </si>
  <si>
    <t>372830193906042428</t>
  </si>
  <si>
    <t>2014-06-26 16:17:59</t>
  </si>
  <si>
    <t>山东省平邑县白彦镇小井子村</t>
  </si>
  <si>
    <t>张桂庆</t>
  </si>
  <si>
    <t>142326194403042119</t>
  </si>
  <si>
    <t>2014-06-26 16:17:57</t>
  </si>
  <si>
    <t>山西省临县玉坪乡玉坪村273号</t>
  </si>
  <si>
    <t>杨树</t>
  </si>
  <si>
    <t>511133198601281216</t>
  </si>
  <si>
    <t>2014-06-26 16:17:55</t>
  </si>
  <si>
    <t>20310825</t>
  </si>
  <si>
    <t>四川省马边彝族自治县荞坝乡茶场村沙沱子组13号</t>
  </si>
  <si>
    <t>杨镥</t>
  </si>
  <si>
    <t>452631198203093913</t>
  </si>
  <si>
    <t>2014-06-26 16:17:54</t>
  </si>
  <si>
    <t>20191129</t>
  </si>
  <si>
    <t>广西隆林县蛇场乡新民村同盆社</t>
  </si>
  <si>
    <t>张汉忠</t>
  </si>
  <si>
    <t>612327194801264111</t>
  </si>
  <si>
    <t>2014-06-26 16:17:52</t>
  </si>
  <si>
    <t>陕西省略阳县史家院乡花阳沟村马家沟社</t>
  </si>
  <si>
    <t>张光明</t>
  </si>
  <si>
    <t>513128194106056014</t>
  </si>
  <si>
    <t>2014-06-26 16:17:49</t>
  </si>
  <si>
    <t>四川省宝应县灵关镇大渔沟村3组19号</t>
  </si>
  <si>
    <t>张榜明</t>
  </si>
  <si>
    <t>612525197207281711</t>
  </si>
  <si>
    <t>2014-06-26 16:17:44</t>
  </si>
  <si>
    <t>20330512</t>
  </si>
  <si>
    <t>陕西省山阳县两岭镇竹园村村下组2号</t>
  </si>
  <si>
    <t>张传杰</t>
  </si>
  <si>
    <t>372830193902166714</t>
  </si>
  <si>
    <t>2014-06-26 16:17:39</t>
  </si>
  <si>
    <t>山东省平邑县白彦镇金斗庄村</t>
  </si>
  <si>
    <t>杨友花</t>
  </si>
  <si>
    <t>372830196201266142</t>
  </si>
  <si>
    <t>2014-06-26 16:17:35</t>
  </si>
  <si>
    <t>山东省平邑县平邑镇东旺沟村</t>
  </si>
  <si>
    <t>曾永发</t>
  </si>
  <si>
    <t>510521195411087414</t>
  </si>
  <si>
    <t>2014-06-26 16:17:31</t>
  </si>
  <si>
    <t>四川省泸县海湖镇陈湾村十二组</t>
  </si>
  <si>
    <t>苑平</t>
  </si>
  <si>
    <t>372426197302090324</t>
  </si>
  <si>
    <t>2014-06-26 16:17:29</t>
  </si>
  <si>
    <t>20341120</t>
  </si>
  <si>
    <t>山东省禹城市城区骇河街164号</t>
  </si>
  <si>
    <t>曾现文</t>
  </si>
  <si>
    <t>372830194505087910</t>
  </si>
  <si>
    <t>2014-06-26 16:17:27</t>
  </si>
  <si>
    <t>山东省平邑县丰阳镇周家小安村83号</t>
  </si>
  <si>
    <t>原小香</t>
  </si>
  <si>
    <t>140411197508232421</t>
  </si>
  <si>
    <t>2014-06-26 16:17:25</t>
  </si>
  <si>
    <t>20250526</t>
  </si>
  <si>
    <t>山西省长治市郊区老顶山镇关村</t>
  </si>
  <si>
    <t>杨翠红</t>
  </si>
  <si>
    <t>612327196507215625</t>
  </si>
  <si>
    <t>2014-06-26 16:17:21</t>
  </si>
  <si>
    <t>陕西省略阳县白雀寺乡青白石村赵家山</t>
  </si>
  <si>
    <t>泽加</t>
  </si>
  <si>
    <t>513330198409125719</t>
  </si>
  <si>
    <t>2014-06-26 16:17:20</t>
  </si>
  <si>
    <t>20290907</t>
  </si>
  <si>
    <t>四川省德格县温拖乡满金村</t>
  </si>
  <si>
    <t>岳世强</t>
  </si>
  <si>
    <t>513128196110266013</t>
  </si>
  <si>
    <t>2014-06-26 16:17:15</t>
  </si>
  <si>
    <t>四川省宝兴县灵关镇大渔沟村大圆子组</t>
  </si>
  <si>
    <t>杨王斗</t>
  </si>
  <si>
    <t>612525193312090871</t>
  </si>
  <si>
    <t>2014-06-26 16:17:05</t>
  </si>
  <si>
    <t>陕西省山阳县王庄乡花古墓村三组</t>
  </si>
  <si>
    <t>原国栋</t>
  </si>
  <si>
    <t>14048119860523481X</t>
  </si>
  <si>
    <t>2014-06-26 16:17:04</t>
  </si>
  <si>
    <t>20300907</t>
  </si>
  <si>
    <t>北京市海淀区中关村南大街26号院2005级美术学院</t>
  </si>
  <si>
    <t>杨巾帼</t>
  </si>
  <si>
    <t>452632199202170068</t>
  </si>
  <si>
    <t>2014-06-26 16:16:59</t>
  </si>
  <si>
    <t>20190804</t>
  </si>
  <si>
    <t>广西西林县八达镇龙保村下龙河屯</t>
  </si>
  <si>
    <t>尤尔强</t>
  </si>
  <si>
    <t>510304195412215513</t>
  </si>
  <si>
    <t>2014-06-26 16:16:58</t>
  </si>
  <si>
    <t>四川省自贡市大安区何市镇十字村七组18号</t>
  </si>
  <si>
    <t>杨明春</t>
  </si>
  <si>
    <t>45263119931104032X</t>
  </si>
  <si>
    <t>2014-06-26 16:16:52</t>
  </si>
  <si>
    <t>20170620</t>
  </si>
  <si>
    <t>广西隆林县桠杈镇弄徕村</t>
  </si>
  <si>
    <t>殷佑和</t>
  </si>
  <si>
    <t>612525196702155910</t>
  </si>
  <si>
    <t>2014-06-26 16:16:39</t>
  </si>
  <si>
    <t>陕西省山阳县城关镇权家垣村阮店组</t>
  </si>
  <si>
    <t>尹有英</t>
  </si>
  <si>
    <t>37283019430920792X</t>
  </si>
  <si>
    <t>2014-06-26 16:16:38</t>
  </si>
  <si>
    <t>山东省平邑县丰阳镇郑家小安村</t>
  </si>
  <si>
    <t>姚春娟</t>
  </si>
  <si>
    <t>412921198005141829</t>
  </si>
  <si>
    <t>2014-06-26 16:16:23</t>
  </si>
  <si>
    <t>20290623</t>
  </si>
  <si>
    <t>西安市雁塔区高新路四十八号</t>
  </si>
  <si>
    <t>杨腊成</t>
  </si>
  <si>
    <t>612327195812165412</t>
  </si>
  <si>
    <t>2014-06-26 16:16:11</t>
  </si>
  <si>
    <t>陕西省略阳县乐素河镇双集垭村杨家梁社</t>
  </si>
  <si>
    <t>杨红</t>
  </si>
  <si>
    <t>513701198705194911</t>
  </si>
  <si>
    <t>2014-06-26 16:16:09</t>
  </si>
  <si>
    <t>20191107</t>
  </si>
  <si>
    <t>四川省巴中市巴州区尹家乡尹成村</t>
  </si>
  <si>
    <t>杨金生</t>
  </si>
  <si>
    <t>612327195510185610</t>
  </si>
  <si>
    <t>陕西省略阳县白雀寺乡贤草沟村河口社17号</t>
  </si>
  <si>
    <t>杨红武</t>
  </si>
  <si>
    <t>612127197302217815</t>
  </si>
  <si>
    <t>2014-06-26 16:16:06</t>
  </si>
  <si>
    <t>20221213</t>
  </si>
  <si>
    <t>陕西省大荔县沙底乡霸一村一组</t>
  </si>
  <si>
    <t>薛收宝</t>
  </si>
  <si>
    <t>142723195104271218</t>
  </si>
  <si>
    <t>2014-06-26 16:15:42</t>
  </si>
  <si>
    <t>山西省芮城县凤陵渡镇舜南村中巷</t>
  </si>
  <si>
    <t>张伟锐</t>
  </si>
  <si>
    <t>440524196811024610</t>
  </si>
  <si>
    <t>2014-06-26 16:15:33</t>
  </si>
  <si>
    <t>马应水</t>
  </si>
  <si>
    <t>360111196502081474</t>
  </si>
  <si>
    <t>2014-06-26 16:11:36</t>
  </si>
  <si>
    <t>陈群</t>
  </si>
  <si>
    <t>360103197112290021</t>
  </si>
  <si>
    <t>2014-06-26 16:05:00</t>
  </si>
  <si>
    <t>朱敏</t>
  </si>
  <si>
    <t>330127196010315217</t>
  </si>
  <si>
    <t>2014-06-26 16:04:32</t>
  </si>
  <si>
    <t>许世龙</t>
  </si>
  <si>
    <t>320121198111232911</t>
  </si>
  <si>
    <t>2014-06-26 15:59:37</t>
  </si>
  <si>
    <t>彭新莉</t>
  </si>
  <si>
    <t>350626197401250026</t>
  </si>
  <si>
    <t>2014-06-26 15:50:19</t>
  </si>
  <si>
    <t>彭军</t>
  </si>
  <si>
    <t>232722197107260033</t>
  </si>
  <si>
    <t>2014-06-26 15:45:08</t>
  </si>
  <si>
    <t>420106190650309165</t>
  </si>
  <si>
    <t>2014-06-26 15:38:57</t>
  </si>
  <si>
    <t>吕普查</t>
  </si>
  <si>
    <t>610125196711150843</t>
  </si>
  <si>
    <t>2014-06-26 15:33:25</t>
  </si>
  <si>
    <t>20140626</t>
  </si>
  <si>
    <t>西安市户县玉蝉乡元王村一组</t>
  </si>
  <si>
    <t>张思</t>
  </si>
  <si>
    <t>420112199507101821</t>
  </si>
  <si>
    <t>2014-06-26 15:32:38</t>
  </si>
  <si>
    <t>张武</t>
  </si>
  <si>
    <t>330681198404173295</t>
  </si>
  <si>
    <t>2014-06-26 15:31:41</t>
  </si>
  <si>
    <t>2014-06-26 15:26:45</t>
  </si>
  <si>
    <t>毛佳佳</t>
  </si>
  <si>
    <t>342921199004105021</t>
  </si>
  <si>
    <t>2014-06-26 15:18:42</t>
  </si>
  <si>
    <t>韩梁</t>
  </si>
  <si>
    <t>330622197305101216</t>
  </si>
  <si>
    <t>2014-06-26 15:01:58</t>
  </si>
  <si>
    <t>刘传友</t>
  </si>
  <si>
    <t>41272719510714723x</t>
  </si>
  <si>
    <t>2014-06-26 15:01:34</t>
  </si>
  <si>
    <t>殷群英</t>
  </si>
  <si>
    <t>360121197912147525</t>
  </si>
  <si>
    <t>2014-06-26 14:59:58</t>
  </si>
  <si>
    <t>刘秀</t>
  </si>
  <si>
    <t>220103197711142724</t>
  </si>
  <si>
    <t>2014-06-26 14:59:39</t>
  </si>
  <si>
    <t>马欢</t>
  </si>
  <si>
    <t>652327199007291147</t>
  </si>
  <si>
    <t>2014-06-26 14:11:40</t>
  </si>
  <si>
    <t>李旭波</t>
  </si>
  <si>
    <t>330902199106063835</t>
  </si>
  <si>
    <t>2014-06-26 14:04:51</t>
  </si>
  <si>
    <t>许健</t>
  </si>
  <si>
    <t>610113198605100010</t>
  </si>
  <si>
    <t>2014-06-26 14:01:54</t>
  </si>
  <si>
    <t>2014-06-26 13:45:35</t>
  </si>
  <si>
    <t>许亚伟</t>
  </si>
  <si>
    <t>412727199108147037</t>
  </si>
  <si>
    <t>2014-06-26 13:42:00</t>
  </si>
  <si>
    <t>20210415</t>
  </si>
  <si>
    <t>河南省周口市川汇许湾乡刘牌坊村024号</t>
  </si>
  <si>
    <t>席悦</t>
  </si>
  <si>
    <t>130205198304112713</t>
  </si>
  <si>
    <t>2014-06-26 13:40:10</t>
  </si>
  <si>
    <t>王付增</t>
  </si>
  <si>
    <t>412924194210183519</t>
  </si>
  <si>
    <t>2014-06-26 13:40:05</t>
  </si>
  <si>
    <t>河南南阳市宛城区金华乡83号</t>
  </si>
  <si>
    <t>马保博</t>
  </si>
  <si>
    <t>130425199405147510</t>
  </si>
  <si>
    <t>2014-06-26 13:28:23</t>
  </si>
  <si>
    <t>江丽芝</t>
  </si>
  <si>
    <t>422201198201147329</t>
  </si>
  <si>
    <t>2014-06-26 13:21:07</t>
  </si>
  <si>
    <t>罗凯莉</t>
  </si>
  <si>
    <t>420115199508181623</t>
  </si>
  <si>
    <t>2014-06-26 13:16:42</t>
  </si>
  <si>
    <t>2014-06-26 13:15:00</t>
  </si>
  <si>
    <t>何家辉</t>
  </si>
  <si>
    <t>450803198406266657</t>
  </si>
  <si>
    <t>2014-06-26 13:13:44</t>
  </si>
  <si>
    <t>田阳</t>
  </si>
  <si>
    <t>230826198701290028</t>
  </si>
  <si>
    <t>2014-06-26 13:11:29</t>
  </si>
  <si>
    <t>徐阳</t>
  </si>
  <si>
    <t>342224198804071137</t>
  </si>
  <si>
    <t>2014-06-26 13:00:30</t>
  </si>
  <si>
    <t>韩仡</t>
  </si>
  <si>
    <t>420104198304111275</t>
  </si>
  <si>
    <t>2014-06-26 12:47:39</t>
  </si>
  <si>
    <t>韦勋</t>
  </si>
  <si>
    <t>452227196809144214</t>
  </si>
  <si>
    <t>2014-06-26 12:46:44</t>
  </si>
  <si>
    <t>刘忠华</t>
  </si>
  <si>
    <t>230103198306202346</t>
  </si>
  <si>
    <t>2014-06-26 12:35:54</t>
  </si>
  <si>
    <t>孙雷</t>
  </si>
  <si>
    <t>231102198407010015</t>
  </si>
  <si>
    <t>2014-06-26 12:29:42</t>
  </si>
  <si>
    <t>刘箭</t>
  </si>
  <si>
    <t>430223198902134510</t>
  </si>
  <si>
    <t>2014-06-26 12:29:21</t>
  </si>
  <si>
    <t>陈红</t>
  </si>
  <si>
    <t>420115198806221668</t>
  </si>
  <si>
    <t>2014-06-26 12:29:18</t>
  </si>
  <si>
    <t>叶润康</t>
  </si>
  <si>
    <t>360203198810160013</t>
  </si>
  <si>
    <t>2014-06-26 12:29:13</t>
  </si>
  <si>
    <t>张丁文</t>
  </si>
  <si>
    <t>440183199206171710</t>
  </si>
  <si>
    <t>2014-06-26 12:29:09</t>
  </si>
  <si>
    <t>null</t>
  </si>
  <si>
    <t>占远东</t>
  </si>
  <si>
    <t>362322197409130012</t>
  </si>
  <si>
    <t>2014-06-26 12:29:04</t>
  </si>
  <si>
    <t>赖柳书</t>
  </si>
  <si>
    <t>45020519871129001x</t>
  </si>
  <si>
    <t>龚永坚</t>
  </si>
  <si>
    <t>440224197211180757</t>
  </si>
  <si>
    <t>2014-06-26 12:28:54</t>
  </si>
  <si>
    <t>李双善</t>
  </si>
  <si>
    <t>420983197201015250</t>
  </si>
  <si>
    <t>2014-06-26 12:28:52</t>
  </si>
  <si>
    <t>钟伟</t>
  </si>
  <si>
    <t>330122198310121833</t>
  </si>
  <si>
    <t>2014-06-26 12:28:51</t>
  </si>
  <si>
    <t>丁玲静</t>
  </si>
  <si>
    <t>330104198705172325</t>
  </si>
  <si>
    <t>2014-06-26 12:28:40</t>
  </si>
  <si>
    <t>崔燕平</t>
  </si>
  <si>
    <t>440682198301013223</t>
  </si>
  <si>
    <t>2014-06-26 12:28:38</t>
  </si>
  <si>
    <t>张培方</t>
  </si>
  <si>
    <t>410102198108070010</t>
  </si>
  <si>
    <t>2014-06-26 12:28:35</t>
  </si>
  <si>
    <t>张翠莲</t>
  </si>
  <si>
    <t>441823196808135046</t>
  </si>
  <si>
    <t>2014-06-26 12:28:28</t>
  </si>
  <si>
    <t>谢彩萍</t>
  </si>
  <si>
    <t>620523198303182600</t>
  </si>
  <si>
    <t>2014-06-26 12:28:21</t>
  </si>
  <si>
    <t>张勇</t>
  </si>
  <si>
    <t>320826198410110455</t>
  </si>
  <si>
    <t>2014-06-26 12:28:19</t>
  </si>
  <si>
    <t>张纲</t>
  </si>
  <si>
    <t>610114197802030017</t>
  </si>
  <si>
    <t>2014-06-26 12:28:15</t>
  </si>
  <si>
    <t>郑存卫</t>
  </si>
  <si>
    <t>622225196604010019</t>
  </si>
  <si>
    <t>2014-06-26 12:28:13</t>
  </si>
  <si>
    <t>杨利</t>
  </si>
  <si>
    <t>51050419870901184X</t>
  </si>
  <si>
    <t>2014-06-26 12:28:02</t>
  </si>
  <si>
    <t>伊力哈木·吐尔逊</t>
  </si>
  <si>
    <t>652722197101130017</t>
  </si>
  <si>
    <t>2014-06-26 12:28:01</t>
  </si>
  <si>
    <t>新疆精河县城镇乌鲁木齐路9号2栋3单元401室</t>
  </si>
  <si>
    <t>潘超云</t>
  </si>
  <si>
    <t>441481198505045095</t>
  </si>
  <si>
    <t>张碧洲</t>
  </si>
  <si>
    <t>23022919910526035x</t>
  </si>
  <si>
    <t>2014-06-26 12:27:58</t>
  </si>
  <si>
    <t>何德亮</t>
  </si>
  <si>
    <t>45252819830615827x</t>
  </si>
  <si>
    <t>2014-06-26 12:27:54</t>
  </si>
  <si>
    <t>张婷</t>
  </si>
  <si>
    <t>420102198209092042</t>
  </si>
  <si>
    <t>2014-06-26 12:27:45</t>
  </si>
  <si>
    <t>朱仁星</t>
  </si>
  <si>
    <t>362430198009181718</t>
  </si>
  <si>
    <t>2014-06-26 12:27:44</t>
  </si>
  <si>
    <t>周耀平</t>
  </si>
  <si>
    <t>360311198208092041</t>
  </si>
  <si>
    <t>2014-06-26 12:27:43</t>
  </si>
  <si>
    <t>洪超</t>
  </si>
  <si>
    <t>610104198212193432</t>
  </si>
  <si>
    <t>陈和云</t>
  </si>
  <si>
    <t>422431196503075818</t>
  </si>
  <si>
    <t>2014-06-26 12:27:34</t>
  </si>
  <si>
    <t>20180713</t>
  </si>
  <si>
    <t>梁勇平</t>
  </si>
  <si>
    <t>433126199406016014</t>
  </si>
  <si>
    <t>2014-06-26 12:27:32</t>
  </si>
  <si>
    <t>李莉</t>
  </si>
  <si>
    <t>360427199410041265</t>
  </si>
  <si>
    <t>高海燕</t>
  </si>
  <si>
    <t>340521198205152328</t>
  </si>
  <si>
    <t>2014-06-26 12:27:29</t>
  </si>
  <si>
    <t>杨晓君</t>
  </si>
  <si>
    <t>532927198903240023</t>
  </si>
  <si>
    <t>2014-06-26 12:27:12</t>
  </si>
  <si>
    <t>20181225</t>
  </si>
  <si>
    <t>云南省大理白族自治州巍山彝族回族自治县南诏镇文祥巷1号</t>
  </si>
  <si>
    <t>蔡丽涛</t>
  </si>
  <si>
    <t>441221198002035728</t>
  </si>
  <si>
    <t>2014-06-26 12:27:11</t>
  </si>
  <si>
    <t>韦文刚</t>
  </si>
  <si>
    <t>452226197204122758</t>
  </si>
  <si>
    <t>2014-06-26 12:27:05</t>
  </si>
  <si>
    <t>罗娟</t>
  </si>
  <si>
    <t>513424198209020160</t>
  </si>
  <si>
    <t>黎冬立</t>
  </si>
  <si>
    <t>410322198012152835</t>
  </si>
  <si>
    <t>2014-06-26 12:27:04</t>
  </si>
  <si>
    <t>鲁希理</t>
  </si>
  <si>
    <t>420114198907140027</t>
  </si>
  <si>
    <t>鲁晓晓</t>
  </si>
  <si>
    <t>430204198010192046</t>
  </si>
  <si>
    <t>2014-06-26 12:27:01</t>
  </si>
  <si>
    <t>应建武</t>
  </si>
  <si>
    <t>360121197407202917</t>
  </si>
  <si>
    <t>侯晓飞</t>
  </si>
  <si>
    <t>130124198312041218</t>
  </si>
  <si>
    <t>2014-06-26 12:26:59</t>
  </si>
  <si>
    <t>周家蜀</t>
  </si>
  <si>
    <t>420103195510162815</t>
  </si>
  <si>
    <t>2014-06-26 12:26:56</t>
  </si>
  <si>
    <t>田军</t>
  </si>
  <si>
    <t>310225198011291614</t>
  </si>
  <si>
    <t>2014-06-26 12:26:50</t>
  </si>
  <si>
    <t>周丽宏</t>
  </si>
  <si>
    <t>36030219730630254X</t>
  </si>
  <si>
    <t>2014-06-26 12:26:45</t>
  </si>
  <si>
    <t>李勇</t>
  </si>
  <si>
    <t>420123197409093733</t>
  </si>
  <si>
    <t>2014-06-26 12:26:43</t>
  </si>
  <si>
    <t>姜兆坤</t>
  </si>
  <si>
    <t>413026198301267817</t>
  </si>
  <si>
    <t>2014-06-26 12:26:32</t>
  </si>
  <si>
    <t>黎玉珠</t>
  </si>
  <si>
    <t>46010219801109092X</t>
  </si>
  <si>
    <t>2014-06-26 12:26:28</t>
  </si>
  <si>
    <t>张晋</t>
  </si>
  <si>
    <t>622323198905060856</t>
  </si>
  <si>
    <t>2014-06-26 12:26:26</t>
  </si>
  <si>
    <t>20160708</t>
  </si>
  <si>
    <t>周伟民</t>
  </si>
  <si>
    <t>330702196512140432</t>
  </si>
  <si>
    <t>2014-06-26 12:26:23</t>
  </si>
  <si>
    <t>郑雨莲</t>
  </si>
  <si>
    <t>42900419960406114X</t>
  </si>
  <si>
    <t>2014-06-26 12:26:21</t>
  </si>
  <si>
    <t>张文生</t>
  </si>
  <si>
    <t>622301199209202078</t>
  </si>
  <si>
    <t>2014-06-26 12:26:10</t>
  </si>
  <si>
    <t>胥宝刚</t>
  </si>
  <si>
    <t>610425197601085033</t>
  </si>
  <si>
    <t>2014-06-26 12:26:05</t>
  </si>
  <si>
    <t>路希林</t>
  </si>
  <si>
    <t>652324196808230018</t>
  </si>
  <si>
    <t>2014-06-26 12:26:03</t>
  </si>
  <si>
    <t>何立锋</t>
  </si>
  <si>
    <t>330621198610217416</t>
  </si>
  <si>
    <t>2014-06-26 12:25:56</t>
  </si>
  <si>
    <t>20150718</t>
  </si>
  <si>
    <t>浙江省绍兴市绍兴市 畈里张 312000</t>
  </si>
  <si>
    <t>田原</t>
  </si>
  <si>
    <t>420106198909028418</t>
  </si>
  <si>
    <t>2014-06-26 12:25:55</t>
  </si>
  <si>
    <t>何小聪</t>
  </si>
  <si>
    <t>440229199202021675</t>
  </si>
  <si>
    <t>2014-06-26 12:25:54</t>
  </si>
  <si>
    <t>韦振勇</t>
  </si>
  <si>
    <t>45272819880802001X</t>
  </si>
  <si>
    <t>2014-06-26 12:25:53</t>
  </si>
  <si>
    <t>林晓璇</t>
  </si>
  <si>
    <t>440582198902235547</t>
  </si>
  <si>
    <t>2014-06-26 12:25:50</t>
  </si>
  <si>
    <t>徐梦</t>
  </si>
  <si>
    <t>421122199311086387</t>
  </si>
  <si>
    <t>2014-06-26 12:25:46</t>
  </si>
  <si>
    <t>谢周鹏</t>
  </si>
  <si>
    <t>320402198001274317</t>
  </si>
  <si>
    <t>Changzhou</t>
  </si>
  <si>
    <t>哈斯叶提·桂力</t>
  </si>
  <si>
    <t>652122198110010027</t>
  </si>
  <si>
    <t>2014-06-26 12:25:42</t>
  </si>
  <si>
    <t>商锦晓</t>
  </si>
  <si>
    <t>330683198812041657</t>
  </si>
  <si>
    <t>2014-06-26 12:25:41</t>
  </si>
  <si>
    <t>琚运霖</t>
  </si>
  <si>
    <t>36010319610627221x</t>
  </si>
  <si>
    <t>2014-06-26 12:25:37</t>
  </si>
  <si>
    <t>陈洪</t>
  </si>
  <si>
    <t>330104197703311614</t>
  </si>
  <si>
    <t>2014-06-26 12:25:33</t>
  </si>
  <si>
    <t>浙江省杭州市下城区 杭州市下城区流水苑17幢2单元402室 310000</t>
  </si>
  <si>
    <t>康倩</t>
  </si>
  <si>
    <t>21010319690702394X</t>
  </si>
  <si>
    <t>2014-06-26 12:25:24</t>
  </si>
  <si>
    <t>曾立黎</t>
  </si>
  <si>
    <t>513524198202010029</t>
  </si>
  <si>
    <t>2014-06-26 12:25:21</t>
  </si>
  <si>
    <t>袁凤梅</t>
  </si>
  <si>
    <t>320525199005172523</t>
  </si>
  <si>
    <t>赵凌霖</t>
  </si>
  <si>
    <t>51022419790328001X</t>
  </si>
  <si>
    <t>2014-06-26 12:25:20</t>
  </si>
  <si>
    <t>谢志浩</t>
  </si>
  <si>
    <t>32058219900712301X</t>
  </si>
  <si>
    <t>2014-06-26 12:25:18</t>
  </si>
  <si>
    <t>杨柳</t>
  </si>
  <si>
    <t>211421199505160443</t>
  </si>
  <si>
    <t>2014-06-26 12:25:14</t>
  </si>
  <si>
    <t>柳菁</t>
  </si>
  <si>
    <t>330183198502250026</t>
  </si>
  <si>
    <t>2014-06-26 12:25:12</t>
  </si>
  <si>
    <t>邱琴</t>
  </si>
  <si>
    <t>430421198905228860</t>
  </si>
  <si>
    <t>2014-06-26 12:25:04</t>
  </si>
  <si>
    <t>陈华</t>
  </si>
  <si>
    <t>330104197112052331</t>
  </si>
  <si>
    <t>2014-06-26 12:25:02</t>
  </si>
  <si>
    <t>黄欢</t>
  </si>
  <si>
    <t>450923198805158766</t>
  </si>
  <si>
    <t>20160516</t>
  </si>
  <si>
    <t>广西南宁友爱北路公安局宿舍</t>
  </si>
  <si>
    <t>姬鹏</t>
  </si>
  <si>
    <t>62212619960526041X</t>
  </si>
  <si>
    <t>2014-06-26 12:24:59</t>
  </si>
  <si>
    <t>姚丽</t>
  </si>
  <si>
    <t>320582199003216446</t>
  </si>
  <si>
    <t>2014-06-26 12:24:57</t>
  </si>
  <si>
    <t>Suzhou</t>
  </si>
  <si>
    <t>谷玉申</t>
  </si>
  <si>
    <t>412727196106207071</t>
  </si>
  <si>
    <t>2014-06-26 12:24:56</t>
  </si>
  <si>
    <t>楼彦</t>
  </si>
  <si>
    <t>330102198908240620</t>
  </si>
  <si>
    <t>2014-06-26 12:24:50</t>
  </si>
  <si>
    <t>吴云星</t>
  </si>
  <si>
    <t>513023199102218018</t>
  </si>
  <si>
    <t>2014-06-26 12:24:48</t>
  </si>
  <si>
    <t>曾召勇</t>
  </si>
  <si>
    <t>513523198112080019</t>
  </si>
  <si>
    <t>2014-06-26 12:24:46</t>
  </si>
  <si>
    <t>陈陶磊</t>
  </si>
  <si>
    <t>330482199207312110</t>
  </si>
  <si>
    <t>2014-06-26 12:24:40</t>
  </si>
  <si>
    <t>刘春甲</t>
  </si>
  <si>
    <t>420104197210244312</t>
  </si>
  <si>
    <t>2014-06-26 12:24:38</t>
  </si>
  <si>
    <t>20281009</t>
  </si>
  <si>
    <t>Wuxi</t>
  </si>
  <si>
    <t>郑丽君</t>
  </si>
  <si>
    <t>360222198708252826</t>
  </si>
  <si>
    <t>2014-06-26 12:24:33</t>
  </si>
  <si>
    <t>唐小海</t>
  </si>
  <si>
    <t>652301197508284014</t>
  </si>
  <si>
    <t>2014-06-26 12:24:28</t>
  </si>
  <si>
    <t>陈章</t>
  </si>
  <si>
    <t>420122197611130052</t>
  </si>
  <si>
    <t>2014-06-26 12:24:16</t>
  </si>
  <si>
    <t>施桂琴</t>
  </si>
  <si>
    <t>35052519680811402x</t>
  </si>
  <si>
    <t>2014-06-26 12:24:10</t>
  </si>
  <si>
    <t>毕平</t>
  </si>
  <si>
    <t>330127197805290011</t>
  </si>
  <si>
    <t>2014-06-26 12:24:09</t>
  </si>
  <si>
    <t>何宁</t>
  </si>
  <si>
    <t>431028198909030054</t>
  </si>
  <si>
    <t>2014-06-26 12:24:03</t>
  </si>
  <si>
    <t>李桦</t>
  </si>
  <si>
    <t>652928196401010687</t>
  </si>
  <si>
    <t>2014-06-26 12:23:57</t>
  </si>
  <si>
    <t>阿克苏新疆阿克苏市电信公司</t>
  </si>
  <si>
    <t>谭婉霞</t>
  </si>
  <si>
    <t>440682197505243683</t>
  </si>
  <si>
    <t>2014-06-26 12:23:56</t>
  </si>
  <si>
    <t>钟世洪</t>
  </si>
  <si>
    <t>513624198107270952</t>
  </si>
  <si>
    <t>2014-06-26 12:23:52</t>
  </si>
  <si>
    <t>黎秋娴</t>
  </si>
  <si>
    <t>441481198607081724</t>
  </si>
  <si>
    <t>2014-06-26 12:23:42</t>
  </si>
  <si>
    <t>汪作林</t>
  </si>
  <si>
    <t>220203198607161239</t>
  </si>
  <si>
    <t>周达华</t>
  </si>
  <si>
    <t>440111197109045412</t>
  </si>
  <si>
    <t>许经伟</t>
  </si>
  <si>
    <t>陈庚</t>
  </si>
  <si>
    <t>622322198706262618</t>
  </si>
  <si>
    <t>2014-06-26 12:23:38</t>
  </si>
  <si>
    <t>叶臻誉</t>
  </si>
  <si>
    <t>330621199112211518</t>
  </si>
  <si>
    <t>2014-06-26 12:13:19</t>
  </si>
  <si>
    <t>陈大湖</t>
  </si>
  <si>
    <t>360122196908204816</t>
  </si>
  <si>
    <t>2014-06-26 11:52:01</t>
  </si>
  <si>
    <t>朱芳</t>
  </si>
  <si>
    <t>420821198104210046</t>
  </si>
  <si>
    <t>2014-06-26 11:44:04</t>
  </si>
  <si>
    <t>罗斌</t>
  </si>
  <si>
    <t>432552197907248012</t>
  </si>
  <si>
    <t>2014-06-26 11:40:58</t>
  </si>
  <si>
    <t>焦金萍</t>
  </si>
  <si>
    <t>654122197602023147</t>
  </si>
  <si>
    <t>2014-06-26 11:36:21</t>
  </si>
  <si>
    <t>郑曦寅</t>
  </si>
  <si>
    <t>310110198701160056</t>
  </si>
  <si>
    <t>2014-06-26 11:17:04</t>
  </si>
  <si>
    <t>赵清</t>
  </si>
  <si>
    <t>360103198603123142</t>
  </si>
  <si>
    <t>2014-06-26 11:14:06</t>
  </si>
  <si>
    <t>林永琼</t>
  </si>
  <si>
    <t>33032719860503879X</t>
  </si>
  <si>
    <t>2014-06-26 11:13:37</t>
  </si>
  <si>
    <t>20200201</t>
  </si>
  <si>
    <t>韩兆祥</t>
  </si>
  <si>
    <t>曾玉侃</t>
  </si>
  <si>
    <t>420822198908165232</t>
  </si>
  <si>
    <t>2014-06-26 11:10:11</t>
  </si>
  <si>
    <t>20160712</t>
  </si>
  <si>
    <t>盛富菲</t>
  </si>
  <si>
    <t>许守吕</t>
  </si>
  <si>
    <t>352201198301082114</t>
  </si>
  <si>
    <t>2014-06-26 11:08:00</t>
  </si>
  <si>
    <t>福建省宁德市蕉城区城南镇蕉城南路99号</t>
  </si>
  <si>
    <t>余美玲</t>
  </si>
  <si>
    <t>350525197801190024</t>
  </si>
  <si>
    <t>2014-06-26 11:05:17</t>
  </si>
  <si>
    <t>张玉福</t>
  </si>
  <si>
    <t>230306196103195512</t>
  </si>
  <si>
    <t>2014-06-26 11:01:27</t>
  </si>
  <si>
    <t>郑祥</t>
  </si>
  <si>
    <t>332526198010178319</t>
  </si>
  <si>
    <t>2014-06-26 10:59:58</t>
  </si>
  <si>
    <t>杨治宇</t>
  </si>
  <si>
    <t>330219196812147871</t>
  </si>
  <si>
    <t>2014-06-26 10:59:57</t>
  </si>
  <si>
    <t>余彩虹</t>
  </si>
  <si>
    <t>340803196903122120</t>
  </si>
  <si>
    <t>2014-06-26 10:59:43</t>
  </si>
  <si>
    <t>20260927</t>
  </si>
  <si>
    <t>安庆市迎江区人民路221号1单元201室</t>
  </si>
  <si>
    <t>田君</t>
  </si>
  <si>
    <t>42112619880814722X</t>
  </si>
  <si>
    <t>2014-06-26 10:54:52</t>
  </si>
  <si>
    <t>杨芳</t>
  </si>
  <si>
    <t>420111197610147320</t>
  </si>
  <si>
    <t>2014-06-26 10:47:07</t>
  </si>
  <si>
    <t>吴雅婷</t>
  </si>
  <si>
    <t>36010219890510002X</t>
  </si>
  <si>
    <t>2014-06-26 10:43:37</t>
  </si>
  <si>
    <t>司婧婷</t>
  </si>
  <si>
    <t>23010519921211372X</t>
  </si>
  <si>
    <t>2014-06-26 10:42:11</t>
  </si>
  <si>
    <t>曹庆山</t>
  </si>
  <si>
    <t>320621196710314730</t>
  </si>
  <si>
    <t>2014-06-26 10:36:54</t>
  </si>
  <si>
    <t>20281215</t>
  </si>
  <si>
    <t>胡余锋</t>
  </si>
  <si>
    <t>612523197906052712</t>
  </si>
  <si>
    <t>2014-06-26 10:31:40</t>
  </si>
  <si>
    <t>苏画</t>
  </si>
  <si>
    <t>500382198907183817</t>
  </si>
  <si>
    <t>2014-06-26 10:29:42</t>
  </si>
  <si>
    <t>20170726</t>
  </si>
  <si>
    <t>曹静媚</t>
  </si>
  <si>
    <t>甘晓玲</t>
  </si>
  <si>
    <t>429001197605147422</t>
  </si>
  <si>
    <t>2014-06-26 10:23:10</t>
  </si>
  <si>
    <t>胡萍</t>
  </si>
  <si>
    <t>522631198204147942</t>
  </si>
  <si>
    <t>2014-06-26 10:08:15</t>
  </si>
  <si>
    <t>贵州省黎平县</t>
  </si>
  <si>
    <t>许卫红</t>
  </si>
  <si>
    <t>360103196903030723</t>
  </si>
  <si>
    <t>2014-06-26 09:55:09</t>
  </si>
  <si>
    <t>叶君富</t>
  </si>
  <si>
    <t>331081198305203610</t>
  </si>
  <si>
    <t>2014-06-26 09:55:07</t>
  </si>
  <si>
    <t>殷文贤</t>
  </si>
  <si>
    <t>320586198301036815</t>
  </si>
  <si>
    <t>2014-06-26 09:55:00</t>
  </si>
  <si>
    <t>冼权森</t>
  </si>
  <si>
    <t>440623193301061230</t>
  </si>
  <si>
    <t>2014-06-26 09:54:54</t>
  </si>
  <si>
    <t>金明钱</t>
  </si>
  <si>
    <t>33032319640301711X</t>
  </si>
  <si>
    <t>2014-06-26 09:54:53</t>
  </si>
  <si>
    <t>20230731</t>
  </si>
  <si>
    <t>师富洁</t>
  </si>
  <si>
    <t>苏勇军</t>
  </si>
  <si>
    <t>330124196203010023</t>
  </si>
  <si>
    <t>2014-06-26 09:54:48</t>
  </si>
  <si>
    <t>王元总</t>
  </si>
  <si>
    <t>350583197211036311</t>
  </si>
  <si>
    <t>孙国志</t>
  </si>
  <si>
    <t>421083198008155338</t>
  </si>
  <si>
    <t>张雅德</t>
  </si>
  <si>
    <t>340404198608120011</t>
  </si>
  <si>
    <t>2014-06-26 09:52:17</t>
  </si>
  <si>
    <t>谢香玲</t>
  </si>
  <si>
    <t>41112219550521472X</t>
  </si>
  <si>
    <t>2014-06-26 09:41:28</t>
  </si>
  <si>
    <t>河南省</t>
  </si>
  <si>
    <t>徐士伟</t>
  </si>
  <si>
    <t>411426199102111531</t>
  </si>
  <si>
    <t>2014-06-26 09:40:30</t>
  </si>
  <si>
    <t>范枝嫦</t>
  </si>
  <si>
    <t>445322199309174044</t>
  </si>
  <si>
    <t>2014-06-26 09:39:11</t>
  </si>
  <si>
    <t>梁珊珊</t>
  </si>
  <si>
    <t>130633198801060026</t>
  </si>
  <si>
    <t>2014-06-26 09:37:02</t>
  </si>
  <si>
    <t>赵带丽</t>
  </si>
  <si>
    <t>432930197701053326</t>
  </si>
  <si>
    <t>2014-06-26 09:35:55</t>
  </si>
  <si>
    <t>陈秋燕</t>
  </si>
  <si>
    <t>450481199110081046</t>
  </si>
  <si>
    <t>2014-06-26 09:23:36</t>
  </si>
  <si>
    <t>何明</t>
  </si>
  <si>
    <t>420122197409147918</t>
  </si>
  <si>
    <t>2014-06-26 09:22:23</t>
  </si>
  <si>
    <t>黄湘婷</t>
  </si>
  <si>
    <t>450302199104112028</t>
  </si>
  <si>
    <t>2014-06-26 09:20:39</t>
  </si>
  <si>
    <t>陈慧远</t>
  </si>
  <si>
    <t>220124196810240036</t>
  </si>
  <si>
    <t>2014-06-26 09:18:10</t>
  </si>
  <si>
    <t>姚建良</t>
  </si>
  <si>
    <t>320423196405143615</t>
  </si>
  <si>
    <t>2014-06-26 09:15:04</t>
  </si>
  <si>
    <t>王振兴</t>
  </si>
  <si>
    <t>130403198507112711</t>
  </si>
  <si>
    <t>2014-06-26 09:15:02</t>
  </si>
  <si>
    <t>梁姗姗</t>
  </si>
  <si>
    <t>2014-06-26 09:14:58</t>
  </si>
  <si>
    <t>韦帮珍</t>
  </si>
  <si>
    <t>340111195510147025</t>
  </si>
  <si>
    <t>2014-06-26 08:32:17</t>
  </si>
  <si>
    <t>李俊亭</t>
  </si>
  <si>
    <t>132124197207240159</t>
  </si>
  <si>
    <t>2014-06-26 08:24:49</t>
  </si>
  <si>
    <t>王潇</t>
  </si>
  <si>
    <t>330105198201153119</t>
  </si>
  <si>
    <t>2014-06-26 08:04:34</t>
  </si>
  <si>
    <t>浙江省杭州市下城区, 杭州市文晖路183号华信设计,310000</t>
  </si>
  <si>
    <t>王明</t>
  </si>
  <si>
    <t>331022198812162438</t>
  </si>
  <si>
    <t>2014-06-26 08:04:09</t>
  </si>
  <si>
    <t>徐平平</t>
  </si>
  <si>
    <t>360281198709112147</t>
  </si>
  <si>
    <t>2014-06-26 07:22:18</t>
  </si>
  <si>
    <t>李隽国</t>
  </si>
  <si>
    <t>411425198501147872</t>
  </si>
  <si>
    <t>2014-06-26 07:18:17</t>
  </si>
  <si>
    <t>张巧惠</t>
  </si>
  <si>
    <t>350525198505105328</t>
  </si>
  <si>
    <t>2014-06-26 07:00:28</t>
  </si>
  <si>
    <t>葛宁成</t>
  </si>
  <si>
    <t>320114198310021830</t>
  </si>
  <si>
    <t>2014-06-26 06:26:10</t>
  </si>
  <si>
    <t>郭兴旺</t>
  </si>
  <si>
    <t>321321198610284216</t>
  </si>
  <si>
    <t>2014-06-26 02:41:10</t>
  </si>
  <si>
    <t>熊道海</t>
  </si>
  <si>
    <t>440981199401057519</t>
  </si>
  <si>
    <t>2014-06-26 02:06:45</t>
  </si>
  <si>
    <t>马晓娟</t>
  </si>
  <si>
    <t>654123199502100884</t>
  </si>
  <si>
    <t>2014-06-26 00:21:17</t>
  </si>
  <si>
    <t>黄亮</t>
  </si>
  <si>
    <t>540102196909205114</t>
  </si>
  <si>
    <t>2014-06-25 23:54:05</t>
  </si>
  <si>
    <t>张哈达</t>
  </si>
  <si>
    <t>150102198303282015</t>
  </si>
  <si>
    <t>2014-06-25 23:28:31</t>
  </si>
  <si>
    <t>袁振文</t>
  </si>
  <si>
    <t>350600196709110072</t>
  </si>
  <si>
    <t>2014-06-25 23:15:55</t>
  </si>
  <si>
    <t>彭全国</t>
  </si>
  <si>
    <t>130126199001212419</t>
  </si>
  <si>
    <t>2014-06-25 22:56:14</t>
  </si>
  <si>
    <t>沃维克</t>
  </si>
  <si>
    <t>330206198601072010</t>
  </si>
  <si>
    <t>2014-06-25 22:13:24</t>
  </si>
  <si>
    <t>20200602</t>
  </si>
  <si>
    <t>浙江省杭州市下城区 天目山路232号1号楼 310000</t>
  </si>
  <si>
    <t>彭冬姑</t>
  </si>
  <si>
    <t>420983197801099443</t>
  </si>
  <si>
    <t>2014-06-25 22:02:42</t>
  </si>
  <si>
    <t>黄彩英</t>
  </si>
  <si>
    <t>360312199512231545</t>
  </si>
  <si>
    <t>2014-06-25 21:50:49</t>
  </si>
  <si>
    <t>艾买提江·斯拉依曼</t>
  </si>
  <si>
    <t>653130197004101474</t>
  </si>
  <si>
    <t>2014-06-25 21:46:26</t>
  </si>
  <si>
    <t>李锦贵</t>
  </si>
  <si>
    <t>340821199304085213</t>
  </si>
  <si>
    <t>2014-06-25 21:41:15</t>
  </si>
  <si>
    <t>夏有钟</t>
  </si>
  <si>
    <t>340203196407060570</t>
  </si>
  <si>
    <t>2014-06-25 21:38:10</t>
  </si>
  <si>
    <t>湛殷</t>
  </si>
  <si>
    <t>420114198809252842</t>
  </si>
  <si>
    <t>2014-06-25 21:29:27</t>
  </si>
  <si>
    <t>陈尚杨</t>
  </si>
  <si>
    <t>321322199305122211</t>
  </si>
  <si>
    <t>2014-06-25 21:20:22</t>
  </si>
  <si>
    <t>20230308</t>
  </si>
  <si>
    <t>江苏省沭阳县吴集镇</t>
  </si>
  <si>
    <t>张丽</t>
  </si>
  <si>
    <t>430203198812197547</t>
  </si>
  <si>
    <t>2014-06-25 21:07:16</t>
  </si>
  <si>
    <t>何伟明</t>
  </si>
  <si>
    <t>440203196310211815</t>
  </si>
  <si>
    <t>2014-06-25 21:04:50</t>
  </si>
  <si>
    <t>孙建城</t>
  </si>
  <si>
    <t>522423198912298310</t>
  </si>
  <si>
    <t>2014-06-25 20:58:39</t>
  </si>
  <si>
    <t>孙家明</t>
  </si>
  <si>
    <t>210623199211114751</t>
  </si>
  <si>
    <t>2014-06-25 20:44:38</t>
  </si>
  <si>
    <t>牟继伟</t>
  </si>
  <si>
    <t>422802198511057424</t>
  </si>
  <si>
    <t>2014-06-25 20:33:24</t>
  </si>
  <si>
    <t>杨晓艳</t>
  </si>
  <si>
    <t>654121198309052780</t>
  </si>
  <si>
    <t>2014-06-25 20:23:56</t>
  </si>
  <si>
    <t>李鑫</t>
  </si>
  <si>
    <t>220381197504147418</t>
  </si>
  <si>
    <t>2014-06-25 20:21:11</t>
  </si>
  <si>
    <t>陈翌</t>
  </si>
  <si>
    <t>310115198106161734</t>
  </si>
  <si>
    <t>2014-06-25 20:13:02</t>
  </si>
  <si>
    <t>胡仕健</t>
  </si>
  <si>
    <t>34110319930708147x</t>
  </si>
  <si>
    <t>2014-06-25 19:59:50</t>
  </si>
  <si>
    <t>张云霞</t>
  </si>
  <si>
    <t>370725198611123081</t>
  </si>
  <si>
    <t>2014-06-25 19:58:02</t>
  </si>
  <si>
    <t>吴海军</t>
  </si>
  <si>
    <t>610430197305145012</t>
  </si>
  <si>
    <t>2014-06-25 19:57:46</t>
  </si>
  <si>
    <t>陈顺忠</t>
  </si>
  <si>
    <t>422202196301021317</t>
  </si>
  <si>
    <t>2014-06-25 19:53:38</t>
  </si>
  <si>
    <t>查贵洪</t>
  </si>
  <si>
    <t>340721195803200016</t>
  </si>
  <si>
    <t>2014-06-25 19:47:02</t>
  </si>
  <si>
    <t>420983198910214767</t>
  </si>
  <si>
    <t>2014-06-25 19:42:17</t>
  </si>
  <si>
    <t>肖雄</t>
  </si>
  <si>
    <t>610112199301184030</t>
  </si>
  <si>
    <t>2014-06-25 19:38:43</t>
  </si>
  <si>
    <t>姚瑞丰</t>
  </si>
  <si>
    <t>652601197506040430</t>
  </si>
  <si>
    <t>2014-06-25 19:37:52</t>
  </si>
  <si>
    <t>江诚</t>
  </si>
  <si>
    <t>420983198411214738</t>
  </si>
  <si>
    <t>2014-06-25 19:33:13</t>
  </si>
  <si>
    <t>林先辉</t>
  </si>
  <si>
    <t>35012519940406243x</t>
  </si>
  <si>
    <t>2014-06-25 19:31:01</t>
  </si>
  <si>
    <t>赵延华</t>
  </si>
  <si>
    <t>622123198807041465</t>
  </si>
  <si>
    <t>2014-06-25 19:30:28</t>
  </si>
  <si>
    <t>谭碧楹</t>
  </si>
  <si>
    <t>440682199001173641</t>
  </si>
  <si>
    <t>2014-06-25 19:28:38</t>
  </si>
  <si>
    <t>吴玉辉</t>
  </si>
  <si>
    <t>34262219841214771X</t>
  </si>
  <si>
    <t>2014-06-25 19:28:06</t>
  </si>
  <si>
    <t>2014-06-25 19:17:06</t>
  </si>
  <si>
    <t>吴加军</t>
  </si>
  <si>
    <t>342222197510123635</t>
  </si>
  <si>
    <t>2014-06-25 18:57:57</t>
  </si>
  <si>
    <t>骆凯</t>
  </si>
  <si>
    <t>320122199411204411</t>
  </si>
  <si>
    <t>2014-06-25 18:56:35</t>
  </si>
  <si>
    <t>袁珍贵</t>
  </si>
  <si>
    <t>411323199204101479</t>
  </si>
  <si>
    <t>2014-06-25 18:51:10</t>
  </si>
  <si>
    <t>徐丽玲</t>
  </si>
  <si>
    <t>654001197301024149</t>
  </si>
  <si>
    <t>2014-06-25 18:49:41</t>
  </si>
  <si>
    <t>王秀君</t>
  </si>
  <si>
    <t>410802199412190108</t>
  </si>
  <si>
    <t>2014-06-25 18:48:18</t>
  </si>
  <si>
    <t>曹杨杨</t>
  </si>
  <si>
    <t>320382198803257013</t>
  </si>
  <si>
    <t>2014-06-25 18:44:00</t>
  </si>
  <si>
    <t>2014-06-25 18:38:04</t>
  </si>
  <si>
    <t>徐金星</t>
  </si>
  <si>
    <t>321284198410123039</t>
  </si>
  <si>
    <t>2014-06-25 18:34:30</t>
  </si>
  <si>
    <t>唐敏</t>
  </si>
  <si>
    <t>510902198201147382</t>
  </si>
  <si>
    <t>2014-06-25 18:32:31</t>
  </si>
  <si>
    <t>李建奋</t>
  </si>
  <si>
    <t>440681198603114736</t>
  </si>
  <si>
    <t>2014-06-25 18:29:47</t>
  </si>
  <si>
    <t>郭莉莉</t>
  </si>
  <si>
    <t>320114198404062721</t>
  </si>
  <si>
    <t>2014-06-25 18:29:03</t>
  </si>
  <si>
    <t>龙胜平</t>
  </si>
  <si>
    <t>433124199611098618</t>
  </si>
  <si>
    <t>2014-06-25 18:18:20</t>
  </si>
  <si>
    <t>陈爽</t>
  </si>
  <si>
    <t>211223198301212229</t>
  </si>
  <si>
    <t>2014-06-25 18:15:44</t>
  </si>
  <si>
    <t>杨洪金</t>
  </si>
  <si>
    <t>45088119870416089X</t>
  </si>
  <si>
    <t>2014-06-25 18:06:57</t>
  </si>
  <si>
    <t>李晓明</t>
  </si>
  <si>
    <t>142702197211261514</t>
  </si>
  <si>
    <t>2014-06-25 18:06:45</t>
  </si>
  <si>
    <t>马文山</t>
  </si>
  <si>
    <t>654123198507081470</t>
  </si>
  <si>
    <t>2014-06-25 17:56:27</t>
  </si>
  <si>
    <t>陈志恒</t>
  </si>
  <si>
    <t>440104198107211916</t>
  </si>
  <si>
    <t>2014-06-25 17:48:13</t>
  </si>
  <si>
    <t>20200722</t>
  </si>
  <si>
    <t>张惠苗</t>
  </si>
  <si>
    <t>唐安英</t>
  </si>
  <si>
    <t>530302198004020068</t>
  </si>
  <si>
    <t>2014-06-25 17:47:44</t>
  </si>
  <si>
    <t>朱峰</t>
  </si>
  <si>
    <t>340322198009147834</t>
  </si>
  <si>
    <t>2014-06-25 17:27:37</t>
  </si>
  <si>
    <t>2014-06-25 17:26:28</t>
  </si>
  <si>
    <t>邝毅</t>
  </si>
  <si>
    <t>360403196610210612</t>
  </si>
  <si>
    <t>2014-06-25 17:16:42</t>
  </si>
  <si>
    <t>杨希</t>
  </si>
  <si>
    <t>320481199003121621</t>
  </si>
  <si>
    <t>2014-06-25 17:15:17</t>
  </si>
  <si>
    <t>黄转霞</t>
  </si>
  <si>
    <t>620523198908202344</t>
  </si>
  <si>
    <t>2014-06-25 17:06:52</t>
  </si>
  <si>
    <t>潘寒心</t>
  </si>
  <si>
    <t>431226198710042486</t>
  </si>
  <si>
    <t>2014-06-25 17:06:44</t>
  </si>
  <si>
    <t>莫芸菁</t>
  </si>
  <si>
    <t>45052119900905152X</t>
  </si>
  <si>
    <t>2014-06-25 16:55:19</t>
  </si>
  <si>
    <t>20170710</t>
  </si>
  <si>
    <t>广西南宁市邕宁区</t>
  </si>
  <si>
    <t>姓名</t>
    <phoneticPr fontId="1" type="noConversion"/>
  </si>
  <si>
    <t>手机号码</t>
  </si>
  <si>
    <t>手机号码</t>
    <phoneticPr fontId="1" type="noConversion"/>
  </si>
  <si>
    <t>身份证</t>
    <phoneticPr fontId="1" type="noConversion"/>
  </si>
  <si>
    <t>地址</t>
    <phoneticPr fontId="1" type="noConversion"/>
  </si>
  <si>
    <t>身份证有效期</t>
    <phoneticPr fontId="1" type="noConversion"/>
  </si>
  <si>
    <t>匹配</t>
    <phoneticPr fontId="1" type="noConversion"/>
  </si>
  <si>
    <t>321181199208224071</t>
    <phoneticPr fontId="1" type="noConversion"/>
  </si>
  <si>
    <t>年龄</t>
    <phoneticPr fontId="1" type="noConversion"/>
  </si>
  <si>
    <t>审核方式</t>
    <phoneticPr fontId="1" type="noConversion"/>
  </si>
  <si>
    <t>审核结果</t>
    <phoneticPr fontId="1" type="noConversion"/>
  </si>
  <si>
    <t>时间1</t>
    <phoneticPr fontId="1" type="noConversion"/>
  </si>
  <si>
    <t>时间2</t>
    <phoneticPr fontId="1" type="noConversion"/>
  </si>
  <si>
    <t>地址2</t>
    <phoneticPr fontId="1" type="noConversion"/>
  </si>
  <si>
    <t>行标签</t>
  </si>
  <si>
    <t>总计</t>
  </si>
  <si>
    <t>(多项)</t>
  </si>
  <si>
    <t>安徽省利辛县</t>
  </si>
  <si>
    <t>安徽省临泉县</t>
  </si>
  <si>
    <t>广西临桂县南</t>
  </si>
  <si>
    <t>广西隆林县蛇</t>
  </si>
  <si>
    <t>广西隆林县桠</t>
  </si>
  <si>
    <t>广西西林县八</t>
  </si>
  <si>
    <t>贵州省水城县</t>
  </si>
  <si>
    <t>贵州省织金县</t>
  </si>
  <si>
    <t>河南省固始县</t>
  </si>
  <si>
    <t>河南省罗山县</t>
  </si>
  <si>
    <t>山东省肥城市</t>
  </si>
  <si>
    <t>山东省平邑县</t>
  </si>
  <si>
    <t>山东省禹城市</t>
  </si>
  <si>
    <t>山东省枣庄市</t>
  </si>
  <si>
    <t>山西省方山县</t>
  </si>
  <si>
    <t>山西省临县玉</t>
  </si>
  <si>
    <t>山西省芮城县</t>
  </si>
  <si>
    <t>山西省原平市</t>
  </si>
  <si>
    <t>山西省长治市</t>
  </si>
  <si>
    <t>陕西省大荔县</t>
  </si>
  <si>
    <t>陕西省富平县</t>
  </si>
  <si>
    <t>陕西省略阳县</t>
  </si>
  <si>
    <t>陕西省山阳县</t>
  </si>
  <si>
    <t>四川省巴中市</t>
  </si>
  <si>
    <t>四川省宝兴县</t>
  </si>
  <si>
    <t>四川省宝应县</t>
  </si>
  <si>
    <t>四川省达县南</t>
  </si>
  <si>
    <t>四川省马边彝</t>
  </si>
  <si>
    <t>四川省渠县望</t>
  </si>
  <si>
    <t>四川省通江县</t>
  </si>
  <si>
    <t>四川省宜宾县</t>
  </si>
  <si>
    <t>四川省自贡市</t>
  </si>
  <si>
    <t>西安市雁塔区</t>
  </si>
  <si>
    <t>浙江金华市兰</t>
  </si>
  <si>
    <t>浙江省金华市</t>
  </si>
  <si>
    <t>浙江省兰溪市</t>
  </si>
  <si>
    <t>计数项:地址2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</si>
</sst>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3" formatCode="0_ "/>
  </numFmts>
  <fonts count="3" x14ac:knownFonts="1">
    <font>
      <sz val="11"/>
      <color theme="1"/>
      <name val="宋体"/>
      <family val="2"/>
      <scheme val="minor"/>
    </font>
    <font>
      <sz val="9"/>
      <name val="宋体"/>
      <family val="3"/>
      <charset val="134"/>
      <scheme val="minor"/>
    </font>
    <font>
      <sz val="11"/>
      <color theme="1"/>
      <name val="宋体"/>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58" fontId="0" fillId="0" borderId="0" xfId="0" applyNumberFormat="1" applyAlignment="1">
      <alignment horizontal="center" vertical="center"/>
    </xf>
    <xf numFmtId="0" fontId="0" fillId="0" borderId="0" xfId="0" applyAlignment="1">
      <alignment horizontal="center"/>
    </xf>
    <xf numFmtId="49" fontId="0" fillId="0" borderId="0" xfId="0" applyNumberFormat="1"/>
    <xf numFmtId="0" fontId="0" fillId="0" borderId="0" xfId="0" applyNumberFormat="1"/>
    <xf numFmtId="49" fontId="0" fillId="0" borderId="0" xfId="0" applyNumberFormat="1" applyAlignment="1">
      <alignment horizontal="center"/>
    </xf>
    <xf numFmtId="0" fontId="0" fillId="0" borderId="0" xfId="0" applyNumberFormat="1" applyAlignment="1">
      <alignment horizontal="center"/>
    </xf>
    <xf numFmtId="183" fontId="0" fillId="0" borderId="0" xfId="0" applyNumberFormat="1" applyAlignment="1">
      <alignment horizontal="center"/>
    </xf>
    <xf numFmtId="183" fontId="0" fillId="0" borderId="0" xfId="0" applyNumberFormat="1"/>
    <xf numFmtId="0" fontId="2" fillId="0" borderId="0" xfId="0" applyFont="1" applyFill="1" applyBorder="1" applyAlignment="1">
      <alignment horizontal="center" vertical="center"/>
    </xf>
    <xf numFmtId="0" fontId="2" fillId="0" borderId="0" xfId="0" applyNumberFormat="1" applyFont="1" applyFill="1" applyBorder="1" applyAlignment="1">
      <alignment horizontal="center" vertical="center"/>
    </xf>
    <xf numFmtId="0" fontId="0" fillId="0" borderId="0" xfId="0" pivotButton="1"/>
    <xf numFmtId="0" fontId="0" fillId="0" borderId="0" xfId="0"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上海添益宝开通数量</a:t>
            </a:r>
          </a:p>
        </c:rich>
      </c:tx>
      <c:layout/>
      <c:overlay val="0"/>
    </c:title>
    <c:autoTitleDeleted val="0"/>
    <c:pivotFmts>
      <c:pivotFmt>
        <c:idx val="0"/>
      </c:pivotFmt>
      <c:pivotFmt>
        <c:idx val="1"/>
        <c:dLbl>
          <c:idx val="0"/>
          <c:showLegendKey val="0"/>
          <c:showVal val="1"/>
          <c:showCatName val="0"/>
          <c:showSerName val="0"/>
          <c:showPercent val="0"/>
          <c:showBubbleSize val="0"/>
        </c:dLbl>
      </c:pivotFmt>
      <c:pivotFmt>
        <c:idx val="2"/>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6"/>
              <c:pt idx="0">
                <c:v>2014-06-24</c:v>
              </c:pt>
              <c:pt idx="1">
                <c:v>2014-06-25</c:v>
              </c:pt>
              <c:pt idx="2">
                <c:v>2014-06-26</c:v>
              </c:pt>
              <c:pt idx="3">
                <c:v>2014-06-27</c:v>
              </c:pt>
              <c:pt idx="4">
                <c:v>2014-06-28</c:v>
              </c:pt>
              <c:pt idx="5">
                <c:v>2014-06-29</c:v>
              </c:pt>
            </c:strLit>
          </c:cat>
          <c:val>
            <c:numLit>
              <c:formatCode>General</c:formatCode>
              <c:ptCount val="6"/>
              <c:pt idx="0">
                <c:v>78</c:v>
              </c:pt>
              <c:pt idx="1">
                <c:v>159</c:v>
              </c:pt>
              <c:pt idx="2">
                <c:v>1519</c:v>
              </c:pt>
              <c:pt idx="3">
                <c:v>967</c:v>
              </c:pt>
              <c:pt idx="4">
                <c:v>714</c:v>
              </c:pt>
              <c:pt idx="5">
                <c:v>484</c:v>
              </c:pt>
            </c:numLit>
          </c:val>
        </c:ser>
        <c:dLbls>
          <c:showLegendKey val="0"/>
          <c:showVal val="1"/>
          <c:showCatName val="0"/>
          <c:showSerName val="0"/>
          <c:showPercent val="0"/>
          <c:showBubbleSize val="0"/>
        </c:dLbls>
        <c:gapWidth val="150"/>
        <c:overlap val="-25"/>
        <c:axId val="233138816"/>
        <c:axId val="268032640"/>
      </c:barChart>
      <c:catAx>
        <c:axId val="233138816"/>
        <c:scaling>
          <c:orientation val="minMax"/>
        </c:scaling>
        <c:delete val="0"/>
        <c:axPos val="b"/>
        <c:majorTickMark val="none"/>
        <c:minorTickMark val="none"/>
        <c:tickLblPos val="nextTo"/>
        <c:crossAx val="268032640"/>
        <c:crosses val="autoZero"/>
        <c:auto val="1"/>
        <c:lblAlgn val="ctr"/>
        <c:lblOffset val="100"/>
        <c:noMultiLvlLbl val="0"/>
      </c:catAx>
      <c:valAx>
        <c:axId val="268032640"/>
        <c:scaling>
          <c:orientation val="minMax"/>
        </c:scaling>
        <c:delete val="1"/>
        <c:axPos val="l"/>
        <c:numFmt formatCode="General" sourceLinked="1"/>
        <c:majorTickMark val="out"/>
        <c:minorTickMark val="none"/>
        <c:tickLblPos val="nextTo"/>
        <c:crossAx val="23313881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0625</a:t>
            </a:r>
            <a:r>
              <a:rPr lang="zh-CN" altLang="en-US" sz="1800" b="1" i="0" baseline="0">
                <a:effectLst/>
              </a:rPr>
              <a:t>日开通添益宝用户对应</a:t>
            </a:r>
            <a:r>
              <a:rPr lang="zh-CN" altLang="en-US"/>
              <a:t>翼支付开通时间</a:t>
            </a:r>
          </a:p>
        </c:rich>
      </c:tx>
      <c:layout>
        <c:manualLayout>
          <c:xMode val="edge"/>
          <c:yMode val="edge"/>
          <c:x val="9.9030753968253962E-2"/>
          <c:y val="3.669285714285714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45"/>
              <c:pt idx="0">
                <c:v>2012-10-18</c:v>
              </c:pt>
              <c:pt idx="1">
                <c:v>2012-10-25</c:v>
              </c:pt>
              <c:pt idx="2">
                <c:v>2012-11-02</c:v>
              </c:pt>
              <c:pt idx="3">
                <c:v>2012-11-20</c:v>
              </c:pt>
              <c:pt idx="4">
                <c:v>2012-11-21</c:v>
              </c:pt>
              <c:pt idx="5">
                <c:v>2012-11-28</c:v>
              </c:pt>
              <c:pt idx="6">
                <c:v>2012-12-27</c:v>
              </c:pt>
              <c:pt idx="7">
                <c:v>2013-01-17</c:v>
              </c:pt>
              <c:pt idx="8">
                <c:v>2013-01-27</c:v>
              </c:pt>
              <c:pt idx="9">
                <c:v>2013-02-04</c:v>
              </c:pt>
              <c:pt idx="10">
                <c:v>2013-02-22</c:v>
              </c:pt>
              <c:pt idx="11">
                <c:v>2013-02-26</c:v>
              </c:pt>
              <c:pt idx="12">
                <c:v>2013-02-28</c:v>
              </c:pt>
              <c:pt idx="13">
                <c:v>2013-03-20</c:v>
              </c:pt>
              <c:pt idx="14">
                <c:v>2013-04-02</c:v>
              </c:pt>
              <c:pt idx="15">
                <c:v>2013-04-04</c:v>
              </c:pt>
              <c:pt idx="16">
                <c:v>2013-05-30</c:v>
              </c:pt>
              <c:pt idx="17">
                <c:v>2013-06-25</c:v>
              </c:pt>
              <c:pt idx="18">
                <c:v>2013-12-02</c:v>
              </c:pt>
              <c:pt idx="19">
                <c:v>2013-12-12</c:v>
              </c:pt>
              <c:pt idx="20">
                <c:v>2014-03-04</c:v>
              </c:pt>
              <c:pt idx="21">
                <c:v>2014-03-22</c:v>
              </c:pt>
              <c:pt idx="22">
                <c:v>2014-05-01</c:v>
              </c:pt>
              <c:pt idx="23">
                <c:v>2014-05-02</c:v>
              </c:pt>
              <c:pt idx="24">
                <c:v>2014-05-04</c:v>
              </c:pt>
              <c:pt idx="25">
                <c:v>2014-05-05</c:v>
              </c:pt>
              <c:pt idx="26">
                <c:v>2014-05-08</c:v>
              </c:pt>
              <c:pt idx="27">
                <c:v>2014-05-10</c:v>
              </c:pt>
              <c:pt idx="28">
                <c:v>2014-05-14</c:v>
              </c:pt>
              <c:pt idx="29">
                <c:v>2014-05-15</c:v>
              </c:pt>
              <c:pt idx="30">
                <c:v>2014-05-17</c:v>
              </c:pt>
              <c:pt idx="31">
                <c:v>2014-05-18</c:v>
              </c:pt>
              <c:pt idx="32">
                <c:v>2014-05-20</c:v>
              </c:pt>
              <c:pt idx="33">
                <c:v>2014-05-22</c:v>
              </c:pt>
              <c:pt idx="34">
                <c:v>2014-05-24</c:v>
              </c:pt>
              <c:pt idx="35">
                <c:v>2014-05-26</c:v>
              </c:pt>
              <c:pt idx="36">
                <c:v>2014-05-27</c:v>
              </c:pt>
              <c:pt idx="37">
                <c:v>2014-05-28</c:v>
              </c:pt>
              <c:pt idx="38">
                <c:v>2014-05-29</c:v>
              </c:pt>
              <c:pt idx="39">
                <c:v>2014-05-30</c:v>
              </c:pt>
              <c:pt idx="40">
                <c:v>2014-05-31</c:v>
              </c:pt>
              <c:pt idx="41">
                <c:v>2014-06-04</c:v>
              </c:pt>
              <c:pt idx="42">
                <c:v>2014-06-21</c:v>
              </c:pt>
              <c:pt idx="43">
                <c:v>2014-06-24</c:v>
              </c:pt>
              <c:pt idx="44">
                <c:v>2014-06-25</c:v>
              </c:pt>
            </c:strLit>
          </c:cat>
          <c:val>
            <c:numLit>
              <c:formatCode>General</c:formatCode>
              <c:ptCount val="4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8</c:v>
              </c:pt>
              <c:pt idx="23">
                <c:v>7</c:v>
              </c:pt>
              <c:pt idx="24">
                <c:v>1</c:v>
              </c:pt>
              <c:pt idx="25">
                <c:v>2</c:v>
              </c:pt>
              <c:pt idx="26">
                <c:v>7</c:v>
              </c:pt>
              <c:pt idx="27">
                <c:v>5</c:v>
              </c:pt>
              <c:pt idx="28">
                <c:v>5</c:v>
              </c:pt>
              <c:pt idx="29">
                <c:v>10</c:v>
              </c:pt>
              <c:pt idx="30">
                <c:v>4</c:v>
              </c:pt>
              <c:pt idx="31">
                <c:v>2</c:v>
              </c:pt>
              <c:pt idx="32">
                <c:v>1</c:v>
              </c:pt>
              <c:pt idx="33">
                <c:v>1</c:v>
              </c:pt>
              <c:pt idx="34">
                <c:v>2</c:v>
              </c:pt>
              <c:pt idx="35">
                <c:v>6</c:v>
              </c:pt>
              <c:pt idx="36">
                <c:v>8</c:v>
              </c:pt>
              <c:pt idx="37">
                <c:v>3</c:v>
              </c:pt>
              <c:pt idx="38">
                <c:v>31</c:v>
              </c:pt>
              <c:pt idx="39">
                <c:v>2</c:v>
              </c:pt>
              <c:pt idx="40">
                <c:v>19</c:v>
              </c:pt>
              <c:pt idx="41">
                <c:v>1</c:v>
              </c:pt>
              <c:pt idx="42">
                <c:v>1</c:v>
              </c:pt>
              <c:pt idx="43">
                <c:v>1</c:v>
              </c:pt>
              <c:pt idx="44">
                <c:v>10</c:v>
              </c:pt>
            </c:numLit>
          </c:val>
        </c:ser>
        <c:dLbls>
          <c:showLegendKey val="0"/>
          <c:showVal val="1"/>
          <c:showCatName val="0"/>
          <c:showSerName val="0"/>
          <c:showPercent val="0"/>
          <c:showBubbleSize val="0"/>
        </c:dLbls>
        <c:gapWidth val="150"/>
        <c:overlap val="-25"/>
        <c:axId val="322370944"/>
        <c:axId val="346005888"/>
      </c:barChart>
      <c:catAx>
        <c:axId val="322370944"/>
        <c:scaling>
          <c:orientation val="minMax"/>
        </c:scaling>
        <c:delete val="0"/>
        <c:axPos val="b"/>
        <c:majorTickMark val="none"/>
        <c:minorTickMark val="none"/>
        <c:tickLblPos val="nextTo"/>
        <c:crossAx val="346005888"/>
        <c:crosses val="autoZero"/>
        <c:auto val="1"/>
        <c:lblAlgn val="ctr"/>
        <c:lblOffset val="100"/>
        <c:noMultiLvlLbl val="0"/>
      </c:catAx>
      <c:valAx>
        <c:axId val="346005888"/>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223709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0626</a:t>
            </a:r>
            <a:r>
              <a:rPr lang="zh-CN" altLang="en-US" sz="1800" b="1" i="0" baseline="0">
                <a:effectLst/>
              </a:rPr>
              <a:t>日开通添益宝用户对应</a:t>
            </a:r>
            <a:r>
              <a:rPr lang="zh-CN" altLang="en-US"/>
              <a:t>翼支付开通时间</a:t>
            </a:r>
          </a:p>
        </c:rich>
      </c:tx>
      <c:layout>
        <c:manualLayout>
          <c:xMode val="edge"/>
          <c:yMode val="edge"/>
          <c:x val="8.6431547619047602E-2"/>
          <c:y val="3.669285714285714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55"/>
              <c:pt idx="0">
                <c:v>2012-01-04</c:v>
              </c:pt>
              <c:pt idx="1">
                <c:v>2012-07-04</c:v>
              </c:pt>
              <c:pt idx="2">
                <c:v>2012-10-11</c:v>
              </c:pt>
              <c:pt idx="3">
                <c:v>2012-10-25</c:v>
              </c:pt>
              <c:pt idx="4">
                <c:v>2012-11-01</c:v>
              </c:pt>
              <c:pt idx="5">
                <c:v>2012-11-10</c:v>
              </c:pt>
              <c:pt idx="6">
                <c:v>2012-11-18</c:v>
              </c:pt>
              <c:pt idx="7">
                <c:v>2012-12-30</c:v>
              </c:pt>
              <c:pt idx="8">
                <c:v>2013-02-07</c:v>
              </c:pt>
              <c:pt idx="9">
                <c:v>2013-02-28</c:v>
              </c:pt>
              <c:pt idx="10">
                <c:v>2013-03-10</c:v>
              </c:pt>
              <c:pt idx="11">
                <c:v>2013-03-29</c:v>
              </c:pt>
              <c:pt idx="12">
                <c:v>2013-04-08</c:v>
              </c:pt>
              <c:pt idx="13">
                <c:v>2013-05-03</c:v>
              </c:pt>
              <c:pt idx="14">
                <c:v>2013-05-04</c:v>
              </c:pt>
              <c:pt idx="15">
                <c:v>2013-05-22</c:v>
              </c:pt>
              <c:pt idx="16">
                <c:v>2013-06-28</c:v>
              </c:pt>
              <c:pt idx="17">
                <c:v>2013-09-03</c:v>
              </c:pt>
              <c:pt idx="18">
                <c:v>2013-09-19</c:v>
              </c:pt>
              <c:pt idx="19">
                <c:v>2013-09-25</c:v>
              </c:pt>
              <c:pt idx="20">
                <c:v>2013-12-04</c:v>
              </c:pt>
              <c:pt idx="21">
                <c:v>2013-12-12</c:v>
              </c:pt>
              <c:pt idx="22">
                <c:v>2014-01-03</c:v>
              </c:pt>
              <c:pt idx="23">
                <c:v>2014-01-14</c:v>
              </c:pt>
              <c:pt idx="24">
                <c:v>2014-01-22</c:v>
              </c:pt>
              <c:pt idx="25">
                <c:v>2014-02-16</c:v>
              </c:pt>
              <c:pt idx="26">
                <c:v>2014-04-02</c:v>
              </c:pt>
              <c:pt idx="27">
                <c:v>2014-04-18</c:v>
              </c:pt>
              <c:pt idx="28">
                <c:v>2014-05-01</c:v>
              </c:pt>
              <c:pt idx="29">
                <c:v>2014-05-02</c:v>
              </c:pt>
              <c:pt idx="30">
                <c:v>2014-05-03</c:v>
              </c:pt>
              <c:pt idx="31">
                <c:v>2014-05-04</c:v>
              </c:pt>
              <c:pt idx="32">
                <c:v>2014-05-05</c:v>
              </c:pt>
              <c:pt idx="33">
                <c:v>2014-05-06</c:v>
              </c:pt>
              <c:pt idx="34">
                <c:v>2014-05-08</c:v>
              </c:pt>
              <c:pt idx="35">
                <c:v>2014-05-10</c:v>
              </c:pt>
              <c:pt idx="36">
                <c:v>2014-05-11</c:v>
              </c:pt>
              <c:pt idx="37">
                <c:v>2014-05-13</c:v>
              </c:pt>
              <c:pt idx="38">
                <c:v>2014-05-14</c:v>
              </c:pt>
              <c:pt idx="39">
                <c:v>2014-05-15</c:v>
              </c:pt>
              <c:pt idx="40">
                <c:v>2014-05-16</c:v>
              </c:pt>
              <c:pt idx="41">
                <c:v>2014-05-18</c:v>
              </c:pt>
              <c:pt idx="42">
                <c:v>2014-05-19</c:v>
              </c:pt>
              <c:pt idx="43">
                <c:v>2014-05-26</c:v>
              </c:pt>
              <c:pt idx="44">
                <c:v>2014-05-27</c:v>
              </c:pt>
              <c:pt idx="45">
                <c:v>2014-05-28</c:v>
              </c:pt>
              <c:pt idx="46">
                <c:v>2014-05-29</c:v>
              </c:pt>
              <c:pt idx="47">
                <c:v>2014-05-30</c:v>
              </c:pt>
              <c:pt idx="48">
                <c:v>2014-05-31</c:v>
              </c:pt>
              <c:pt idx="49">
                <c:v>2014-06-17</c:v>
              </c:pt>
              <c:pt idx="50">
                <c:v>2014-06-20</c:v>
              </c:pt>
              <c:pt idx="51">
                <c:v>2014-06-23</c:v>
              </c:pt>
              <c:pt idx="52">
                <c:v>2014-06-24</c:v>
              </c:pt>
              <c:pt idx="53">
                <c:v>2014-06-25</c:v>
              </c:pt>
              <c:pt idx="54">
                <c:v>2014-06-26</c:v>
              </c:pt>
            </c:strLit>
          </c:cat>
          <c:val>
            <c:numLit>
              <c:formatCode>General</c:formatCode>
              <c:ptCount val="55"/>
              <c:pt idx="0">
                <c:v>1</c:v>
              </c:pt>
              <c:pt idx="1">
                <c:v>1</c:v>
              </c:pt>
              <c:pt idx="2">
                <c:v>1</c:v>
              </c:pt>
              <c:pt idx="3">
                <c:v>1</c:v>
              </c:pt>
              <c:pt idx="4">
                <c:v>1</c:v>
              </c:pt>
              <c:pt idx="5">
                <c:v>1</c:v>
              </c:pt>
              <c:pt idx="6">
                <c:v>1</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20</c:v>
              </c:pt>
              <c:pt idx="29">
                <c:v>50</c:v>
              </c:pt>
              <c:pt idx="30">
                <c:v>40</c:v>
              </c:pt>
              <c:pt idx="31">
                <c:v>21</c:v>
              </c:pt>
              <c:pt idx="32">
                <c:v>5</c:v>
              </c:pt>
              <c:pt idx="33">
                <c:v>2</c:v>
              </c:pt>
              <c:pt idx="34">
                <c:v>4</c:v>
              </c:pt>
              <c:pt idx="35">
                <c:v>8</c:v>
              </c:pt>
              <c:pt idx="36">
                <c:v>5</c:v>
              </c:pt>
              <c:pt idx="37">
                <c:v>2</c:v>
              </c:pt>
              <c:pt idx="38">
                <c:v>23</c:v>
              </c:pt>
              <c:pt idx="39">
                <c:v>16</c:v>
              </c:pt>
              <c:pt idx="40">
                <c:v>3</c:v>
              </c:pt>
              <c:pt idx="41">
                <c:v>42</c:v>
              </c:pt>
              <c:pt idx="42">
                <c:v>4</c:v>
              </c:pt>
              <c:pt idx="43">
                <c:v>38</c:v>
              </c:pt>
              <c:pt idx="44">
                <c:v>3</c:v>
              </c:pt>
              <c:pt idx="45">
                <c:v>25</c:v>
              </c:pt>
              <c:pt idx="46">
                <c:v>51</c:v>
              </c:pt>
              <c:pt idx="47">
                <c:v>4</c:v>
              </c:pt>
              <c:pt idx="48">
                <c:v>11</c:v>
              </c:pt>
              <c:pt idx="49">
                <c:v>1</c:v>
              </c:pt>
              <c:pt idx="50">
                <c:v>1</c:v>
              </c:pt>
              <c:pt idx="51">
                <c:v>218</c:v>
              </c:pt>
              <c:pt idx="52">
                <c:v>173</c:v>
              </c:pt>
              <c:pt idx="53">
                <c:v>438</c:v>
              </c:pt>
              <c:pt idx="54">
                <c:v>282</c:v>
              </c:pt>
            </c:numLit>
          </c:val>
        </c:ser>
        <c:dLbls>
          <c:showLegendKey val="0"/>
          <c:showVal val="1"/>
          <c:showCatName val="0"/>
          <c:showSerName val="0"/>
          <c:showPercent val="0"/>
          <c:showBubbleSize val="0"/>
        </c:dLbls>
        <c:gapWidth val="150"/>
        <c:overlap val="-25"/>
        <c:axId val="202535680"/>
        <c:axId val="203073408"/>
      </c:barChart>
      <c:catAx>
        <c:axId val="202535680"/>
        <c:scaling>
          <c:orientation val="minMax"/>
        </c:scaling>
        <c:delete val="0"/>
        <c:axPos val="b"/>
        <c:majorTickMark val="none"/>
        <c:minorTickMark val="none"/>
        <c:tickLblPos val="nextTo"/>
        <c:crossAx val="203073408"/>
        <c:crosses val="autoZero"/>
        <c:auto val="1"/>
        <c:lblAlgn val="ctr"/>
        <c:lblOffset val="100"/>
        <c:noMultiLvlLbl val="0"/>
      </c:catAx>
      <c:valAx>
        <c:axId val="203073408"/>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025356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0627</a:t>
            </a:r>
            <a:r>
              <a:rPr lang="zh-CN" altLang="en-US" sz="1800" b="1" i="0" baseline="0">
                <a:effectLst/>
              </a:rPr>
              <a:t>日开通添益宝用户对应</a:t>
            </a:r>
            <a:r>
              <a:rPr lang="zh-CN" altLang="en-US"/>
              <a:t>翼支付开通时间</a:t>
            </a:r>
          </a:p>
        </c:rich>
      </c:tx>
      <c:layout>
        <c:manualLayout>
          <c:xMode val="edge"/>
          <c:yMode val="edge"/>
          <c:x val="0.11414980158730156"/>
          <c:y val="2.661349206349206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50"/>
              <c:pt idx="0">
                <c:v>2011-11-01</c:v>
              </c:pt>
              <c:pt idx="1">
                <c:v>2011-11-04</c:v>
              </c:pt>
              <c:pt idx="2">
                <c:v>2011-12-27</c:v>
              </c:pt>
              <c:pt idx="3">
                <c:v>2012-01-05</c:v>
              </c:pt>
              <c:pt idx="4">
                <c:v>2012-09-12</c:v>
              </c:pt>
              <c:pt idx="5">
                <c:v>2012-10-24</c:v>
              </c:pt>
              <c:pt idx="6">
                <c:v>2012-10-31</c:v>
              </c:pt>
              <c:pt idx="7">
                <c:v>2012-11-01</c:v>
              </c:pt>
              <c:pt idx="8">
                <c:v>2012-11-23</c:v>
              </c:pt>
              <c:pt idx="9">
                <c:v>2012-11-28</c:v>
              </c:pt>
              <c:pt idx="10">
                <c:v>2012-12-15</c:v>
              </c:pt>
              <c:pt idx="11">
                <c:v>2013-01-01</c:v>
              </c:pt>
              <c:pt idx="12">
                <c:v>2013-01-08</c:v>
              </c:pt>
              <c:pt idx="13">
                <c:v>2013-04-16</c:v>
              </c:pt>
              <c:pt idx="14">
                <c:v>2013-05-10</c:v>
              </c:pt>
              <c:pt idx="15">
                <c:v>2013-09-27</c:v>
              </c:pt>
              <c:pt idx="16">
                <c:v>2014-03-20</c:v>
              </c:pt>
              <c:pt idx="17">
                <c:v>2014-03-31</c:v>
              </c:pt>
              <c:pt idx="18">
                <c:v>2014-05-01</c:v>
              </c:pt>
              <c:pt idx="19">
                <c:v>2014-05-02</c:v>
              </c:pt>
              <c:pt idx="20">
                <c:v>2014-05-03</c:v>
              </c:pt>
              <c:pt idx="21">
                <c:v>2014-05-04</c:v>
              </c:pt>
              <c:pt idx="22">
                <c:v>2014-05-05</c:v>
              </c:pt>
              <c:pt idx="23">
                <c:v>2014-05-06</c:v>
              </c:pt>
              <c:pt idx="24">
                <c:v>2014-05-07</c:v>
              </c:pt>
              <c:pt idx="25">
                <c:v>2014-05-08</c:v>
              </c:pt>
              <c:pt idx="26">
                <c:v>2014-05-09</c:v>
              </c:pt>
              <c:pt idx="27">
                <c:v>2014-05-10</c:v>
              </c:pt>
              <c:pt idx="28">
                <c:v>2014-05-12</c:v>
              </c:pt>
              <c:pt idx="29">
                <c:v>2014-05-13</c:v>
              </c:pt>
              <c:pt idx="30">
                <c:v>2014-05-14</c:v>
              </c:pt>
              <c:pt idx="31">
                <c:v>2014-05-15</c:v>
              </c:pt>
              <c:pt idx="32">
                <c:v>2014-05-16</c:v>
              </c:pt>
              <c:pt idx="33">
                <c:v>2014-05-17</c:v>
              </c:pt>
              <c:pt idx="34">
                <c:v>2014-05-18</c:v>
              </c:pt>
              <c:pt idx="35">
                <c:v>2014-05-19</c:v>
              </c:pt>
              <c:pt idx="36">
                <c:v>2014-05-21</c:v>
              </c:pt>
              <c:pt idx="37">
                <c:v>2014-05-25</c:v>
              </c:pt>
              <c:pt idx="38">
                <c:v>2014-05-26</c:v>
              </c:pt>
              <c:pt idx="39">
                <c:v>2014-05-27</c:v>
              </c:pt>
              <c:pt idx="40">
                <c:v>2014-05-28</c:v>
              </c:pt>
              <c:pt idx="41">
                <c:v>2014-05-30</c:v>
              </c:pt>
              <c:pt idx="42">
                <c:v>2014-05-31</c:v>
              </c:pt>
              <c:pt idx="43">
                <c:v>2014-06-09</c:v>
              </c:pt>
              <c:pt idx="44">
                <c:v>2014-06-20</c:v>
              </c:pt>
              <c:pt idx="45">
                <c:v>2014-06-23</c:v>
              </c:pt>
              <c:pt idx="46">
                <c:v>2014-06-24</c:v>
              </c:pt>
              <c:pt idx="47">
                <c:v>2014-06-25</c:v>
              </c:pt>
              <c:pt idx="48">
                <c:v>2014-06-26</c:v>
              </c:pt>
              <c:pt idx="49">
                <c:v>2014-06-27</c:v>
              </c:pt>
            </c:strLit>
          </c:cat>
          <c:val>
            <c:numLit>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61</c:v>
              </c:pt>
              <c:pt idx="19">
                <c:v>22</c:v>
              </c:pt>
              <c:pt idx="20">
                <c:v>28</c:v>
              </c:pt>
              <c:pt idx="21">
                <c:v>9</c:v>
              </c:pt>
              <c:pt idx="22">
                <c:v>29</c:v>
              </c:pt>
              <c:pt idx="23">
                <c:v>16</c:v>
              </c:pt>
              <c:pt idx="24">
                <c:v>1</c:v>
              </c:pt>
              <c:pt idx="25">
                <c:v>6</c:v>
              </c:pt>
              <c:pt idx="26">
                <c:v>7</c:v>
              </c:pt>
              <c:pt idx="27">
                <c:v>26</c:v>
              </c:pt>
              <c:pt idx="28">
                <c:v>4</c:v>
              </c:pt>
              <c:pt idx="29">
                <c:v>5</c:v>
              </c:pt>
              <c:pt idx="30">
                <c:v>5</c:v>
              </c:pt>
              <c:pt idx="31">
                <c:v>9</c:v>
              </c:pt>
              <c:pt idx="32">
                <c:v>30</c:v>
              </c:pt>
              <c:pt idx="33">
                <c:v>56</c:v>
              </c:pt>
              <c:pt idx="34">
                <c:v>35</c:v>
              </c:pt>
              <c:pt idx="35">
                <c:v>4</c:v>
              </c:pt>
              <c:pt idx="36">
                <c:v>1</c:v>
              </c:pt>
              <c:pt idx="37">
                <c:v>17</c:v>
              </c:pt>
              <c:pt idx="38">
                <c:v>56</c:v>
              </c:pt>
              <c:pt idx="39">
                <c:v>1</c:v>
              </c:pt>
              <c:pt idx="40">
                <c:v>201</c:v>
              </c:pt>
              <c:pt idx="41">
                <c:v>11</c:v>
              </c:pt>
              <c:pt idx="42">
                <c:v>42</c:v>
              </c:pt>
              <c:pt idx="43">
                <c:v>1</c:v>
              </c:pt>
              <c:pt idx="44">
                <c:v>2</c:v>
              </c:pt>
              <c:pt idx="45">
                <c:v>46</c:v>
              </c:pt>
              <c:pt idx="46">
                <c:v>44</c:v>
              </c:pt>
              <c:pt idx="47">
                <c:v>96</c:v>
              </c:pt>
              <c:pt idx="48">
                <c:v>69</c:v>
              </c:pt>
              <c:pt idx="49">
                <c:v>9</c:v>
              </c:pt>
            </c:numLit>
          </c:val>
        </c:ser>
        <c:dLbls>
          <c:showLegendKey val="0"/>
          <c:showVal val="1"/>
          <c:showCatName val="0"/>
          <c:showSerName val="0"/>
          <c:showPercent val="0"/>
          <c:showBubbleSize val="0"/>
        </c:dLbls>
        <c:gapWidth val="150"/>
        <c:overlap val="-25"/>
        <c:axId val="272690176"/>
        <c:axId val="284436352"/>
      </c:barChart>
      <c:catAx>
        <c:axId val="272690176"/>
        <c:scaling>
          <c:orientation val="minMax"/>
        </c:scaling>
        <c:delete val="0"/>
        <c:axPos val="b"/>
        <c:majorTickMark val="none"/>
        <c:minorTickMark val="none"/>
        <c:tickLblPos val="nextTo"/>
        <c:crossAx val="284436352"/>
        <c:crosses val="autoZero"/>
        <c:auto val="1"/>
        <c:lblAlgn val="ctr"/>
        <c:lblOffset val="100"/>
        <c:noMultiLvlLbl val="0"/>
      </c:catAx>
      <c:valAx>
        <c:axId val="284436352"/>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7269017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0628</a:t>
            </a:r>
            <a:r>
              <a:rPr lang="zh-CN" altLang="en-US" sz="1800" b="1" i="0" baseline="0">
                <a:effectLst/>
              </a:rPr>
              <a:t>日开通添益宝用户对应</a:t>
            </a:r>
            <a:r>
              <a:rPr lang="zh-CN" altLang="en-US"/>
              <a:t>翼支付开通时间</a:t>
            </a:r>
          </a:p>
        </c:rich>
      </c:tx>
      <c:layout>
        <c:manualLayout>
          <c:xMode val="edge"/>
          <c:yMode val="edge"/>
          <c:x val="8.8951388888888872E-2"/>
          <c:y val="6.693095238095236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66"/>
              <c:pt idx="0">
                <c:v>2011-12-30</c:v>
              </c:pt>
              <c:pt idx="1">
                <c:v>2012-01-05</c:v>
              </c:pt>
              <c:pt idx="2">
                <c:v>2012-01-17</c:v>
              </c:pt>
              <c:pt idx="3">
                <c:v>2012-05-01</c:v>
              </c:pt>
              <c:pt idx="4">
                <c:v>2012-06-30</c:v>
              </c:pt>
              <c:pt idx="5">
                <c:v>2012-10-12</c:v>
              </c:pt>
              <c:pt idx="6">
                <c:v>2012-10-21</c:v>
              </c:pt>
              <c:pt idx="7">
                <c:v>2012-10-24</c:v>
              </c:pt>
              <c:pt idx="8">
                <c:v>2012-10-28</c:v>
              </c:pt>
              <c:pt idx="9">
                <c:v>2012-11-06</c:v>
              </c:pt>
              <c:pt idx="10">
                <c:v>2012-11-28</c:v>
              </c:pt>
              <c:pt idx="11">
                <c:v>2012-11-29</c:v>
              </c:pt>
              <c:pt idx="12">
                <c:v>2012-12-08</c:v>
              </c:pt>
              <c:pt idx="13">
                <c:v>2012-12-17</c:v>
              </c:pt>
              <c:pt idx="14">
                <c:v>2013-01-28</c:v>
              </c:pt>
              <c:pt idx="15">
                <c:v>2013-02-26</c:v>
              </c:pt>
              <c:pt idx="16">
                <c:v>2013-03-20</c:v>
              </c:pt>
              <c:pt idx="17">
                <c:v>2013-03-24</c:v>
              </c:pt>
              <c:pt idx="18">
                <c:v>2013-03-27</c:v>
              </c:pt>
              <c:pt idx="19">
                <c:v>2013-03-29</c:v>
              </c:pt>
              <c:pt idx="20">
                <c:v>2013-04-30</c:v>
              </c:pt>
              <c:pt idx="21">
                <c:v>2013-05-13</c:v>
              </c:pt>
              <c:pt idx="22">
                <c:v>2013-06-17</c:v>
              </c:pt>
              <c:pt idx="23">
                <c:v>2013-06-20</c:v>
              </c:pt>
              <c:pt idx="24">
                <c:v>2013-07-07</c:v>
              </c:pt>
              <c:pt idx="25">
                <c:v>2013-08-10</c:v>
              </c:pt>
              <c:pt idx="26">
                <c:v>2013-08-20</c:v>
              </c:pt>
              <c:pt idx="27">
                <c:v>2013-09-01</c:v>
              </c:pt>
              <c:pt idx="28">
                <c:v>2013-09-18</c:v>
              </c:pt>
              <c:pt idx="29">
                <c:v>2013-12-26</c:v>
              </c:pt>
              <c:pt idx="30">
                <c:v>2013-12-28</c:v>
              </c:pt>
              <c:pt idx="31">
                <c:v>2014-01-16</c:v>
              </c:pt>
              <c:pt idx="32">
                <c:v>2014-03-17</c:v>
              </c:pt>
              <c:pt idx="33">
                <c:v>2014-05-01</c:v>
              </c:pt>
              <c:pt idx="34">
                <c:v>2014-05-02</c:v>
              </c:pt>
              <c:pt idx="35">
                <c:v>2014-05-03</c:v>
              </c:pt>
              <c:pt idx="36">
                <c:v>2014-05-04</c:v>
              </c:pt>
              <c:pt idx="37">
                <c:v>2014-05-05</c:v>
              </c:pt>
              <c:pt idx="38">
                <c:v>2014-05-06</c:v>
              </c:pt>
              <c:pt idx="39">
                <c:v>2014-05-07</c:v>
              </c:pt>
              <c:pt idx="40">
                <c:v>2014-05-08</c:v>
              </c:pt>
              <c:pt idx="41">
                <c:v>2014-05-09</c:v>
              </c:pt>
              <c:pt idx="42">
                <c:v>2014-05-10</c:v>
              </c:pt>
              <c:pt idx="43">
                <c:v>2014-05-11</c:v>
              </c:pt>
              <c:pt idx="44">
                <c:v>2014-05-12</c:v>
              </c:pt>
              <c:pt idx="45">
                <c:v>2014-05-13</c:v>
              </c:pt>
              <c:pt idx="46">
                <c:v>2014-05-14</c:v>
              </c:pt>
              <c:pt idx="47">
                <c:v>2014-05-15</c:v>
              </c:pt>
              <c:pt idx="48">
                <c:v>2014-05-16</c:v>
              </c:pt>
              <c:pt idx="49">
                <c:v>2014-05-17</c:v>
              </c:pt>
              <c:pt idx="50">
                <c:v>2014-05-18</c:v>
              </c:pt>
              <c:pt idx="51">
                <c:v>2014-05-19</c:v>
              </c:pt>
              <c:pt idx="52">
                <c:v>2014-05-24</c:v>
              </c:pt>
              <c:pt idx="53">
                <c:v>2014-05-25</c:v>
              </c:pt>
              <c:pt idx="54">
                <c:v>2014-05-26</c:v>
              </c:pt>
              <c:pt idx="55">
                <c:v>2014-05-27</c:v>
              </c:pt>
              <c:pt idx="56">
                <c:v>2014-05-28</c:v>
              </c:pt>
              <c:pt idx="57">
                <c:v>2014-05-29</c:v>
              </c:pt>
              <c:pt idx="58">
                <c:v>2014-05-30</c:v>
              </c:pt>
              <c:pt idx="59">
                <c:v>2014-05-31</c:v>
              </c:pt>
              <c:pt idx="60">
                <c:v>2014-06-11</c:v>
              </c:pt>
              <c:pt idx="61">
                <c:v>2014-06-14</c:v>
              </c:pt>
              <c:pt idx="62">
                <c:v>2014-06-18</c:v>
              </c:pt>
              <c:pt idx="63">
                <c:v>2014-06-26</c:v>
              </c:pt>
              <c:pt idx="64">
                <c:v>2014-06-27</c:v>
              </c:pt>
              <c:pt idx="65">
                <c:v>2014-06-28</c:v>
              </c:pt>
            </c:strLit>
          </c:cat>
          <c:val>
            <c:numLit>
              <c:formatCode>General</c:formatCode>
              <c:ptCount val="6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61</c:v>
              </c:pt>
              <c:pt idx="34">
                <c:v>48</c:v>
              </c:pt>
              <c:pt idx="35">
                <c:v>30</c:v>
              </c:pt>
              <c:pt idx="36">
                <c:v>1</c:v>
              </c:pt>
              <c:pt idx="37">
                <c:v>16</c:v>
              </c:pt>
              <c:pt idx="38">
                <c:v>2</c:v>
              </c:pt>
              <c:pt idx="39">
                <c:v>1</c:v>
              </c:pt>
              <c:pt idx="40">
                <c:v>6</c:v>
              </c:pt>
              <c:pt idx="41">
                <c:v>31</c:v>
              </c:pt>
              <c:pt idx="42">
                <c:v>9</c:v>
              </c:pt>
              <c:pt idx="43">
                <c:v>6</c:v>
              </c:pt>
              <c:pt idx="44">
                <c:v>51</c:v>
              </c:pt>
              <c:pt idx="45">
                <c:v>25</c:v>
              </c:pt>
              <c:pt idx="46">
                <c:v>18</c:v>
              </c:pt>
              <c:pt idx="47">
                <c:v>19</c:v>
              </c:pt>
              <c:pt idx="48">
                <c:v>4</c:v>
              </c:pt>
              <c:pt idx="49">
                <c:v>36</c:v>
              </c:pt>
              <c:pt idx="50">
                <c:v>6</c:v>
              </c:pt>
              <c:pt idx="51">
                <c:v>14</c:v>
              </c:pt>
              <c:pt idx="52">
                <c:v>7</c:v>
              </c:pt>
              <c:pt idx="53">
                <c:v>30</c:v>
              </c:pt>
              <c:pt idx="54">
                <c:v>79</c:v>
              </c:pt>
              <c:pt idx="55">
                <c:v>1</c:v>
              </c:pt>
              <c:pt idx="56">
                <c:v>85</c:v>
              </c:pt>
              <c:pt idx="57">
                <c:v>1</c:v>
              </c:pt>
              <c:pt idx="58">
                <c:v>27</c:v>
              </c:pt>
              <c:pt idx="59">
                <c:v>47</c:v>
              </c:pt>
              <c:pt idx="60">
                <c:v>1</c:v>
              </c:pt>
              <c:pt idx="61">
                <c:v>1</c:v>
              </c:pt>
              <c:pt idx="62">
                <c:v>1</c:v>
              </c:pt>
              <c:pt idx="63">
                <c:v>2</c:v>
              </c:pt>
              <c:pt idx="64">
                <c:v>3</c:v>
              </c:pt>
              <c:pt idx="65">
                <c:v>11</c:v>
              </c:pt>
            </c:numLit>
          </c:val>
        </c:ser>
        <c:dLbls>
          <c:showLegendKey val="0"/>
          <c:showVal val="1"/>
          <c:showCatName val="0"/>
          <c:showSerName val="0"/>
          <c:showPercent val="0"/>
          <c:showBubbleSize val="0"/>
        </c:dLbls>
        <c:gapWidth val="150"/>
        <c:overlap val="-25"/>
        <c:axId val="307917568"/>
        <c:axId val="307926912"/>
      </c:barChart>
      <c:catAx>
        <c:axId val="307917568"/>
        <c:scaling>
          <c:orientation val="minMax"/>
        </c:scaling>
        <c:delete val="0"/>
        <c:axPos val="b"/>
        <c:majorTickMark val="none"/>
        <c:minorTickMark val="none"/>
        <c:tickLblPos val="nextTo"/>
        <c:crossAx val="307926912"/>
        <c:crosses val="autoZero"/>
        <c:auto val="1"/>
        <c:lblAlgn val="ctr"/>
        <c:lblOffset val="100"/>
        <c:noMultiLvlLbl val="0"/>
      </c:catAx>
      <c:valAx>
        <c:axId val="307926912"/>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079175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0629</a:t>
            </a:r>
            <a:r>
              <a:rPr lang="zh-CN" altLang="en-US" sz="1800" b="1" i="0" baseline="0">
                <a:effectLst/>
              </a:rPr>
              <a:t>日开通添益宝用户对应</a:t>
            </a:r>
            <a:r>
              <a:rPr lang="zh-CN" altLang="en-US"/>
              <a:t>翼支付开通时间</a:t>
            </a:r>
          </a:p>
        </c:rich>
      </c:tx>
      <c:layout>
        <c:manualLayout>
          <c:xMode val="edge"/>
          <c:yMode val="edge"/>
          <c:x val="0.12422916666666667"/>
          <c:y val="3.1653174603174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64"/>
              <c:pt idx="0">
                <c:v>2012-01-04</c:v>
              </c:pt>
              <c:pt idx="1">
                <c:v>2012-05-07</c:v>
              </c:pt>
              <c:pt idx="2">
                <c:v>2012-09-01</c:v>
              </c:pt>
              <c:pt idx="3">
                <c:v>2012-09-17</c:v>
              </c:pt>
              <c:pt idx="4">
                <c:v>2012-09-28</c:v>
              </c:pt>
              <c:pt idx="5">
                <c:v>2012-09-29</c:v>
              </c:pt>
              <c:pt idx="6">
                <c:v>2012-10-12</c:v>
              </c:pt>
              <c:pt idx="7">
                <c:v>2012-10-25</c:v>
              </c:pt>
              <c:pt idx="8">
                <c:v>2012-11-09</c:v>
              </c:pt>
              <c:pt idx="9">
                <c:v>2012-11-28</c:v>
              </c:pt>
              <c:pt idx="10">
                <c:v>2012-12-19</c:v>
              </c:pt>
              <c:pt idx="11">
                <c:v>2012-12-22</c:v>
              </c:pt>
              <c:pt idx="12">
                <c:v>2012-12-25</c:v>
              </c:pt>
              <c:pt idx="13">
                <c:v>2012-12-28</c:v>
              </c:pt>
              <c:pt idx="14">
                <c:v>2012-12-31</c:v>
              </c:pt>
              <c:pt idx="15">
                <c:v>2013-01-24</c:v>
              </c:pt>
              <c:pt idx="16">
                <c:v>2013-02-18</c:v>
              </c:pt>
              <c:pt idx="17">
                <c:v>2013-03-31</c:v>
              </c:pt>
              <c:pt idx="18">
                <c:v>2013-04-17</c:v>
              </c:pt>
              <c:pt idx="19">
                <c:v>2013-05-22</c:v>
              </c:pt>
              <c:pt idx="20">
                <c:v>2013-05-23</c:v>
              </c:pt>
              <c:pt idx="21">
                <c:v>2013-05-28</c:v>
              </c:pt>
              <c:pt idx="22">
                <c:v>2013-09-06</c:v>
              </c:pt>
              <c:pt idx="23">
                <c:v>2013-09-08</c:v>
              </c:pt>
              <c:pt idx="24">
                <c:v>2013-09-20</c:v>
              </c:pt>
              <c:pt idx="25">
                <c:v>2013-09-30</c:v>
              </c:pt>
              <c:pt idx="26">
                <c:v>2013-10-16</c:v>
              </c:pt>
              <c:pt idx="27">
                <c:v>2013-10-18</c:v>
              </c:pt>
              <c:pt idx="28">
                <c:v>2013-11-16</c:v>
              </c:pt>
              <c:pt idx="29">
                <c:v>2013-12-22</c:v>
              </c:pt>
              <c:pt idx="30">
                <c:v>2014-02-11</c:v>
              </c:pt>
              <c:pt idx="31">
                <c:v>2014-04-02</c:v>
              </c:pt>
              <c:pt idx="32">
                <c:v>2014-04-21</c:v>
              </c:pt>
              <c:pt idx="33">
                <c:v>2014-04-27</c:v>
              </c:pt>
              <c:pt idx="34">
                <c:v>2014-05-01</c:v>
              </c:pt>
              <c:pt idx="35">
                <c:v>2014-05-02</c:v>
              </c:pt>
              <c:pt idx="36">
                <c:v>2014-05-03</c:v>
              </c:pt>
              <c:pt idx="37">
                <c:v>2014-05-07</c:v>
              </c:pt>
              <c:pt idx="38">
                <c:v>2014-05-09</c:v>
              </c:pt>
              <c:pt idx="39">
                <c:v>2014-05-10</c:v>
              </c:pt>
              <c:pt idx="40">
                <c:v>2014-05-11</c:v>
              </c:pt>
              <c:pt idx="41">
                <c:v>2014-05-12</c:v>
              </c:pt>
              <c:pt idx="42">
                <c:v>2014-05-13</c:v>
              </c:pt>
              <c:pt idx="43">
                <c:v>2014-05-14</c:v>
              </c:pt>
              <c:pt idx="44">
                <c:v>2014-05-15</c:v>
              </c:pt>
              <c:pt idx="45">
                <c:v>2014-05-16</c:v>
              </c:pt>
              <c:pt idx="46">
                <c:v>2014-05-17</c:v>
              </c:pt>
              <c:pt idx="47">
                <c:v>2014-05-18</c:v>
              </c:pt>
              <c:pt idx="48">
                <c:v>2014-05-19</c:v>
              </c:pt>
              <c:pt idx="49">
                <c:v>2014-05-20</c:v>
              </c:pt>
              <c:pt idx="50">
                <c:v>2014-05-21</c:v>
              </c:pt>
              <c:pt idx="51">
                <c:v>2014-05-24</c:v>
              </c:pt>
              <c:pt idx="52">
                <c:v>2014-05-25</c:v>
              </c:pt>
              <c:pt idx="53">
                <c:v>2014-05-28</c:v>
              </c:pt>
              <c:pt idx="54">
                <c:v>2014-05-29</c:v>
              </c:pt>
              <c:pt idx="55">
                <c:v>2014-05-30</c:v>
              </c:pt>
              <c:pt idx="56">
                <c:v>2014-05-31</c:v>
              </c:pt>
              <c:pt idx="57">
                <c:v>2014-06-01</c:v>
              </c:pt>
              <c:pt idx="58">
                <c:v>2014-06-09</c:v>
              </c:pt>
              <c:pt idx="59">
                <c:v>2014-06-21</c:v>
              </c:pt>
              <c:pt idx="60">
                <c:v>2014-06-25</c:v>
              </c:pt>
              <c:pt idx="61">
                <c:v>2014-06-27</c:v>
              </c:pt>
              <c:pt idx="62">
                <c:v>2014-06-28</c:v>
              </c:pt>
              <c:pt idx="63">
                <c:v>2014-06-29</c:v>
              </c:pt>
            </c:strLit>
          </c:cat>
          <c:val>
            <c:numLit>
              <c:formatCode>General</c:formatCode>
              <c:ptCount val="64"/>
              <c:pt idx="0">
                <c:v>1</c:v>
              </c:pt>
              <c:pt idx="1">
                <c:v>1</c:v>
              </c:pt>
              <c:pt idx="2">
                <c:v>1</c:v>
              </c:pt>
              <c:pt idx="3">
                <c:v>1</c:v>
              </c:pt>
              <c:pt idx="4">
                <c:v>1</c:v>
              </c:pt>
              <c:pt idx="5">
                <c:v>1</c:v>
              </c:pt>
              <c:pt idx="6">
                <c:v>2</c:v>
              </c:pt>
              <c:pt idx="7">
                <c:v>2</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59</c:v>
              </c:pt>
              <c:pt idx="35">
                <c:v>33</c:v>
              </c:pt>
              <c:pt idx="36">
                <c:v>41</c:v>
              </c:pt>
              <c:pt idx="37">
                <c:v>9</c:v>
              </c:pt>
              <c:pt idx="38">
                <c:v>6</c:v>
              </c:pt>
              <c:pt idx="39">
                <c:v>2</c:v>
              </c:pt>
              <c:pt idx="40">
                <c:v>8</c:v>
              </c:pt>
              <c:pt idx="41">
                <c:v>15</c:v>
              </c:pt>
              <c:pt idx="42">
                <c:v>15</c:v>
              </c:pt>
              <c:pt idx="43">
                <c:v>27</c:v>
              </c:pt>
              <c:pt idx="44">
                <c:v>31</c:v>
              </c:pt>
              <c:pt idx="45">
                <c:v>1</c:v>
              </c:pt>
              <c:pt idx="46">
                <c:v>8</c:v>
              </c:pt>
              <c:pt idx="47">
                <c:v>2</c:v>
              </c:pt>
              <c:pt idx="48">
                <c:v>14</c:v>
              </c:pt>
              <c:pt idx="49">
                <c:v>32</c:v>
              </c:pt>
              <c:pt idx="50">
                <c:v>5</c:v>
              </c:pt>
              <c:pt idx="51">
                <c:v>12</c:v>
              </c:pt>
              <c:pt idx="52">
                <c:v>2</c:v>
              </c:pt>
              <c:pt idx="53">
                <c:v>23</c:v>
              </c:pt>
              <c:pt idx="54">
                <c:v>21</c:v>
              </c:pt>
              <c:pt idx="55">
                <c:v>7</c:v>
              </c:pt>
              <c:pt idx="56">
                <c:v>46</c:v>
              </c:pt>
              <c:pt idx="57">
                <c:v>1</c:v>
              </c:pt>
              <c:pt idx="58">
                <c:v>1</c:v>
              </c:pt>
              <c:pt idx="59">
                <c:v>1</c:v>
              </c:pt>
              <c:pt idx="60">
                <c:v>1</c:v>
              </c:pt>
              <c:pt idx="61">
                <c:v>2</c:v>
              </c:pt>
              <c:pt idx="62">
                <c:v>6</c:v>
              </c:pt>
              <c:pt idx="63">
                <c:v>16</c:v>
              </c:pt>
            </c:numLit>
          </c:val>
        </c:ser>
        <c:dLbls>
          <c:showLegendKey val="0"/>
          <c:showVal val="1"/>
          <c:showCatName val="0"/>
          <c:showSerName val="0"/>
          <c:showPercent val="0"/>
          <c:showBubbleSize val="0"/>
        </c:dLbls>
        <c:gapWidth val="150"/>
        <c:overlap val="-25"/>
        <c:axId val="203405184"/>
        <c:axId val="203437184"/>
      </c:barChart>
      <c:catAx>
        <c:axId val="203405184"/>
        <c:scaling>
          <c:orientation val="minMax"/>
        </c:scaling>
        <c:delete val="0"/>
        <c:axPos val="b"/>
        <c:majorTickMark val="none"/>
        <c:minorTickMark val="none"/>
        <c:tickLblPos val="nextTo"/>
        <c:crossAx val="203437184"/>
        <c:crosses val="autoZero"/>
        <c:auto val="1"/>
        <c:lblAlgn val="ctr"/>
        <c:lblOffset val="100"/>
        <c:noMultiLvlLbl val="0"/>
      </c:catAx>
      <c:valAx>
        <c:axId val="203437184"/>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0340518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0624</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0"/>
              <c:pt idx="0">
                <c:v>130</c:v>
              </c:pt>
              <c:pt idx="1">
                <c:v>131</c:v>
              </c:pt>
              <c:pt idx="2">
                <c:v>133</c:v>
              </c:pt>
              <c:pt idx="3">
                <c:v>135</c:v>
              </c:pt>
              <c:pt idx="4">
                <c:v>150</c:v>
              </c:pt>
              <c:pt idx="5">
                <c:v>153</c:v>
              </c:pt>
              <c:pt idx="6">
                <c:v>158</c:v>
              </c:pt>
              <c:pt idx="7">
                <c:v>180</c:v>
              </c:pt>
              <c:pt idx="8">
                <c:v>181</c:v>
              </c:pt>
              <c:pt idx="9">
                <c:v>189</c:v>
              </c:pt>
            </c:strLit>
          </c:cat>
          <c:val>
            <c:numLit>
              <c:formatCode>General</c:formatCode>
              <c:ptCount val="10"/>
              <c:pt idx="0">
                <c:v>1</c:v>
              </c:pt>
              <c:pt idx="1">
                <c:v>1</c:v>
              </c:pt>
              <c:pt idx="2">
                <c:v>2</c:v>
              </c:pt>
              <c:pt idx="3">
                <c:v>1</c:v>
              </c:pt>
              <c:pt idx="4">
                <c:v>1</c:v>
              </c:pt>
              <c:pt idx="5">
                <c:v>1</c:v>
              </c:pt>
              <c:pt idx="6">
                <c:v>1</c:v>
              </c:pt>
              <c:pt idx="7">
                <c:v>6</c:v>
              </c:pt>
              <c:pt idx="8">
                <c:v>30</c:v>
              </c:pt>
              <c:pt idx="9">
                <c:v>34</c:v>
              </c:pt>
            </c:numLit>
          </c:val>
        </c:ser>
        <c:dLbls>
          <c:showLegendKey val="0"/>
          <c:showVal val="1"/>
          <c:showCatName val="0"/>
          <c:showSerName val="0"/>
          <c:showPercent val="0"/>
          <c:showBubbleSize val="0"/>
        </c:dLbls>
        <c:gapWidth val="150"/>
        <c:overlap val="-25"/>
        <c:axId val="111189376"/>
        <c:axId val="128782720"/>
      </c:barChart>
      <c:catAx>
        <c:axId val="111189376"/>
        <c:scaling>
          <c:orientation val="minMax"/>
        </c:scaling>
        <c:delete val="0"/>
        <c:axPos val="b"/>
        <c:majorTickMark val="none"/>
        <c:minorTickMark val="none"/>
        <c:tickLblPos val="nextTo"/>
        <c:crossAx val="128782720"/>
        <c:crosses val="autoZero"/>
        <c:auto val="1"/>
        <c:lblAlgn val="ctr"/>
        <c:lblOffset val="100"/>
        <c:noMultiLvlLbl val="0"/>
      </c:catAx>
      <c:valAx>
        <c:axId val="128782720"/>
        <c:scaling>
          <c:orientation val="minMax"/>
        </c:scaling>
        <c:delete val="1"/>
        <c:axPos val="l"/>
        <c:numFmt formatCode="General" sourceLinked="1"/>
        <c:majorTickMark val="none"/>
        <c:minorTickMark val="none"/>
        <c:tickLblPos val="nextTo"/>
        <c:crossAx val="11118937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0625</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1"/>
              <c:pt idx="0">
                <c:v>133</c:v>
              </c:pt>
              <c:pt idx="1">
                <c:v>137</c:v>
              </c:pt>
              <c:pt idx="2">
                <c:v>138</c:v>
              </c:pt>
              <c:pt idx="3">
                <c:v>139</c:v>
              </c:pt>
              <c:pt idx="4">
                <c:v>153</c:v>
              </c:pt>
              <c:pt idx="5">
                <c:v>155</c:v>
              </c:pt>
              <c:pt idx="6">
                <c:v>159</c:v>
              </c:pt>
              <c:pt idx="7">
                <c:v>180</c:v>
              </c:pt>
              <c:pt idx="8">
                <c:v>181</c:v>
              </c:pt>
              <c:pt idx="9">
                <c:v>186</c:v>
              </c:pt>
              <c:pt idx="10">
                <c:v>189</c:v>
              </c:pt>
            </c:strLit>
          </c:cat>
          <c:val>
            <c:numLit>
              <c:formatCode>General</c:formatCode>
              <c:ptCount val="11"/>
              <c:pt idx="0">
                <c:v>2</c:v>
              </c:pt>
              <c:pt idx="1">
                <c:v>1</c:v>
              </c:pt>
              <c:pt idx="2">
                <c:v>1</c:v>
              </c:pt>
              <c:pt idx="3">
                <c:v>2</c:v>
              </c:pt>
              <c:pt idx="4">
                <c:v>2</c:v>
              </c:pt>
              <c:pt idx="5">
                <c:v>1</c:v>
              </c:pt>
              <c:pt idx="6">
                <c:v>1</c:v>
              </c:pt>
              <c:pt idx="7">
                <c:v>11</c:v>
              </c:pt>
              <c:pt idx="8">
                <c:v>42</c:v>
              </c:pt>
              <c:pt idx="9">
                <c:v>1</c:v>
              </c:pt>
              <c:pt idx="10">
                <c:v>95</c:v>
              </c:pt>
            </c:numLit>
          </c:val>
        </c:ser>
        <c:dLbls>
          <c:showLegendKey val="0"/>
          <c:showVal val="1"/>
          <c:showCatName val="0"/>
          <c:showSerName val="0"/>
          <c:showPercent val="0"/>
          <c:showBubbleSize val="0"/>
        </c:dLbls>
        <c:gapWidth val="150"/>
        <c:overlap val="-25"/>
        <c:axId val="237137280"/>
        <c:axId val="251504512"/>
      </c:barChart>
      <c:catAx>
        <c:axId val="237137280"/>
        <c:scaling>
          <c:orientation val="minMax"/>
        </c:scaling>
        <c:delete val="0"/>
        <c:axPos val="b"/>
        <c:majorTickMark val="none"/>
        <c:minorTickMark val="none"/>
        <c:tickLblPos val="nextTo"/>
        <c:crossAx val="251504512"/>
        <c:crosses val="autoZero"/>
        <c:auto val="1"/>
        <c:lblAlgn val="ctr"/>
        <c:lblOffset val="100"/>
        <c:noMultiLvlLbl val="0"/>
      </c:catAx>
      <c:valAx>
        <c:axId val="251504512"/>
        <c:scaling>
          <c:orientation val="minMax"/>
        </c:scaling>
        <c:delete val="1"/>
        <c:axPos val="l"/>
        <c:numFmt formatCode="General" sourceLinked="1"/>
        <c:majorTickMark val="none"/>
        <c:minorTickMark val="none"/>
        <c:tickLblPos val="nextTo"/>
        <c:crossAx val="2371372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0626</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9"/>
              <c:pt idx="0">
                <c:v>133</c:v>
              </c:pt>
              <c:pt idx="1">
                <c:v>136</c:v>
              </c:pt>
              <c:pt idx="2">
                <c:v>137</c:v>
              </c:pt>
              <c:pt idx="3">
                <c:v>147</c:v>
              </c:pt>
              <c:pt idx="4">
                <c:v>158</c:v>
              </c:pt>
              <c:pt idx="5">
                <c:v>180</c:v>
              </c:pt>
              <c:pt idx="6">
                <c:v>181</c:v>
              </c:pt>
              <c:pt idx="7">
                <c:v>185</c:v>
              </c:pt>
              <c:pt idx="8">
                <c:v>189</c:v>
              </c:pt>
            </c:strLit>
          </c:cat>
          <c:val>
            <c:numLit>
              <c:formatCode>General</c:formatCode>
              <c:ptCount val="9"/>
              <c:pt idx="0">
                <c:v>4</c:v>
              </c:pt>
              <c:pt idx="1">
                <c:v>2</c:v>
              </c:pt>
              <c:pt idx="2">
                <c:v>1</c:v>
              </c:pt>
              <c:pt idx="3">
                <c:v>1096</c:v>
              </c:pt>
              <c:pt idx="4">
                <c:v>1</c:v>
              </c:pt>
              <c:pt idx="5">
                <c:v>12</c:v>
              </c:pt>
              <c:pt idx="6">
                <c:v>172</c:v>
              </c:pt>
              <c:pt idx="7">
                <c:v>1</c:v>
              </c:pt>
              <c:pt idx="8">
                <c:v>230</c:v>
              </c:pt>
            </c:numLit>
          </c:val>
        </c:ser>
        <c:dLbls>
          <c:showLegendKey val="0"/>
          <c:showVal val="1"/>
          <c:showCatName val="0"/>
          <c:showSerName val="0"/>
          <c:showPercent val="0"/>
          <c:showBubbleSize val="0"/>
        </c:dLbls>
        <c:gapWidth val="150"/>
        <c:overlap val="-25"/>
        <c:axId val="308026368"/>
        <c:axId val="308040448"/>
      </c:barChart>
      <c:catAx>
        <c:axId val="308026368"/>
        <c:scaling>
          <c:orientation val="minMax"/>
        </c:scaling>
        <c:delete val="0"/>
        <c:axPos val="b"/>
        <c:majorTickMark val="none"/>
        <c:minorTickMark val="none"/>
        <c:tickLblPos val="nextTo"/>
        <c:crossAx val="308040448"/>
        <c:crosses val="autoZero"/>
        <c:auto val="1"/>
        <c:lblAlgn val="ctr"/>
        <c:lblOffset val="100"/>
        <c:noMultiLvlLbl val="0"/>
      </c:catAx>
      <c:valAx>
        <c:axId val="308040448"/>
        <c:scaling>
          <c:orientation val="minMax"/>
        </c:scaling>
        <c:delete val="1"/>
        <c:axPos val="l"/>
        <c:numFmt formatCode="General" sourceLinked="1"/>
        <c:majorTickMark val="none"/>
        <c:minorTickMark val="none"/>
        <c:tickLblPos val="nextTo"/>
        <c:crossAx val="3080263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0627</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2"/>
              <c:pt idx="0">
                <c:v>130</c:v>
              </c:pt>
              <c:pt idx="1">
                <c:v>133</c:v>
              </c:pt>
              <c:pt idx="2">
                <c:v>135</c:v>
              </c:pt>
              <c:pt idx="3">
                <c:v>138</c:v>
              </c:pt>
              <c:pt idx="4">
                <c:v>147</c:v>
              </c:pt>
              <c:pt idx="5">
                <c:v>152</c:v>
              </c:pt>
              <c:pt idx="6">
                <c:v>153</c:v>
              </c:pt>
              <c:pt idx="7">
                <c:v>158</c:v>
              </c:pt>
              <c:pt idx="8">
                <c:v>180</c:v>
              </c:pt>
              <c:pt idx="9">
                <c:v>181</c:v>
              </c:pt>
              <c:pt idx="10">
                <c:v>182</c:v>
              </c:pt>
              <c:pt idx="11">
                <c:v>189</c:v>
              </c:pt>
            </c:strLit>
          </c:cat>
          <c:val>
            <c:numLit>
              <c:formatCode>General</c:formatCode>
              <c:ptCount val="12"/>
              <c:pt idx="0">
                <c:v>1</c:v>
              </c:pt>
              <c:pt idx="1">
                <c:v>2</c:v>
              </c:pt>
              <c:pt idx="2">
                <c:v>1</c:v>
              </c:pt>
              <c:pt idx="3">
                <c:v>3</c:v>
              </c:pt>
              <c:pt idx="4">
                <c:v>250</c:v>
              </c:pt>
              <c:pt idx="5">
                <c:v>1</c:v>
              </c:pt>
              <c:pt idx="6">
                <c:v>1</c:v>
              </c:pt>
              <c:pt idx="7">
                <c:v>1</c:v>
              </c:pt>
              <c:pt idx="8">
                <c:v>9</c:v>
              </c:pt>
              <c:pt idx="9">
                <c:v>258</c:v>
              </c:pt>
              <c:pt idx="10">
                <c:v>1</c:v>
              </c:pt>
              <c:pt idx="11">
                <c:v>439</c:v>
              </c:pt>
            </c:numLit>
          </c:val>
        </c:ser>
        <c:dLbls>
          <c:showLegendKey val="0"/>
          <c:showVal val="1"/>
          <c:showCatName val="0"/>
          <c:showSerName val="0"/>
          <c:showPercent val="0"/>
          <c:showBubbleSize val="0"/>
        </c:dLbls>
        <c:gapWidth val="150"/>
        <c:overlap val="-25"/>
        <c:axId val="344267392"/>
        <c:axId val="345545728"/>
      </c:barChart>
      <c:catAx>
        <c:axId val="344267392"/>
        <c:scaling>
          <c:orientation val="minMax"/>
        </c:scaling>
        <c:delete val="0"/>
        <c:axPos val="b"/>
        <c:majorTickMark val="none"/>
        <c:minorTickMark val="none"/>
        <c:tickLblPos val="nextTo"/>
        <c:crossAx val="345545728"/>
        <c:crosses val="autoZero"/>
        <c:auto val="1"/>
        <c:lblAlgn val="ctr"/>
        <c:lblOffset val="100"/>
        <c:noMultiLvlLbl val="0"/>
      </c:catAx>
      <c:valAx>
        <c:axId val="345545728"/>
        <c:scaling>
          <c:orientation val="minMax"/>
        </c:scaling>
        <c:delete val="1"/>
        <c:axPos val="l"/>
        <c:numFmt formatCode="General" sourceLinked="1"/>
        <c:majorTickMark val="none"/>
        <c:minorTickMark val="none"/>
        <c:tickLblPos val="nextTo"/>
        <c:crossAx val="34426739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0628</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9"/>
              <c:pt idx="0">
                <c:v>133</c:v>
              </c:pt>
              <c:pt idx="1">
                <c:v>136</c:v>
              </c:pt>
              <c:pt idx="2">
                <c:v>137</c:v>
              </c:pt>
              <c:pt idx="3">
                <c:v>147</c:v>
              </c:pt>
              <c:pt idx="4">
                <c:v>153</c:v>
              </c:pt>
              <c:pt idx="5">
                <c:v>180</c:v>
              </c:pt>
              <c:pt idx="6">
                <c:v>181</c:v>
              </c:pt>
              <c:pt idx="7">
                <c:v>183</c:v>
              </c:pt>
              <c:pt idx="8">
                <c:v>189</c:v>
              </c:pt>
            </c:strLit>
          </c:cat>
          <c:val>
            <c:numLit>
              <c:formatCode>General</c:formatCode>
              <c:ptCount val="9"/>
              <c:pt idx="0">
                <c:v>12</c:v>
              </c:pt>
              <c:pt idx="1">
                <c:v>2</c:v>
              </c:pt>
              <c:pt idx="2">
                <c:v>1</c:v>
              </c:pt>
              <c:pt idx="3">
                <c:v>1</c:v>
              </c:pt>
              <c:pt idx="4">
                <c:v>2</c:v>
              </c:pt>
              <c:pt idx="5">
                <c:v>13</c:v>
              </c:pt>
              <c:pt idx="6">
                <c:v>270</c:v>
              </c:pt>
              <c:pt idx="7">
                <c:v>1</c:v>
              </c:pt>
              <c:pt idx="8">
                <c:v>412</c:v>
              </c:pt>
            </c:numLit>
          </c:val>
        </c:ser>
        <c:dLbls>
          <c:showLegendKey val="0"/>
          <c:showVal val="1"/>
          <c:showCatName val="0"/>
          <c:showSerName val="0"/>
          <c:showPercent val="0"/>
          <c:showBubbleSize val="0"/>
        </c:dLbls>
        <c:gapWidth val="150"/>
        <c:overlap val="-25"/>
        <c:axId val="203405952"/>
        <c:axId val="203483776"/>
      </c:barChart>
      <c:catAx>
        <c:axId val="203405952"/>
        <c:scaling>
          <c:orientation val="minMax"/>
        </c:scaling>
        <c:delete val="0"/>
        <c:axPos val="b"/>
        <c:majorTickMark val="none"/>
        <c:minorTickMark val="none"/>
        <c:tickLblPos val="nextTo"/>
        <c:crossAx val="203483776"/>
        <c:crosses val="autoZero"/>
        <c:auto val="1"/>
        <c:lblAlgn val="ctr"/>
        <c:lblOffset val="100"/>
        <c:noMultiLvlLbl val="0"/>
      </c:catAx>
      <c:valAx>
        <c:axId val="203483776"/>
        <c:scaling>
          <c:orientation val="minMax"/>
        </c:scaling>
        <c:delete val="1"/>
        <c:axPos val="l"/>
        <c:numFmt formatCode="General" sourceLinked="1"/>
        <c:majorTickMark val="none"/>
        <c:minorTickMark val="none"/>
        <c:tickLblPos val="nextTo"/>
        <c:crossAx val="20340595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上海添益宝账户平均余额</a:t>
            </a:r>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6"/>
              <c:pt idx="0">
                <c:v>2014-06-24</c:v>
              </c:pt>
              <c:pt idx="1">
                <c:v>2014-06-25</c:v>
              </c:pt>
              <c:pt idx="2">
                <c:v>2014-06-26</c:v>
              </c:pt>
              <c:pt idx="3">
                <c:v>2014-06-27</c:v>
              </c:pt>
              <c:pt idx="4">
                <c:v>2014-06-28</c:v>
              </c:pt>
              <c:pt idx="5">
                <c:v>2014-06-29</c:v>
              </c:pt>
            </c:strLit>
          </c:cat>
          <c:val>
            <c:numLit>
              <c:formatCode>General</c:formatCode>
              <c:ptCount val="6"/>
              <c:pt idx="0">
                <c:v>481.21282051282049</c:v>
              </c:pt>
              <c:pt idx="1">
                <c:v>353.78918238993708</c:v>
              </c:pt>
              <c:pt idx="2">
                <c:v>20.731441737985516</c:v>
              </c:pt>
              <c:pt idx="3">
                <c:v>20.832936918304036</c:v>
              </c:pt>
              <c:pt idx="4">
                <c:v>6.6473389355742292</c:v>
              </c:pt>
              <c:pt idx="5">
                <c:v>6.1043595041322316</c:v>
              </c:pt>
            </c:numLit>
          </c:val>
        </c:ser>
        <c:dLbls>
          <c:showLegendKey val="0"/>
          <c:showVal val="1"/>
          <c:showCatName val="0"/>
          <c:showSerName val="0"/>
          <c:showPercent val="0"/>
          <c:showBubbleSize val="0"/>
        </c:dLbls>
        <c:gapWidth val="150"/>
        <c:overlap val="-25"/>
        <c:axId val="284539520"/>
        <c:axId val="307080576"/>
      </c:barChart>
      <c:catAx>
        <c:axId val="284539520"/>
        <c:scaling>
          <c:orientation val="minMax"/>
        </c:scaling>
        <c:delete val="0"/>
        <c:axPos val="b"/>
        <c:majorTickMark val="none"/>
        <c:minorTickMark val="none"/>
        <c:tickLblPos val="nextTo"/>
        <c:crossAx val="307080576"/>
        <c:crosses val="autoZero"/>
        <c:auto val="1"/>
        <c:lblAlgn val="ctr"/>
        <c:lblOffset val="100"/>
        <c:noMultiLvlLbl val="0"/>
      </c:catAx>
      <c:valAx>
        <c:axId val="307080576"/>
        <c:scaling>
          <c:orientation val="minMax"/>
        </c:scaling>
        <c:delete val="1"/>
        <c:axPos val="l"/>
        <c:numFmt formatCode="General" sourceLinked="1"/>
        <c:majorTickMark val="out"/>
        <c:minorTickMark val="none"/>
        <c:tickLblPos val="nextTo"/>
        <c:crossAx val="2845395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添益宝号段</a:t>
            </a:r>
            <a:r>
              <a:rPr lang="en-US" altLang="zh-CN"/>
              <a:t>0629</a:t>
            </a:r>
            <a:endParaRPr lang="zh-CN" altLang="en-US"/>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9"/>
              <c:pt idx="0">
                <c:v>131</c:v>
              </c:pt>
              <c:pt idx="1">
                <c:v>132</c:v>
              </c:pt>
              <c:pt idx="2">
                <c:v>133</c:v>
              </c:pt>
              <c:pt idx="3">
                <c:v>135</c:v>
              </c:pt>
              <c:pt idx="4">
                <c:v>138</c:v>
              </c:pt>
              <c:pt idx="5">
                <c:v>150</c:v>
              </c:pt>
              <c:pt idx="6">
                <c:v>180</c:v>
              </c:pt>
              <c:pt idx="7">
                <c:v>181</c:v>
              </c:pt>
              <c:pt idx="8">
                <c:v>189</c:v>
              </c:pt>
            </c:strLit>
          </c:cat>
          <c:val>
            <c:numLit>
              <c:formatCode>General</c:formatCode>
              <c:ptCount val="9"/>
              <c:pt idx="0">
                <c:v>1</c:v>
              </c:pt>
              <c:pt idx="1">
                <c:v>1</c:v>
              </c:pt>
              <c:pt idx="2">
                <c:v>9</c:v>
              </c:pt>
              <c:pt idx="3">
                <c:v>1</c:v>
              </c:pt>
              <c:pt idx="4">
                <c:v>1</c:v>
              </c:pt>
              <c:pt idx="5">
                <c:v>1</c:v>
              </c:pt>
              <c:pt idx="6">
                <c:v>20</c:v>
              </c:pt>
              <c:pt idx="7">
                <c:v>193</c:v>
              </c:pt>
              <c:pt idx="8">
                <c:v>257</c:v>
              </c:pt>
            </c:numLit>
          </c:val>
        </c:ser>
        <c:dLbls>
          <c:showLegendKey val="0"/>
          <c:showVal val="1"/>
          <c:showCatName val="0"/>
          <c:showSerName val="0"/>
          <c:showPercent val="0"/>
          <c:showBubbleSize val="0"/>
        </c:dLbls>
        <c:gapWidth val="150"/>
        <c:overlap val="-25"/>
        <c:axId val="307360512"/>
        <c:axId val="307362048"/>
      </c:barChart>
      <c:catAx>
        <c:axId val="307360512"/>
        <c:scaling>
          <c:orientation val="minMax"/>
        </c:scaling>
        <c:delete val="0"/>
        <c:axPos val="b"/>
        <c:majorTickMark val="none"/>
        <c:minorTickMark val="none"/>
        <c:tickLblPos val="nextTo"/>
        <c:crossAx val="307362048"/>
        <c:crosses val="autoZero"/>
        <c:auto val="1"/>
        <c:lblAlgn val="ctr"/>
        <c:lblOffset val="100"/>
        <c:noMultiLvlLbl val="0"/>
      </c:catAx>
      <c:valAx>
        <c:axId val="307362048"/>
        <c:scaling>
          <c:orientation val="minMax"/>
        </c:scaling>
        <c:delete val="1"/>
        <c:axPos val="l"/>
        <c:numFmt formatCode="General" sourceLinked="1"/>
        <c:majorTickMark val="none"/>
        <c:minorTickMark val="none"/>
        <c:tickLblPos val="nextTo"/>
        <c:crossAx val="30736051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ltLang="zh-CN"/>
              <a:t>0626</a:t>
            </a:r>
            <a:r>
              <a:rPr lang="zh-CN" altLang="en-US"/>
              <a:t>日</a:t>
            </a:r>
            <a:r>
              <a:rPr lang="en-US" altLang="zh-CN"/>
              <a:t>1096</a:t>
            </a:r>
            <a:r>
              <a:rPr lang="zh-CN" altLang="en-US"/>
              <a:t>个</a:t>
            </a:r>
            <a:r>
              <a:rPr lang="en-US" altLang="zh-CN"/>
              <a:t>147</a:t>
            </a:r>
            <a:r>
              <a:rPr lang="zh-CN" altLang="en-US"/>
              <a:t>号码翼支付注册时间</a:t>
            </a:r>
          </a:p>
        </c:rich>
      </c:tx>
      <c:layout/>
      <c:overlay val="0"/>
    </c:title>
    <c:autoTitleDeleted val="0"/>
    <c:pivotFmts>
      <c:pivotFmt>
        <c:idx val="0"/>
        <c:dLbl>
          <c:idx val="0"/>
          <c:spPr/>
          <c:txPr>
            <a:bodyPr/>
            <a:lstStyle/>
            <a:p>
              <a:pPr>
                <a:defRPr/>
              </a:pPr>
              <a:endParaRPr lang="zh-CN"/>
            </a:p>
          </c:txPr>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4"/>
              <c:pt idx="0">
                <c:v>2014-06-23</c:v>
              </c:pt>
              <c:pt idx="1">
                <c:v>2014-06-24</c:v>
              </c:pt>
              <c:pt idx="2">
                <c:v>2014-06-25</c:v>
              </c:pt>
              <c:pt idx="3">
                <c:v>2014-06-26</c:v>
              </c:pt>
            </c:strLit>
          </c:cat>
          <c:val>
            <c:numLit>
              <c:formatCode>General</c:formatCode>
              <c:ptCount val="4"/>
              <c:pt idx="0">
                <c:v>218</c:v>
              </c:pt>
              <c:pt idx="1">
                <c:v>171</c:v>
              </c:pt>
              <c:pt idx="2">
                <c:v>433</c:v>
              </c:pt>
              <c:pt idx="3">
                <c:v>274</c:v>
              </c:pt>
            </c:numLit>
          </c:val>
        </c:ser>
        <c:dLbls>
          <c:showLegendKey val="0"/>
          <c:showVal val="1"/>
          <c:showCatName val="0"/>
          <c:showSerName val="0"/>
          <c:showPercent val="0"/>
          <c:showBubbleSize val="0"/>
        </c:dLbls>
        <c:gapWidth val="150"/>
        <c:overlap val="-25"/>
        <c:axId val="233680896"/>
        <c:axId val="233748736"/>
      </c:barChart>
      <c:catAx>
        <c:axId val="233680896"/>
        <c:scaling>
          <c:orientation val="minMax"/>
        </c:scaling>
        <c:delete val="0"/>
        <c:axPos val="b"/>
        <c:majorTickMark val="none"/>
        <c:minorTickMark val="none"/>
        <c:tickLblPos val="nextTo"/>
        <c:crossAx val="233748736"/>
        <c:crosses val="autoZero"/>
        <c:auto val="1"/>
        <c:lblAlgn val="ctr"/>
        <c:lblOffset val="100"/>
        <c:noMultiLvlLbl val="0"/>
      </c:catAx>
      <c:valAx>
        <c:axId val="233748736"/>
        <c:scaling>
          <c:orientation val="minMax"/>
        </c:scaling>
        <c:delete val="1"/>
        <c:axPos val="l"/>
        <c:numFmt formatCode="General" sourceLinked="1"/>
        <c:majorTickMark val="none"/>
        <c:minorTickMark val="none"/>
        <c:tickLblPos val="nextTo"/>
        <c:crossAx val="2336808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ltLang="zh-CN"/>
              <a:t>6</a:t>
            </a:r>
            <a:r>
              <a:rPr lang="zh-CN" altLang="en-US"/>
              <a:t>月</a:t>
            </a:r>
            <a:r>
              <a:rPr lang="en-US" altLang="zh-CN"/>
              <a:t>26</a:t>
            </a:r>
            <a:r>
              <a:rPr lang="zh-CN" altLang="en-US"/>
              <a:t>日</a:t>
            </a:r>
            <a:r>
              <a:rPr lang="en-US" altLang="zh-CN"/>
              <a:t>1096</a:t>
            </a:r>
            <a:r>
              <a:rPr lang="zh-CN" altLang="en-US"/>
              <a:t>个</a:t>
            </a:r>
            <a:r>
              <a:rPr lang="en-US" altLang="zh-CN"/>
              <a:t>147</a:t>
            </a:r>
            <a:r>
              <a:rPr lang="zh-CN" altLang="en-US"/>
              <a:t>号码年龄分布</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
        <c:idx val="2"/>
        <c:marker>
          <c:symbol val="none"/>
        </c:marker>
        <c:dLbl>
          <c:idx val="0"/>
          <c:spPr/>
          <c:txPr>
            <a:bodyPr/>
            <a:lstStyle/>
            <a:p>
              <a:pPr>
                <a:defRPr/>
              </a:pPr>
              <a:endParaRPr lang="zh-CN"/>
            </a:p>
          </c:txPr>
          <c:showLegendKey val="0"/>
          <c:showVal val="1"/>
          <c:showCatName val="0"/>
          <c:showSerName val="0"/>
          <c:showPercent val="0"/>
          <c:showBubbleSize val="0"/>
        </c:dLbl>
      </c:pivotFmt>
      <c:pivotFmt>
        <c:idx val="3"/>
        <c:marker>
          <c:symbol val="none"/>
        </c:marker>
        <c:dLbl>
          <c:idx val="0"/>
          <c:spPr/>
          <c:txPr>
            <a:bodyPr/>
            <a:lstStyle/>
            <a:p>
              <a:pPr>
                <a:defRPr/>
              </a:pPr>
              <a:endParaRPr lang="zh-CN"/>
            </a:p>
          </c:txPr>
          <c:showLegendKey val="0"/>
          <c:showVal val="1"/>
          <c:showCatName val="0"/>
          <c:showSerName val="0"/>
          <c:showPercent val="0"/>
          <c:showBubbleSize val="0"/>
        </c:dLbl>
      </c:pivotFmt>
      <c:pivotFmt>
        <c:idx val="4"/>
        <c:marker>
          <c:symbol val="none"/>
        </c:marker>
        <c:dLbl>
          <c:idx val="0"/>
          <c:layout/>
          <c:spPr/>
          <c:txPr>
            <a:bodyPr/>
            <a:lstStyle/>
            <a:p>
              <a:pPr>
                <a:defRPr/>
              </a:pPr>
              <a:endParaRPr lang="zh-CN"/>
            </a:p>
          </c:txPr>
          <c:showLegendKey val="0"/>
          <c:showVal val="1"/>
          <c:showCatName val="0"/>
          <c:showSerName val="0"/>
          <c:showPercent val="0"/>
          <c:showBubbleSize val="0"/>
        </c:dLbl>
      </c:pivotFmt>
    </c:pivotFmts>
    <c:plotArea>
      <c:layout/>
      <c:barChart>
        <c:barDir val="bar"/>
        <c:grouping val="clustered"/>
        <c:varyColors val="0"/>
        <c:ser>
          <c:idx val="0"/>
          <c:order val="0"/>
          <c:tx>
            <c:v>汇总</c:v>
          </c:tx>
          <c:invertIfNegative val="0"/>
          <c:cat>
            <c:strLit>
              <c:ptCount val="81"/>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c:v>
              </c:pt>
              <c:pt idx="77">
                <c:v>96</c:v>
              </c:pt>
              <c:pt idx="78">
                <c:v>98</c:v>
              </c:pt>
              <c:pt idx="79">
                <c:v>100</c:v>
              </c:pt>
              <c:pt idx="80">
                <c:v>101</c:v>
              </c:pt>
            </c:strLit>
          </c:cat>
          <c:val>
            <c:numLit>
              <c:formatCode>General</c:formatCode>
              <c:ptCount val="81"/>
              <c:pt idx="0">
                <c:v>2</c:v>
              </c:pt>
              <c:pt idx="1">
                <c:v>4</c:v>
              </c:pt>
              <c:pt idx="2">
                <c:v>4</c:v>
              </c:pt>
              <c:pt idx="3">
                <c:v>3</c:v>
              </c:pt>
              <c:pt idx="4">
                <c:v>2</c:v>
              </c:pt>
              <c:pt idx="5">
                <c:v>2</c:v>
              </c:pt>
              <c:pt idx="6">
                <c:v>4</c:v>
              </c:pt>
              <c:pt idx="7">
                <c:v>3</c:v>
              </c:pt>
              <c:pt idx="8">
                <c:v>4</c:v>
              </c:pt>
              <c:pt idx="9">
                <c:v>3</c:v>
              </c:pt>
              <c:pt idx="10">
                <c:v>1</c:v>
              </c:pt>
              <c:pt idx="11">
                <c:v>1</c:v>
              </c:pt>
              <c:pt idx="12">
                <c:v>3</c:v>
              </c:pt>
              <c:pt idx="13">
                <c:v>4</c:v>
              </c:pt>
              <c:pt idx="14">
                <c:v>2</c:v>
              </c:pt>
              <c:pt idx="15">
                <c:v>5</c:v>
              </c:pt>
              <c:pt idx="16">
                <c:v>7</c:v>
              </c:pt>
              <c:pt idx="17">
                <c:v>2</c:v>
              </c:pt>
              <c:pt idx="18">
                <c:v>7</c:v>
              </c:pt>
              <c:pt idx="19">
                <c:v>8</c:v>
              </c:pt>
              <c:pt idx="20">
                <c:v>13</c:v>
              </c:pt>
              <c:pt idx="21">
                <c:v>11</c:v>
              </c:pt>
              <c:pt idx="22">
                <c:v>14</c:v>
              </c:pt>
              <c:pt idx="23">
                <c:v>16</c:v>
              </c:pt>
              <c:pt idx="24">
                <c:v>15</c:v>
              </c:pt>
              <c:pt idx="25">
                <c:v>15</c:v>
              </c:pt>
              <c:pt idx="26">
                <c:v>14</c:v>
              </c:pt>
              <c:pt idx="27">
                <c:v>22</c:v>
              </c:pt>
              <c:pt idx="28">
                <c:v>20</c:v>
              </c:pt>
              <c:pt idx="29">
                <c:v>23</c:v>
              </c:pt>
              <c:pt idx="30">
                <c:v>22</c:v>
              </c:pt>
              <c:pt idx="31">
                <c:v>18</c:v>
              </c:pt>
              <c:pt idx="32">
                <c:v>24</c:v>
              </c:pt>
              <c:pt idx="33">
                <c:v>26</c:v>
              </c:pt>
              <c:pt idx="34">
                <c:v>14</c:v>
              </c:pt>
              <c:pt idx="35">
                <c:v>14</c:v>
              </c:pt>
              <c:pt idx="36">
                <c:v>10</c:v>
              </c:pt>
              <c:pt idx="37">
                <c:v>17</c:v>
              </c:pt>
              <c:pt idx="38">
                <c:v>30</c:v>
              </c:pt>
              <c:pt idx="39">
                <c:v>32</c:v>
              </c:pt>
              <c:pt idx="40">
                <c:v>26</c:v>
              </c:pt>
              <c:pt idx="41">
                <c:v>36</c:v>
              </c:pt>
              <c:pt idx="42">
                <c:v>45</c:v>
              </c:pt>
              <c:pt idx="43">
                <c:v>58</c:v>
              </c:pt>
              <c:pt idx="44">
                <c:v>36</c:v>
              </c:pt>
              <c:pt idx="45">
                <c:v>30</c:v>
              </c:pt>
              <c:pt idx="46">
                <c:v>46</c:v>
              </c:pt>
              <c:pt idx="47">
                <c:v>40</c:v>
              </c:pt>
              <c:pt idx="48">
                <c:v>39</c:v>
              </c:pt>
              <c:pt idx="49">
                <c:v>36</c:v>
              </c:pt>
              <c:pt idx="50">
                <c:v>41</c:v>
              </c:pt>
              <c:pt idx="51">
                <c:v>29</c:v>
              </c:pt>
              <c:pt idx="52">
                <c:v>36</c:v>
              </c:pt>
              <c:pt idx="53">
                <c:v>36</c:v>
              </c:pt>
              <c:pt idx="54">
                <c:v>46</c:v>
              </c:pt>
              <c:pt idx="55">
                <c:v>45</c:v>
              </c:pt>
              <c:pt idx="56">
                <c:v>48</c:v>
              </c:pt>
              <c:pt idx="57">
                <c:v>58</c:v>
              </c:pt>
              <c:pt idx="58">
                <c:v>55</c:v>
              </c:pt>
              <c:pt idx="59">
                <c:v>55</c:v>
              </c:pt>
              <c:pt idx="60">
                <c:v>39</c:v>
              </c:pt>
              <c:pt idx="61">
                <c:v>57</c:v>
              </c:pt>
              <c:pt idx="62">
                <c:v>47</c:v>
              </c:pt>
              <c:pt idx="63">
                <c:v>39</c:v>
              </c:pt>
              <c:pt idx="64">
                <c:v>41</c:v>
              </c:pt>
              <c:pt idx="65">
                <c:v>32</c:v>
              </c:pt>
              <c:pt idx="66">
                <c:v>35</c:v>
              </c:pt>
              <c:pt idx="67">
                <c:v>41</c:v>
              </c:pt>
              <c:pt idx="68">
                <c:v>23</c:v>
              </c:pt>
              <c:pt idx="69">
                <c:v>16</c:v>
              </c:pt>
              <c:pt idx="70">
                <c:v>17</c:v>
              </c:pt>
              <c:pt idx="71">
                <c:v>15</c:v>
              </c:pt>
              <c:pt idx="72">
                <c:v>8</c:v>
              </c:pt>
              <c:pt idx="73">
                <c:v>15</c:v>
              </c:pt>
              <c:pt idx="74">
                <c:v>3</c:v>
              </c:pt>
              <c:pt idx="75">
                <c:v>7</c:v>
              </c:pt>
              <c:pt idx="76">
                <c:v>4</c:v>
              </c:pt>
              <c:pt idx="77">
                <c:v>2</c:v>
              </c:pt>
              <c:pt idx="78">
                <c:v>1</c:v>
              </c:pt>
              <c:pt idx="79">
                <c:v>2</c:v>
              </c:pt>
              <c:pt idx="80">
                <c:v>1</c:v>
              </c:pt>
            </c:numLit>
          </c:val>
        </c:ser>
        <c:dLbls>
          <c:showLegendKey val="0"/>
          <c:showVal val="1"/>
          <c:showCatName val="0"/>
          <c:showSerName val="0"/>
          <c:showPercent val="0"/>
          <c:showBubbleSize val="0"/>
        </c:dLbls>
        <c:gapWidth val="150"/>
        <c:overlap val="-25"/>
        <c:axId val="370055424"/>
        <c:axId val="370065408"/>
      </c:barChart>
      <c:catAx>
        <c:axId val="370055424"/>
        <c:scaling>
          <c:orientation val="minMax"/>
        </c:scaling>
        <c:delete val="0"/>
        <c:axPos val="l"/>
        <c:majorTickMark val="none"/>
        <c:minorTickMark val="none"/>
        <c:tickLblPos val="nextTo"/>
        <c:crossAx val="370065408"/>
        <c:crosses val="autoZero"/>
        <c:auto val="1"/>
        <c:lblAlgn val="ctr"/>
        <c:lblOffset val="100"/>
        <c:noMultiLvlLbl val="0"/>
      </c:catAx>
      <c:valAx>
        <c:axId val="370065408"/>
        <c:scaling>
          <c:orientation val="minMax"/>
        </c:scaling>
        <c:delete val="1"/>
        <c:axPos val="b"/>
        <c:numFmt formatCode="General" sourceLinked="1"/>
        <c:majorTickMark val="out"/>
        <c:minorTickMark val="none"/>
        <c:tickLblPos val="nextTo"/>
        <c:crossAx val="37005542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pivotSource>
    <c:name>[上海添益宝.xlsx]Sheet7!数据透视表7</c:name>
    <c:fmtId val="2"/>
  </c:pivotSource>
  <c:chart>
    <c:title>
      <c:tx>
        <c:rich>
          <a:bodyPr/>
          <a:lstStyle/>
          <a:p>
            <a:pPr>
              <a:defRPr/>
            </a:pPr>
            <a:r>
              <a:rPr lang="en-US" altLang="zh-CN" sz="1800" b="1" i="0" baseline="0">
                <a:effectLst/>
              </a:rPr>
              <a:t>6</a:t>
            </a:r>
            <a:r>
              <a:rPr lang="zh-CN" altLang="en-US" sz="1800" b="1" i="0" baseline="0">
                <a:effectLst/>
              </a:rPr>
              <a:t>月</a:t>
            </a:r>
            <a:r>
              <a:rPr lang="en-US" altLang="zh-CN" sz="1800" b="1" i="0" baseline="0">
                <a:effectLst/>
              </a:rPr>
              <a:t>26</a:t>
            </a:r>
            <a:r>
              <a:rPr lang="zh-CN" altLang="en-US" sz="1800" b="1" i="0" baseline="0">
                <a:effectLst/>
              </a:rPr>
              <a:t>日</a:t>
            </a:r>
            <a:r>
              <a:rPr lang="en-US" altLang="zh-CN" sz="1800" b="1" i="0" baseline="0">
                <a:effectLst/>
              </a:rPr>
              <a:t>1096</a:t>
            </a:r>
            <a:r>
              <a:rPr lang="zh-CN" altLang="en-US" sz="1800" b="1" i="0" baseline="0">
                <a:effectLst/>
              </a:rPr>
              <a:t>个</a:t>
            </a:r>
            <a:r>
              <a:rPr lang="en-US" altLang="zh-CN" sz="1800" b="1" i="0" baseline="0">
                <a:effectLst/>
              </a:rPr>
              <a:t>147</a:t>
            </a:r>
            <a:r>
              <a:rPr lang="zh-CN" altLang="en-US" sz="1800" b="1" i="0" baseline="0">
                <a:effectLst/>
              </a:rPr>
              <a:t>号码地址分布</a:t>
            </a:r>
            <a:endParaRPr lang="zh-CN" altLang="en-US">
              <a:effectLst/>
            </a:endParaRP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zh-CN"/>
            </a:p>
          </c:txPr>
          <c:showLegendKey val="0"/>
          <c:showVal val="1"/>
          <c:showCatName val="0"/>
          <c:showSerName val="0"/>
          <c:showPercent val="0"/>
          <c:showBubbleSize val="0"/>
        </c:dLbl>
      </c:pivotFmt>
      <c:pivotFmt>
        <c:idx val="2"/>
        <c:marker>
          <c:symbol val="none"/>
        </c:marker>
        <c:dLbl>
          <c:idx val="0"/>
          <c:spPr/>
          <c:txPr>
            <a:bodyPr/>
            <a:lstStyle/>
            <a:p>
              <a:pPr>
                <a:defRPr/>
              </a:pPr>
              <a:endParaRPr lang="zh-CN"/>
            </a:p>
          </c:txPr>
          <c:showLegendKey val="0"/>
          <c:showVal val="1"/>
          <c:showCatName val="0"/>
          <c:showSerName val="0"/>
          <c:showPercent val="0"/>
          <c:showBubbleSize val="0"/>
        </c:dLbl>
      </c:pivotFmt>
      <c:pivotFmt>
        <c:idx val="3"/>
        <c:marker>
          <c:symbol val="none"/>
        </c:marker>
        <c:dLbl>
          <c:idx val="0"/>
          <c:layout/>
          <c:spPr/>
          <c:txPr>
            <a:bodyPr/>
            <a:lstStyle/>
            <a:p>
              <a:pPr>
                <a:defRPr/>
              </a:pPr>
              <a:endParaRPr lang="zh-CN"/>
            </a:p>
          </c:txPr>
          <c:showLegendKey val="0"/>
          <c:showVal val="1"/>
          <c:showCatName val="0"/>
          <c:showSerName val="0"/>
          <c:showPercent val="0"/>
          <c:showBubbleSize val="0"/>
        </c:dLbl>
      </c:pivotFmt>
    </c:pivotFmts>
    <c:plotArea>
      <c:layout/>
      <c:barChart>
        <c:barDir val="bar"/>
        <c:grouping val="clustered"/>
        <c:varyColors val="0"/>
        <c:ser>
          <c:idx val="0"/>
          <c:order val="0"/>
          <c:tx>
            <c:strRef>
              <c:f>Sheet7!$B$3</c:f>
              <c:strCache>
                <c:ptCount val="1"/>
                <c:pt idx="0">
                  <c:v>汇总</c:v>
                </c:pt>
              </c:strCache>
            </c:strRef>
          </c:tx>
          <c:invertIfNegative val="0"/>
          <c:dLbls>
            <c:spPr/>
            <c:txPr>
              <a:bodyPr/>
              <a:lstStyle/>
              <a:p>
                <a:pPr>
                  <a:defRPr/>
                </a:pPr>
                <a:endParaRPr lang="zh-CN"/>
              </a:p>
            </c:txPr>
            <c:showLegendKey val="0"/>
            <c:showVal val="1"/>
            <c:showCatName val="0"/>
            <c:showSerName val="0"/>
            <c:showPercent val="0"/>
            <c:showBubbleSize val="0"/>
            <c:showLeaderLines val="0"/>
          </c:dLbls>
          <c:cat>
            <c:strRef>
              <c:f>Sheet7!$A$4:$A$41</c:f>
              <c:strCache>
                <c:ptCount val="37"/>
                <c:pt idx="0">
                  <c:v>安徽省利辛县</c:v>
                </c:pt>
                <c:pt idx="1">
                  <c:v>安徽省临泉县</c:v>
                </c:pt>
                <c:pt idx="2">
                  <c:v>广西临桂县南</c:v>
                </c:pt>
                <c:pt idx="3">
                  <c:v>广西隆林县蛇</c:v>
                </c:pt>
                <c:pt idx="4">
                  <c:v>广西隆林县桠</c:v>
                </c:pt>
                <c:pt idx="5">
                  <c:v>广西西林县八</c:v>
                </c:pt>
                <c:pt idx="6">
                  <c:v>贵州省水城县</c:v>
                </c:pt>
                <c:pt idx="7">
                  <c:v>贵州省织金县</c:v>
                </c:pt>
                <c:pt idx="8">
                  <c:v>河南省固始县</c:v>
                </c:pt>
                <c:pt idx="9">
                  <c:v>河南省罗山县</c:v>
                </c:pt>
                <c:pt idx="10">
                  <c:v>山东省肥城市</c:v>
                </c:pt>
                <c:pt idx="11">
                  <c:v>山东省平邑县</c:v>
                </c:pt>
                <c:pt idx="12">
                  <c:v>山东省禹城市</c:v>
                </c:pt>
                <c:pt idx="13">
                  <c:v>山东省枣庄市</c:v>
                </c:pt>
                <c:pt idx="14">
                  <c:v>山西省方山县</c:v>
                </c:pt>
                <c:pt idx="15">
                  <c:v>山西省临县玉</c:v>
                </c:pt>
                <c:pt idx="16">
                  <c:v>山西省芮城县</c:v>
                </c:pt>
                <c:pt idx="17">
                  <c:v>山西省原平市</c:v>
                </c:pt>
                <c:pt idx="18">
                  <c:v>山西省长治市</c:v>
                </c:pt>
                <c:pt idx="19">
                  <c:v>陕西省大荔县</c:v>
                </c:pt>
                <c:pt idx="20">
                  <c:v>陕西省富平县</c:v>
                </c:pt>
                <c:pt idx="21">
                  <c:v>陕西省略阳县</c:v>
                </c:pt>
                <c:pt idx="22">
                  <c:v>陕西省山阳县</c:v>
                </c:pt>
                <c:pt idx="23">
                  <c:v>四川省巴中市</c:v>
                </c:pt>
                <c:pt idx="24">
                  <c:v>四川省宝兴县</c:v>
                </c:pt>
                <c:pt idx="25">
                  <c:v>四川省宝应县</c:v>
                </c:pt>
                <c:pt idx="26">
                  <c:v>四川省达县南</c:v>
                </c:pt>
                <c:pt idx="27">
                  <c:v>四川省马边彝</c:v>
                </c:pt>
                <c:pt idx="28">
                  <c:v>四川省渠县望</c:v>
                </c:pt>
                <c:pt idx="29">
                  <c:v>四川省通江县</c:v>
                </c:pt>
                <c:pt idx="30">
                  <c:v>四川省宜宾县</c:v>
                </c:pt>
                <c:pt idx="31">
                  <c:v>四川省自贡市</c:v>
                </c:pt>
                <c:pt idx="32">
                  <c:v>西安市雁塔区</c:v>
                </c:pt>
                <c:pt idx="33">
                  <c:v>浙江金华市兰</c:v>
                </c:pt>
                <c:pt idx="34">
                  <c:v>浙江省金华市</c:v>
                </c:pt>
                <c:pt idx="35">
                  <c:v>浙江省兰溪市</c:v>
                </c:pt>
                <c:pt idx="36">
                  <c:v>浙江省武义县</c:v>
                </c:pt>
              </c:strCache>
            </c:strRef>
          </c:cat>
          <c:val>
            <c:numRef>
              <c:f>Sheet7!$B$4:$B$41</c:f>
              <c:numCache>
                <c:formatCode>General</c:formatCode>
                <c:ptCount val="37"/>
                <c:pt idx="0">
                  <c:v>1</c:v>
                </c:pt>
                <c:pt idx="1">
                  <c:v>1</c:v>
                </c:pt>
                <c:pt idx="2">
                  <c:v>1</c:v>
                </c:pt>
                <c:pt idx="3">
                  <c:v>1</c:v>
                </c:pt>
                <c:pt idx="4">
                  <c:v>1</c:v>
                </c:pt>
                <c:pt idx="5">
                  <c:v>1</c:v>
                </c:pt>
                <c:pt idx="6">
                  <c:v>1</c:v>
                </c:pt>
                <c:pt idx="7">
                  <c:v>1</c:v>
                </c:pt>
                <c:pt idx="8">
                  <c:v>1</c:v>
                </c:pt>
                <c:pt idx="9">
                  <c:v>1</c:v>
                </c:pt>
                <c:pt idx="10">
                  <c:v>3</c:v>
                </c:pt>
                <c:pt idx="11">
                  <c:v>7</c:v>
                </c:pt>
                <c:pt idx="12">
                  <c:v>1</c:v>
                </c:pt>
                <c:pt idx="13">
                  <c:v>1</c:v>
                </c:pt>
                <c:pt idx="14">
                  <c:v>1</c:v>
                </c:pt>
                <c:pt idx="15">
                  <c:v>1</c:v>
                </c:pt>
                <c:pt idx="16">
                  <c:v>1</c:v>
                </c:pt>
                <c:pt idx="17">
                  <c:v>1</c:v>
                </c:pt>
                <c:pt idx="18">
                  <c:v>1</c:v>
                </c:pt>
                <c:pt idx="19">
                  <c:v>1</c:v>
                </c:pt>
                <c:pt idx="20">
                  <c:v>1</c:v>
                </c:pt>
                <c:pt idx="21">
                  <c:v>4</c:v>
                </c:pt>
                <c:pt idx="22">
                  <c:v>5</c:v>
                </c:pt>
                <c:pt idx="23">
                  <c:v>2</c:v>
                </c:pt>
                <c:pt idx="24">
                  <c:v>1</c:v>
                </c:pt>
                <c:pt idx="25">
                  <c:v>1</c:v>
                </c:pt>
                <c:pt idx="26">
                  <c:v>1</c:v>
                </c:pt>
                <c:pt idx="27">
                  <c:v>1</c:v>
                </c:pt>
                <c:pt idx="28">
                  <c:v>1</c:v>
                </c:pt>
                <c:pt idx="29">
                  <c:v>1</c:v>
                </c:pt>
                <c:pt idx="30">
                  <c:v>1</c:v>
                </c:pt>
                <c:pt idx="31">
                  <c:v>1</c:v>
                </c:pt>
                <c:pt idx="32">
                  <c:v>1</c:v>
                </c:pt>
                <c:pt idx="33">
                  <c:v>3</c:v>
                </c:pt>
                <c:pt idx="34">
                  <c:v>767</c:v>
                </c:pt>
                <c:pt idx="35">
                  <c:v>170</c:v>
                </c:pt>
                <c:pt idx="36">
                  <c:v>107</c:v>
                </c:pt>
              </c:numCache>
            </c:numRef>
          </c:val>
        </c:ser>
        <c:dLbls>
          <c:showLegendKey val="0"/>
          <c:showVal val="1"/>
          <c:showCatName val="0"/>
          <c:showSerName val="0"/>
          <c:showPercent val="0"/>
          <c:showBubbleSize val="0"/>
        </c:dLbls>
        <c:gapWidth val="150"/>
        <c:overlap val="-25"/>
        <c:axId val="402221312"/>
        <c:axId val="404639104"/>
      </c:barChart>
      <c:catAx>
        <c:axId val="402221312"/>
        <c:scaling>
          <c:orientation val="minMax"/>
        </c:scaling>
        <c:delete val="0"/>
        <c:axPos val="l"/>
        <c:majorTickMark val="none"/>
        <c:minorTickMark val="none"/>
        <c:tickLblPos val="nextTo"/>
        <c:crossAx val="404639104"/>
        <c:crosses val="autoZero"/>
        <c:auto val="1"/>
        <c:lblAlgn val="ctr"/>
        <c:lblOffset val="100"/>
        <c:noMultiLvlLbl val="0"/>
      </c:catAx>
      <c:valAx>
        <c:axId val="404639104"/>
        <c:scaling>
          <c:orientation val="minMax"/>
        </c:scaling>
        <c:delete val="1"/>
        <c:axPos val="b"/>
        <c:numFmt formatCode="General" sourceLinked="1"/>
        <c:majorTickMark val="out"/>
        <c:minorTickMark val="none"/>
        <c:tickLblPos val="nextTo"/>
        <c:crossAx val="4022213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pivotSource>
    <c:name>[上海添益宝.xlsx]Sheet7!数据透视表7</c:name>
    <c:fmtId val="0"/>
  </c:pivotSource>
  <c:chart>
    <c:title>
      <c:tx>
        <c:rich>
          <a:bodyPr/>
          <a:lstStyle/>
          <a:p>
            <a:pPr>
              <a:defRPr/>
            </a:pPr>
            <a:r>
              <a:rPr lang="en-US" altLang="zh-CN" sz="1800" b="1" i="0" baseline="0">
                <a:effectLst/>
              </a:rPr>
              <a:t>6</a:t>
            </a:r>
            <a:r>
              <a:rPr lang="zh-CN" altLang="zh-CN" sz="1800" b="1" i="0" baseline="0">
                <a:effectLst/>
              </a:rPr>
              <a:t>月</a:t>
            </a:r>
            <a:r>
              <a:rPr lang="en-US" altLang="zh-CN" sz="1800" b="1" i="0" baseline="0">
                <a:effectLst/>
              </a:rPr>
              <a:t>26</a:t>
            </a:r>
            <a:r>
              <a:rPr lang="zh-CN" altLang="zh-CN" sz="1800" b="1" i="0" baseline="0">
                <a:effectLst/>
              </a:rPr>
              <a:t>日</a:t>
            </a:r>
            <a:r>
              <a:rPr lang="en-US" altLang="zh-CN" sz="1800" b="1" i="0" baseline="0">
                <a:effectLst/>
              </a:rPr>
              <a:t>1096</a:t>
            </a:r>
            <a:r>
              <a:rPr lang="zh-CN" altLang="zh-CN" sz="1800" b="1" i="0" baseline="0">
                <a:effectLst/>
              </a:rPr>
              <a:t>个</a:t>
            </a:r>
            <a:r>
              <a:rPr lang="en-US" altLang="zh-CN" sz="1800" b="1" i="0" baseline="0">
                <a:effectLst/>
              </a:rPr>
              <a:t>147</a:t>
            </a:r>
            <a:r>
              <a:rPr lang="zh-CN" altLang="zh-CN" sz="1800" b="1" i="0" baseline="0">
                <a:effectLst/>
              </a:rPr>
              <a:t>号码</a:t>
            </a:r>
            <a:r>
              <a:rPr lang="zh-CN" altLang="en-US" sz="1800" b="1" i="0" baseline="0">
                <a:effectLst/>
              </a:rPr>
              <a:t>地址</a:t>
            </a:r>
            <a:r>
              <a:rPr lang="zh-CN" altLang="zh-CN" sz="1800" b="1" i="0" baseline="0">
                <a:effectLst/>
              </a:rPr>
              <a:t>分布</a:t>
            </a:r>
            <a:endParaRPr lang="zh-CN" altLang="zh-CN">
              <a:effectLst/>
            </a:endParaRPr>
          </a:p>
        </c:rich>
      </c:tx>
      <c:layout/>
      <c:overlay val="0"/>
    </c:title>
    <c:autoTitleDeleted val="0"/>
    <c:pivotFmts>
      <c:pivotFmt>
        <c:idx val="0"/>
        <c:dLbl>
          <c:idx val="0"/>
          <c:layout/>
          <c:showLegendKey val="0"/>
          <c:showVal val="1"/>
          <c:showCatName val="0"/>
          <c:showSerName val="0"/>
          <c:showPercent val="0"/>
          <c:showBubbleSize val="0"/>
        </c:dLbl>
      </c:pivotFmt>
    </c:pivotFmts>
    <c:plotArea>
      <c:layout/>
      <c:barChart>
        <c:barDir val="bar"/>
        <c:grouping val="clustered"/>
        <c:varyColors val="0"/>
        <c:ser>
          <c:idx val="0"/>
          <c:order val="0"/>
          <c:tx>
            <c:strRef>
              <c:f>Sheet7!$B$3</c:f>
              <c:strCache>
                <c:ptCount val="1"/>
                <c:pt idx="0">
                  <c:v>汇总</c:v>
                </c:pt>
              </c:strCache>
            </c:strRef>
          </c:tx>
          <c:invertIfNegative val="0"/>
          <c:dLbls>
            <c:spPr/>
            <c:txPr>
              <a:bodyPr/>
              <a:lstStyle/>
              <a:p>
                <a:pPr>
                  <a:defRPr/>
                </a:pPr>
                <a:endParaRPr lang="zh-CN"/>
              </a:p>
            </c:txPr>
            <c:showLegendKey val="0"/>
            <c:showVal val="1"/>
            <c:showCatName val="0"/>
            <c:showSerName val="0"/>
            <c:showPercent val="0"/>
            <c:showBubbleSize val="0"/>
            <c:showLeaderLines val="0"/>
          </c:dLbls>
          <c:cat>
            <c:strRef>
              <c:f>Sheet7!$A$4:$A$41</c:f>
              <c:strCache>
                <c:ptCount val="37"/>
                <c:pt idx="0">
                  <c:v>安徽省利辛县</c:v>
                </c:pt>
                <c:pt idx="1">
                  <c:v>安徽省临泉县</c:v>
                </c:pt>
                <c:pt idx="2">
                  <c:v>广西临桂县南</c:v>
                </c:pt>
                <c:pt idx="3">
                  <c:v>广西隆林县蛇</c:v>
                </c:pt>
                <c:pt idx="4">
                  <c:v>广西隆林县桠</c:v>
                </c:pt>
                <c:pt idx="5">
                  <c:v>广西西林县八</c:v>
                </c:pt>
                <c:pt idx="6">
                  <c:v>贵州省水城县</c:v>
                </c:pt>
                <c:pt idx="7">
                  <c:v>贵州省织金县</c:v>
                </c:pt>
                <c:pt idx="8">
                  <c:v>河南省固始县</c:v>
                </c:pt>
                <c:pt idx="9">
                  <c:v>河南省罗山县</c:v>
                </c:pt>
                <c:pt idx="10">
                  <c:v>山东省肥城市</c:v>
                </c:pt>
                <c:pt idx="11">
                  <c:v>山东省平邑县</c:v>
                </c:pt>
                <c:pt idx="12">
                  <c:v>山东省禹城市</c:v>
                </c:pt>
                <c:pt idx="13">
                  <c:v>山东省枣庄市</c:v>
                </c:pt>
                <c:pt idx="14">
                  <c:v>山西省方山县</c:v>
                </c:pt>
                <c:pt idx="15">
                  <c:v>山西省临县玉</c:v>
                </c:pt>
                <c:pt idx="16">
                  <c:v>山西省芮城县</c:v>
                </c:pt>
                <c:pt idx="17">
                  <c:v>山西省原平市</c:v>
                </c:pt>
                <c:pt idx="18">
                  <c:v>山西省长治市</c:v>
                </c:pt>
                <c:pt idx="19">
                  <c:v>陕西省大荔县</c:v>
                </c:pt>
                <c:pt idx="20">
                  <c:v>陕西省富平县</c:v>
                </c:pt>
                <c:pt idx="21">
                  <c:v>陕西省略阳县</c:v>
                </c:pt>
                <c:pt idx="22">
                  <c:v>陕西省山阳县</c:v>
                </c:pt>
                <c:pt idx="23">
                  <c:v>四川省巴中市</c:v>
                </c:pt>
                <c:pt idx="24">
                  <c:v>四川省宝兴县</c:v>
                </c:pt>
                <c:pt idx="25">
                  <c:v>四川省宝应县</c:v>
                </c:pt>
                <c:pt idx="26">
                  <c:v>四川省达县南</c:v>
                </c:pt>
                <c:pt idx="27">
                  <c:v>四川省马边彝</c:v>
                </c:pt>
                <c:pt idx="28">
                  <c:v>四川省渠县望</c:v>
                </c:pt>
                <c:pt idx="29">
                  <c:v>四川省通江县</c:v>
                </c:pt>
                <c:pt idx="30">
                  <c:v>四川省宜宾县</c:v>
                </c:pt>
                <c:pt idx="31">
                  <c:v>四川省自贡市</c:v>
                </c:pt>
                <c:pt idx="32">
                  <c:v>西安市雁塔区</c:v>
                </c:pt>
                <c:pt idx="33">
                  <c:v>浙江金华市兰</c:v>
                </c:pt>
                <c:pt idx="34">
                  <c:v>浙江省金华市</c:v>
                </c:pt>
                <c:pt idx="35">
                  <c:v>浙江省兰溪市</c:v>
                </c:pt>
                <c:pt idx="36">
                  <c:v>浙江省武义县</c:v>
                </c:pt>
              </c:strCache>
            </c:strRef>
          </c:cat>
          <c:val>
            <c:numRef>
              <c:f>Sheet7!$B$4:$B$41</c:f>
              <c:numCache>
                <c:formatCode>General</c:formatCode>
                <c:ptCount val="37"/>
                <c:pt idx="0">
                  <c:v>1</c:v>
                </c:pt>
                <c:pt idx="1">
                  <c:v>1</c:v>
                </c:pt>
                <c:pt idx="2">
                  <c:v>1</c:v>
                </c:pt>
                <c:pt idx="3">
                  <c:v>1</c:v>
                </c:pt>
                <c:pt idx="4">
                  <c:v>1</c:v>
                </c:pt>
                <c:pt idx="5">
                  <c:v>1</c:v>
                </c:pt>
                <c:pt idx="6">
                  <c:v>1</c:v>
                </c:pt>
                <c:pt idx="7">
                  <c:v>1</c:v>
                </c:pt>
                <c:pt idx="8">
                  <c:v>1</c:v>
                </c:pt>
                <c:pt idx="9">
                  <c:v>1</c:v>
                </c:pt>
                <c:pt idx="10">
                  <c:v>3</c:v>
                </c:pt>
                <c:pt idx="11">
                  <c:v>7</c:v>
                </c:pt>
                <c:pt idx="12">
                  <c:v>1</c:v>
                </c:pt>
                <c:pt idx="13">
                  <c:v>1</c:v>
                </c:pt>
                <c:pt idx="14">
                  <c:v>1</c:v>
                </c:pt>
                <c:pt idx="15">
                  <c:v>1</c:v>
                </c:pt>
                <c:pt idx="16">
                  <c:v>1</c:v>
                </c:pt>
                <c:pt idx="17">
                  <c:v>1</c:v>
                </c:pt>
                <c:pt idx="18">
                  <c:v>1</c:v>
                </c:pt>
                <c:pt idx="19">
                  <c:v>1</c:v>
                </c:pt>
                <c:pt idx="20">
                  <c:v>1</c:v>
                </c:pt>
                <c:pt idx="21">
                  <c:v>4</c:v>
                </c:pt>
                <c:pt idx="22">
                  <c:v>5</c:v>
                </c:pt>
                <c:pt idx="23">
                  <c:v>2</c:v>
                </c:pt>
                <c:pt idx="24">
                  <c:v>1</c:v>
                </c:pt>
                <c:pt idx="25">
                  <c:v>1</c:v>
                </c:pt>
                <c:pt idx="26">
                  <c:v>1</c:v>
                </c:pt>
                <c:pt idx="27">
                  <c:v>1</c:v>
                </c:pt>
                <c:pt idx="28">
                  <c:v>1</c:v>
                </c:pt>
                <c:pt idx="29">
                  <c:v>1</c:v>
                </c:pt>
                <c:pt idx="30">
                  <c:v>1</c:v>
                </c:pt>
                <c:pt idx="31">
                  <c:v>1</c:v>
                </c:pt>
                <c:pt idx="32">
                  <c:v>1</c:v>
                </c:pt>
                <c:pt idx="33">
                  <c:v>3</c:v>
                </c:pt>
                <c:pt idx="34">
                  <c:v>767</c:v>
                </c:pt>
                <c:pt idx="35">
                  <c:v>170</c:v>
                </c:pt>
                <c:pt idx="36">
                  <c:v>107</c:v>
                </c:pt>
              </c:numCache>
            </c:numRef>
          </c:val>
        </c:ser>
        <c:dLbls>
          <c:showLegendKey val="0"/>
          <c:showVal val="1"/>
          <c:showCatName val="0"/>
          <c:showSerName val="0"/>
          <c:showPercent val="0"/>
          <c:showBubbleSize val="0"/>
        </c:dLbls>
        <c:gapWidth val="150"/>
        <c:overlap val="-25"/>
        <c:axId val="251487360"/>
        <c:axId val="251488896"/>
      </c:barChart>
      <c:catAx>
        <c:axId val="251487360"/>
        <c:scaling>
          <c:orientation val="minMax"/>
        </c:scaling>
        <c:delete val="0"/>
        <c:axPos val="l"/>
        <c:majorTickMark val="none"/>
        <c:minorTickMark val="none"/>
        <c:tickLblPos val="nextTo"/>
        <c:crossAx val="251488896"/>
        <c:crosses val="autoZero"/>
        <c:auto val="1"/>
        <c:lblAlgn val="ctr"/>
        <c:lblOffset val="100"/>
        <c:noMultiLvlLbl val="0"/>
      </c:catAx>
      <c:valAx>
        <c:axId val="251488896"/>
        <c:scaling>
          <c:orientation val="minMax"/>
        </c:scaling>
        <c:delete val="1"/>
        <c:axPos val="b"/>
        <c:numFmt formatCode="General" sourceLinked="1"/>
        <c:majorTickMark val="out"/>
        <c:minorTickMark val="none"/>
        <c:tickLblPos val="nextTo"/>
        <c:crossAx val="2514873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0624</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2"/>
              <c:pt idx="0">
                <c:v>1</c:v>
              </c:pt>
              <c:pt idx="1">
                <c:v>5</c:v>
              </c:pt>
              <c:pt idx="2">
                <c:v>6</c:v>
              </c:pt>
              <c:pt idx="3">
                <c:v>101.02</c:v>
              </c:pt>
              <c:pt idx="4">
                <c:v>106.04</c:v>
              </c:pt>
              <c:pt idx="5">
                <c:v>112.05</c:v>
              </c:pt>
              <c:pt idx="6">
                <c:v>125.04</c:v>
              </c:pt>
              <c:pt idx="7">
                <c:v>206.04</c:v>
              </c:pt>
              <c:pt idx="8">
                <c:v>281.32</c:v>
              </c:pt>
              <c:pt idx="9">
                <c:v>506.32</c:v>
              </c:pt>
              <c:pt idx="10">
                <c:v>2101.5</c:v>
              </c:pt>
              <c:pt idx="11">
                <c:v>33909.27</c:v>
              </c:pt>
            </c:strLit>
          </c:cat>
          <c:val>
            <c:numLit>
              <c:formatCode>General</c:formatCode>
              <c:ptCount val="12"/>
              <c:pt idx="0">
                <c:v>65</c:v>
              </c:pt>
              <c:pt idx="1">
                <c:v>3</c:v>
              </c:pt>
              <c:pt idx="2">
                <c:v>1</c:v>
              </c:pt>
              <c:pt idx="3">
                <c:v>1</c:v>
              </c:pt>
              <c:pt idx="4">
                <c:v>1</c:v>
              </c:pt>
              <c:pt idx="5">
                <c:v>1</c:v>
              </c:pt>
              <c:pt idx="6">
                <c:v>1</c:v>
              </c:pt>
              <c:pt idx="7">
                <c:v>1</c:v>
              </c:pt>
              <c:pt idx="8">
                <c:v>1</c:v>
              </c:pt>
              <c:pt idx="9">
                <c:v>1</c:v>
              </c:pt>
              <c:pt idx="10">
                <c:v>1</c:v>
              </c:pt>
              <c:pt idx="11">
                <c:v>1</c:v>
              </c:pt>
            </c:numLit>
          </c:val>
        </c:ser>
        <c:dLbls>
          <c:showLegendKey val="0"/>
          <c:showVal val="1"/>
          <c:showCatName val="0"/>
          <c:showSerName val="0"/>
          <c:showPercent val="0"/>
          <c:showBubbleSize val="0"/>
        </c:dLbls>
        <c:gapWidth val="150"/>
        <c:overlap val="-25"/>
        <c:axId val="341281024"/>
        <c:axId val="341889792"/>
      </c:barChart>
      <c:catAx>
        <c:axId val="341281024"/>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341889792"/>
        <c:crosses val="autoZero"/>
        <c:auto val="1"/>
        <c:lblAlgn val="ctr"/>
        <c:lblOffset val="100"/>
        <c:noMultiLvlLbl val="0"/>
      </c:catAx>
      <c:valAx>
        <c:axId val="341889792"/>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4128102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0625</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3"/>
              <c:pt idx="0">
                <c:v>0</c:v>
              </c:pt>
              <c:pt idx="1">
                <c:v>1</c:v>
              </c:pt>
              <c:pt idx="2">
                <c:v>5</c:v>
              </c:pt>
              <c:pt idx="3">
                <c:v>101.02</c:v>
              </c:pt>
              <c:pt idx="4">
                <c:v>103.02</c:v>
              </c:pt>
              <c:pt idx="5">
                <c:v>106.04</c:v>
              </c:pt>
              <c:pt idx="6">
                <c:v>120.04</c:v>
              </c:pt>
              <c:pt idx="7">
                <c:v>151.04</c:v>
              </c:pt>
              <c:pt idx="8">
                <c:v>201</c:v>
              </c:pt>
              <c:pt idx="9">
                <c:v>236.12</c:v>
              </c:pt>
              <c:pt idx="10">
                <c:v>5002.2</c:v>
              </c:pt>
              <c:pt idx="11">
                <c:v>10001</c:v>
              </c:pt>
              <c:pt idx="12">
                <c:v>40001</c:v>
              </c:pt>
            </c:strLit>
          </c:cat>
          <c:val>
            <c:numLit>
              <c:formatCode>General</c:formatCode>
              <c:ptCount val="13"/>
              <c:pt idx="0">
                <c:v>3</c:v>
              </c:pt>
              <c:pt idx="1">
                <c:v>125</c:v>
              </c:pt>
              <c:pt idx="2">
                <c:v>21</c:v>
              </c:pt>
              <c:pt idx="3">
                <c:v>1</c:v>
              </c:pt>
              <c:pt idx="4">
                <c:v>1</c:v>
              </c:pt>
              <c:pt idx="5">
                <c:v>1</c:v>
              </c:pt>
              <c:pt idx="6">
                <c:v>1</c:v>
              </c:pt>
              <c:pt idx="7">
                <c:v>1</c:v>
              </c:pt>
              <c:pt idx="8">
                <c:v>1</c:v>
              </c:pt>
              <c:pt idx="9">
                <c:v>1</c:v>
              </c:pt>
              <c:pt idx="10">
                <c:v>1</c:v>
              </c:pt>
              <c:pt idx="11">
                <c:v>1</c:v>
              </c:pt>
              <c:pt idx="12">
                <c:v>1</c:v>
              </c:pt>
            </c:numLit>
          </c:val>
        </c:ser>
        <c:dLbls>
          <c:showLegendKey val="0"/>
          <c:showVal val="1"/>
          <c:showCatName val="0"/>
          <c:showSerName val="0"/>
          <c:showPercent val="0"/>
          <c:showBubbleSize val="0"/>
        </c:dLbls>
        <c:gapWidth val="150"/>
        <c:overlap val="-25"/>
        <c:axId val="307411968"/>
        <c:axId val="307452544"/>
      </c:barChart>
      <c:catAx>
        <c:axId val="307411968"/>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307452544"/>
        <c:crosses val="autoZero"/>
        <c:auto val="1"/>
        <c:lblAlgn val="ctr"/>
        <c:lblOffset val="100"/>
        <c:noMultiLvlLbl val="0"/>
      </c:catAx>
      <c:valAx>
        <c:axId val="307452544"/>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074119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0626</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8"/>
              <c:pt idx="0">
                <c:v>1</c:v>
              </c:pt>
              <c:pt idx="1">
                <c:v>1.2</c:v>
              </c:pt>
              <c:pt idx="2">
                <c:v>2</c:v>
              </c:pt>
              <c:pt idx="3">
                <c:v>5</c:v>
              </c:pt>
              <c:pt idx="4">
                <c:v>101</c:v>
              </c:pt>
              <c:pt idx="5">
                <c:v>101.02</c:v>
              </c:pt>
              <c:pt idx="6">
                <c:v>102.02</c:v>
              </c:pt>
              <c:pt idx="7">
                <c:v>121</c:v>
              </c:pt>
              <c:pt idx="8">
                <c:v>181.04</c:v>
              </c:pt>
              <c:pt idx="9">
                <c:v>201.04</c:v>
              </c:pt>
              <c:pt idx="10">
                <c:v>203.94</c:v>
              </c:pt>
              <c:pt idx="11">
                <c:v>301.08</c:v>
              </c:pt>
              <c:pt idx="12">
                <c:v>1001.24</c:v>
              </c:pt>
              <c:pt idx="13">
                <c:v>2001</c:v>
              </c:pt>
              <c:pt idx="14">
                <c:v>3100.36</c:v>
              </c:pt>
              <c:pt idx="15">
                <c:v>5501.12</c:v>
              </c:pt>
              <c:pt idx="16">
                <c:v>6232</c:v>
              </c:pt>
              <c:pt idx="17">
                <c:v>10001</c:v>
              </c:pt>
            </c:strLit>
          </c:cat>
          <c:val>
            <c:numLit>
              <c:formatCode>General</c:formatCode>
              <c:ptCount val="18"/>
              <c:pt idx="0">
                <c:v>1342</c:v>
              </c:pt>
              <c:pt idx="1">
                <c:v>1</c:v>
              </c:pt>
              <c:pt idx="2">
                <c:v>1</c:v>
              </c:pt>
              <c:pt idx="3">
                <c:v>159</c:v>
              </c:pt>
              <c:pt idx="4">
                <c:v>3</c:v>
              </c:pt>
              <c:pt idx="5">
                <c:v>1</c:v>
              </c:pt>
              <c:pt idx="6">
                <c:v>1</c:v>
              </c:pt>
              <c:pt idx="7">
                <c:v>1</c:v>
              </c:pt>
              <c:pt idx="8">
                <c:v>1</c:v>
              </c:pt>
              <c:pt idx="9">
                <c:v>1</c:v>
              </c:pt>
              <c:pt idx="10">
                <c:v>1</c:v>
              </c:pt>
              <c:pt idx="11">
                <c:v>1</c:v>
              </c:pt>
              <c:pt idx="12">
                <c:v>1</c:v>
              </c:pt>
              <c:pt idx="13">
                <c:v>1</c:v>
              </c:pt>
              <c:pt idx="14">
                <c:v>1</c:v>
              </c:pt>
              <c:pt idx="15">
                <c:v>1</c:v>
              </c:pt>
              <c:pt idx="16">
                <c:v>1</c:v>
              </c:pt>
              <c:pt idx="17">
                <c:v>1</c:v>
              </c:pt>
            </c:numLit>
          </c:val>
        </c:ser>
        <c:dLbls>
          <c:showLegendKey val="0"/>
          <c:showVal val="1"/>
          <c:showCatName val="0"/>
          <c:showSerName val="0"/>
          <c:showPercent val="0"/>
          <c:showBubbleSize val="0"/>
        </c:dLbls>
        <c:gapWidth val="150"/>
        <c:overlap val="-25"/>
        <c:axId val="318935040"/>
        <c:axId val="318937344"/>
      </c:barChart>
      <c:catAx>
        <c:axId val="318935040"/>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318937344"/>
        <c:crosses val="autoZero"/>
        <c:auto val="1"/>
        <c:lblAlgn val="ctr"/>
        <c:lblOffset val="100"/>
        <c:noMultiLvlLbl val="0"/>
      </c:catAx>
      <c:valAx>
        <c:axId val="318937344"/>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1893504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0627</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2"/>
              <c:pt idx="0">
                <c:v>0</c:v>
              </c:pt>
              <c:pt idx="1">
                <c:v>1</c:v>
              </c:pt>
              <c:pt idx="2">
                <c:v>45.9</c:v>
              </c:pt>
              <c:pt idx="3">
                <c:v>100</c:v>
              </c:pt>
              <c:pt idx="4">
                <c:v>129.27</c:v>
              </c:pt>
              <c:pt idx="5">
                <c:v>202.2</c:v>
              </c:pt>
              <c:pt idx="6">
                <c:v>850</c:v>
              </c:pt>
              <c:pt idx="7">
                <c:v>1000</c:v>
              </c:pt>
              <c:pt idx="8">
                <c:v>2000</c:v>
              </c:pt>
              <c:pt idx="9">
                <c:v>2240</c:v>
              </c:pt>
              <c:pt idx="10">
                <c:v>3375.08</c:v>
              </c:pt>
              <c:pt idx="11">
                <c:v>4000</c:v>
              </c:pt>
            </c:strLit>
          </c:cat>
          <c:val>
            <c:numLit>
              <c:formatCode>General</c:formatCode>
              <c:ptCount val="12"/>
              <c:pt idx="0">
                <c:v>950</c:v>
              </c:pt>
              <c:pt idx="1">
                <c:v>3</c:v>
              </c:pt>
              <c:pt idx="2">
                <c:v>1</c:v>
              </c:pt>
              <c:pt idx="3">
                <c:v>3</c:v>
              </c:pt>
              <c:pt idx="4">
                <c:v>1</c:v>
              </c:pt>
              <c:pt idx="5">
                <c:v>1</c:v>
              </c:pt>
              <c:pt idx="6">
                <c:v>1</c:v>
              </c:pt>
              <c:pt idx="7">
                <c:v>1</c:v>
              </c:pt>
              <c:pt idx="8">
                <c:v>2</c:v>
              </c:pt>
              <c:pt idx="9">
                <c:v>1</c:v>
              </c:pt>
              <c:pt idx="10">
                <c:v>1</c:v>
              </c:pt>
              <c:pt idx="11">
                <c:v>2</c:v>
              </c:pt>
            </c:numLit>
          </c:val>
        </c:ser>
        <c:dLbls>
          <c:showLegendKey val="0"/>
          <c:showVal val="1"/>
          <c:showCatName val="0"/>
          <c:showSerName val="0"/>
          <c:showPercent val="0"/>
          <c:showBubbleSize val="0"/>
        </c:dLbls>
        <c:gapWidth val="150"/>
        <c:overlap val="-25"/>
        <c:axId val="307872512"/>
        <c:axId val="307874816"/>
      </c:barChart>
      <c:catAx>
        <c:axId val="307872512"/>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307874816"/>
        <c:crosses val="autoZero"/>
        <c:auto val="1"/>
        <c:lblAlgn val="ctr"/>
        <c:lblOffset val="100"/>
        <c:noMultiLvlLbl val="0"/>
      </c:catAx>
      <c:valAx>
        <c:axId val="307874816"/>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30787251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0628</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9"/>
              <c:pt idx="0">
                <c:v>0</c:v>
              </c:pt>
              <c:pt idx="1">
                <c:v>1</c:v>
              </c:pt>
              <c:pt idx="2">
                <c:v>12</c:v>
              </c:pt>
              <c:pt idx="3">
                <c:v>100</c:v>
              </c:pt>
              <c:pt idx="4">
                <c:v>155</c:v>
              </c:pt>
              <c:pt idx="5">
                <c:v>300</c:v>
              </c:pt>
              <c:pt idx="6">
                <c:v>499</c:v>
              </c:pt>
              <c:pt idx="7">
                <c:v>500</c:v>
              </c:pt>
              <c:pt idx="8">
                <c:v>2179.2</c:v>
              </c:pt>
            </c:strLit>
          </c:cat>
          <c:val>
            <c:numLit>
              <c:formatCode>General</c:formatCode>
              <c:ptCount val="9"/>
              <c:pt idx="0">
                <c:v>700</c:v>
              </c:pt>
              <c:pt idx="1">
                <c:v>1</c:v>
              </c:pt>
              <c:pt idx="2">
                <c:v>1</c:v>
              </c:pt>
              <c:pt idx="3">
                <c:v>6</c:v>
              </c:pt>
              <c:pt idx="4">
                <c:v>1</c:v>
              </c:pt>
              <c:pt idx="5">
                <c:v>1</c:v>
              </c:pt>
              <c:pt idx="6">
                <c:v>1</c:v>
              </c:pt>
              <c:pt idx="7">
                <c:v>2</c:v>
              </c:pt>
              <c:pt idx="8">
                <c:v>1</c:v>
              </c:pt>
            </c:numLit>
          </c:val>
        </c:ser>
        <c:dLbls>
          <c:showLegendKey val="0"/>
          <c:showVal val="1"/>
          <c:showCatName val="0"/>
          <c:showSerName val="0"/>
          <c:showPercent val="0"/>
          <c:showBubbleSize val="0"/>
        </c:dLbls>
        <c:gapWidth val="150"/>
        <c:overlap val="-25"/>
        <c:axId val="202961664"/>
        <c:axId val="203059200"/>
      </c:barChart>
      <c:catAx>
        <c:axId val="202961664"/>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203059200"/>
        <c:crosses val="autoZero"/>
        <c:auto val="1"/>
        <c:lblAlgn val="ctr"/>
        <c:lblOffset val="100"/>
        <c:noMultiLvlLbl val="0"/>
      </c:catAx>
      <c:valAx>
        <c:axId val="203059200"/>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0296166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不同余额用户数</a:t>
            </a:r>
            <a:r>
              <a:rPr lang="en-US" altLang="zh-CN"/>
              <a:t>0629</a:t>
            </a:r>
            <a:endParaRPr lang="zh-CN" alt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11"/>
              <c:pt idx="0">
                <c:v>0</c:v>
              </c:pt>
              <c:pt idx="1">
                <c:v>1</c:v>
              </c:pt>
              <c:pt idx="2">
                <c:v>9.3</c:v>
              </c:pt>
              <c:pt idx="3">
                <c:v>93</c:v>
              </c:pt>
              <c:pt idx="4">
                <c:v>100</c:v>
              </c:pt>
              <c:pt idx="5">
                <c:v>120</c:v>
              </c:pt>
              <c:pt idx="6">
                <c:v>131.21</c:v>
              </c:pt>
              <c:pt idx="7">
                <c:v>200</c:v>
              </c:pt>
              <c:pt idx="8">
                <c:v>300</c:v>
              </c:pt>
              <c:pt idx="9">
                <c:v>400</c:v>
              </c:pt>
              <c:pt idx="10">
                <c:v>500</c:v>
              </c:pt>
            </c:strLit>
          </c:cat>
          <c:val>
            <c:numLit>
              <c:formatCode>General</c:formatCode>
              <c:ptCount val="11"/>
              <c:pt idx="0">
                <c:v>471</c:v>
              </c:pt>
              <c:pt idx="1">
                <c:v>1</c:v>
              </c:pt>
              <c:pt idx="2">
                <c:v>1</c:v>
              </c:pt>
              <c:pt idx="3">
                <c:v>1</c:v>
              </c:pt>
              <c:pt idx="4">
                <c:v>2</c:v>
              </c:pt>
              <c:pt idx="5">
                <c:v>1</c:v>
              </c:pt>
              <c:pt idx="6">
                <c:v>1</c:v>
              </c:pt>
              <c:pt idx="7">
                <c:v>1</c:v>
              </c:pt>
              <c:pt idx="8">
                <c:v>1</c:v>
              </c:pt>
              <c:pt idx="9">
                <c:v>1</c:v>
              </c:pt>
              <c:pt idx="10">
                <c:v>3</c:v>
              </c:pt>
            </c:numLit>
          </c:val>
        </c:ser>
        <c:dLbls>
          <c:showLegendKey val="0"/>
          <c:showVal val="1"/>
          <c:showCatName val="0"/>
          <c:showSerName val="0"/>
          <c:showPercent val="0"/>
          <c:showBubbleSize val="0"/>
        </c:dLbls>
        <c:gapWidth val="150"/>
        <c:overlap val="-25"/>
        <c:axId val="236450944"/>
        <c:axId val="237114880"/>
      </c:barChart>
      <c:catAx>
        <c:axId val="236450944"/>
        <c:scaling>
          <c:orientation val="minMax"/>
        </c:scaling>
        <c:delete val="0"/>
        <c:axPos val="b"/>
        <c:title>
          <c:tx>
            <c:rich>
              <a:bodyPr/>
              <a:lstStyle/>
              <a:p>
                <a:pPr>
                  <a:defRPr/>
                </a:pPr>
                <a:r>
                  <a:rPr lang="zh-CN" altLang="en-US"/>
                  <a:t>单位元</a:t>
                </a:r>
              </a:p>
            </c:rich>
          </c:tx>
          <c:layout/>
          <c:overlay val="0"/>
        </c:title>
        <c:majorTickMark val="none"/>
        <c:minorTickMark val="none"/>
        <c:tickLblPos val="nextTo"/>
        <c:crossAx val="237114880"/>
        <c:crosses val="autoZero"/>
        <c:auto val="1"/>
        <c:lblAlgn val="ctr"/>
        <c:lblOffset val="100"/>
        <c:noMultiLvlLbl val="0"/>
      </c:catAx>
      <c:valAx>
        <c:axId val="237114880"/>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364509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zh-CN" sz="1800" b="1" i="0" baseline="0">
                <a:effectLst/>
              </a:rPr>
              <a:t>0624</a:t>
            </a:r>
            <a:r>
              <a:rPr lang="zh-CN" altLang="en-US" sz="1800" b="1" i="0" baseline="0">
                <a:effectLst/>
              </a:rPr>
              <a:t>日开通添益宝用户对应</a:t>
            </a:r>
            <a:r>
              <a:rPr lang="zh-CN" altLang="en-US"/>
              <a:t>翼支付开通时间</a:t>
            </a:r>
          </a:p>
        </c:rich>
      </c:tx>
      <c:layout>
        <c:manualLayout>
          <c:xMode val="edge"/>
          <c:yMode val="edge"/>
          <c:x val="8.3911706349206347E-2"/>
          <c:y val="4.677222222222222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spPr/>
          <c:txPr>
            <a:bodyPr/>
            <a:lstStyle/>
            <a:p>
              <a:pPr>
                <a:defRPr/>
              </a:pPr>
              <a:endParaRPr lang="zh-CN"/>
            </a:p>
          </c:txPr>
          <c:showLegendKey val="0"/>
          <c:showVal val="1"/>
          <c:showCatName val="0"/>
          <c:showSerName val="0"/>
          <c:showPercent val="0"/>
          <c:showBubbleSize val="0"/>
        </c:dLbl>
      </c:pivotFmt>
      <c:pivotFmt>
        <c:idx val="12"/>
        <c:marker>
          <c:symbol val="none"/>
        </c:marker>
        <c:dLbl>
          <c:idx val="0"/>
          <c:spPr/>
          <c:txPr>
            <a:bodyPr/>
            <a:lstStyle/>
            <a:p>
              <a:pPr>
                <a:defRPr/>
              </a:pPr>
              <a:endParaRPr lang="zh-CN"/>
            </a:p>
          </c:txPr>
          <c:showLegendKey val="0"/>
          <c:showVal val="1"/>
          <c:showCatName val="0"/>
          <c:showSerName val="0"/>
          <c:showPercent val="0"/>
          <c:showBubbleSize val="0"/>
        </c:dLbl>
      </c:pivotFmt>
      <c:pivotFmt>
        <c:idx val="13"/>
        <c:marker>
          <c:symbol val="none"/>
        </c:marker>
        <c:dLbl>
          <c:idx val="0"/>
          <c:spPr/>
          <c:txPr>
            <a:bodyPr/>
            <a:lstStyle/>
            <a:p>
              <a:pPr>
                <a:defRPr/>
              </a:pPr>
              <a:endParaRPr lang="zh-CN"/>
            </a:p>
          </c:txPr>
          <c:showLegendKey val="0"/>
          <c:showVal val="1"/>
          <c:showCatName val="0"/>
          <c:showSerName val="0"/>
          <c:showPercent val="0"/>
          <c:showBubbleSize val="0"/>
        </c:dLbl>
      </c:pivotFmt>
      <c:pivotFmt>
        <c:idx val="14"/>
        <c:marker>
          <c:symbol val="none"/>
        </c:marker>
        <c:dLbl>
          <c:idx val="0"/>
          <c:spPr/>
          <c:txPr>
            <a:bodyPr/>
            <a:lstStyle/>
            <a:p>
              <a:pPr>
                <a:defRPr/>
              </a:pPr>
              <a:endParaRPr lang="zh-CN"/>
            </a:p>
          </c:txPr>
          <c:showLegendKey val="0"/>
          <c:showVal val="1"/>
          <c:showCatName val="0"/>
          <c:showSerName val="0"/>
          <c:showPercent val="0"/>
          <c:showBubbleSize val="0"/>
        </c:dLbl>
      </c:pivotFmt>
      <c:pivotFmt>
        <c:idx val="15"/>
        <c:marker>
          <c:symbol val="none"/>
        </c:marker>
        <c:dLbl>
          <c:idx val="0"/>
          <c:spPr/>
          <c:txPr>
            <a:bodyPr/>
            <a:lstStyle/>
            <a:p>
              <a:pPr>
                <a:defRPr/>
              </a:pPr>
              <a:endParaRPr lang="zh-CN"/>
            </a:p>
          </c:txPr>
          <c:showLegendKey val="0"/>
          <c:showVal val="1"/>
          <c:showCatName val="0"/>
          <c:showSerName val="0"/>
          <c:showPercent val="0"/>
          <c:showBubbleSize val="0"/>
        </c:dLbl>
      </c:pivotFmt>
    </c:pivotFmts>
    <c:plotArea>
      <c:layout/>
      <c:barChart>
        <c:barDir val="col"/>
        <c:grouping val="clustered"/>
        <c:varyColors val="0"/>
        <c:ser>
          <c:idx val="0"/>
          <c:order val="0"/>
          <c:tx>
            <c:v>汇总</c:v>
          </c:tx>
          <c:invertIfNegative val="0"/>
          <c:cat>
            <c:strLit>
              <c:ptCount val="27"/>
              <c:pt idx="0">
                <c:v>2011-11-01</c:v>
              </c:pt>
              <c:pt idx="1">
                <c:v>2013-01-04</c:v>
              </c:pt>
              <c:pt idx="2">
                <c:v>2013-01-31</c:v>
              </c:pt>
              <c:pt idx="3">
                <c:v>2013-03-15</c:v>
              </c:pt>
              <c:pt idx="4">
                <c:v>2013-04-22</c:v>
              </c:pt>
              <c:pt idx="5">
                <c:v>2013-04-27</c:v>
              </c:pt>
              <c:pt idx="6">
                <c:v>2013-04-28</c:v>
              </c:pt>
              <c:pt idx="7">
                <c:v>2013-07-21</c:v>
              </c:pt>
              <c:pt idx="8">
                <c:v>2013-11-28</c:v>
              </c:pt>
              <c:pt idx="9">
                <c:v>2014-02-17</c:v>
              </c:pt>
              <c:pt idx="10">
                <c:v>2014-03-19</c:v>
              </c:pt>
              <c:pt idx="11">
                <c:v>2014-03-31</c:v>
              </c:pt>
              <c:pt idx="12">
                <c:v>2014-05-01</c:v>
              </c:pt>
              <c:pt idx="13">
                <c:v>2014-05-02</c:v>
              </c:pt>
              <c:pt idx="14">
                <c:v>2014-05-03</c:v>
              </c:pt>
              <c:pt idx="15">
                <c:v>2014-05-08</c:v>
              </c:pt>
              <c:pt idx="16">
                <c:v>2014-05-18</c:v>
              </c:pt>
              <c:pt idx="17">
                <c:v>2014-05-24</c:v>
              </c:pt>
              <c:pt idx="18">
                <c:v>2014-05-25</c:v>
              </c:pt>
              <c:pt idx="19">
                <c:v>2014-05-26</c:v>
              </c:pt>
              <c:pt idx="20">
                <c:v>2014-05-28</c:v>
              </c:pt>
              <c:pt idx="21">
                <c:v>2014-05-29</c:v>
              </c:pt>
              <c:pt idx="22">
                <c:v>2014-06-17</c:v>
              </c:pt>
              <c:pt idx="23">
                <c:v>2014-06-19</c:v>
              </c:pt>
              <c:pt idx="24">
                <c:v>2014-06-22</c:v>
              </c:pt>
              <c:pt idx="25">
                <c:v>2014-06-23</c:v>
              </c:pt>
              <c:pt idx="26">
                <c:v>2014-06-24</c:v>
              </c:pt>
            </c:strLit>
          </c:cat>
          <c:val>
            <c:numLit>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13</c:v>
              </c:pt>
              <c:pt idx="13">
                <c:v>2</c:v>
              </c:pt>
              <c:pt idx="14">
                <c:v>5</c:v>
              </c:pt>
              <c:pt idx="15">
                <c:v>10</c:v>
              </c:pt>
              <c:pt idx="16">
                <c:v>1</c:v>
              </c:pt>
              <c:pt idx="17">
                <c:v>7</c:v>
              </c:pt>
              <c:pt idx="18">
                <c:v>5</c:v>
              </c:pt>
              <c:pt idx="19">
                <c:v>1</c:v>
              </c:pt>
              <c:pt idx="20">
                <c:v>1</c:v>
              </c:pt>
              <c:pt idx="21">
                <c:v>11</c:v>
              </c:pt>
              <c:pt idx="22">
                <c:v>1</c:v>
              </c:pt>
              <c:pt idx="23">
                <c:v>1</c:v>
              </c:pt>
              <c:pt idx="24">
                <c:v>1</c:v>
              </c:pt>
              <c:pt idx="25">
                <c:v>2</c:v>
              </c:pt>
              <c:pt idx="26">
                <c:v>5</c:v>
              </c:pt>
            </c:numLit>
          </c:val>
        </c:ser>
        <c:dLbls>
          <c:showLegendKey val="0"/>
          <c:showVal val="1"/>
          <c:showCatName val="0"/>
          <c:showSerName val="0"/>
          <c:showPercent val="0"/>
          <c:showBubbleSize val="0"/>
        </c:dLbls>
        <c:gapWidth val="150"/>
        <c:overlap val="-25"/>
        <c:axId val="233707008"/>
        <c:axId val="233708544"/>
      </c:barChart>
      <c:catAx>
        <c:axId val="233707008"/>
        <c:scaling>
          <c:orientation val="minMax"/>
        </c:scaling>
        <c:delete val="0"/>
        <c:axPos val="b"/>
        <c:majorTickMark val="none"/>
        <c:minorTickMark val="none"/>
        <c:tickLblPos val="nextTo"/>
        <c:crossAx val="233708544"/>
        <c:crosses val="autoZero"/>
        <c:auto val="1"/>
        <c:lblAlgn val="ctr"/>
        <c:lblOffset val="100"/>
        <c:noMultiLvlLbl val="0"/>
      </c:catAx>
      <c:valAx>
        <c:axId val="233708544"/>
        <c:scaling>
          <c:orientation val="minMax"/>
        </c:scaling>
        <c:delete val="1"/>
        <c:axPos val="l"/>
        <c:title>
          <c:tx>
            <c:rich>
              <a:bodyPr rot="0" vert="wordArtVertRtl"/>
              <a:lstStyle/>
              <a:p>
                <a:pPr>
                  <a:defRPr/>
                </a:pPr>
                <a:r>
                  <a:rPr lang="zh-CN" altLang="en-US"/>
                  <a:t>单位个</a:t>
                </a:r>
              </a:p>
            </c:rich>
          </c:tx>
          <c:layout/>
          <c:overlay val="0"/>
        </c:title>
        <c:numFmt formatCode="General" sourceLinked="1"/>
        <c:majorTickMark val="out"/>
        <c:minorTickMark val="none"/>
        <c:tickLblPos val="nextTo"/>
        <c:crossAx val="233707008"/>
        <c:crosses val="autoZero"/>
        <c:crossBetween val="between"/>
      </c:valAx>
    </c:plotArea>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57150</xdr:colOff>
      <xdr:row>5</xdr:row>
      <xdr:rowOff>66675</xdr:rowOff>
    </xdr:from>
    <xdr:to>
      <xdr:col>9</xdr:col>
      <xdr:colOff>352425</xdr:colOff>
      <xdr:row>23</xdr:row>
      <xdr:rowOff>104775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xdr:row>
      <xdr:rowOff>47625</xdr:rowOff>
    </xdr:from>
    <xdr:to>
      <xdr:col>18</xdr:col>
      <xdr:colOff>342900</xdr:colOff>
      <xdr:row>21</xdr:row>
      <xdr:rowOff>4763</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447675</xdr:colOff>
      <xdr:row>28</xdr:row>
      <xdr:rowOff>48491</xdr:rowOff>
    </xdr:from>
    <xdr:to>
      <xdr:col>14</xdr:col>
      <xdr:colOff>290721</xdr:colOff>
      <xdr:row>88</xdr:row>
      <xdr:rowOff>0</xdr:rowOff>
    </xdr:to>
    <xdr:grpSp>
      <xdr:nvGrpSpPr>
        <xdr:cNvPr id="13" name="组合 12"/>
        <xdr:cNvGrpSpPr/>
      </xdr:nvGrpSpPr>
      <xdr:grpSpPr>
        <a:xfrm>
          <a:off x="447675" y="4754962"/>
          <a:ext cx="9950752" cy="10036803"/>
          <a:chOff x="209550" y="4900613"/>
          <a:chExt cx="12203487" cy="12219709"/>
        </a:xfrm>
      </xdr:grpSpPr>
      <xdr:graphicFrame macro="">
        <xdr:nvGraphicFramePr>
          <xdr:cNvPr id="7" name="图表 6"/>
          <xdr:cNvGraphicFramePr>
            <a:graphicFrameLocks/>
          </xdr:cNvGraphicFramePr>
        </xdr:nvGraphicFramePr>
        <xdr:xfrm>
          <a:off x="209550" y="4900613"/>
          <a:ext cx="6048375" cy="401478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图表 7"/>
          <xdr:cNvGraphicFramePr>
            <a:graphicFrameLocks/>
          </xdr:cNvGraphicFramePr>
        </xdr:nvGraphicFramePr>
        <xdr:xfrm>
          <a:off x="6274174" y="4900613"/>
          <a:ext cx="6138863" cy="401478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图表 8"/>
          <xdr:cNvGraphicFramePr>
            <a:graphicFrameLocks/>
          </xdr:cNvGraphicFramePr>
        </xdr:nvGraphicFramePr>
        <xdr:xfrm>
          <a:off x="209550" y="9001125"/>
          <a:ext cx="6048375" cy="401478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图表 9"/>
          <xdr:cNvGraphicFramePr>
            <a:graphicFrameLocks/>
          </xdr:cNvGraphicFramePr>
        </xdr:nvGraphicFramePr>
        <xdr:xfrm>
          <a:off x="6274174" y="9001125"/>
          <a:ext cx="6138863" cy="400829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图表 10"/>
          <xdr:cNvGraphicFramePr>
            <a:graphicFrameLocks/>
          </xdr:cNvGraphicFramePr>
        </xdr:nvGraphicFramePr>
        <xdr:xfrm>
          <a:off x="209550" y="13105533"/>
          <a:ext cx="6048375" cy="401478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图表 11"/>
          <xdr:cNvGraphicFramePr>
            <a:graphicFrameLocks/>
          </xdr:cNvGraphicFramePr>
        </xdr:nvGraphicFramePr>
        <xdr:xfrm>
          <a:off x="6274174" y="13105533"/>
          <a:ext cx="6138863" cy="401478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237565</xdr:colOff>
      <xdr:row>89</xdr:row>
      <xdr:rowOff>122466</xdr:rowOff>
    </xdr:from>
    <xdr:to>
      <xdr:col>14</xdr:col>
      <xdr:colOff>252621</xdr:colOff>
      <xdr:row>132</xdr:row>
      <xdr:rowOff>146076</xdr:rowOff>
    </xdr:to>
    <xdr:grpSp>
      <xdr:nvGrpSpPr>
        <xdr:cNvPr id="26" name="组合 25"/>
        <xdr:cNvGrpSpPr/>
      </xdr:nvGrpSpPr>
      <xdr:grpSpPr>
        <a:xfrm>
          <a:off x="237565" y="15082319"/>
          <a:ext cx="10122762" cy="7251404"/>
          <a:chOff x="237565" y="15120678"/>
          <a:chExt cx="10140864" cy="7269936"/>
        </a:xfrm>
      </xdr:grpSpPr>
      <xdr:graphicFrame macro="">
        <xdr:nvGraphicFramePr>
          <xdr:cNvPr id="14" name="图表 13"/>
          <xdr:cNvGraphicFramePr>
            <a:graphicFrameLocks/>
          </xdr:cNvGraphicFramePr>
        </xdr:nvGraphicFramePr>
        <xdr:xfrm>
          <a:off x="237565" y="15120678"/>
          <a:ext cx="5002319" cy="240276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5" name="图表 14"/>
          <xdr:cNvGraphicFramePr>
            <a:graphicFrameLocks/>
          </xdr:cNvGraphicFramePr>
        </xdr:nvGraphicFramePr>
        <xdr:xfrm>
          <a:off x="5276883" y="15120678"/>
          <a:ext cx="5101546" cy="240276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6" name="图表 15"/>
          <xdr:cNvGraphicFramePr>
            <a:graphicFrameLocks/>
          </xdr:cNvGraphicFramePr>
        </xdr:nvGraphicFramePr>
        <xdr:xfrm>
          <a:off x="237565" y="17540654"/>
          <a:ext cx="5005249" cy="2402769"/>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7" name="图表 16"/>
          <xdr:cNvGraphicFramePr>
            <a:graphicFrameLocks/>
          </xdr:cNvGraphicFramePr>
        </xdr:nvGraphicFramePr>
        <xdr:xfrm>
          <a:off x="5276883" y="17540654"/>
          <a:ext cx="5098616" cy="240277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8" name="图表 17"/>
          <xdr:cNvGraphicFramePr>
            <a:graphicFrameLocks/>
          </xdr:cNvGraphicFramePr>
        </xdr:nvGraphicFramePr>
        <xdr:xfrm>
          <a:off x="237565" y="19987845"/>
          <a:ext cx="5002319" cy="2397327"/>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9" name="图表 18"/>
          <xdr:cNvGraphicFramePr>
            <a:graphicFrameLocks/>
          </xdr:cNvGraphicFramePr>
        </xdr:nvGraphicFramePr>
        <xdr:xfrm>
          <a:off x="5276883" y="19987845"/>
          <a:ext cx="5098616" cy="240276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205144</xdr:colOff>
      <xdr:row>149</xdr:row>
      <xdr:rowOff>163684</xdr:rowOff>
    </xdr:from>
    <xdr:to>
      <xdr:col>10</xdr:col>
      <xdr:colOff>75750</xdr:colOff>
      <xdr:row>188</xdr:row>
      <xdr:rowOff>137770</xdr:rowOff>
    </xdr:to>
    <xdr:grpSp>
      <xdr:nvGrpSpPr>
        <xdr:cNvPr id="27" name="组合 26"/>
        <xdr:cNvGrpSpPr/>
      </xdr:nvGrpSpPr>
      <xdr:grpSpPr>
        <a:xfrm>
          <a:off x="205144" y="25208831"/>
          <a:ext cx="7244077" cy="6529527"/>
          <a:chOff x="205144" y="25273049"/>
          <a:chExt cx="7241491" cy="6546336"/>
        </a:xfrm>
      </xdr:grpSpPr>
      <xdr:graphicFrame macro="">
        <xdr:nvGraphicFramePr>
          <xdr:cNvPr id="20" name="图表 19"/>
          <xdr:cNvGraphicFramePr>
            <a:graphicFrameLocks/>
          </xdr:cNvGraphicFramePr>
        </xdr:nvGraphicFramePr>
        <xdr:xfrm>
          <a:off x="205144" y="25273049"/>
          <a:ext cx="3600000" cy="21600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1" name="图表 20"/>
          <xdr:cNvGraphicFramePr>
            <a:graphicFrameLocks/>
          </xdr:cNvGraphicFramePr>
        </xdr:nvGraphicFramePr>
        <xdr:xfrm>
          <a:off x="3846635" y="25273049"/>
          <a:ext cx="3600000" cy="2158073"/>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2" name="图表 21"/>
          <xdr:cNvGraphicFramePr>
            <a:graphicFrameLocks/>
          </xdr:cNvGraphicFramePr>
        </xdr:nvGraphicFramePr>
        <xdr:xfrm>
          <a:off x="205144" y="27468635"/>
          <a:ext cx="3602700" cy="2161928"/>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23" name="图表 22"/>
          <xdr:cNvGraphicFramePr>
            <a:graphicFrameLocks/>
          </xdr:cNvGraphicFramePr>
        </xdr:nvGraphicFramePr>
        <xdr:xfrm>
          <a:off x="3846635" y="27468635"/>
          <a:ext cx="3600000" cy="2161928"/>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4" name="图表 23"/>
          <xdr:cNvGraphicFramePr>
            <a:graphicFrameLocks/>
          </xdr:cNvGraphicFramePr>
        </xdr:nvGraphicFramePr>
        <xdr:xfrm>
          <a:off x="205144" y="29659385"/>
          <a:ext cx="3600000" cy="216000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25" name="图表 24"/>
          <xdr:cNvGraphicFramePr>
            <a:graphicFrameLocks/>
          </xdr:cNvGraphicFramePr>
        </xdr:nvGraphicFramePr>
        <xdr:xfrm>
          <a:off x="3846635" y="29659385"/>
          <a:ext cx="3600000" cy="2160000"/>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0</xdr:col>
      <xdr:colOff>205144</xdr:colOff>
      <xdr:row>190</xdr:row>
      <xdr:rowOff>0</xdr:rowOff>
    </xdr:from>
    <xdr:to>
      <xdr:col>5</xdr:col>
      <xdr:colOff>739104</xdr:colOff>
      <xdr:row>208</xdr:row>
      <xdr:rowOff>122124</xdr:rowOff>
    </xdr:to>
    <xdr:graphicFrame macro="">
      <xdr:nvGraphicFramePr>
        <xdr:cNvPr id="28" name="图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205144</xdr:colOff>
      <xdr:row>210</xdr:row>
      <xdr:rowOff>0</xdr:rowOff>
    </xdr:from>
    <xdr:to>
      <xdr:col>10</xdr:col>
      <xdr:colOff>79606</xdr:colOff>
      <xdr:row>263</xdr:row>
      <xdr:rowOff>91323</xdr:rowOff>
    </xdr:to>
    <xdr:grpSp>
      <xdr:nvGrpSpPr>
        <xdr:cNvPr id="34" name="组合 33"/>
        <xdr:cNvGrpSpPr/>
      </xdr:nvGrpSpPr>
      <xdr:grpSpPr>
        <a:xfrm>
          <a:off x="205144" y="35298529"/>
          <a:ext cx="7247933" cy="9000000"/>
          <a:chOff x="205144" y="36576000"/>
          <a:chExt cx="7254976" cy="9322409"/>
        </a:xfrm>
      </xdr:grpSpPr>
      <xdr:graphicFrame macro="">
        <xdr:nvGraphicFramePr>
          <xdr:cNvPr id="32" name="图表 31"/>
          <xdr:cNvGraphicFramePr>
            <a:graphicFrameLocks/>
          </xdr:cNvGraphicFramePr>
        </xdr:nvGraphicFramePr>
        <xdr:xfrm>
          <a:off x="205144" y="36576000"/>
          <a:ext cx="3598719" cy="9322409"/>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33" name="图表 32"/>
          <xdr:cNvGraphicFramePr>
            <a:graphicFrameLocks/>
          </xdr:cNvGraphicFramePr>
        </xdr:nvGraphicFramePr>
        <xdr:xfrm>
          <a:off x="3851477" y="36576000"/>
          <a:ext cx="3608643" cy="9322409"/>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128587</xdr:colOff>
      <xdr:row>2</xdr:row>
      <xdr:rowOff>0</xdr:rowOff>
    </xdr:from>
    <xdr:to>
      <xdr:col>8</xdr:col>
      <xdr:colOff>0</xdr:colOff>
      <xdr:row>47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1820.633338657404" createdVersion="4" refreshedVersion="4" minRefreshableVersion="3" recordCount="2058">
  <cacheSource type="worksheet">
    <worksheetSource ref="A1:L2059" sheet="Sheet3"/>
  </cacheSource>
  <cacheFields count="12">
    <cacheField name="姓名" numFmtId="49">
      <sharedItems/>
    </cacheField>
    <cacheField name="手机号码" numFmtId="0">
      <sharedItems containsSemiMixedTypes="0" containsString="0" containsNumber="1" containsInteger="1" minValue="13006122380" maxValue="18999706296" count="2044">
        <n v="18914787917"/>
        <n v="18112918860"/>
        <n v="15358489406"/>
        <n v="13347737322"/>
        <n v="18115190270"/>
        <n v="18170003957"/>
        <n v="18916309147"/>
        <n v="18061608973"/>
        <n v="13339782666"/>
        <n v="18112919587"/>
        <n v="18986698107"/>
        <n v="18020126600"/>
        <n v="18914774370"/>
        <n v="18903147592"/>
        <n v="18112919291"/>
        <n v="18112919372"/>
        <n v="13337823105"/>
        <n v="18914756908"/>
        <n v="13302894977"/>
        <n v="18112908992"/>
        <n v="13370147199"/>
        <n v="18114743510"/>
        <n v="18057307656"/>
        <n v="15303147964"/>
        <n v="14782785727"/>
        <n v="18112919586"/>
        <n v="15319137062"/>
        <n v="14782810866"/>
        <n v="18068802813"/>
        <n v="15171474753"/>
        <n v="18112919356"/>
        <n v="18112907397"/>
        <n v="13871160502"/>
        <n v="18928920328"/>
        <n v="15396273946"/>
        <n v="18950825592"/>
        <n v="18979171470"/>
        <n v="13348612852"/>
        <n v="13307360226"/>
        <n v="18916921491"/>
        <n v="15320162505"/>
        <n v="15214756993"/>
        <n v="18066052163"/>
        <n v="18901647359"/>
        <n v="15305502390"/>
        <n v="18168082397"/>
        <n v="18089027755"/>
        <n v="18914787500"/>
        <n v="18112909087"/>
        <n v="18121414787"/>
        <n v="18031781538"/>
        <n v="18040714767"/>
        <n v="18051971969"/>
        <n v="18916848690"/>
        <n v="18977401935"/>
        <n v="15309974732"/>
        <n v="18918147626"/>
        <n v="18905272080"/>
        <n v="15338679557"/>
        <n v="18918062046"/>
        <n v="18917057641"/>
        <n v="18014701918"/>
        <n v="13355875658"/>
        <n v="18971980385"/>
        <n v="18916787173"/>
        <n v="15332147888"/>
        <n v="18903147225"/>
        <n v="18971476556"/>
        <n v="18112919202"/>
        <n v="15319131885"/>
        <n v="18917021147"/>
        <n v="15380436764"/>
        <n v="13336446273"/>
        <n v="18968189039"/>
        <n v="18985987770"/>
        <n v="18947079617"/>
        <n v="18907198500"/>
        <n v="18076982073"/>
        <n v="18043709626"/>
        <n v="15391821889"/>
        <n v="13353300731"/>
        <n v="15350911477"/>
        <n v="13342203239"/>
        <n v="18917032045"/>
        <n v="14782785134"/>
        <n v="14782785126"/>
        <n v="14782785842"/>
        <n v="14782785717"/>
        <n v="14782782223"/>
        <n v="14782785726"/>
        <n v="14782785732"/>
        <n v="14782785860"/>
        <n v="14782785723"/>
        <n v="14782785735"/>
        <n v="14782782047"/>
        <n v="14782785772"/>
        <n v="14782785724"/>
        <n v="14782785730"/>
        <n v="14782785773"/>
        <n v="14782888550"/>
        <n v="14782888541"/>
        <n v="14782888537"/>
        <n v="14782785714"/>
        <n v="14782888466"/>
        <n v="14782888511"/>
        <n v="14782888484"/>
        <n v="14782888543"/>
        <n v="14782888460"/>
        <n v="14782888483"/>
        <n v="14782888539"/>
        <n v="14782888504"/>
        <n v="14782888472"/>
        <n v="14782810934"/>
        <n v="14782888502"/>
        <n v="14782888548"/>
        <n v="14782888520"/>
        <n v="14782810930"/>
        <n v="14782811020"/>
        <n v="14782888514"/>
        <n v="14782810859"/>
        <n v="14782810935"/>
        <n v="14782810944"/>
        <n v="14782810984"/>
        <n v="14782810893"/>
        <n v="14782810886"/>
        <n v="14782810997"/>
        <n v="14782810926"/>
        <n v="14782810874"/>
        <n v="14782810826"/>
        <n v="14782810894"/>
        <n v="14782876556"/>
        <n v="14782876563"/>
        <n v="14782810831"/>
        <n v="14782876577"/>
        <n v="14782876590"/>
        <n v="14782876574"/>
        <n v="14782876519"/>
        <n v="14782876551"/>
        <n v="14782876529"/>
        <n v="14782876572"/>
        <n v="14782876582"/>
        <n v="14782876511"/>
        <n v="14782876509"/>
        <n v="14782876592"/>
        <n v="14782876587"/>
        <n v="14782876504"/>
        <n v="14782785883"/>
        <n v="14782785180"/>
        <n v="14782785084"/>
        <n v="14782785850"/>
        <n v="14782785110"/>
        <n v="14782785109"/>
        <n v="14782785189"/>
        <n v="14782785119"/>
        <n v="14782810937"/>
        <n v="14782785093"/>
        <n v="14782785181"/>
        <n v="14782785187"/>
        <n v="14782811001"/>
        <n v="14782810858"/>
        <n v="14782785853"/>
        <n v="14782785079"/>
        <n v="14782785828"/>
        <n v="14782785810"/>
        <n v="14782785792"/>
        <n v="14782785812"/>
        <n v="14782785790"/>
        <n v="14782663162"/>
        <n v="14782782204"/>
        <n v="14782785808"/>
        <n v="14782663193"/>
        <n v="14782785225"/>
        <n v="14782810820"/>
        <n v="14782782192"/>
        <n v="14782810853"/>
        <n v="14782810876"/>
        <n v="14782785235"/>
        <n v="14782810960"/>
        <n v="14782785226"/>
        <n v="14782785069"/>
        <n v="14782810928"/>
        <n v="14782785240"/>
        <n v="14782785778"/>
        <n v="14782785241"/>
        <n v="14782785246"/>
        <n v="14782785706"/>
        <n v="14782785731"/>
        <n v="14782785734"/>
        <n v="14782785805"/>
        <n v="14782785859"/>
        <n v="14782785806"/>
        <n v="14782785768"/>
        <n v="14782785797"/>
        <n v="14782785798"/>
        <n v="14782876593"/>
        <n v="14782876603"/>
        <n v="14782876591"/>
        <n v="14782876594"/>
        <n v="14782876570"/>
        <n v="14782876588"/>
        <n v="14782888352"/>
        <n v="14782888304"/>
        <n v="14782876541"/>
        <n v="14782875923"/>
        <n v="14782876602"/>
        <n v="14782888302"/>
        <n v="14782888351"/>
        <n v="14782663150"/>
        <n v="14782888266"/>
        <n v="14782888254"/>
        <n v="14782888355"/>
        <n v="14782810829"/>
        <n v="14782663056"/>
        <n v="14782810919"/>
        <n v="14782663189"/>
        <n v="14782663146"/>
        <n v="14782663174"/>
        <n v="14782663158"/>
        <n v="14782810896"/>
        <n v="14782810962"/>
        <n v="14782663089"/>
        <n v="14782663125"/>
        <n v="14782810836"/>
        <n v="14782810916"/>
        <n v="14782810862"/>
        <n v="14782810910"/>
        <n v="14782785191"/>
        <n v="14782785177"/>
        <n v="14782785173"/>
        <n v="14782663053"/>
        <n v="14782785184"/>
        <n v="14782785192"/>
        <n v="14782663234"/>
        <n v="14782663122"/>
        <n v="14782663178"/>
        <n v="14782663114"/>
        <n v="14782810885"/>
        <n v="14782663093"/>
        <n v="14782663182"/>
        <n v="14782663143"/>
        <n v="14782810877"/>
        <n v="14782888488"/>
        <n v="14782663153"/>
        <n v="14782888495"/>
        <n v="14782888486"/>
        <n v="14782888527"/>
        <n v="14782888468"/>
        <n v="14782888485"/>
        <n v="14782785270"/>
        <n v="14782888459"/>
        <n v="14782888544"/>
        <n v="14782888470"/>
        <n v="14782888287"/>
        <n v="14782888348"/>
        <n v="14782785139"/>
        <n v="14782668089"/>
        <n v="14782888331"/>
        <n v="14782785263"/>
        <n v="14782888519"/>
        <n v="14782888474"/>
        <n v="14782785256"/>
        <n v="14782785250"/>
        <n v="14782785107"/>
        <n v="14782785095"/>
        <n v="14782785259"/>
        <n v="14782785170"/>
        <n v="14782667980"/>
        <n v="14782785157"/>
        <n v="14782667986"/>
        <n v="14782667950"/>
        <n v="14782668081"/>
        <n v="14782668136"/>
        <n v="14782668134"/>
        <n v="14782668107"/>
        <n v="14782668085"/>
        <n v="14782667972"/>
        <n v="14782667955"/>
        <n v="14782668145"/>
        <n v="14782668127"/>
        <n v="14782668120"/>
        <n v="14782663079"/>
        <n v="14782668147"/>
        <n v="14782667963"/>
        <n v="14782668075"/>
        <n v="14782663069"/>
        <n v="14782898870"/>
        <n v="14782663127"/>
        <n v="14782663070"/>
        <n v="14782663132"/>
        <n v="14782875960"/>
        <n v="14782898970"/>
        <n v="14782663211"/>
        <n v="14782898927"/>
        <n v="14782898872"/>
        <n v="14782898882"/>
        <n v="14782898890"/>
        <n v="14782898903"/>
        <n v="14782785199"/>
        <n v="14782898963"/>
        <n v="14782898934"/>
        <n v="14782898936"/>
        <n v="14782898871"/>
        <n v="14782898930"/>
        <n v="14782888515"/>
        <n v="14782898957"/>
        <n v="14782876522"/>
        <n v="14782782230"/>
        <n v="14782785082"/>
        <n v="14782785090"/>
        <n v="14782785236"/>
        <n v="14782785078"/>
        <n v="14782785092"/>
        <n v="14782785091"/>
        <n v="14782785086"/>
        <n v="14782785098"/>
        <n v="14782782087"/>
        <n v="14782785221"/>
        <n v="14782785234"/>
        <n v="14782785245"/>
        <n v="14782785244"/>
        <n v="14782785185"/>
        <n v="14782810946"/>
        <n v="14782810966"/>
        <n v="14782785239"/>
        <n v="14782811011"/>
        <n v="14782810870"/>
        <n v="14782810909"/>
        <n v="14782810878"/>
        <n v="14782810835"/>
        <n v="14782810834"/>
        <n v="14782810943"/>
        <n v="14782810840"/>
        <n v="14782810968"/>
        <n v="14782810950"/>
        <n v="14782663087"/>
        <n v="14782876524"/>
        <n v="14782810976"/>
        <n v="14782810845"/>
        <n v="14782810929"/>
        <n v="14782875912"/>
        <n v="14782875978"/>
        <n v="14782876523"/>
        <n v="14782876584"/>
        <n v="14782876508"/>
        <n v="14782876573"/>
        <n v="14782876557"/>
        <n v="14782876568"/>
        <n v="14782876534"/>
        <n v="14782876507"/>
        <n v="14782876540"/>
        <n v="14782876520"/>
        <n v="14782876562"/>
        <n v="14782876580"/>
        <n v="14782876578"/>
        <n v="14782663121"/>
        <n v="14782663159"/>
        <n v="14782663209"/>
        <n v="14782663142"/>
        <n v="14782663198"/>
        <n v="14782663179"/>
        <n v="14782663047"/>
        <n v="14782663135"/>
        <n v="14782771010"/>
        <n v="14782663194"/>
        <n v="14782663138"/>
        <n v="14782668106"/>
        <n v="14782663230"/>
        <n v="14782663123"/>
        <n v="14782663065"/>
        <n v="14782782231"/>
        <n v="14782770892"/>
        <n v="14782770856"/>
        <n v="14782663090"/>
        <n v="14782663060"/>
        <n v="14782663074"/>
        <n v="14782810875"/>
        <n v="14782663190"/>
        <n v="14782810887"/>
        <n v="14782663163"/>
        <n v="14782663052"/>
        <n v="14782668101"/>
        <n v="14782668082"/>
        <n v="14782663165"/>
        <n v="14782663078"/>
        <n v="14782663148"/>
        <n v="14782663226"/>
        <n v="14782785782"/>
        <n v="14782668036"/>
        <n v="14782663161"/>
        <n v="14782668121"/>
        <n v="14782663088"/>
        <n v="14782668122"/>
        <n v="14782810824"/>
        <n v="14782668083"/>
        <n v="14782810882"/>
        <n v="14782810964"/>
        <n v="14782810865"/>
        <n v="14782663166"/>
        <n v="14782663203"/>
        <n v="14782663119"/>
        <n v="14782810881"/>
        <n v="14782663097"/>
        <n v="14782663081"/>
        <n v="14782782133"/>
        <n v="14782782227"/>
        <n v="14782782128"/>
        <n v="14782770852"/>
        <n v="14782770872"/>
        <n v="14782782120"/>
        <n v="14782771018"/>
        <n v="14782770975"/>
        <n v="14782770883"/>
        <n v="14782770836"/>
        <n v="14782782176"/>
        <n v="14782785873"/>
        <n v="14782782172"/>
        <n v="14782782224"/>
        <n v="14782785739"/>
        <n v="14782782166"/>
        <n v="14782782139"/>
        <n v="14782770827"/>
        <n v="14782782214"/>
        <n v="14782782156"/>
        <n v="14782785742"/>
        <n v="14782785705"/>
        <n v="14782782063"/>
        <n v="14782785855"/>
        <n v="14782782137"/>
        <n v="14782782151"/>
        <n v="14782782228"/>
        <n v="14782782206"/>
        <n v="14782782183"/>
        <n v="14782782189"/>
        <n v="14782782188"/>
        <n v="14782782190"/>
        <n v="14782785783"/>
        <n v="14782782185"/>
        <n v="14782785811"/>
        <n v="14782782178"/>
        <n v="14782785823"/>
        <n v="14782785788"/>
        <n v="14782785770"/>
        <n v="14782785751"/>
        <n v="14782785780"/>
        <n v="14782782200"/>
        <n v="14782782181"/>
        <n v="14782785786"/>
        <n v="14782785743"/>
        <n v="14782785096"/>
        <n v="14782782169"/>
        <n v="14782782162"/>
        <n v="14782785113"/>
        <n v="14782782060"/>
        <n v="14782785116"/>
        <n v="14782785800"/>
        <n v="14782785862"/>
        <n v="14782785097"/>
        <n v="14782785824"/>
        <n v="14782782098"/>
        <n v="14782785851"/>
        <n v="14782785818"/>
        <n v="14782785699"/>
        <n v="14782785848"/>
        <n v="14782785769"/>
        <n v="14782785774"/>
        <n v="14782785868"/>
        <n v="14782785833"/>
        <n v="14782785718"/>
        <n v="14782785698"/>
        <n v="14782785750"/>
        <n v="14782785745"/>
        <n v="14782785740"/>
        <n v="14782785204"/>
        <n v="14782785713"/>
        <n v="14782785755"/>
        <n v="14782785762"/>
        <n v="14782785827"/>
        <n v="14782785747"/>
        <n v="14782785115"/>
        <n v="14782785102"/>
        <n v="14782785219"/>
        <n v="14782785865"/>
        <n v="14782785104"/>
        <n v="14782785830"/>
        <n v="14782785817"/>
        <n v="14782785832"/>
        <n v="14782782100"/>
        <n v="14782785741"/>
        <n v="14782782099"/>
        <n v="14782785224"/>
        <n v="14782782106"/>
        <n v="14782782119"/>
        <n v="14782782102"/>
        <n v="14782782091"/>
        <n v="14782798391"/>
        <n v="14782782073"/>
        <n v="14782782077"/>
        <n v="14782795796"/>
        <n v="14782785696"/>
        <n v="14782795813"/>
        <n v="14782795800"/>
        <n v="14782795825"/>
        <n v="14782782041"/>
        <n v="14782795791"/>
        <n v="14782785283"/>
        <n v="14782795740"/>
        <n v="14782799254"/>
        <n v="14782799312"/>
        <n v="14782785822"/>
        <n v="14782785831"/>
        <n v="14782785835"/>
        <n v="14782782140"/>
        <n v="14782798240"/>
        <n v="14782785825"/>
        <n v="14782798241"/>
        <n v="14782799200"/>
        <n v="14782785836"/>
        <n v="14782798238"/>
        <n v="14782798231"/>
        <n v="14782799243"/>
        <n v="14782798234"/>
        <n v="14782799264"/>
        <n v="14782799268"/>
        <n v="14782799269"/>
        <n v="14782785280"/>
        <n v="14782785409"/>
        <n v="14782799244"/>
        <n v="14782792137"/>
        <n v="14782795798"/>
        <n v="14782785277"/>
        <n v="14782782229"/>
        <n v="14782776166"/>
        <n v="14782776114"/>
        <n v="14782785106"/>
        <n v="14782785074"/>
        <n v="14782785716"/>
        <n v="14782776296"/>
        <n v="14782792140"/>
        <n v="14782667887"/>
        <n v="14782785367"/>
        <n v="14782785779"/>
        <n v="14782776105"/>
        <n v="14782785776"/>
        <n v="14782782157"/>
        <n v="14782776102"/>
        <n v="14782782113"/>
        <n v="14782798243"/>
        <n v="14782782124"/>
        <n v="14782776151"/>
        <n v="14782776250"/>
        <n v="14782776127"/>
        <n v="14782776125"/>
        <n v="14782785349"/>
        <n v="14782776265"/>
        <n v="14782776172"/>
        <n v="14782776278"/>
        <n v="14782776215"/>
        <n v="14782776228"/>
        <n v="14782799203"/>
        <n v="14782776126"/>
        <n v="14782776124"/>
        <n v="14782798528"/>
        <n v="14782776214"/>
        <n v="14782798439"/>
        <n v="14782798504"/>
        <n v="14782776212"/>
        <n v="14782798378"/>
        <n v="14782776224"/>
        <n v="14782776123"/>
        <n v="14782785374"/>
        <n v="14782785312"/>
        <n v="14782776186"/>
        <n v="14782785425"/>
        <n v="14782776134"/>
        <n v="14782785273"/>
        <n v="14782776152"/>
        <n v="14782776141"/>
        <n v="14782785465"/>
        <n v="14782776132"/>
        <n v="14782785338"/>
        <n v="14782771596"/>
        <n v="14782667897"/>
        <n v="14782771503"/>
        <n v="14782785324"/>
        <n v="14782776189"/>
        <n v="14782776185"/>
        <n v="14782776122"/>
        <n v="14782771579"/>
        <n v="14782776171"/>
        <n v="14782776297"/>
        <n v="14782799321"/>
        <n v="14782776163"/>
        <n v="14782799207"/>
        <n v="14782798423"/>
        <n v="14782776219"/>
        <n v="14782799307"/>
        <n v="14782795774"/>
        <n v="14782667938"/>
        <n v="14782798508"/>
        <n v="14782799330"/>
        <n v="14782667840"/>
        <n v="14782667929"/>
        <n v="14782795811"/>
        <n v="14782667834"/>
        <n v="14782667923"/>
        <n v="14782667832"/>
        <n v="14782667795"/>
        <n v="14782667792"/>
        <n v="14782785461"/>
        <n v="14782799225"/>
        <n v="14782667855"/>
        <n v="14782785474"/>
        <n v="14782785454"/>
        <n v="14782785464"/>
        <n v="14782785469"/>
        <n v="14782799272"/>
        <n v="14782799209"/>
        <n v="14782799251"/>
        <n v="14782799278"/>
        <n v="14782799359"/>
        <n v="14782799288"/>
        <n v="14782798373"/>
        <n v="14782785473"/>
        <n v="14782799266"/>
        <n v="14782799296"/>
        <n v="14782799270"/>
        <n v="14782785366"/>
        <n v="14782785372"/>
        <n v="14782785314"/>
        <n v="14782785278"/>
        <n v="14782785371"/>
        <n v="14782799323"/>
        <n v="14782785393"/>
        <n v="14782785290"/>
        <n v="14782799344"/>
        <n v="14782795805"/>
        <n v="14782785382"/>
        <n v="14782785335"/>
        <n v="14782785459"/>
        <n v="14782785361"/>
        <n v="14782785450"/>
        <n v="14782785276"/>
        <n v="14782785460"/>
        <n v="14782785419"/>
        <n v="14782799343"/>
        <n v="14782799230"/>
        <n v="14782799325"/>
        <n v="14782785285"/>
        <n v="14782785303"/>
        <n v="14782797007"/>
        <n v="14782799235"/>
        <n v="14782785359"/>
        <n v="14782785442"/>
        <n v="14782785346"/>
        <n v="14782785406"/>
        <n v="14782667793"/>
        <n v="14782667894"/>
        <n v="14782785466"/>
        <n v="14782785364"/>
        <n v="14782667803"/>
        <n v="14782667738"/>
        <n v="14782667901"/>
        <n v="14782667845"/>
        <n v="14782667798"/>
        <n v="14782667856"/>
        <n v="14782667882"/>
        <n v="14782667886"/>
        <n v="14782667750"/>
        <n v="14782667854"/>
        <n v="14782667846"/>
        <n v="14782667859"/>
        <n v="14782785375"/>
        <n v="14782785376"/>
        <n v="14782771445"/>
        <n v="14782771608"/>
        <n v="14782771473"/>
        <n v="14782771478"/>
        <n v="14782771528"/>
        <n v="14782771581"/>
        <n v="14782771546"/>
        <n v="14782771500"/>
        <n v="14782771465"/>
        <n v="14782771523"/>
        <n v="14782771592"/>
        <n v="14782667825"/>
        <n v="14782792212"/>
        <n v="14782798458"/>
        <n v="14782667843"/>
        <n v="14782798543"/>
        <n v="14782792190"/>
        <n v="14782771597"/>
        <n v="14782771439"/>
        <n v="14782785307"/>
        <n v="14782792089"/>
        <n v="14782771444"/>
        <n v="14782771616"/>
        <n v="14782792180"/>
        <n v="14782771499"/>
        <n v="14782792035"/>
        <n v="14782771542"/>
        <n v="14782792047"/>
        <n v="14782792039"/>
        <n v="14782792105"/>
        <n v="14782795802"/>
        <n v="14782771573"/>
        <n v="14782792033"/>
        <n v="14782771508"/>
        <n v="14782771455"/>
        <n v="14782771507"/>
        <n v="14782771434"/>
        <n v="14782667764"/>
        <n v="14782667800"/>
        <n v="14782667879"/>
        <n v="14782667852"/>
        <n v="14782667853"/>
        <n v="14782667851"/>
        <n v="14782798535"/>
        <n v="14782667831"/>
        <n v="14782799275"/>
        <n v="14782798359"/>
        <n v="14782667906"/>
        <n v="14782785316"/>
        <n v="14782798482"/>
        <n v="14782771467"/>
        <n v="14782785470"/>
        <n v="14782795723"/>
        <n v="14782785379"/>
        <n v="14782667916"/>
        <n v="14782799186"/>
        <n v="14782799190"/>
        <n v="14782799183"/>
        <n v="14782785308"/>
        <n v="14782795703"/>
        <n v="14782771438"/>
        <n v="14782798552"/>
        <n v="14782799284"/>
        <n v="14782771620"/>
        <n v="14782771598"/>
        <n v="14782795877"/>
        <n v="14782795762"/>
        <n v="14782799213"/>
        <n v="14782799287"/>
        <n v="14782798459"/>
        <n v="14782799280"/>
        <n v="14782799371"/>
        <n v="14782799242"/>
        <n v="14782799305"/>
        <n v="14782799239"/>
        <n v="14782799286"/>
        <n v="14782667924"/>
        <n v="14782771495"/>
        <n v="14782799370"/>
        <n v="14782667942"/>
        <n v="14782799177"/>
        <n v="14782785284"/>
        <n v="14782667742"/>
        <n v="14782667940"/>
        <n v="14782785292"/>
        <n v="14782798547"/>
        <n v="14782785294"/>
        <n v="14782798426"/>
        <n v="14782795886"/>
        <n v="14782785274"/>
        <n v="14782771587"/>
        <n v="14782771535"/>
        <n v="14782776202"/>
        <n v="14782771426"/>
        <n v="18979670061"/>
        <n v="14782771525"/>
        <n v="14782667844"/>
        <n v="14782798554"/>
        <n v="14782667758"/>
        <n v="14782667773"/>
        <n v="14782776107"/>
        <n v="14782785428"/>
        <n v="14782785323"/>
        <n v="14782785386"/>
        <n v="14782792049"/>
        <n v="14782776245"/>
        <n v="14782792045"/>
        <n v="14782792056"/>
        <n v="14782792062"/>
        <n v="14782799355"/>
        <n v="14782792042"/>
        <n v="14782667739"/>
        <n v="14782799210"/>
        <n v="14782792217"/>
        <n v="14782785343"/>
        <n v="14782785438"/>
        <n v="14782785331"/>
        <n v="14782785430"/>
        <n v="14782795697"/>
        <n v="14782785350"/>
        <n v="14782785404"/>
        <n v="14782799277"/>
        <n v="14782785326"/>
        <n v="14782785421"/>
        <n v="14782785336"/>
        <n v="14782799237"/>
        <n v="14782785457"/>
        <n v="14782785344"/>
        <n v="14782785453"/>
        <n v="14782667821"/>
        <n v="14782785403"/>
        <n v="14782785345"/>
        <n v="14782785328"/>
        <n v="14782785363"/>
        <n v="14782785471"/>
        <n v="14782785332"/>
        <n v="14782785380"/>
        <n v="14782799309"/>
        <n v="14782785399"/>
        <n v="14782785391"/>
        <n v="14782799326"/>
        <n v="14782799261"/>
        <n v="14782785444"/>
        <n v="14782795730"/>
        <n v="14782799212"/>
        <n v="14782776289"/>
        <n v="18918820147"/>
        <n v="14782795756"/>
        <n v="14782785327"/>
        <n v="14782799236"/>
        <n v="14782785427"/>
        <n v="14782785434"/>
        <n v="14782785441"/>
        <n v="14782785305"/>
        <n v="14782799342"/>
        <n v="14782785468"/>
        <n v="14782798530"/>
        <n v="14782799181"/>
        <n v="14782785282"/>
        <n v="14782776128"/>
        <n v="14782799279"/>
        <n v="14782799341"/>
        <n v="14782799184"/>
        <n v="14782795704"/>
        <n v="14782771604"/>
        <n v="14782795692"/>
        <n v="14782771442"/>
        <n v="14782771515"/>
        <n v="14782771433"/>
        <n v="14782795708"/>
        <n v="14782771504"/>
        <n v="14782667759"/>
        <n v="14782771557"/>
        <n v="14782771430"/>
        <n v="14782792040"/>
        <n v="14782771599"/>
        <n v="14782667921"/>
        <n v="14782667909"/>
        <n v="14782798364"/>
        <n v="14782799217"/>
        <n v="14782795693"/>
        <n v="14782667915"/>
        <n v="14782785411"/>
        <n v="14782785415"/>
        <n v="14782795801"/>
        <n v="14782795722"/>
        <n v="14782667875"/>
        <n v="14782667883"/>
        <n v="14782795705"/>
        <n v="14782795864"/>
        <n v="14782667806"/>
        <n v="14782795711"/>
        <n v="14782792187"/>
        <n v="14782785394"/>
        <n v="14782798539"/>
        <n v="14782792146"/>
        <n v="14782785383"/>
        <n v="14782798473"/>
        <n v="14782798453"/>
        <n v="14782792199"/>
        <n v="14782795694"/>
        <n v="14782799316"/>
        <n v="14782792191"/>
        <n v="14782792125"/>
        <n v="14782667932"/>
        <n v="14782792115"/>
        <n v="14782798387"/>
        <n v="14782798442"/>
        <n v="14782799185"/>
        <n v="14782667741"/>
        <n v="14782799351"/>
        <n v="14782795716"/>
        <n v="14782667925"/>
        <n v="14782792032"/>
        <n v="14782792051"/>
        <n v="14782792102"/>
        <n v="14782795725"/>
        <n v="14782799317"/>
        <n v="14782771452"/>
        <n v="14782799378"/>
        <n v="14782798425"/>
        <n v="14782785432"/>
        <n v="14782771509"/>
        <n v="14782798419"/>
        <n v="14782795770"/>
        <n v="14782785318"/>
        <n v="14782795782"/>
        <n v="14782798386"/>
        <n v="14782795700"/>
        <n v="14782798406"/>
        <n v="14782667877"/>
        <n v="14782785400"/>
        <n v="14782798533"/>
        <n v="14782798480"/>
        <n v="14782785408"/>
        <n v="14782785306"/>
        <n v="14782798368"/>
        <n v="14782785414"/>
        <n v="14782667926"/>
        <n v="14782667744"/>
        <n v="14782799192"/>
        <n v="14782799245"/>
        <n v="14782799223"/>
        <n v="14782667892"/>
        <n v="14782667807"/>
        <n v="14782667815"/>
        <n v="14782798411"/>
        <n v="14782667881"/>
        <n v="14782667753"/>
        <n v="14782667797"/>
        <n v="14782667884"/>
        <n v="14782667896"/>
        <n v="14782667763"/>
        <n v="14782667751"/>
        <n v="14782667922"/>
        <n v="14782667829"/>
        <n v="14782667760"/>
        <n v="14782798367"/>
        <n v="14782798472"/>
        <n v="14782798447"/>
        <n v="14782798449"/>
        <n v="14782798392"/>
        <n v="14782799208"/>
        <n v="14782798398"/>
        <n v="14782799360"/>
        <n v="14782771590"/>
        <n v="14782799253"/>
        <n v="14782799201"/>
        <n v="14782799267"/>
        <n v="14782799376"/>
        <n v="14782776244"/>
        <n v="14782771531"/>
        <n v="14782799249"/>
        <n v="14782799300"/>
        <n v="14782799247"/>
        <n v="14782771566"/>
        <n v="14782776230"/>
        <n v="14782776112"/>
        <n v="14782776288"/>
        <n v="14782776129"/>
        <n v="14782776174"/>
        <n v="14782776120"/>
        <n v="14782776147"/>
        <n v="14782771533"/>
        <n v="14782771606"/>
        <n v="14782776295"/>
        <n v="14782795742"/>
        <n v="14782798454"/>
        <n v="14782776139"/>
        <n v="14782776190"/>
        <n v="14782798389"/>
        <n v="14782776209"/>
        <n v="14782667885"/>
        <n v="14782771462"/>
        <n v="14782771556"/>
        <n v="14782798490"/>
        <n v="14782798445"/>
        <n v="14782799258"/>
        <n v="14782798362"/>
        <n v="14782795726"/>
        <n v="14782798413"/>
        <n v="14782799298"/>
        <n v="14782798381"/>
        <n v="14782776292"/>
        <n v="14782799297"/>
        <n v="14782799304"/>
        <n v="14782798497"/>
        <n v="14782785275"/>
        <n v="14782799227"/>
        <n v="14782795803"/>
        <n v="14782795862"/>
        <n v="14782785281"/>
        <n v="14782799380"/>
        <n v="14782795809"/>
        <n v="14782667838"/>
        <n v="14782667898"/>
        <n v="14782667850"/>
        <n v="14782667830"/>
        <n v="14782795870"/>
        <n v="14782667839"/>
        <n v="14782795824"/>
        <n v="14782785787"/>
        <n v="14782785123"/>
        <n v="14782785813"/>
        <n v="14782785819"/>
        <n v="14782785877"/>
        <n v="14782785876"/>
        <n v="14782785142"/>
        <n v="14782785756"/>
        <n v="14782785136"/>
        <n v="14782785131"/>
        <n v="14782785124"/>
        <n v="14782785138"/>
        <n v="14782785140"/>
        <n v="14782782081"/>
        <n v="14782785128"/>
        <n v="14782785101"/>
        <n v="14782785145"/>
        <n v="14782782080"/>
        <n v="14782782165"/>
        <n v="14782782072"/>
        <n v="14782785795"/>
        <n v="14782782136"/>
        <n v="14782782076"/>
        <n v="14782782068"/>
        <n v="14782782155"/>
        <n v="14782782148"/>
        <n v="14782782205"/>
        <n v="14782799357"/>
        <n v="14782782152"/>
        <n v="14782782083"/>
        <n v="14782782149"/>
        <n v="14782782201"/>
        <n v="14782782154"/>
        <n v="14782785451"/>
        <n v="14782785463"/>
        <n v="14782785334"/>
        <n v="14782795806"/>
        <n v="14782667914"/>
        <n v="14782785291"/>
        <n v="14782785340"/>
        <n v="14782785348"/>
        <n v="14782785417"/>
        <n v="14782785368"/>
        <n v="14782785342"/>
        <n v="14782785416"/>
        <n v="14782785458"/>
        <n v="14782785410"/>
        <n v="14782667749"/>
        <n v="14782785360"/>
        <n v="14782795812"/>
        <n v="14782667747"/>
        <n v="14782795790"/>
        <n v="14782667913"/>
        <n v="14782667833"/>
        <n v="14782667848"/>
        <n v="14782795731"/>
        <n v="14782667905"/>
        <n v="14782795885"/>
        <n v="14782785433"/>
        <n v="14782795735"/>
        <n v="14782785352"/>
        <n v="14782667827"/>
        <n v="14782667745"/>
        <n v="14782785330"/>
        <n v="14782785370"/>
        <n v="14782785351"/>
        <n v="14782667824"/>
        <n v="14782792093"/>
        <n v="14782667813"/>
        <n v="14782667822"/>
        <n v="14782795724"/>
        <n v="14782667907"/>
        <n v="14782792153"/>
        <n v="14782798382"/>
        <n v="14782792121"/>
        <n v="14782667772"/>
        <n v="14782792063"/>
        <n v="14782792057"/>
        <n v="14782792123"/>
        <n v="14782667930"/>
        <n v="14782799363"/>
        <n v="14782667939"/>
        <n v="14782667817"/>
        <n v="14782792078"/>
        <n v="14782792041"/>
        <n v="14782792142"/>
        <n v="14782785440"/>
        <n v="14782667835"/>
        <n v="14782792141"/>
        <n v="14782799218"/>
        <n v="14782785365"/>
        <n v="14782785402"/>
        <n v="14782785418"/>
        <n v="14782782095"/>
        <n v="14782785804"/>
        <n v="14782785309"/>
        <n v="14782795794"/>
        <n v="14782798483"/>
        <n v="14782785879"/>
        <n v="14782782199"/>
        <n v="14782785775"/>
        <n v="14782785720"/>
        <n v="14782785746"/>
        <n v="14782785766"/>
        <n v="14782785784"/>
        <n v="14782782108"/>
        <n v="14782782216"/>
        <n v="14782782125"/>
        <n v="14782782092"/>
        <n v="14782782187"/>
        <n v="14782782195"/>
        <n v="14782782086"/>
        <n v="14782782114"/>
        <n v="14782798361"/>
        <n v="14782782035"/>
        <n v="14782782085"/>
        <n v="14782782174"/>
        <n v="14782782050"/>
        <n v="14782782163"/>
        <n v="14782782170"/>
        <n v="14782785088"/>
        <n v="14782785205"/>
        <n v="14782785207"/>
        <n v="14782785083"/>
        <n v="14782785213"/>
        <n v="14782785217"/>
        <n v="14782785211"/>
        <n v="14782785203"/>
        <n v="14782785071"/>
        <n v="14782792119"/>
        <n v="14782798553"/>
        <n v="14782798474"/>
        <n v="14782798546"/>
        <n v="14782798493"/>
        <n v="14782792072"/>
        <n v="14782776109"/>
        <n v="14782798512"/>
        <n v="14782798408"/>
        <n v="14782798372"/>
        <n v="14782798410"/>
        <n v="14782798517"/>
        <n v="14782798366"/>
        <n v="14782798489"/>
        <n v="14782798491"/>
        <n v="14782798460"/>
        <n v="14782798515"/>
        <n v="14782798487"/>
        <n v="14782798513"/>
        <n v="14782798432"/>
        <n v="14782798360"/>
        <n v="14782798479"/>
        <n v="14782798365"/>
        <n v="14782776181"/>
        <n v="14782776241"/>
        <n v="14782776232"/>
        <n v="14782776226"/>
        <n v="14782771513"/>
        <n v="14782776231"/>
        <n v="14782776182"/>
        <n v="14782776235"/>
        <n v="14782776291"/>
        <n v="14782776167"/>
        <n v="14782776276"/>
        <n v="14782771593"/>
        <n v="14782776133"/>
        <n v="14782799347"/>
        <n v="14782776137"/>
        <n v="14782798422"/>
        <n v="14782776160"/>
        <n v="14782792200"/>
        <n v="14782792172"/>
        <n v="14782792193"/>
        <n v="14782792188"/>
        <n v="14782776168"/>
        <n v="14782792156"/>
        <n v="14782792092"/>
        <n v="14782798424"/>
        <n v="14782792167"/>
        <n v="14782792124"/>
        <n v="14782792088"/>
        <n v="14782792044"/>
        <n v="14782792197"/>
        <n v="14782792122"/>
        <n v="14782792103"/>
        <n v="14782792232"/>
        <n v="14782792080"/>
        <n v="14782792066"/>
        <n v="14782798498"/>
        <n v="14782792195"/>
        <n v="14782798502"/>
        <n v="14782792079"/>
        <n v="14782798524"/>
        <n v="14782798435"/>
        <n v="14782798384"/>
        <n v="14782799180"/>
        <n v="14782792114"/>
        <n v="14782776294"/>
        <n v="14782776234"/>
        <n v="14782771487"/>
        <n v="14782776270"/>
        <n v="14782776264"/>
        <n v="14782771586"/>
        <n v="14782771469"/>
        <n v="14782771537"/>
        <n v="14782799248"/>
        <n v="14782771601"/>
        <n v="14782776116"/>
        <n v="14782799196"/>
        <n v="14782776281"/>
        <n v="14782776100"/>
        <n v="14782776184"/>
        <n v="14782776113"/>
        <n v="14782771457"/>
        <n v="14782799374"/>
        <n v="14782798485"/>
        <n v="14782776148"/>
        <n v="14782792138"/>
        <n v="14782799345"/>
        <n v="14782799285"/>
        <n v="14782798415"/>
        <n v="14782792147"/>
        <n v="14782792086"/>
        <n v="14782792096"/>
        <n v="14782792126"/>
        <n v="14782792100"/>
        <n v="14782792052"/>
        <n v="14782792202"/>
        <n v="14782798357"/>
        <n v="14782798455"/>
        <n v="14782792108"/>
        <n v="14782792127"/>
        <n v="14782792130"/>
        <n v="14782792116"/>
        <n v="14782792161"/>
        <n v="14782771594"/>
        <n v="14782771534"/>
        <n v="14782771563"/>
        <n v="14782771497"/>
        <n v="14782771561"/>
        <n v="14782795826"/>
        <n v="14782667866"/>
        <n v="14782667934"/>
        <n v="14782795720"/>
        <n v="14782795706"/>
        <n v="14782795839"/>
        <n v="14782795689"/>
        <n v="14782795768"/>
        <n v="14782771575"/>
        <n v="14782795855"/>
        <n v="14782795738"/>
        <n v="14782795760"/>
        <n v="14782795807"/>
        <n v="14782795804"/>
        <n v="14782799274"/>
        <n v="14782776263"/>
        <n v="14782799308"/>
        <n v="14782795810"/>
        <n v="14782798486"/>
        <n v="14782776170"/>
        <n v="14782776195"/>
        <n v="14782776108"/>
        <n v="14782776269"/>
        <n v="14782776279"/>
        <n v="14782776135"/>
        <n v="14782776248"/>
        <n v="14782776287"/>
        <n v="14782771492"/>
        <n v="14782776204"/>
        <n v="14782776159"/>
        <n v="14782771588"/>
        <n v="14782798450"/>
        <n v="14782792176"/>
        <n v="14782798438"/>
        <n v="14782798443"/>
        <n v="14782798481"/>
        <n v="14782798503"/>
        <n v="14782798492"/>
        <n v="14782792179"/>
        <n v="14782798456"/>
        <n v="14782792211"/>
        <n v="14782798441"/>
        <n v="14782792223"/>
        <n v="14782792037"/>
        <n v="14782792075"/>
        <n v="14782771614"/>
        <n v="14782771449"/>
        <n v="14782771532"/>
        <n v="14782799361"/>
        <n v="14782785401"/>
        <n v="14782795698"/>
        <n v="14782795699"/>
        <n v="14782771501"/>
        <n v="14782795710"/>
        <n v="14782792068"/>
        <n v="14782785413"/>
        <n v="14782795748"/>
        <n v="14782785293"/>
        <n v="14782795761"/>
        <n v="14782795758"/>
        <n v="14782795873"/>
        <n v="14782667920"/>
        <n v="14782667944"/>
        <n v="14782785384"/>
        <n v="14782667804"/>
        <n v="14782667836"/>
        <n v="14782667900"/>
        <n v="14782667826"/>
        <n v="14782785412"/>
        <n v="14782795793"/>
        <n v="14782795827"/>
        <n v="14782795880"/>
        <n v="14782795866"/>
        <n v="14782795841"/>
        <n v="14782795867"/>
        <n v="14782795879"/>
        <n v="14782795764"/>
        <n v="14782776282"/>
        <n v="14782785436"/>
        <n v="14782785420"/>
        <n v="14782785358"/>
        <n v="14782785321"/>
        <n v="14782785304"/>
        <n v="14782799352"/>
        <n v="14782792233"/>
        <n v="14782799256"/>
        <n v="14782776188"/>
        <n v="14782771580"/>
        <n v="14782792231"/>
        <n v="14782799338"/>
        <n v="14782776254"/>
        <n v="14782792186"/>
        <n v="14782799368"/>
        <n v="14782799318"/>
        <n v="14782785448"/>
        <n v="14782792053"/>
        <n v="14782667858"/>
        <n v="14782799379"/>
        <n v="14782785337"/>
        <n v="14782785357"/>
        <n v="14782785369"/>
        <n v="14782799224"/>
        <n v="14782785431"/>
        <n v="14782667933"/>
        <n v="14782785405"/>
        <n v="14782799219"/>
        <n v="14782667927"/>
        <n v="14782667740"/>
        <n v="14782785377"/>
        <n v="14782667899"/>
        <n v="14782795837"/>
        <n v="14782667748"/>
        <n v="14782667895"/>
        <n v="14782785313"/>
        <n v="14782795745"/>
        <n v="14782795746"/>
        <n v="14782795747"/>
        <n v="14782667873"/>
        <n v="14782795822"/>
        <n v="14782667802"/>
        <n v="14782667891"/>
        <n v="14782667787"/>
        <n v="14782799262"/>
        <n v="14782667935"/>
        <n v="14782795737"/>
        <n v="14782667893"/>
        <n v="14782667857"/>
        <n v="14782795785"/>
        <n v="14782792085"/>
        <n v="14782776218"/>
        <n v="14782792170"/>
        <n v="14782792158"/>
        <n v="14782792058"/>
        <n v="14782792073"/>
        <n v="14782792118"/>
        <n v="14782792065"/>
        <n v="14782776210"/>
        <n v="14782667828"/>
        <n v="14782792154"/>
        <n v="14782667810"/>
        <n v="14782776217"/>
        <n v="14782785472"/>
        <n v="14782667786"/>
        <n v="14782792069"/>
        <n v="14782799339"/>
        <n v="14782792166"/>
        <n v="14782667762"/>
        <n v="14782799241"/>
        <n v="14782799303"/>
        <n v="14782799179"/>
        <n v="14782776145"/>
        <n v="14782799178"/>
        <n v="14782667912"/>
        <n v="14782667805"/>
        <n v="14782799194"/>
        <n v="14782798534"/>
        <n v="14782799289"/>
        <n v="14782799232"/>
        <n v="14782792129"/>
        <n v="14782798527"/>
        <n v="14782795775"/>
        <n v="14782785429"/>
        <n v="14782799334"/>
        <n v="14782667890"/>
        <n v="14782785447"/>
        <n v="14782667746"/>
        <n v="14782667743"/>
        <n v="14782799214"/>
        <n v="14782799291"/>
        <n v="14782667928"/>
        <n v="14782792149"/>
        <n v="14782667867"/>
        <n v="14782667841"/>
        <n v="14782799356"/>
        <n v="14782667849"/>
        <n v="14782799187"/>
        <n v="14782792221"/>
        <n v="14782792043"/>
        <n v="14782792148"/>
        <n v="14782792110"/>
        <n v="14782792120"/>
        <n v="14782795766"/>
        <n v="14782792131"/>
        <n v="14782799228"/>
        <n v="14782799337"/>
        <n v="14782799328"/>
        <n v="14782799206"/>
        <n v="14782667902"/>
        <n v="14782667847"/>
        <n v="14782667778"/>
        <n v="14782667937"/>
        <n v="14782667757"/>
        <n v="14782798356"/>
        <n v="14782667943"/>
        <n v="14782792152"/>
        <n v="14782799216"/>
        <n v="14782799335"/>
        <n v="14782799346"/>
        <n v="14782799221"/>
        <n v="14782792136"/>
        <n v="14782799198"/>
        <n v="14782799189"/>
        <n v="14782799202"/>
        <n v="14782798420"/>
        <n v="14782799362"/>
        <n v="14782785446"/>
        <n v="14782771565"/>
        <n v="14782776115"/>
        <n v="14782771475"/>
        <n v="14782785302"/>
        <n v="14782667819"/>
        <n v="14782792083"/>
        <n v="14782771539"/>
        <n v="14782771560"/>
        <n v="14782771551"/>
        <n v="14782771490"/>
        <n v="14782776142"/>
        <n v="14782771548"/>
        <n v="14782771511"/>
        <n v="14782771600"/>
        <n v="14782771496"/>
        <n v="14782771453"/>
        <n v="14782771446"/>
        <n v="14782771429"/>
        <n v="14782798402"/>
        <n v="14782798377"/>
        <n v="14782798471"/>
        <n v="14782798494"/>
        <n v="14782771436"/>
        <n v="14782771595"/>
        <n v="14782798484"/>
        <n v="14782771547"/>
        <n v="14782771571"/>
        <n v="14782798390"/>
        <n v="14782792157"/>
        <n v="14782771437"/>
        <n v="14782771623"/>
        <n v="14782771485"/>
        <n v="14782771479"/>
        <n v="14782798537"/>
        <n v="14782771517"/>
        <n v="14782792168"/>
        <n v="14782792229"/>
        <n v="14782792164"/>
        <n v="14782792112"/>
        <n v="14782792067"/>
        <n v="14782792175"/>
        <n v="14782792178"/>
        <n v="14782792181"/>
        <n v="14782776255"/>
        <n v="14782776143"/>
        <n v="14782776155"/>
        <n v="14782776180"/>
        <n v="14782776173"/>
        <n v="14782776283"/>
        <n v="14782776140"/>
        <n v="14782798525"/>
        <n v="14782798434"/>
        <n v="14782798521"/>
        <n v="14782798506"/>
        <n v="14782798507"/>
        <n v="14782798540"/>
        <n v="14782798516"/>
        <n v="14782776193"/>
        <n v="14782798520"/>
        <n v="14782798404"/>
        <n v="14782776156"/>
        <n v="14782798466"/>
        <n v="14782798401"/>
        <n v="14782798436"/>
        <n v="14782776200"/>
        <n v="14782770212"/>
        <n v="14782798542"/>
        <n v="14782798463"/>
        <n v="14782792050"/>
        <n v="14782771545"/>
        <n v="14782771522"/>
        <n v="14782771502"/>
        <n v="14782771552"/>
        <n v="14782771474"/>
        <n v="14782798531"/>
        <n v="14782799366"/>
        <n v="14782667782"/>
        <n v="14782771524"/>
        <n v="14782792133"/>
        <n v="14782799283"/>
        <n v="14782771521"/>
        <n v="14782785329"/>
        <n v="14782667767"/>
        <n v="14782667783"/>
        <n v="14782785439"/>
        <n v="14782771491"/>
        <n v="14782785320"/>
        <n v="14782667903"/>
        <n v="14782667812"/>
        <n v="14782811012"/>
        <n v="14782792227"/>
        <n v="14782798451"/>
        <n v="14782667756"/>
        <n v="14782798358"/>
        <n v="14782667904"/>
        <n v="14782785289"/>
        <n v="14782792208"/>
        <n v="14782771476"/>
        <n v="14782785423"/>
        <n v="14782792230"/>
        <n v="14782771518"/>
        <n v="14782667754"/>
        <n v="14782792218"/>
        <n v="14782792135"/>
        <n v="14782792084"/>
        <n v="14782792220"/>
        <n v="14782798541"/>
        <n v="14782799290"/>
        <n v="14782776154"/>
        <n v="14782798488"/>
        <n v="14782799255"/>
        <n v="14782799310"/>
        <n v="14782799322"/>
        <n v="14782667811"/>
        <n v="14782799195"/>
        <n v="14782798407"/>
        <n v="14782799367"/>
        <n v="14782667814"/>
        <n v="14782792117"/>
        <n v="14782785354"/>
        <n v="14782785373"/>
        <n v="14782785295"/>
        <n v="14782663068"/>
        <n v="14782785355"/>
        <n v="14782667876"/>
        <n v="14782667837"/>
        <n v="14782667864"/>
        <n v="14782667823"/>
        <n v="14782667908"/>
        <n v="14782667794"/>
        <n v="14782792099"/>
        <n v="14782798405"/>
        <n v="14782667820"/>
        <n v="14782667791"/>
        <n v="14782770884"/>
        <n v="14782770848"/>
        <n v="14782770043"/>
        <n v="14782770983"/>
        <n v="14782770895"/>
        <n v="14782770873"/>
        <n v="14782770953"/>
        <n v="14782770941"/>
        <n v="14782770867"/>
        <n v="14782770180"/>
        <n v="14782770209"/>
        <n v="14782770203"/>
        <n v="14782770162"/>
        <n v="14782770960"/>
        <n v="14782770998"/>
        <n v="14782770092"/>
        <n v="14782770026"/>
        <n v="14782770871"/>
        <n v="14782770067"/>
        <n v="14782770161"/>
        <n v="14782770899"/>
        <n v="14782770857"/>
        <n v="14782668079"/>
        <n v="14782770938"/>
        <n v="14782770896"/>
        <n v="14782770898"/>
        <n v="14782770853"/>
        <n v="14782663241"/>
        <n v="14782770834"/>
        <n v="14782771009"/>
        <n v="14782667770"/>
        <n v="14782770970"/>
        <n v="14782663059"/>
        <n v="14782668087"/>
        <n v="14782799336"/>
        <n v="14782668004"/>
        <n v="14782667790"/>
        <n v="14782795719"/>
        <n v="14782770949"/>
        <n v="14782795787"/>
        <n v="14782795712"/>
        <n v="14782667774"/>
        <n v="14782795713"/>
        <n v="14782795714"/>
        <n v="14782795728"/>
        <n v="14782795734"/>
        <n v="14782776157"/>
        <n v="14782770985"/>
        <n v="14782795727"/>
        <n v="14782776284"/>
        <n v="14782798464"/>
        <n v="14782776201"/>
        <n v="14782771574"/>
        <n v="14782776267"/>
        <n v="14782776239"/>
        <n v="14782810923"/>
        <n v="14782799273"/>
        <n v="14782776192"/>
        <n v="14782776098"/>
        <n v="14782770919"/>
        <n v="14782799358"/>
        <n v="14782770129"/>
        <n v="14782792090"/>
        <n v="14782798396"/>
        <n v="14782770158"/>
        <n v="14782792216"/>
        <n v="14782792224"/>
        <n v="14782798477"/>
        <n v="14782798478"/>
        <n v="14782792155"/>
        <n v="14782798556"/>
        <n v="14782798500"/>
        <n v="14782810996"/>
        <n v="14782770171"/>
        <n v="14782810941"/>
        <n v="14782810890"/>
        <n v="14782663075"/>
        <n v="14782663212"/>
        <n v="14782663113"/>
        <n v="14782810891"/>
        <n v="14782663134"/>
        <n v="14782663218"/>
        <n v="14782663202"/>
        <n v="14782663102"/>
        <n v="14782663155"/>
        <n v="14782663104"/>
        <n v="14782663149"/>
        <n v="14782668123"/>
        <n v="14782810900"/>
        <n v="14782810889"/>
        <n v="14782810842"/>
        <n v="14782668053"/>
        <n v="14782663082"/>
        <n v="14782810957"/>
        <n v="14782663083"/>
        <n v="14782770996"/>
        <n v="14782663140"/>
        <n v="14782770893"/>
        <n v="14782663139"/>
        <n v="14782663120"/>
        <n v="14782663167"/>
        <n v="14782663080"/>
        <n v="14782667984"/>
        <n v="14782663177"/>
        <n v="14782663236"/>
        <n v="14782663172"/>
        <n v="14782770104"/>
        <n v="14782770825"/>
        <n v="14782770969"/>
        <n v="14782770900"/>
        <n v="14782770962"/>
        <n v="14782771019"/>
        <n v="14782770913"/>
        <n v="14782770942"/>
        <n v="14782771017"/>
        <n v="14782770869"/>
        <n v="14782771012"/>
        <n v="14782770961"/>
        <n v="14782785233"/>
        <n v="14782770037"/>
        <n v="14782810986"/>
        <n v="14782771001"/>
        <n v="14782811004"/>
        <n v="14782770894"/>
        <n v="14782668040"/>
        <n v="14782770991"/>
        <n v="14782770952"/>
        <n v="14782770901"/>
        <n v="14782770932"/>
        <n v="14782770948"/>
        <n v="14782770858"/>
        <n v="14782770964"/>
        <n v="14782668031"/>
        <n v="14782668090"/>
        <n v="14782668032"/>
        <n v="18924870684"/>
        <n v="14782770933"/>
        <n v="14782770136"/>
        <n v="14782668073"/>
        <n v="14782667983"/>
        <n v="14782810973"/>
        <n v="14782668059"/>
        <n v="14782668086"/>
        <n v="14782668098"/>
        <n v="14782668042"/>
        <n v="14782668097"/>
        <n v="14782810849"/>
        <n v="14782667974"/>
        <n v="14782810995"/>
        <n v="14782668092"/>
        <n v="14782770886"/>
        <n v="18978514180"/>
        <n v="14782668035"/>
        <n v="14782770920"/>
        <n v="14782668013"/>
        <n v="14782771007"/>
        <n v="14782668043"/>
        <n v="14782810892"/>
        <n v="14782668108"/>
        <n v="14782668078"/>
        <n v="14782668149"/>
        <n v="14782785237"/>
        <n v="14782668103"/>
        <n v="14782785719"/>
        <n v="14782668119"/>
        <n v="14782668124"/>
        <n v="14782668046"/>
        <n v="14782770117"/>
        <n v="14782770141"/>
        <n v="14782770882"/>
        <n v="14782770027"/>
        <n v="14782770036"/>
        <n v="14782770885"/>
        <n v="14782810954"/>
        <n v="14782770160"/>
        <n v="14782770159"/>
        <n v="14782782058"/>
        <n v="14782811008"/>
        <n v="14782770064"/>
        <n v="14782770847"/>
        <n v="14782810927"/>
        <n v="14782810899"/>
        <n v="14782785749"/>
        <n v="14782770993"/>
        <n v="14782810951"/>
        <n v="14782770833"/>
        <n v="14782810822"/>
        <n v="14782782042"/>
        <n v="14782810863"/>
        <n v="14782810860"/>
        <n v="14782785089"/>
        <n v="14782785081"/>
        <n v="14782667958"/>
        <n v="14782770918"/>
        <n v="14782785728"/>
        <n v="14782785725"/>
        <n v="14782785722"/>
        <n v="14782668020"/>
        <n v="14782785839"/>
        <n v="14782785198"/>
        <n v="14782785712"/>
        <n v="14782785736"/>
        <n v="14782785729"/>
        <n v="14782785099"/>
        <n v="14782785193"/>
        <n v="14782785087"/>
        <n v="14782785218"/>
        <n v="14782667982"/>
        <n v="14782770957"/>
        <n v="14782782177"/>
        <n v="14782770906"/>
        <n v="14782770897"/>
        <n v="14782785112"/>
        <n v="14782667976"/>
        <n v="14782668022"/>
        <n v="14782667946"/>
        <n v="14782798233"/>
        <n v="14782668018"/>
        <n v="14782667951"/>
        <n v="14782667953"/>
        <n v="14782668021"/>
        <n v="14782770968"/>
        <n v="14782667971"/>
        <n v="14782667970"/>
        <n v="14782798251"/>
        <n v="14782668068"/>
        <n v="14782770945"/>
        <n v="14782782179"/>
        <n v="14782770994"/>
        <n v="14782770929"/>
        <n v="14782770891"/>
        <n v="14782770930"/>
        <n v="14782770988"/>
        <n v="14782770954"/>
        <n v="14782770838"/>
        <n v="14782770889"/>
        <n v="14782770982"/>
        <n v="13360097147"/>
        <n v="18979172769"/>
        <n v="18979171580"/>
        <n v="15356636196"/>
        <n v="18914789240"/>
        <n v="18959656556"/>
        <n v="18004535001"/>
        <n v="18192569752"/>
        <n v="15871471008"/>
        <n v="13857165933"/>
        <n v="15305562267"/>
        <n v="15314753992"/>
        <n v="18114130465"/>
        <n v="18162112889"/>
        <n v="18943925731"/>
        <n v="18099002265"/>
        <n v="18058020715"/>
        <n v="18991926655"/>
        <n v="18121391984"/>
        <n v="18903157382"/>
        <n v="14782776150"/>
        <n v="18128780224"/>
        <n v="13554407134"/>
        <n v="15007147403"/>
        <n v="18977147257"/>
        <n v="18903614772"/>
        <n v="18014702511"/>
        <n v="18907196850"/>
        <n v="18977250996"/>
        <n v="18903614763"/>
        <n v="18945730009"/>
        <n v="18052140484"/>
        <n v="18062795092"/>
        <n v="18979875502"/>
        <n v="18103871740"/>
        <n v="18979371338"/>
        <n v="18977242307"/>
        <n v="13392118681"/>
        <n v="18908667005"/>
        <n v="13335815998"/>
        <n v="18968183802"/>
        <n v="13392296106"/>
        <n v="18135696767"/>
        <n v="13360361068"/>
        <n v="18999706296"/>
        <n v="18951595158"/>
        <n v="18092215530"/>
        <n v="15309367896"/>
        <n v="15185048959"/>
        <n v="13319095793"/>
        <n v="13332752525"/>
        <n v="13352476596"/>
        <n v="13380263098"/>
        <n v="18907192081"/>
        <n v="13343252018"/>
        <n v="18979970635"/>
        <n v="15389062560"/>
        <n v="15329208591"/>
        <n v="18039522470"/>
        <n v="15394264289"/>
        <n v="15305552859"/>
        <n v="18185362075"/>
        <n v="15302935409"/>
        <n v="18977202999"/>
        <n v="18113239160"/>
        <n v="18037000707"/>
        <n v="13387600009"/>
        <n v="13307331766"/>
        <n v="18979172544"/>
        <n v="18032270685"/>
        <n v="18986191119"/>
        <n v="13353942713"/>
        <n v="18979971131"/>
        <n v="18907199150"/>
        <n v="18016876555"/>
        <n v="13368961200"/>
        <n v="18185039396"/>
        <n v="18905710208"/>
        <n v="18915429706"/>
        <n v="18193580010"/>
        <n v="18992005550"/>
        <n v="18199253669"/>
        <n v="15325850680"/>
        <n v="18571490901"/>
        <n v="18170808927"/>
        <n v="13303945080"/>
        <n v="13006122380"/>
        <n v="18674071691"/>
        <n v="15380055557"/>
        <n v="18909959633"/>
        <n v="15158255739"/>
        <n v="18979171927"/>
        <n v="15325812687"/>
        <n v="13309817019"/>
        <n v="18983167890"/>
        <n v="18013087528"/>
        <n v="18182226599"/>
        <n v="18952069031"/>
        <n v="15350911687"/>
        <n v="18057185099"/>
        <n v="18973456500"/>
        <n v="18668066550"/>
        <n v="18978882565"/>
        <n v="13389477685"/>
        <n v="18051877866"/>
        <n v="18115250473"/>
        <n v="13906500726"/>
        <n v="13318349064"/>
        <n v="18099011809"/>
        <n v="18157306628"/>
        <n v="18061535906"/>
        <n v="18979877713"/>
        <n v="18997688810"/>
        <n v="18907198260"/>
        <n v="13323943263"/>
        <n v="13325716668"/>
        <n v="13303945178"/>
        <n v="15309974231"/>
        <n v="18923130662"/>
        <n v="13318384091"/>
        <n v="18939428354"/>
        <n v="13375760170"/>
        <n v="18917942709"/>
        <n v="18152103668"/>
        <n v="15314751081"/>
        <n v="18979172321"/>
        <n v="18114137435"/>
        <n v="18099821889"/>
        <n v="18039531470"/>
        <n v="18979171476"/>
        <n v="18149793736"/>
        <n v="18916949147"/>
        <n v="18950525233"/>
        <n v="15355434147"/>
        <n v="18045795755"/>
        <n v="13305719887"/>
        <n v="18958108383"/>
        <n v="18175331691"/>
        <n v="15387077717"/>
        <n v="18907191062"/>
        <n v="18979171475"/>
        <n v="18903614780"/>
        <n v="18164817764"/>
        <n v="18991419559"/>
        <n v="18930506147"/>
        <n v="15971507662"/>
        <n v="13368552343"/>
        <n v="18979171249"/>
        <n v="18058067127"/>
        <n v="18913108602"/>
        <n v="18942464784"/>
        <n v="18121390453"/>
        <n v="13858081591"/>
        <n v="18965262126"/>
        <n v="18071053108"/>
        <n v="18130147921"/>
        <n v="18170908792"/>
        <n v="18037098738"/>
        <n v="18037232840"/>
        <n v="15303129711"/>
        <n v="18037231640"/>
        <n v="18037249480"/>
        <n v="18907198226"/>
        <n v="18039525430"/>
        <n v="13341471628"/>
        <n v="18006147851"/>
        <n v="18931627306"/>
        <n v="18019973721"/>
        <n v="18942655816"/>
        <n v="13357196912"/>
        <n v="18911479151"/>
        <n v="18979373113"/>
        <n v="18937087776"/>
        <n v="18039521471"/>
        <n v="18994044442"/>
        <n v="18082147570"/>
        <n v="18002597350"/>
        <n v="18139362147"/>
        <n v="18189916333"/>
        <n v="18995160203"/>
        <n v="18959603688"/>
        <n v="13147456513"/>
        <n v="15325812051"/>
        <n v="18908667318"/>
        <n v="18107941477"/>
        <n v="18099887469"/>
        <n v="18114745301"/>
        <n v="18119887856"/>
        <n v="15071473637"/>
        <n v="18036407616"/>
        <n v="15197373661"/>
        <n v="13360097936"/>
        <n v="18916845147"/>
        <n v="15350912689"/>
        <n v="18971214716"/>
        <n v="15352759981"/>
        <n v="18943999330"/>
        <n v="18930909090"/>
        <n v="15376797274"/>
        <n v="15058186147"/>
        <n v="18096979928"/>
        <n v="13147298017"/>
        <n v="18955147900"/>
        <n v="18071378731"/>
        <n v="18092866056"/>
        <n v="15309974262"/>
        <n v="18908667023"/>
        <n v="13313981931"/>
        <n v="18993790206"/>
        <n v="18088830113"/>
        <n v="15325813619"/>
        <n v="13372147038"/>
        <n v="18914743816"/>
        <n v="18932670106"/>
        <n v="13379720304"/>
        <n v="18039521470"/>
        <n v="13851475673"/>
        <n v="13345302081"/>
        <n v="18982655556"/>
        <n v="18038781230"/>
        <n v="18061474645"/>
        <n v="18914797274"/>
        <n v="18940147020"/>
        <n v="18025957395"/>
        <n v="18099307188"/>
        <n v="15349940383"/>
        <n v="18121414726"/>
        <n v="13346848725"/>
        <n v="15345586361"/>
        <n v="18907020056"/>
        <n v="18061473375"/>
        <n v="18993840605"/>
        <n v="13382098718"/>
        <n v="18977147281"/>
      </sharedItems>
    </cacheField>
    <cacheField name="匹配" numFmtId="0">
      <sharedItems containsMixedTypes="1" containsNumber="1" containsInteger="1" minValue="1" maxValue="1"/>
    </cacheField>
    <cacheField name="身份证" numFmtId="49">
      <sharedItems/>
    </cacheField>
    <cacheField name="年龄" numFmtId="183">
      <sharedItems containsSemiMixedTypes="0" containsString="0" containsNumber="1" containsInteger="1" minValue="18" maxValue="108"/>
    </cacheField>
    <cacheField name="审核方式" numFmtId="49">
      <sharedItems/>
    </cacheField>
    <cacheField name="审核结果" numFmtId="49">
      <sharedItems/>
    </cacheField>
    <cacheField name="时间1" numFmtId="49">
      <sharedItems/>
    </cacheField>
    <cacheField name="时间2" numFmtId="49">
      <sharedItems/>
    </cacheField>
    <cacheField name="身份证有效期" numFmtId="49">
      <sharedItems containsBlank="1"/>
    </cacheField>
    <cacheField name="地址" numFmtId="49">
      <sharedItems containsBlank="1"/>
    </cacheField>
    <cacheField name="地址2" numFmtId="0">
      <sharedItems containsBlank="1" count="38">
        <m/>
        <s v="浙江省金华市"/>
        <s v="浙江省兰溪市"/>
        <s v="浙江省武义县"/>
        <s v="河南省固始县"/>
        <s v="贵州省水城县"/>
        <s v="安徽省利辛县"/>
        <s v="四川省渠县望"/>
        <s v="广西临桂县南"/>
        <s v="安徽省临泉县"/>
        <s v="四川省宜宾县"/>
        <s v="四川省达县南"/>
        <s v="浙江金华市兰"/>
        <s v="贵州省织金县"/>
        <s v="陕西省山阳县"/>
        <s v="山东省平邑县"/>
        <s v="山东省肥城市"/>
        <s v="四川省通江县"/>
        <s v="四川省巴中市"/>
        <s v="陕西省略阳县"/>
        <s v="河南省罗山县"/>
        <s v="陕西省富平县"/>
        <s v="山西省原平市"/>
        <s v="山西省方山县"/>
        <s v="山东省枣庄市"/>
        <s v="山西省临县玉"/>
        <s v="四川省马边彝"/>
        <s v="广西隆林县蛇"/>
        <s v="四川省宝应县"/>
        <s v="山东省禹城市"/>
        <s v="山西省长治市"/>
        <s v="四川省宝兴县"/>
        <s v="广西西林县八"/>
        <s v="四川省自贡市"/>
        <s v="广西隆林县桠"/>
        <s v="西安市雁塔区"/>
        <s v="陕西省大荔县"/>
        <s v="山西省芮城县"/>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8">
  <r>
    <s v="石磊"/>
    <x v="0"/>
    <e v="#N/A"/>
    <s v="321181199208224071"/>
    <n v="22"/>
    <s v="手机客户端"/>
    <s v="审核通过"/>
    <s v="2014-06-27 00:29:54"/>
    <s v="2014-06-27 00:29:54"/>
    <m/>
    <m/>
    <x v="0"/>
  </r>
  <r>
    <s v="相良"/>
    <x v="1"/>
    <e v="#N/A"/>
    <s v="320481199207152219"/>
    <n v="22"/>
    <s v="手机客户端"/>
    <s v="审核未通过"/>
    <s v="2014-06-26 23:48:05"/>
    <s v="2014-06-26 23:48:05"/>
    <m/>
    <m/>
    <x v="0"/>
  </r>
  <r>
    <s v="汪二春"/>
    <x v="2"/>
    <e v="#N/A"/>
    <s v="320721198812252010"/>
    <n v="26"/>
    <s v="手机客户端"/>
    <s v="审核通过"/>
    <s v="2014-06-26 23:37:10"/>
    <s v="2014-06-26 23:37:10"/>
    <m/>
    <m/>
    <x v="0"/>
  </r>
  <r>
    <s v="宋楠楠"/>
    <x v="3"/>
    <e v="#N/A"/>
    <s v="320382199505147822"/>
    <n v="19"/>
    <s v="手机客户端"/>
    <s v="审核通过"/>
    <s v="2014-06-26 23:16:29"/>
    <s v="2014-06-26 23:16:29"/>
    <m/>
    <m/>
    <x v="0"/>
  </r>
  <r>
    <s v="毛陆军"/>
    <x v="4"/>
    <e v="#N/A"/>
    <s v="321181199501232812"/>
    <n v="19"/>
    <s v="手机客户端"/>
    <s v="审核通过"/>
    <s v="2014-06-26 22:57:56"/>
    <s v="2014-06-26 22:57:56"/>
    <m/>
    <m/>
    <x v="0"/>
  </r>
  <r>
    <s v="宋衍博"/>
    <x v="5"/>
    <e v="#N/A"/>
    <s v="37252219840126147X"/>
    <n v="30"/>
    <s v="手机客户端"/>
    <s v="审核通过"/>
    <s v="2014-06-26 22:56:40"/>
    <s v="2014-06-26 22:56:40"/>
    <m/>
    <m/>
    <x v="0"/>
  </r>
  <r>
    <s v="隆清波"/>
    <x v="6"/>
    <e v="#N/A"/>
    <s v="511025199601143656"/>
    <n v="18"/>
    <s v="网上"/>
    <s v="审核通过"/>
    <s v="2014-06-26 22:50:34"/>
    <s v="2014-06-26 22:50:34"/>
    <s v="20990101"/>
    <s v="姜一庆"/>
    <x v="0"/>
  </r>
  <r>
    <s v="袁俊华"/>
    <x v="7"/>
    <e v="#N/A"/>
    <s v="321284199211147630"/>
    <n v="22"/>
    <s v="网上"/>
    <s v="审核通过"/>
    <s v="2014-06-26 22:49:22"/>
    <s v="2014-06-26 22:49:22"/>
    <m/>
    <m/>
    <x v="0"/>
  </r>
  <r>
    <s v="谭宏波"/>
    <x v="8"/>
    <e v="#N/A"/>
    <s v="420521198001050071"/>
    <n v="34"/>
    <s v="网上"/>
    <s v="审核通过"/>
    <s v="2014-06-26 22:29:00"/>
    <s v="2014-06-26 22:29:00"/>
    <m/>
    <m/>
    <x v="0"/>
  </r>
  <r>
    <s v="房孙伟"/>
    <x v="9"/>
    <e v="#N/A"/>
    <s v="320981199510167234"/>
    <n v="19"/>
    <s v="手机客户端"/>
    <s v="审核未通过"/>
    <s v="2014-06-26 22:19:07"/>
    <s v="2014-06-26 22:19:07"/>
    <m/>
    <m/>
    <x v="0"/>
  </r>
  <r>
    <s v="尤乐乐"/>
    <x v="10"/>
    <e v="#N/A"/>
    <s v="421002199204165011"/>
    <n v="22"/>
    <s v="手机客户端"/>
    <s v="审核通过"/>
    <s v="2014-06-26 22:16:33"/>
    <s v="2014-06-26 22:16:33"/>
    <m/>
    <m/>
    <x v="0"/>
  </r>
  <r>
    <s v="谷波"/>
    <x v="11"/>
    <e v="#N/A"/>
    <s v="321323198307147510"/>
    <n v="31"/>
    <s v="手机客户端"/>
    <s v="审核未通过"/>
    <s v="2014-06-26 22:16:21"/>
    <s v="2014-06-26 22:16:21"/>
    <m/>
    <m/>
    <x v="0"/>
  </r>
  <r>
    <s v="陈超"/>
    <x v="12"/>
    <e v="#N/A"/>
    <s v="320121199210092517"/>
    <n v="22"/>
    <s v="手机客户端"/>
    <s v="审核未通过"/>
    <s v="2014-06-26 22:09:04"/>
    <s v="2014-06-26 22:09:04"/>
    <m/>
    <m/>
    <x v="0"/>
  </r>
  <r>
    <s v="吕小朋"/>
    <x v="13"/>
    <e v="#N/A"/>
    <s v="130828198403250617"/>
    <n v="30"/>
    <s v="手机客户端"/>
    <s v="审核通过"/>
    <s v="2014-06-26 22:06:30"/>
    <s v="2014-06-26 22:06:30"/>
    <m/>
    <m/>
    <x v="0"/>
  </r>
  <r>
    <s v="张明东"/>
    <x v="14"/>
    <e v="#N/A"/>
    <s v="320721199409181835"/>
    <n v="20"/>
    <s v="手机客户端"/>
    <s v="审核通过"/>
    <s v="2014-06-26 21:52:28"/>
    <s v="2014-06-26 21:52:28"/>
    <m/>
    <m/>
    <x v="0"/>
  </r>
  <r>
    <s v="于纯洁"/>
    <x v="15"/>
    <e v="#N/A"/>
    <s v="320682199411040991"/>
    <n v="20"/>
    <s v="手机客户端"/>
    <s v="审核通过"/>
    <s v="2014-06-26 21:50:46"/>
    <s v="2014-06-26 21:50:46"/>
    <m/>
    <m/>
    <x v="0"/>
  </r>
  <r>
    <s v="孟祥武"/>
    <x v="16"/>
    <e v="#N/A"/>
    <s v="342401198908147913"/>
    <n v="25"/>
    <s v="手机客户端"/>
    <s v="审核通过"/>
    <s v="2014-06-26 21:50:42"/>
    <s v="2014-06-26 21:50:42"/>
    <m/>
    <m/>
    <x v="0"/>
  </r>
  <r>
    <s v="王笃富"/>
    <x v="17"/>
    <e v="#N/A"/>
    <s v="320721199102114232"/>
    <n v="23"/>
    <s v="网上"/>
    <s v="审核通过"/>
    <s v="2014-06-26 21:43:38"/>
    <s v="2014-06-26 21:43:38"/>
    <m/>
    <s v="NanJing"/>
    <x v="0"/>
  </r>
  <r>
    <s v="梁静妮"/>
    <x v="18"/>
    <e v="#N/A"/>
    <s v="440622197802061325"/>
    <n v="36"/>
    <s v="手机客户端"/>
    <s v="审核未通过"/>
    <s v="2014-06-26 21:27:50"/>
    <s v="2014-06-26 21:27:50"/>
    <m/>
    <m/>
    <x v="0"/>
  </r>
  <r>
    <s v="曹阳"/>
    <x v="19"/>
    <e v="#N/A"/>
    <s v="320125199412044316"/>
    <n v="20"/>
    <s v="手机客户端"/>
    <s v="审核通过"/>
    <s v="2014-06-26 21:26:56"/>
    <s v="2014-06-26 21:26:56"/>
    <m/>
    <m/>
    <x v="0"/>
  </r>
  <r>
    <s v="杨海银"/>
    <x v="20"/>
    <e v="#N/A"/>
    <s v="150430198410232138"/>
    <n v="30"/>
    <s v="网上"/>
    <s v="审核通过"/>
    <s v="2014-06-26 21:25:17"/>
    <s v="2014-06-26 21:25:17"/>
    <s v="20990101"/>
    <s v="北京市昌平区天通苑"/>
    <x v="0"/>
  </r>
  <r>
    <s v="赵士杰"/>
    <x v="21"/>
    <e v="#N/A"/>
    <s v="412726199507087119"/>
    <n v="19"/>
    <s v="手机客户端"/>
    <s v="审核通过"/>
    <s v="2014-06-26 21:23:18"/>
    <s v="2014-06-26 21:23:18"/>
    <m/>
    <m/>
    <x v="0"/>
  </r>
  <r>
    <s v="温永强"/>
    <x v="22"/>
    <e v="#N/A"/>
    <s v="440923198404253410"/>
    <n v="30"/>
    <s v="手机客户端"/>
    <s v="审核通过"/>
    <s v="2014-06-26 21:22:32"/>
    <s v="2014-06-26 21:22:32"/>
    <m/>
    <m/>
    <x v="0"/>
  </r>
  <r>
    <s v="杜晓娟"/>
    <x v="23"/>
    <e v="#N/A"/>
    <s v="130121198404081023"/>
    <n v="30"/>
    <s v="手机客户端"/>
    <s v="审核通过"/>
    <s v="2014-06-26 21:12:24"/>
    <s v="2014-06-26 21:12:24"/>
    <m/>
    <m/>
    <x v="0"/>
  </r>
  <r>
    <s v="盛竹岩"/>
    <x v="24"/>
    <e v="#N/A"/>
    <s v="330721194210135013"/>
    <n v="72"/>
    <s v="网上"/>
    <s v="审核通过"/>
    <s v="2014-06-26 21:11:14"/>
    <s v="2014-06-26 21:11:14"/>
    <s v="20990101"/>
    <s v="浙江省金华市婺城区琅琊镇上盛村"/>
    <x v="0"/>
  </r>
  <r>
    <s v="蔡振稳"/>
    <x v="25"/>
    <e v="#N/A"/>
    <s v="321283199412195819"/>
    <n v="20"/>
    <s v="手机客户端"/>
    <s v="审核通过"/>
    <s v="2014-06-26 21:08:28"/>
    <s v="2014-06-26 21:08:28"/>
    <m/>
    <m/>
    <x v="0"/>
  </r>
  <r>
    <s v="彭恩"/>
    <x v="26"/>
    <e v="#N/A"/>
    <s v="61052519890119491X"/>
    <n v="25"/>
    <s v="手机客户端"/>
    <s v="审核通过"/>
    <s v="2014-06-26 20:58:47"/>
    <s v="2014-06-26 20:58:47"/>
    <m/>
    <m/>
    <x v="0"/>
  </r>
  <r>
    <s v="盛志生"/>
    <x v="27"/>
    <e v="#N/A"/>
    <s v="330719195709105318"/>
    <n v="57"/>
    <s v="手机客户端"/>
    <s v="审核通过"/>
    <s v="2014-06-26 20:56:38"/>
    <s v="2014-06-26 20:56:38"/>
    <m/>
    <m/>
    <x v="0"/>
  </r>
  <r>
    <s v="王封海"/>
    <x v="28"/>
    <e v="#N/A"/>
    <s v="372922197411147918"/>
    <n v="40"/>
    <s v="网上"/>
    <s v="审核通过"/>
    <s v="2014-06-26 20:52:36"/>
    <s v="2014-06-26 20:52:36"/>
    <s v="20990101"/>
    <s v="南京市江宁区"/>
    <x v="0"/>
  </r>
  <r>
    <s v="喻建明"/>
    <x v="29"/>
    <e v="#N/A"/>
    <s v="420106196503091653"/>
    <n v="49"/>
    <s v="手机客户端"/>
    <s v="审核通过"/>
    <s v="2014-06-26 20:51:03"/>
    <s v="2014-06-26 20:51:03"/>
    <m/>
    <m/>
    <x v="0"/>
  </r>
  <r>
    <s v="陈龙"/>
    <x v="30"/>
    <e v="#N/A"/>
    <s v="342222199304021610"/>
    <n v="21"/>
    <s v="手机客户端"/>
    <s v="审核通过"/>
    <s v="2014-06-26 20:50:02"/>
    <s v="2014-06-26 20:50:02"/>
    <m/>
    <m/>
    <x v="0"/>
  </r>
  <r>
    <s v="陆加石"/>
    <x v="31"/>
    <e v="#N/A"/>
    <s v="320123199410303617"/>
    <n v="20"/>
    <s v="手机客户端"/>
    <s v="审核通过"/>
    <s v="2014-06-26 20:45:29"/>
    <s v="2014-06-26 20:45:29"/>
    <m/>
    <m/>
    <x v="0"/>
  </r>
  <r>
    <s v="尹瑜"/>
    <x v="32"/>
    <e v="#N/A"/>
    <s v="420107198311154125"/>
    <n v="31"/>
    <s v="手机客户端"/>
    <s v="审核通过"/>
    <s v="2014-06-26 20:34:39"/>
    <s v="2014-06-26 20:34:39"/>
    <m/>
    <m/>
    <x v="0"/>
  </r>
  <r>
    <s v="黄广昇"/>
    <x v="33"/>
    <e v="#N/A"/>
    <s v="440121197404010012"/>
    <n v="40"/>
    <s v="手机客户端"/>
    <s v="审核通过"/>
    <s v="2014-06-26 20:30:31"/>
    <s v="2014-06-26 20:30:31"/>
    <m/>
    <m/>
    <x v="0"/>
  </r>
  <r>
    <s v="古华英"/>
    <x v="34"/>
    <e v="#N/A"/>
    <s v="362136197909014720"/>
    <n v="35"/>
    <s v="手机客户端"/>
    <s v="审核未通过"/>
    <s v="2014-06-26 20:24:52"/>
    <s v="2014-06-26 20:24:52"/>
    <m/>
    <m/>
    <x v="0"/>
  </r>
  <r>
    <s v="林昆涵"/>
    <x v="35"/>
    <e v="#N/A"/>
    <s v="352601197407236051"/>
    <n v="40"/>
    <s v="手机客户端"/>
    <s v="审核通过"/>
    <s v="2014-06-26 20:24:13"/>
    <s v="2014-06-26 20:24:13"/>
    <m/>
    <m/>
    <x v="0"/>
  </r>
  <r>
    <s v="曾晴"/>
    <x v="36"/>
    <e v="#N/A"/>
    <s v="360121198808020561"/>
    <n v="26"/>
    <s v="手机客户端"/>
    <s v="审核通过"/>
    <s v="2014-06-26 20:19:20"/>
    <s v="2014-06-26 20:19:20"/>
    <m/>
    <m/>
    <x v="0"/>
  </r>
  <r>
    <s v="yinmeijun"/>
    <x v="37"/>
    <e v="#N/A"/>
    <s v="43010519840808744X"/>
    <n v="30"/>
    <s v="手机客户端"/>
    <s v="审核未通过"/>
    <s v="2014-06-26 20:13:34"/>
    <s v="2014-06-26 20:13:34"/>
    <m/>
    <m/>
    <x v="0"/>
  </r>
  <r>
    <s v="余敏"/>
    <x v="38"/>
    <e v="#N/A"/>
    <s v="430723198212147012"/>
    <n v="32"/>
    <s v="手机客户端"/>
    <s v="审核通过"/>
    <s v="2014-06-26 20:12:50"/>
    <s v="2014-06-26 20:12:50"/>
    <m/>
    <m/>
    <x v="0"/>
  </r>
  <r>
    <s v="李瑞芹"/>
    <x v="39"/>
    <e v="#N/A"/>
    <s v="440107196512280042"/>
    <n v="49"/>
    <s v="网上"/>
    <s v="审核通过"/>
    <s v="2014-06-26 20:08:17"/>
    <s v="2014-06-26 20:08:17"/>
    <s v="20180706"/>
    <s v="上海市浦东新区胡家村"/>
    <x v="0"/>
  </r>
  <r>
    <s v="张雯婷"/>
    <x v="40"/>
    <e v="#N/A"/>
    <s v="14020319880814702X"/>
    <n v="26"/>
    <s v="手机客户端"/>
    <s v="审核未通过"/>
    <s v="2014-06-26 20:06:36"/>
    <s v="2014-06-26 20:06:36"/>
    <m/>
    <m/>
    <x v="0"/>
  </r>
  <r>
    <s v="李德强"/>
    <x v="41"/>
    <e v="#N/A"/>
    <s v="411503198909022018"/>
    <n v="25"/>
    <s v="手机客户端"/>
    <s v="审核通过"/>
    <s v="2014-06-26 20:01:50"/>
    <s v="2014-06-26 20:01:50"/>
    <m/>
    <m/>
    <x v="0"/>
  </r>
  <r>
    <s v="刘梅"/>
    <x v="42"/>
    <e v="#N/A"/>
    <s v="341222199212032848"/>
    <n v="22"/>
    <s v="网上"/>
    <s v="审核通过"/>
    <s v="2014-06-26 20:00:02"/>
    <s v="2014-06-26 20:00:02"/>
    <m/>
    <s v="NanJing"/>
    <x v="0"/>
  </r>
  <r>
    <s v="冯志江"/>
    <x v="43"/>
    <e v="#N/A"/>
    <s v="513721198808061471"/>
    <n v="26"/>
    <s v="网上"/>
    <s v="审核通过"/>
    <s v="2014-06-26 19:56:15"/>
    <s v="2014-06-26 19:56:15"/>
    <s v="20191212"/>
    <s v="上海市浦东新区灵山路57号"/>
    <x v="0"/>
  </r>
  <r>
    <s v="金世权"/>
    <x v="44"/>
    <e v="#N/A"/>
    <s v="342301197106261415"/>
    <n v="43"/>
    <s v="手机客户端"/>
    <s v="审核通过"/>
    <s v="2014-06-26 19:40:36"/>
    <s v="2014-06-26 19:40:36"/>
    <m/>
    <m/>
    <x v="0"/>
  </r>
  <r>
    <s v="张雯婷"/>
    <x v="40"/>
    <e v="#N/A"/>
    <s v="14020319880814702X"/>
    <n v="26"/>
    <s v="手机客户端"/>
    <s v="审核未通过"/>
    <s v="2014-06-26 19:36:49"/>
    <s v="2014-06-26 19:36:49"/>
    <m/>
    <m/>
    <x v="0"/>
  </r>
  <r>
    <s v="陆新文"/>
    <x v="45"/>
    <e v="#N/A"/>
    <s v="320114197008210935"/>
    <n v="44"/>
    <s v="手机客户端"/>
    <s v="审核通过"/>
    <s v="2014-06-26 19:36:19"/>
    <s v="2014-06-26 19:36:19"/>
    <m/>
    <m/>
    <x v="0"/>
  </r>
  <r>
    <s v="王婷"/>
    <x v="46"/>
    <e v="#N/A"/>
    <s v="610629199002160068"/>
    <n v="24"/>
    <s v="手机客户端"/>
    <s v="审核通过"/>
    <s v="2014-06-26 19:17:39"/>
    <s v="2014-06-26 19:17:39"/>
    <m/>
    <m/>
    <x v="0"/>
  </r>
  <r>
    <s v="王婷"/>
    <x v="47"/>
    <e v="#N/A"/>
    <s v="320121198612264540"/>
    <n v="28"/>
    <s v="手机客户端"/>
    <s v="审核通过"/>
    <s v="2014-06-26 19:14:37"/>
    <s v="2014-06-26 19:14:37"/>
    <m/>
    <m/>
    <x v="0"/>
  </r>
  <r>
    <s v="顾佳媛"/>
    <x v="48"/>
    <e v="#N/A"/>
    <s v="32068319950516502X"/>
    <n v="19"/>
    <s v="手机客户端"/>
    <s v="审核通过"/>
    <s v="2014-06-26 19:11:29"/>
    <s v="2014-06-26 19:11:29"/>
    <m/>
    <m/>
    <x v="0"/>
  </r>
  <r>
    <s v="王瑞"/>
    <x v="49"/>
    <e v="#N/A"/>
    <s v="420115199207040915"/>
    <n v="22"/>
    <s v="网上"/>
    <s v="审核通过"/>
    <s v="2014-06-26 19:09:59"/>
    <s v="2014-06-26 19:09:59"/>
    <s v="20250717"/>
    <s v="武汉市江夏区乌龙泉街工人村"/>
    <x v="0"/>
  </r>
  <r>
    <s v="滕宪坤"/>
    <x v="50"/>
    <e v="#N/A"/>
    <s v="230121198802141419"/>
    <n v="26"/>
    <s v="手机客户端"/>
    <s v="审核通过"/>
    <s v="2014-06-26 18:56:17"/>
    <s v="2014-06-26 18:56:17"/>
    <m/>
    <m/>
    <x v="0"/>
  </r>
  <r>
    <s v="matruzi"/>
    <x v="51"/>
    <e v="#N/A"/>
    <s v="653226199310032710"/>
    <n v="21"/>
    <s v="手机客户端"/>
    <s v="审核未通过"/>
    <s v="2014-06-26 18:53:12"/>
    <s v="2014-06-26 18:53:12"/>
    <m/>
    <m/>
    <x v="0"/>
  </r>
  <r>
    <s v="王玲"/>
    <x v="52"/>
    <e v="#N/A"/>
    <s v="32112119870101472X"/>
    <n v="27"/>
    <s v="手机客户端"/>
    <s v="审核未通过"/>
    <s v="2014-06-26 18:35:43"/>
    <s v="2014-06-26 18:35:43"/>
    <m/>
    <m/>
    <x v="0"/>
  </r>
  <r>
    <s v="朱兴平"/>
    <x v="53"/>
    <e v="#N/A"/>
    <s v="511324198602147857"/>
    <n v="28"/>
    <s v="网上"/>
    <s v="审核通过"/>
    <s v="2014-06-26 18:35:21"/>
    <s v="2014-06-26 18:35:21"/>
    <s v="20171230"/>
    <s v="上海市浦东新区朝阳村666号"/>
    <x v="0"/>
  </r>
  <r>
    <s v="黎宁"/>
    <x v="54"/>
    <e v="#N/A"/>
    <s v="450403198510200047"/>
    <n v="29"/>
    <s v="网上"/>
    <s v="审核通过"/>
    <s v="2014-06-26 18:34:51"/>
    <s v="2014-06-26 18:34:51"/>
    <m/>
    <m/>
    <x v="0"/>
  </r>
  <r>
    <s v="王丽霞"/>
    <x v="55"/>
    <e v="#N/A"/>
    <s v="620422198907147142"/>
    <n v="25"/>
    <s v="手机客户端"/>
    <s v="审核未通过"/>
    <s v="2014-06-26 18:33:58"/>
    <s v="2014-06-26 18:33:58"/>
    <m/>
    <m/>
    <x v="0"/>
  </r>
  <r>
    <s v="刘从俊"/>
    <x v="56"/>
    <e v="#N/A"/>
    <s v="342623197209101216"/>
    <n v="42"/>
    <s v="网上"/>
    <s v="审核通过"/>
    <s v="2014-06-26 18:29:13"/>
    <s v="2014-06-26 18:29:13"/>
    <s v="20270708"/>
    <s v="上海市浦东新区胡家村"/>
    <x v="0"/>
  </r>
  <r>
    <s v="曹娜"/>
    <x v="57"/>
    <e v="#N/A"/>
    <s v="321283198708147627"/>
    <n v="27"/>
    <s v="手机客户端"/>
    <s v="审核通过"/>
    <s v="2014-06-26 18:11:54"/>
    <s v="2014-06-26 18:11:54"/>
    <m/>
    <m/>
    <x v="0"/>
  </r>
  <r>
    <s v="尚波波"/>
    <x v="58"/>
    <e v="#N/A"/>
    <s v="522423199504059331"/>
    <n v="19"/>
    <s v="手机客户端"/>
    <s v="审核通过"/>
    <s v="2014-06-26 18:07:02"/>
    <s v="2014-06-26 18:07:02"/>
    <m/>
    <m/>
    <x v="0"/>
  </r>
  <r>
    <s v="朱建新"/>
    <x v="59"/>
    <e v="#N/A"/>
    <s v="412723198011147735"/>
    <n v="34"/>
    <s v="网上"/>
    <s v="审核通过"/>
    <s v="2014-06-26 18:04:13"/>
    <s v="2014-06-26 18:04:13"/>
    <s v="20350712"/>
    <s v="上海市浦东新区巨野新村"/>
    <x v="0"/>
  </r>
  <r>
    <s v="赵弘扬"/>
    <x v="60"/>
    <e v="#N/A"/>
    <s v="510824199505147338"/>
    <n v="19"/>
    <s v="网上"/>
    <s v="审核通过"/>
    <s v="2014-06-26 17:59:25"/>
    <s v="2014-06-26 17:59:25"/>
    <s v="20990101"/>
    <s v="梁玲涟"/>
    <x v="0"/>
  </r>
  <r>
    <s v="宋卫"/>
    <x v="61"/>
    <e v="#N/A"/>
    <s v="640204197401160513"/>
    <n v="40"/>
    <s v="手机客户端"/>
    <s v="审核未通过"/>
    <s v="2014-06-26 17:52:44"/>
    <s v="2014-06-26 17:52:44"/>
    <m/>
    <m/>
    <x v="0"/>
  </r>
  <r>
    <s v="杨威"/>
    <x v="62"/>
    <e v="#N/A"/>
    <s v="411527199208180051"/>
    <n v="22"/>
    <s v="手机客户端"/>
    <s v="审核通过"/>
    <s v="2014-06-26 17:48:01"/>
    <s v="2014-06-26 17:48:01"/>
    <m/>
    <m/>
    <x v="0"/>
  </r>
  <r>
    <s v="郑正华"/>
    <x v="63"/>
    <e v="#N/A"/>
    <s v="420704197508180035"/>
    <n v="39"/>
    <s v="手机客户端"/>
    <s v="审核通过"/>
    <s v="2014-06-26 17:40:10"/>
    <s v="2014-06-26 17:40:10"/>
    <m/>
    <m/>
    <x v="0"/>
  </r>
  <r>
    <s v="乔继鹏"/>
    <x v="64"/>
    <e v="#N/A"/>
    <s v="371425198411147315"/>
    <n v="30"/>
    <s v="网上"/>
    <s v="审核通过"/>
    <s v="2014-06-26 17:34:42"/>
    <s v="2014-06-26 17:34:42"/>
    <s v="20990101"/>
    <s v="乔继鹏"/>
    <x v="0"/>
  </r>
  <r>
    <s v="白冰"/>
    <x v="65"/>
    <e v="#N/A"/>
    <s v="120102198401242038"/>
    <n v="30"/>
    <s v="手机客户端"/>
    <s v="审核通过"/>
    <s v="2014-06-26 17:34:36"/>
    <s v="2014-06-26 17:34:36"/>
    <m/>
    <m/>
    <x v="0"/>
  </r>
  <r>
    <s v="赵译伟"/>
    <x v="66"/>
    <e v="#N/A"/>
    <s v="132619197608110012"/>
    <n v="38"/>
    <s v="手机客户端"/>
    <s v="审核未通过"/>
    <s v="2014-06-26 17:34:18"/>
    <s v="2014-06-26 17:34:18"/>
    <m/>
    <m/>
    <x v="0"/>
  </r>
  <r>
    <s v="胡露"/>
    <x v="67"/>
    <e v="#N/A"/>
    <s v="420116198908262723"/>
    <n v="25"/>
    <s v="手机客户端"/>
    <s v="审核通过"/>
    <s v="2014-06-26 17:33:56"/>
    <s v="2014-06-26 17:33:56"/>
    <m/>
    <m/>
    <x v="0"/>
  </r>
  <r>
    <s v="冯思镒"/>
    <x v="68"/>
    <e v="#N/A"/>
    <s v="320522199405310017"/>
    <n v="20"/>
    <s v="手机客户端"/>
    <s v="审核通过"/>
    <s v="2014-06-26 17:31:45"/>
    <s v="2014-06-26 17:31:45"/>
    <m/>
    <m/>
    <x v="0"/>
  </r>
  <r>
    <s v="15332147888"/>
    <x v="65"/>
    <e v="#N/A"/>
    <s v="120102198401242038"/>
    <n v="30"/>
    <s v="手机客户端"/>
    <s v="审核未通过"/>
    <s v="2014-06-26 17:21:48"/>
    <s v="2014-06-26 17:21:48"/>
    <m/>
    <m/>
    <x v="0"/>
  </r>
  <r>
    <s v="乔沙"/>
    <x v="69"/>
    <e v="#N/A"/>
    <s v="610526198209262548"/>
    <n v="32"/>
    <s v="手机客户端"/>
    <s v="审核未通过"/>
    <s v="2014-06-26 17:20:40"/>
    <s v="2014-06-26 17:20:40"/>
    <m/>
    <m/>
    <x v="0"/>
  </r>
  <r>
    <s v="石雷"/>
    <x v="70"/>
    <e v="#N/A"/>
    <s v="411481199006076953"/>
    <n v="24"/>
    <s v="网上"/>
    <s v="审核通过"/>
    <s v="2014-06-26 17:17:54"/>
    <s v="2014-06-26 17:17:54"/>
    <s v="20180413"/>
    <s v="上海市国际路156号"/>
    <x v="0"/>
  </r>
  <r>
    <s v="陈瑞君"/>
    <x v="71"/>
    <e v="#N/A"/>
    <s v="320113198302192035"/>
    <n v="31"/>
    <s v="手机客户端"/>
    <s v="审核通过"/>
    <s v="2014-06-26 17:14:28"/>
    <s v="2014-06-26 17:14:28"/>
    <m/>
    <m/>
    <x v="0"/>
  </r>
  <r>
    <s v="温世英"/>
    <x v="72"/>
    <e v="#N/A"/>
    <s v="43052219951214147X"/>
    <n v="19"/>
    <s v="手机客户端"/>
    <s v="审核未通过"/>
    <s v="2014-06-26 17:13:08"/>
    <s v="2014-06-26 17:13:08"/>
    <m/>
    <m/>
    <x v="0"/>
  </r>
  <r>
    <s v="徐丽娣"/>
    <x v="73"/>
    <e v="#N/A"/>
    <s v="330105198309111041"/>
    <n v="31"/>
    <s v="手机客户端"/>
    <s v="审核通过"/>
    <s v="2014-06-26 17:12:23"/>
    <s v="2014-06-26 17:12:23"/>
    <m/>
    <m/>
    <x v="0"/>
  </r>
  <r>
    <s v="杨婷婷"/>
    <x v="74"/>
    <e v="#N/A"/>
    <s v="522328198807120023"/>
    <n v="26"/>
    <s v="手机客户端"/>
    <s v="审核通过"/>
    <s v="2014-06-26 17:12:18"/>
    <s v="2014-06-26 17:12:18"/>
    <m/>
    <m/>
    <x v="0"/>
  </r>
  <r>
    <s v="陈小宁"/>
    <x v="75"/>
    <e v="#N/A"/>
    <s v="612701198907175826"/>
    <n v="25"/>
    <s v="手机客户端"/>
    <s v="审核通过"/>
    <s v="2014-06-26 17:12:17"/>
    <s v="2014-06-26 17:12:17"/>
    <m/>
    <m/>
    <x v="0"/>
  </r>
  <r>
    <s v="冯娟"/>
    <x v="76"/>
    <e v="#N/A"/>
    <s v="420102197601272027"/>
    <n v="38"/>
    <s v="手机客户端"/>
    <s v="审核通过"/>
    <s v="2014-06-26 17:12:13"/>
    <s v="2014-06-26 17:12:13"/>
    <m/>
    <m/>
    <x v="0"/>
  </r>
  <r>
    <s v="加永克珠"/>
    <x v="77"/>
    <e v="#N/A"/>
    <s v="540102198803262012"/>
    <n v="26"/>
    <s v="手机客户端"/>
    <s v="审核未通过"/>
    <s v="2014-06-26 17:12:08"/>
    <s v="2014-06-26 17:12:08"/>
    <m/>
    <m/>
    <x v="0"/>
  </r>
  <r>
    <s v="邵天君"/>
    <x v="78"/>
    <e v="#N/A"/>
    <s v="220422196901010459"/>
    <n v="45"/>
    <s v="手机客户端"/>
    <s v="审核通过"/>
    <s v="2014-06-26 17:11:55"/>
    <s v="2014-06-26 17:11:55"/>
    <m/>
    <m/>
    <x v="0"/>
  </r>
  <r>
    <s v="陈志生"/>
    <x v="79"/>
    <e v="#N/A"/>
    <s v="34082319781008265X"/>
    <n v="36"/>
    <s v="手机客户端"/>
    <s v="审核通过"/>
    <s v="2014-06-26 17:11:50"/>
    <s v="2014-06-26 17:11:50"/>
    <m/>
    <m/>
    <x v="0"/>
  </r>
  <r>
    <s v="郑剑"/>
    <x v="80"/>
    <e v="#N/A"/>
    <s v="330302198212274815"/>
    <n v="32"/>
    <s v="手机客户端"/>
    <s v="审核通过"/>
    <s v="2014-06-26 17:11:40"/>
    <s v="2014-06-26 17:11:40"/>
    <m/>
    <m/>
    <x v="0"/>
  </r>
  <r>
    <s v="刘天蛟"/>
    <x v="81"/>
    <e v="#N/A"/>
    <s v="21128219950429082x"/>
    <n v="19"/>
    <s v="手机客户端"/>
    <s v="审核通过"/>
    <s v="2014-06-26 17:04:25"/>
    <s v="2014-06-26 17:04:25"/>
    <m/>
    <m/>
    <x v="0"/>
  </r>
  <r>
    <s v="王崇"/>
    <x v="82"/>
    <e v="#N/A"/>
    <s v="210282198412242147"/>
    <n v="30"/>
    <s v="手机客户端"/>
    <s v="审核通过"/>
    <s v="2014-06-26 16:57:56"/>
    <s v="2014-06-26 16:57:56"/>
    <m/>
    <m/>
    <x v="0"/>
  </r>
  <r>
    <s v="李林荣"/>
    <x v="83"/>
    <e v="#N/A"/>
    <s v="450721198611245833"/>
    <n v="28"/>
    <s v="网上"/>
    <s v="审核通过"/>
    <s v="2014-06-26 16:53:33"/>
    <s v="2014-06-26 16:53:33"/>
    <s v="20190408"/>
    <s v="上海市浦东新区"/>
    <x v="0"/>
  </r>
  <r>
    <s v="李林荣"/>
    <x v="83"/>
    <e v="#N/A"/>
    <s v="450721198611245833"/>
    <n v="28"/>
    <s v="网上"/>
    <s v="审核通过"/>
    <s v="2014-06-26 16:53:33"/>
    <s v="2014-06-26 16:53:33"/>
    <s v="20190408"/>
    <s v="上海市浦东新区朝阳村1号"/>
    <x v="0"/>
  </r>
  <r>
    <s v="盛樟松"/>
    <x v="84"/>
    <n v="1"/>
    <s v="330721195204205016"/>
    <n v="62"/>
    <s v="网上"/>
    <s v="审核通过"/>
    <s v="2014-06-26 16:44:18"/>
    <s v="2014-06-26 16:44:18"/>
    <s v="20990101"/>
    <s v="浙江省金华市婺城区琅琊镇上盛村"/>
    <x v="1"/>
  </r>
  <r>
    <s v="盛志芳"/>
    <x v="85"/>
    <e v="#N/A"/>
    <s v="330719195702165326"/>
    <n v="57"/>
    <s v="网上"/>
    <s v="审核未通过"/>
    <s v="2014-06-26 16:44:16"/>
    <s v="2014-06-26 16:44:16"/>
    <s v="20990101"/>
    <s v="浙江省兰溪市柏社乡上方村"/>
    <x v="0"/>
  </r>
  <r>
    <s v="盛樟南"/>
    <x v="86"/>
    <e v="#N/A"/>
    <s v="33071919410206501X"/>
    <n v="73"/>
    <s v="网上"/>
    <s v="审核未通过"/>
    <s v="2014-06-26 16:44:16"/>
    <s v="2014-06-26 16:44:16"/>
    <s v="20990101"/>
    <s v="浙江省兰溪市马涧镇东叶村"/>
    <x v="0"/>
  </r>
  <r>
    <s v="盛小春"/>
    <x v="87"/>
    <e v="#N/A"/>
    <s v="330702193701175024"/>
    <n v="77"/>
    <s v="网上"/>
    <s v="审核未通过"/>
    <s v="2014-06-26 16:44:15"/>
    <s v="2014-06-26 16:44:15"/>
    <s v="20990101"/>
    <s v="浙江省金华市金东区多湖街道牛皮塘村"/>
    <x v="0"/>
  </r>
  <r>
    <s v="盛永钱"/>
    <x v="88"/>
    <e v="#N/A"/>
    <s v="330702193605125019"/>
    <n v="78"/>
    <s v="网上"/>
    <s v="审核未通过"/>
    <s v="2014-06-26 16:44:14"/>
    <s v="2014-06-26 16:44:14"/>
    <s v="20990101"/>
    <s v="浙江省金华市金东区多湖街道东盛村"/>
    <x v="0"/>
  </r>
  <r>
    <s v="盛林法"/>
    <x v="89"/>
    <n v="1"/>
    <s v="330719195311155016"/>
    <n v="61"/>
    <s v="网上"/>
    <s v="审核通过"/>
    <s v="2014-06-26 16:44:14"/>
    <s v="2014-06-26 16:44:14"/>
    <s v="20990101"/>
    <s v="浙江省兰溪市马涧镇东叶村"/>
    <x v="2"/>
  </r>
  <r>
    <s v="盛龙辉"/>
    <x v="90"/>
    <n v="1"/>
    <s v="330719194507155013"/>
    <n v="69"/>
    <s v="网上"/>
    <s v="审核通过"/>
    <s v="2014-06-26 16:44:14"/>
    <s v="2014-06-26 16:44:14"/>
    <s v="20990101"/>
    <s v="浙江省兰溪市马涧镇东叶村"/>
    <x v="2"/>
  </r>
  <r>
    <s v="盛芸娥"/>
    <x v="91"/>
    <e v="#N/A"/>
    <s v="33071919380722512X"/>
    <n v="76"/>
    <s v="网上"/>
    <s v="审核未通过"/>
    <s v="2014-06-26 16:44:14"/>
    <s v="2014-06-26 16:44:14"/>
    <s v="20990101"/>
    <s v="浙江省兰溪市柏社乡洪塘里村"/>
    <x v="0"/>
  </r>
  <r>
    <s v="盛永发"/>
    <x v="92"/>
    <e v="#N/A"/>
    <s v="330721192411245017"/>
    <n v="90"/>
    <s v="网上"/>
    <s v="审核未通过"/>
    <s v="2014-06-26 16:44:14"/>
    <s v="2014-06-26 16:44:14"/>
    <s v="20990101"/>
    <s v="浙江省金华市婺城区琅琊镇上盛村"/>
    <x v="0"/>
  </r>
  <r>
    <s v="盛献平"/>
    <x v="93"/>
    <n v="1"/>
    <s v="330721196112085410"/>
    <n v="53"/>
    <s v="网上"/>
    <s v="审核通过"/>
    <s v="2014-06-26 16:44:12"/>
    <s v="2014-06-26 16:44:12"/>
    <s v="20990101"/>
    <s v="浙江省金华市婺城区汤溪镇贞姑山村"/>
    <x v="1"/>
  </r>
  <r>
    <s v="盛连香"/>
    <x v="94"/>
    <e v="#N/A"/>
    <s v="330719192908265329"/>
    <n v="85"/>
    <s v="网上"/>
    <s v="审核未通过"/>
    <s v="2014-06-26 16:44:12"/>
    <s v="2014-06-26 16:44:12"/>
    <s v="20990101"/>
    <s v="浙江省兰溪市柏社乡外宅村"/>
    <x v="0"/>
  </r>
  <r>
    <s v="盛小妹"/>
    <x v="95"/>
    <e v="#N/A"/>
    <s v="33072119340102192X"/>
    <n v="80"/>
    <s v="网上"/>
    <s v="审核未通过"/>
    <s v="2014-06-26 16:44:12"/>
    <s v="2014-06-26 16:44:12"/>
    <s v="20990101"/>
    <s v="浙江省金华市金东区塘雅镇塘三村"/>
    <x v="0"/>
  </r>
  <r>
    <s v="盛巧琴"/>
    <x v="96"/>
    <n v="1"/>
    <s v="330721194807161927"/>
    <n v="66"/>
    <s v="网上"/>
    <s v="审核通过"/>
    <s v="2014-06-26 16:44:10"/>
    <s v="2014-06-26 16:44:10"/>
    <s v="20990101"/>
    <s v="浙江省金华市金东区塘雅镇塘二村"/>
    <x v="1"/>
  </r>
  <r>
    <s v="盛维生"/>
    <x v="97"/>
    <n v="1"/>
    <s v="330719196211225317"/>
    <n v="52"/>
    <s v="网上"/>
    <s v="审核通过"/>
    <s v="2014-06-26 16:44:09"/>
    <s v="2014-06-26 16:44:09"/>
    <s v="20990101"/>
    <s v="浙江省兰溪市柏社乡外宅村"/>
    <x v="2"/>
  </r>
  <r>
    <s v="盛清理"/>
    <x v="98"/>
    <n v="1"/>
    <s v="330719196807295017"/>
    <n v="46"/>
    <s v="网上"/>
    <s v="审核通过"/>
    <s v="2014-06-26 16:44:09"/>
    <s v="2014-06-26 16:44:09"/>
    <s v="20990101"/>
    <s v="浙江省兰溪市马涧镇东叶村徐宅"/>
    <x v="2"/>
  </r>
  <r>
    <s v="盛建跃"/>
    <x v="99"/>
    <n v="1"/>
    <s v="33072119760718401X"/>
    <n v="38"/>
    <s v="网上"/>
    <s v="审核通过"/>
    <s v="2014-06-26 16:44:08"/>
    <s v="2014-06-26 16:44:08"/>
    <s v="20220503"/>
    <s v="浙江省金华市婺城区白龙桥镇雅绕村"/>
    <x v="1"/>
  </r>
  <r>
    <s v="盛海剑"/>
    <x v="100"/>
    <n v="1"/>
    <s v="330721198003150016"/>
    <n v="34"/>
    <s v="网上"/>
    <s v="审核通过"/>
    <s v="2014-06-26 16:44:07"/>
    <s v="2014-06-26 16:44:07"/>
    <s v="20280510"/>
    <s v="浙江省金华市金东区孝顺镇孝上街"/>
    <x v="1"/>
  </r>
  <r>
    <s v="盛兰弟"/>
    <x v="101"/>
    <e v="#N/A"/>
    <s v="330721193612195524"/>
    <n v="78"/>
    <s v="网上"/>
    <s v="审核未通过"/>
    <s v="2014-06-26 16:44:07"/>
    <s v="2014-06-26 16:44:07"/>
    <s v="20990101"/>
    <s v="浙江省金华市婺城区汤溪镇仓三村"/>
    <x v="0"/>
  </r>
  <r>
    <s v="盛连芳"/>
    <x v="102"/>
    <n v="1"/>
    <s v="330721195309155019"/>
    <n v="61"/>
    <s v="网上"/>
    <s v="审核通过"/>
    <s v="2014-06-26 16:44:07"/>
    <s v="2014-06-26 16:44:07"/>
    <s v="20990101"/>
    <s v="浙江省金华市婺城区琅琊镇上盛村"/>
    <x v="1"/>
  </r>
  <r>
    <s v="盛利进"/>
    <x v="103"/>
    <n v="1"/>
    <s v="330721197311114039"/>
    <n v="41"/>
    <s v="网上"/>
    <s v="审核通过"/>
    <s v="2014-06-26 16:44:07"/>
    <s v="2014-06-26 16:44:07"/>
    <s v="20301211"/>
    <s v="浙江省金华市婺城区白龙桥镇雅绕村"/>
    <x v="1"/>
  </r>
  <r>
    <s v="盛金莲"/>
    <x v="104"/>
    <n v="1"/>
    <s v="33072119551006504X"/>
    <n v="59"/>
    <s v="网上"/>
    <s v="审核通过"/>
    <s v="2014-06-26 16:44:07"/>
    <s v="2014-06-26 16:44:07"/>
    <s v="20990101"/>
    <s v="浙江省金华市婺城区琅琊镇上盛村"/>
    <x v="1"/>
  </r>
  <r>
    <s v="盛建营"/>
    <x v="105"/>
    <e v="#N/A"/>
    <s v="330719197407225313"/>
    <n v="40"/>
    <s v="网上"/>
    <s v="审核未通过"/>
    <s v="2014-06-26 16:44:06"/>
    <s v="2014-06-26 16:44:06"/>
    <s v="20280914"/>
    <s v="浙江省兰溪市柏社乡上方村"/>
    <x v="0"/>
  </r>
  <r>
    <s v="盛桂成"/>
    <x v="106"/>
    <e v="#N/A"/>
    <s v="330721193709225013"/>
    <n v="77"/>
    <s v="网上"/>
    <s v="审核未通过"/>
    <s v="2014-06-26 16:44:05"/>
    <s v="2014-06-26 16:44:05"/>
    <s v="20990101"/>
    <s v="浙江省金华市婺城区琅琊镇上盛村"/>
    <x v="0"/>
  </r>
  <r>
    <s v="盛建桥"/>
    <x v="107"/>
    <n v="1"/>
    <s v="33072119680712501X"/>
    <n v="46"/>
    <s v="网上"/>
    <s v="审核通过"/>
    <s v="2014-06-26 16:44:05"/>
    <s v="2014-06-26 16:44:05"/>
    <s v="20990101"/>
    <s v="浙江省金华市婺城区琅琊镇上盛村"/>
    <x v="1"/>
  </r>
  <r>
    <s v="盛德榛"/>
    <x v="108"/>
    <e v="#N/A"/>
    <s v="330721193010214011"/>
    <n v="84"/>
    <s v="网上"/>
    <s v="审核未通过"/>
    <s v="2014-06-26 16:44:04"/>
    <s v="2014-06-26 16:44:04"/>
    <s v="20990101"/>
    <s v="浙江省金华市婺城区白龙桥镇雅绕村"/>
    <x v="0"/>
  </r>
  <r>
    <s v="盛建根"/>
    <x v="109"/>
    <n v="1"/>
    <s v="330721195711273515"/>
    <n v="57"/>
    <s v="网上"/>
    <s v="审核通过"/>
    <s v="2014-06-26 16:44:02"/>
    <s v="2014-06-26 16:44:02"/>
    <s v="20990101"/>
    <s v="浙江省金华市婺城区雅畈镇上马山村"/>
    <x v="1"/>
  </r>
  <r>
    <s v="盛海凤"/>
    <x v="110"/>
    <e v="#N/A"/>
    <s v="330721192704261926"/>
    <n v="87"/>
    <s v="网上"/>
    <s v="审核未通过"/>
    <s v="2014-06-26 16:44:01"/>
    <s v="2014-06-26 16:44:01"/>
    <s v="20990101"/>
    <s v="浙江省金华市金东区塘雅镇塘三村"/>
    <x v="0"/>
  </r>
  <r>
    <s v="盛根水"/>
    <x v="111"/>
    <e v="#N/A"/>
    <s v="330719193705205216"/>
    <n v="77"/>
    <s v="网上"/>
    <s v="审核未通过"/>
    <s v="2014-06-26 16:44:00"/>
    <s v="2014-06-26 16:44:00"/>
    <s v="20990101"/>
    <s v="浙江省兰溪市柏社乡岭口村"/>
    <x v="0"/>
  </r>
  <r>
    <s v="盛长财"/>
    <x v="112"/>
    <e v="#N/A"/>
    <s v="330721193806115414"/>
    <n v="76"/>
    <s v="网上"/>
    <s v="审核未通过"/>
    <s v="2014-06-26 16:44:00"/>
    <s v="2014-06-26 16:44:00"/>
    <s v="20990101"/>
    <s v="浙江省金华市婺城区汤溪镇汤溪村"/>
    <x v="0"/>
  </r>
  <r>
    <s v="盛福良"/>
    <x v="113"/>
    <n v="1"/>
    <s v="330721196712105016"/>
    <n v="47"/>
    <s v="网上"/>
    <s v="审核通过"/>
    <s v="2014-06-26 16:44:00"/>
    <s v="2014-06-26 16:44:00"/>
    <s v="20990101"/>
    <s v="浙江省金华市婺城区琅琊镇上盛村"/>
    <x v="1"/>
  </r>
  <r>
    <s v="盛春玉"/>
    <x v="114"/>
    <e v="#N/A"/>
    <s v="33071919301101532X"/>
    <n v="84"/>
    <s v="网上"/>
    <s v="审核未通过"/>
    <s v="2014-06-26 16:43:59"/>
    <s v="2014-06-26 16:43:59"/>
    <s v="20990101"/>
    <s v="浙江省兰溪市柏社乡王宅村"/>
    <x v="0"/>
  </r>
  <r>
    <s v="盛长梓"/>
    <x v="115"/>
    <e v="#N/A"/>
    <s v="330721192712274014"/>
    <n v="87"/>
    <s v="网上"/>
    <s v="审核未通过"/>
    <s v="2014-06-26 16:43:59"/>
    <s v="2014-06-26 16:43:59"/>
    <s v="20990101"/>
    <s v="浙江省金华市婺城区白龙桥镇雅绕村"/>
    <x v="0"/>
  </r>
  <r>
    <s v="沈赛银"/>
    <x v="116"/>
    <e v="#N/A"/>
    <s v="330719191809095323"/>
    <n v="96"/>
    <s v="网上"/>
    <s v="审核未通过"/>
    <s v="2014-06-26 16:43:58"/>
    <s v="2014-06-26 16:43:58"/>
    <s v="20990101"/>
    <s v="浙江省兰溪市柏社乡凌塘村"/>
    <x v="0"/>
  </r>
  <r>
    <s v="盛本银"/>
    <x v="117"/>
    <e v="#N/A"/>
    <s v="330719193007015212"/>
    <n v="84"/>
    <s v="网上"/>
    <s v="审核未通过"/>
    <s v="2014-06-26 16:43:58"/>
    <s v="2014-06-26 16:43:58"/>
    <s v="20990101"/>
    <s v="浙江省兰溪市柏社乡岭口村"/>
    <x v="0"/>
  </r>
  <r>
    <s v="盛朝尧"/>
    <x v="118"/>
    <e v="#N/A"/>
    <s v="330719193508285018"/>
    <n v="79"/>
    <s v="网上"/>
    <s v="审核未通过"/>
    <s v="2014-06-26 16:43:57"/>
    <s v="2014-06-26 16:43:57"/>
    <s v="20990101"/>
    <s v="浙江省兰溪市马涧镇东叶村"/>
    <x v="0"/>
  </r>
  <r>
    <s v="沈建明"/>
    <x v="119"/>
    <n v="1"/>
    <s v="330721195607153310"/>
    <n v="58"/>
    <s v="网上"/>
    <s v="审核通过"/>
    <s v="2014-06-26 16:43:57"/>
    <s v="2014-06-26 16:43:57"/>
    <s v="20990101"/>
    <s v="浙江省金华市婺城区雅畈镇雅畈一村"/>
    <x v="1"/>
  </r>
  <r>
    <s v="沈小青"/>
    <x v="120"/>
    <e v="#N/A"/>
    <s v="330719197412085319"/>
    <n v="40"/>
    <s v="网上"/>
    <s v="审核未通过"/>
    <s v="2014-06-26 16:43:57"/>
    <s v="2014-06-26 16:43:57"/>
    <s v="20340512"/>
    <s v="浙江省兰溪市柏社乡凌塘村"/>
    <x v="0"/>
  </r>
  <r>
    <s v="盛伯根"/>
    <x v="121"/>
    <n v="1"/>
    <s v="330702194912085015"/>
    <n v="65"/>
    <s v="网上"/>
    <s v="审核通过"/>
    <s v="2014-06-26 16:43:56"/>
    <s v="2014-06-26 16:43:56"/>
    <s v="20990101"/>
    <s v="浙江省金华市金东区多湖街道东盛村"/>
    <x v="1"/>
  </r>
  <r>
    <s v="沈桂花"/>
    <x v="122"/>
    <e v="#N/A"/>
    <s v="330721193808032129"/>
    <n v="76"/>
    <s v="网上"/>
    <s v="审核未通过"/>
    <s v="2014-06-26 16:43:55"/>
    <s v="2014-06-26 16:43:55"/>
    <s v="20990101"/>
    <s v="浙江省金华市金东区塘雅镇桥头陆村"/>
    <x v="0"/>
  </r>
  <r>
    <s v="沈尧堂"/>
    <x v="123"/>
    <e v="#N/A"/>
    <s v="33071919410213533X"/>
    <n v="73"/>
    <s v="网上"/>
    <s v="审核未通过"/>
    <s v="2014-06-26 16:43:54"/>
    <s v="2014-06-26 16:43:54"/>
    <s v="20990101"/>
    <s v="浙江省兰溪市柏社乡溪滩徐村"/>
    <x v="0"/>
  </r>
  <r>
    <s v="沈兰君"/>
    <x v="124"/>
    <n v="1"/>
    <s v="330721196810312625"/>
    <n v="46"/>
    <s v="网上"/>
    <s v="审核通过"/>
    <s v="2014-06-26 16:43:54"/>
    <s v="2014-06-26 16:43:54"/>
    <s v="20990101"/>
    <s v="浙江省金华市婺城区雅畈镇宜山村"/>
    <x v="1"/>
  </r>
  <r>
    <s v="沈荣楷"/>
    <x v="125"/>
    <e v="#N/A"/>
    <s v="330721194105181915"/>
    <n v="73"/>
    <s v="网上"/>
    <s v="审核未通过"/>
    <s v="2014-06-26 16:43:54"/>
    <s v="2014-06-26 16:43:54"/>
    <s v="20990101"/>
    <s v="浙江省金华市金东区塘雅镇塘三村"/>
    <x v="0"/>
  </r>
  <r>
    <s v="沈桂凤"/>
    <x v="126"/>
    <e v="#N/A"/>
    <s v="330702194102075624"/>
    <n v="73"/>
    <s v="网上"/>
    <s v="审核未通过"/>
    <s v="2014-06-26 16:43:52"/>
    <s v="2014-06-26 16:43:52"/>
    <s v="20990101"/>
    <s v="浙江省金华市婺城区琅琊镇白沙泸村"/>
    <x v="0"/>
  </r>
  <r>
    <s v="沈凤仙"/>
    <x v="127"/>
    <e v="#N/A"/>
    <s v="330721193207221223"/>
    <n v="82"/>
    <s v="网上"/>
    <s v="审核未通过"/>
    <s v="2014-06-26 16:43:51"/>
    <s v="2014-06-26 16:43:51"/>
    <s v="20990101"/>
    <s v="浙江省金华市金东区源东乡长塘徐村"/>
    <x v="0"/>
  </r>
  <r>
    <s v="沈帮有"/>
    <x v="128"/>
    <n v="1"/>
    <s v="330719195007165316"/>
    <n v="64"/>
    <s v="网上"/>
    <s v="审核通过"/>
    <s v="2014-06-26 16:43:51"/>
    <s v="2014-06-26 16:43:51"/>
    <s v="20990101"/>
    <s v="浙江省兰溪市柏社乡凌塘村"/>
    <x v="2"/>
  </r>
  <r>
    <s v="沈风敬"/>
    <x v="129"/>
    <n v="1"/>
    <s v="330721194810121213"/>
    <n v="66"/>
    <s v="网上"/>
    <s v="审核通过"/>
    <s v="2014-06-26 16:43:51"/>
    <s v="2014-06-26 16:43:51"/>
    <s v="20990101"/>
    <s v="浙江省金华市金东区源东乡后施村"/>
    <x v="1"/>
  </r>
  <r>
    <s v="申巧金"/>
    <x v="130"/>
    <e v="#N/A"/>
    <s v="330721193606263527"/>
    <n v="78"/>
    <s v="网上"/>
    <s v="审核未通过"/>
    <s v="2014-06-26 16:43:50"/>
    <s v="2014-06-26 16:43:50"/>
    <s v="20990101"/>
    <s v="浙江省金华市婺城区新畈镇西大路"/>
    <x v="0"/>
  </r>
  <r>
    <s v="申秀婵"/>
    <x v="131"/>
    <n v="1"/>
    <s v="330721194811093349"/>
    <n v="66"/>
    <s v="网上"/>
    <s v="审核通过"/>
    <s v="2014-06-26 16:43:50"/>
    <s v="2014-06-26 16:43:50"/>
    <s v="20990101"/>
    <s v="浙江省金华市婺城区雅畈镇端头村"/>
    <x v="1"/>
  </r>
  <r>
    <s v="申志洲"/>
    <x v="132"/>
    <e v="#N/A"/>
    <s v="330721193807283313"/>
    <n v="76"/>
    <s v="网上"/>
    <s v="审核未通过"/>
    <s v="2014-06-26 16:43:49"/>
    <s v="2014-06-26 16:43:49"/>
    <s v="20990101"/>
    <s v="浙江省金华市婺城区雅畈镇新畈村"/>
    <x v="0"/>
  </r>
  <r>
    <s v="申凤富"/>
    <x v="133"/>
    <e v="#N/A"/>
    <s v="330721193710206012"/>
    <n v="77"/>
    <s v="网上"/>
    <s v="审核未通过"/>
    <s v="2014-06-26 16:43:48"/>
    <s v="2014-06-26 16:43:48"/>
    <s v="20990101"/>
    <s v="浙江省金华市婺城区蒋堂镇直里村雅古路8号"/>
    <x v="0"/>
  </r>
  <r>
    <s v="申樟泉"/>
    <x v="27"/>
    <e v="#N/A"/>
    <s v="330721194301153313"/>
    <n v="71"/>
    <s v="网上"/>
    <s v="审核未通过"/>
    <s v="2014-06-26 16:43:48"/>
    <s v="2014-06-26 16:43:48"/>
    <s v="20990101"/>
    <s v="浙江省金华市婺城区雅畈镇芳田村"/>
    <x v="0"/>
  </r>
  <r>
    <s v="申汝弟"/>
    <x v="134"/>
    <e v="#N/A"/>
    <s v="330721194201035328"/>
    <n v="72"/>
    <s v="网上"/>
    <s v="审核未通过"/>
    <s v="2014-06-26 16:43:47"/>
    <s v="2014-06-26 16:43:47"/>
    <s v="20990101"/>
    <s v="浙江省金华市婺城区沙畈乡辽头村"/>
    <x v="0"/>
  </r>
  <r>
    <s v="邵兆江"/>
    <x v="135"/>
    <n v="1"/>
    <s v="330721194607064030"/>
    <n v="68"/>
    <s v="网上"/>
    <s v="审核通过"/>
    <s v="2014-06-26 16:43:47"/>
    <s v="2014-06-26 16:43:47"/>
    <s v="20990101"/>
    <s v="浙江省金华市婺城区白龙桥镇大于村"/>
    <x v="1"/>
  </r>
  <r>
    <s v="邵作铨"/>
    <x v="136"/>
    <e v="#N/A"/>
    <s v="330721194201266417"/>
    <n v="72"/>
    <s v="网上"/>
    <s v="审核未通过"/>
    <s v="2014-06-26 16:43:46"/>
    <s v="2014-06-26 16:43:46"/>
    <s v="20990101"/>
    <s v="浙江省金华市婺城区塔石乡井上村"/>
    <x v="0"/>
  </r>
  <r>
    <s v="邵忠湖"/>
    <x v="137"/>
    <n v="1"/>
    <s v="330721195510201451"/>
    <n v="59"/>
    <s v="网上"/>
    <s v="审核通过"/>
    <s v="2014-06-26 16:43:45"/>
    <s v="2014-06-26 16:43:45"/>
    <s v="20990101"/>
    <s v="浙江省金华市金东区曹宅镇横腊村"/>
    <x v="1"/>
  </r>
  <r>
    <s v="邵竹花"/>
    <x v="138"/>
    <e v="#N/A"/>
    <s v="330721192810183327"/>
    <n v="86"/>
    <s v="网上"/>
    <s v="审核未通过"/>
    <s v="2014-06-26 16:43:45"/>
    <s v="2014-06-26 16:43:45"/>
    <s v="20990101"/>
    <s v="浙江省金华市婺城区雅畈镇芳田村"/>
    <x v="0"/>
  </r>
  <r>
    <s v="邵张林"/>
    <x v="139"/>
    <e v="#N/A"/>
    <s v="330721196512131412"/>
    <n v="49"/>
    <s v="网上"/>
    <s v="审核未通过"/>
    <s v="2014-06-26 16:43:45"/>
    <s v="2014-06-26 16:43:45"/>
    <s v="20990101"/>
    <s v="浙江省金华市金东区曹宅镇横腊村"/>
    <x v="0"/>
  </r>
  <r>
    <s v="邵志旭"/>
    <x v="140"/>
    <n v="1"/>
    <s v="33072319620611457X"/>
    <n v="52"/>
    <s v="网上"/>
    <s v="审核通过"/>
    <s v="2014-06-26 16:43:44"/>
    <s v="2014-06-26 16:43:44"/>
    <s v="20990101"/>
    <s v="浙江省武义县王宅镇杨店村"/>
    <x v="3"/>
  </r>
  <r>
    <s v="邵竹迁"/>
    <x v="141"/>
    <n v="1"/>
    <s v="330702195302074727"/>
    <n v="61"/>
    <s v="网上"/>
    <s v="审核通过"/>
    <s v="2014-06-26 16:43:44"/>
    <s v="2014-06-26 16:43:44"/>
    <s v="20990101"/>
    <s v="浙江省金华市金东区东孝街道雅芳埠村"/>
    <x v="1"/>
  </r>
  <r>
    <s v="邵新根"/>
    <x v="142"/>
    <n v="1"/>
    <s v="330721196604041457"/>
    <n v="48"/>
    <s v="网上"/>
    <s v="审核通过"/>
    <s v="2014-06-26 16:43:44"/>
    <s v="2014-06-26 16:43:44"/>
    <s v="20990101"/>
    <s v="浙江省金华市金东区曹宅镇东前路村"/>
    <x v="1"/>
  </r>
  <r>
    <s v="邵小姣"/>
    <x v="143"/>
    <e v="#N/A"/>
    <s v="330721193607281620"/>
    <n v="78"/>
    <s v="网上"/>
    <s v="审核未通过"/>
    <s v="2014-06-26 16:43:43"/>
    <s v="2014-06-26 16:43:43"/>
    <s v="20990101"/>
    <s v="浙江省金华市金东区曹宅镇横溪村"/>
    <x v="0"/>
  </r>
  <r>
    <s v="邵雪花"/>
    <x v="144"/>
    <e v="#N/A"/>
    <s v="330721193112245724"/>
    <n v="83"/>
    <s v="网上"/>
    <s v="审核未通过"/>
    <s v="2014-06-26 16:43:42"/>
    <s v="2014-06-26 16:43:42"/>
    <s v="20990101"/>
    <s v="浙江省金华市婺城区汤溪镇寺平村"/>
    <x v="0"/>
  </r>
  <r>
    <s v="邵香华"/>
    <x v="145"/>
    <e v="#N/A"/>
    <s v="330723193109082568"/>
    <n v="83"/>
    <s v="网上"/>
    <s v="审核未通过"/>
    <s v="2014-06-26 16:43:42"/>
    <s v="2014-06-26 16:43:42"/>
    <s v="20990101"/>
    <s v="浙江省武义县泉溪镇华山村"/>
    <x v="0"/>
  </r>
  <r>
    <s v="邵素珍"/>
    <x v="146"/>
    <n v="1"/>
    <s v="330721194512216046"/>
    <n v="69"/>
    <s v="网上"/>
    <s v="审核通过"/>
    <s v="2014-06-26 16:43:41"/>
    <s v="2014-06-26 16:43:41"/>
    <s v="20990101"/>
    <s v="浙江省金华市婺城区蒋堂镇开化村"/>
    <x v="1"/>
  </r>
  <r>
    <s v="邵培华"/>
    <x v="147"/>
    <n v="1"/>
    <s v="330721194509145419"/>
    <n v="69"/>
    <s v="网上"/>
    <s v="审核通过"/>
    <s v="2014-06-26 16:43:39"/>
    <s v="2014-06-26 16:43:39"/>
    <s v="20990101"/>
    <s v="浙江省金华市婺城区汤溪镇谷耧街19号"/>
    <x v="1"/>
  </r>
  <r>
    <s v="邵珏璟"/>
    <x v="148"/>
    <n v="1"/>
    <s v="330721199209151422"/>
    <n v="22"/>
    <s v="网上"/>
    <s v="审核通过"/>
    <s v="2014-06-26 16:43:39"/>
    <s v="2014-06-26 16:43:39"/>
    <s v="20200913"/>
    <s v="浙江省金华市金东区曹宅镇山王村"/>
    <x v="1"/>
  </r>
  <r>
    <s v="邵素雪"/>
    <x v="149"/>
    <n v="1"/>
    <s v="330721195309305726"/>
    <n v="61"/>
    <s v="网上"/>
    <s v="审核通过"/>
    <s v="2014-06-26 16:43:38"/>
    <s v="2014-06-26 16:43:38"/>
    <s v="20990101"/>
    <s v="浙江省金华市婺城区汤溪镇上叶村"/>
    <x v="1"/>
  </r>
  <r>
    <s v="邵明生"/>
    <x v="150"/>
    <e v="#N/A"/>
    <s v="330719194310274318"/>
    <n v="71"/>
    <s v="网上"/>
    <s v="审核未通过"/>
    <s v="2014-06-26 16:43:37"/>
    <s v="2014-06-26 16:43:37"/>
    <s v="20990101"/>
    <s v="浙江省兰溪市香溪镇香二村"/>
    <x v="0"/>
  </r>
  <r>
    <s v="邵连香"/>
    <x v="151"/>
    <n v="1"/>
    <s v="330721195306235742"/>
    <n v="61"/>
    <s v="网上"/>
    <s v="审核通过"/>
    <s v="2014-06-26 16:43:37"/>
    <s v="2014-06-26 16:43:37"/>
    <s v="20990101"/>
    <s v="浙江省金华市婺城区汤溪镇上叶村"/>
    <x v="1"/>
  </r>
  <r>
    <s v="邵树根"/>
    <x v="152"/>
    <e v="#N/A"/>
    <s v="330721195109034810"/>
    <n v="63"/>
    <s v="网上"/>
    <s v="审核未通过"/>
    <s v="2014-06-26 16:43:37"/>
    <s v="2014-06-26 16:43:37"/>
    <s v="20990101"/>
    <s v="浙江省金华市婺城区琅琊镇泉口村"/>
    <x v="0"/>
  </r>
  <r>
    <s v="邵莲莲"/>
    <x v="153"/>
    <e v="#N/A"/>
    <s v="330719194401094523"/>
    <n v="70"/>
    <s v="网上"/>
    <s v="审核未通过"/>
    <s v="2014-06-26 16:43:37"/>
    <s v="2014-06-26 16:43:37"/>
    <s v="20990101"/>
    <s v="浙江省兰溪市香溪镇坑边村"/>
    <x v="0"/>
  </r>
  <r>
    <s v="邵宝根"/>
    <x v="154"/>
    <n v="1"/>
    <s v="330721195711114012"/>
    <n v="57"/>
    <s v="网上"/>
    <s v="审核通过"/>
    <s v="2014-06-26 16:43:36"/>
    <s v="2014-06-26 16:43:36"/>
    <s v="20990101"/>
    <s v="浙江省金华市婺城区白龙桥镇大圩村"/>
    <x v="1"/>
  </r>
  <r>
    <s v="邵兰生"/>
    <x v="155"/>
    <n v="1"/>
    <s v="330721196004275516"/>
    <n v="54"/>
    <s v="网上"/>
    <s v="审核通过"/>
    <s v="2014-06-26 16:43:36"/>
    <s v="2014-06-26 16:43:36"/>
    <s v="20990101"/>
    <s v="浙江省金华市婺城区汤溪镇山坊村"/>
    <x v="1"/>
  </r>
  <r>
    <s v="邵金松"/>
    <x v="156"/>
    <e v="#N/A"/>
    <s v="330721193910316515"/>
    <n v="75"/>
    <s v="网上"/>
    <s v="审核未通过"/>
    <s v="2014-06-26 16:43:35"/>
    <s v="2014-06-26 16:43:35"/>
    <s v="20990101"/>
    <s v="浙江省金华市婺城区岭上乡美坑村"/>
    <x v="0"/>
  </r>
  <r>
    <s v="邵建军"/>
    <x v="157"/>
    <n v="1"/>
    <s v="330702197301034159"/>
    <n v="41"/>
    <s v="网上"/>
    <s v="审核通过"/>
    <s v="2014-06-26 16:43:35"/>
    <s v="2014-06-26 16:43:35"/>
    <s v="20330305"/>
    <s v="浙江省金华市婺城区新狮街道沙溪村"/>
    <x v="1"/>
  </r>
  <r>
    <s v="邵宝奶"/>
    <x v="158"/>
    <e v="#N/A"/>
    <s v="330721193112113529"/>
    <n v="83"/>
    <s v="网上"/>
    <s v="审核未通过"/>
    <s v="2014-06-26 16:43:35"/>
    <s v="2014-06-26 16:43:35"/>
    <s v="20990101"/>
    <s v="浙江省金华市婺城区雅畈镇汉灶村"/>
    <x v="0"/>
  </r>
  <r>
    <s v="邵宝生"/>
    <x v="159"/>
    <e v="#N/A"/>
    <s v="330721192908012112"/>
    <n v="85"/>
    <s v="网上"/>
    <s v="审核未通过"/>
    <s v="2014-06-26 16:43:34"/>
    <s v="2014-06-26 16:43:34"/>
    <s v="20990101"/>
    <s v="浙江省金华市金东区塘雅镇黄古塘村"/>
    <x v="0"/>
  </r>
  <r>
    <s v="邵春梅"/>
    <x v="160"/>
    <e v="#N/A"/>
    <s v="330723192501181160"/>
    <n v="89"/>
    <s v="网上"/>
    <s v="审核未通过"/>
    <s v="2014-06-26 16:43:34"/>
    <s v="2014-06-26 16:43:34"/>
    <s v="20990101"/>
    <s v="浙江省武义县履坦镇金村垄村"/>
    <x v="0"/>
  </r>
  <r>
    <s v="邵根樟"/>
    <x v="161"/>
    <n v="1"/>
    <s v="330721194811044811"/>
    <n v="66"/>
    <s v="网上"/>
    <s v="审核通过"/>
    <s v="2014-06-26 16:43:34"/>
    <s v="2014-06-26 16:43:34"/>
    <s v="20990101"/>
    <s v="浙江省金华市婺城区琅琊镇泉口村"/>
    <x v="1"/>
  </r>
  <r>
    <s v="邵爱莲"/>
    <x v="162"/>
    <e v="#N/A"/>
    <s v="330721193709065523"/>
    <n v="77"/>
    <s v="网上"/>
    <s v="审核未通过"/>
    <s v="2014-06-26 16:43:33"/>
    <s v="2014-06-26 16:43:33"/>
    <s v="20990101"/>
    <s v="浙江省金华市婺城区汤溪镇瀛洲村"/>
    <x v="0"/>
  </r>
  <r>
    <s v="邵爱凤"/>
    <x v="163"/>
    <e v="#N/A"/>
    <s v="330702193509283826"/>
    <n v="79"/>
    <s v="网上"/>
    <s v="审核未通过"/>
    <s v="2014-06-26 16:43:33"/>
    <s v="2014-06-26 16:43:33"/>
    <s v="20990101"/>
    <s v="浙江省金华市婺城区罗店镇大岭村"/>
    <x v="0"/>
  </r>
  <r>
    <s v="商美琴"/>
    <x v="164"/>
    <n v="1"/>
    <s v="330721195806291927"/>
    <n v="56"/>
    <s v="网上"/>
    <s v="审核通过"/>
    <s v="2014-06-26 16:43:33"/>
    <s v="2014-06-26 16:43:33"/>
    <s v="20990101"/>
    <s v="浙江省金华市金东区塘雅镇前蒋村下仓自然村"/>
    <x v="1"/>
  </r>
  <r>
    <s v="邵爱娣"/>
    <x v="165"/>
    <n v="1"/>
    <s v="330702195910203860"/>
    <n v="55"/>
    <s v="网上"/>
    <s v="审核通过"/>
    <s v="2014-06-26 16:43:32"/>
    <s v="2014-06-26 16:43:32"/>
    <s v="20990101"/>
    <s v="浙江省金华市婺城区罗店镇大岭村"/>
    <x v="1"/>
  </r>
  <r>
    <s v="阮有竹"/>
    <x v="166"/>
    <e v="#N/A"/>
    <s v="330721193910175724"/>
    <n v="75"/>
    <s v="网上"/>
    <s v="审核未通过"/>
    <s v="2014-06-26 16:43:30"/>
    <s v="2014-06-26 16:43:30"/>
    <s v="20990101"/>
    <s v="浙江金华市婺城区汤溪镇中戴村"/>
    <x v="0"/>
  </r>
  <r>
    <s v="邱雪源"/>
    <x v="167"/>
    <e v="#N/A"/>
    <s v="33072119380729651X"/>
    <n v="76"/>
    <s v="网上"/>
    <s v="审核未通过"/>
    <s v="2014-06-26 16:43:28"/>
    <s v="2014-06-26 16:43:28"/>
    <s v="20990101"/>
    <s v="浙江省金华市婺城区岭上乡后坞村"/>
    <x v="0"/>
  </r>
  <r>
    <s v="饶连娥"/>
    <x v="168"/>
    <e v="#N/A"/>
    <s v="330723194311215760"/>
    <n v="71"/>
    <s v="网上"/>
    <s v="审核未通过"/>
    <s v="2014-06-26 16:43:28"/>
    <s v="2014-06-26 16:43:28"/>
    <s v="20990101"/>
    <s v="浙江省武义县柳城畲族镇清湖村千丘坞10号"/>
    <x v="0"/>
  </r>
  <r>
    <s v="阮明英"/>
    <x v="169"/>
    <n v="1"/>
    <s v="413026195702286628"/>
    <n v="57"/>
    <s v="网上"/>
    <s v="审核通过"/>
    <s v="2014-06-26 16:43:28"/>
    <s v="2014-06-26 16:43:28"/>
    <s v="20990101"/>
    <s v="河南省固始县分水亭乡新庄村"/>
    <x v="4"/>
  </r>
  <r>
    <s v="邱祝球"/>
    <x v="170"/>
    <e v="#N/A"/>
    <s v="330723193301233266"/>
    <n v="81"/>
    <s v="网上"/>
    <s v="审核未通过"/>
    <s v="2014-06-26 16:43:28"/>
    <s v="2014-06-26 16:43:28"/>
    <s v="20990101"/>
    <s v="浙江省武义县大田乡宏阁村新西路"/>
    <x v="0"/>
  </r>
  <r>
    <s v="钱月仙"/>
    <x v="171"/>
    <e v="#N/A"/>
    <s v="330702194106104728"/>
    <n v="73"/>
    <s v="网上"/>
    <s v="审核未通过"/>
    <s v="2014-06-26 16:43:27"/>
    <s v="2014-06-26 16:43:27"/>
    <s v="20990101"/>
    <s v="浙江省金华市金东区东孝街道杨溪村"/>
    <x v="0"/>
  </r>
  <r>
    <s v="阮翠福"/>
    <x v="172"/>
    <e v="#N/A"/>
    <s v="330723192604101928"/>
    <n v="88"/>
    <s v="网上"/>
    <s v="审核未通过"/>
    <s v="2014-06-26 16:43:26"/>
    <s v="2014-06-26 16:43:26"/>
    <s v="20990101"/>
    <s v="浙江省武义县白洋街道朱村"/>
    <x v="0"/>
  </r>
  <r>
    <s v="任美香"/>
    <x v="173"/>
    <e v="#N/A"/>
    <s v="330719194409181920"/>
    <n v="70"/>
    <s v="网上"/>
    <s v="审核未通过"/>
    <s v="2014-06-26 16:43:26"/>
    <s v="2014-06-26 16:43:26"/>
    <s v="20990101"/>
    <s v="浙江金华市兰溪市永昌街道钱村"/>
    <x v="0"/>
  </r>
  <r>
    <s v="邱竹丝"/>
    <x v="174"/>
    <n v="1"/>
    <s v="330721195110044821"/>
    <n v="63"/>
    <s v="网上"/>
    <s v="审核通过"/>
    <s v="2014-06-26 16:43:26"/>
    <s v="2014-06-26 16:43:26"/>
    <s v="20990101"/>
    <s v="浙江省金华市婺城区琅琊镇泉口村"/>
    <x v="1"/>
  </r>
  <r>
    <s v="邱火茂"/>
    <x v="175"/>
    <e v="#N/A"/>
    <s v="330723194102254114"/>
    <n v="73"/>
    <s v="网上"/>
    <s v="审核未通过"/>
    <s v="2014-06-26 16:43:25"/>
    <s v="2014-06-26 16:43:25"/>
    <s v="20990101"/>
    <s v="浙江省武义县王宅镇汤处村"/>
    <x v="0"/>
  </r>
  <r>
    <s v="邱春娣"/>
    <x v="176"/>
    <n v="1"/>
    <s v="330719194910014528"/>
    <n v="65"/>
    <s v="网上"/>
    <s v="审核通过"/>
    <s v="2014-06-26 16:43:25"/>
    <s v="2014-06-26 16:43:25"/>
    <s v="20990101"/>
    <s v="浙江省兰溪市香溪镇西章村"/>
    <x v="2"/>
  </r>
  <r>
    <s v="邱金连"/>
    <x v="177"/>
    <e v="#N/A"/>
    <s v="330723195402121174"/>
    <n v="60"/>
    <s v="网上"/>
    <s v="审核通过"/>
    <s v="2014-06-26 16:43:24"/>
    <s v="2014-06-26 16:43:24"/>
    <s v="20990101"/>
    <s v="浙江省武义县履坦镇寺后村"/>
    <x v="0"/>
  </r>
  <r>
    <s v="邱海清"/>
    <x v="178"/>
    <n v="1"/>
    <s v="330719194511264351"/>
    <n v="69"/>
    <s v="网上"/>
    <s v="审核通过"/>
    <s v="2014-06-26 16:43:24"/>
    <s v="2014-06-26 16:43:24"/>
    <s v="20990101"/>
    <s v="浙江省兰溪市香溪镇香一村"/>
    <x v="2"/>
  </r>
  <r>
    <s v="钱云香"/>
    <x v="179"/>
    <e v="#N/A"/>
    <s v="330721192803071925"/>
    <n v="86"/>
    <s v="网上"/>
    <s v="审核未通过"/>
    <s v="2014-06-26 16:43:24"/>
    <s v="2014-06-26 16:43:24"/>
    <s v="20990101"/>
    <s v="浙江省金华市金东区塘雅镇塘一村"/>
    <x v="0"/>
  </r>
  <r>
    <s v="邱雪芳"/>
    <x v="180"/>
    <n v="1"/>
    <s v="330721196807291229"/>
    <n v="46"/>
    <s v="网上"/>
    <s v="审核通过"/>
    <s v="2014-06-26 16:43:24"/>
    <s v="2014-06-26 16:43:24"/>
    <s v="20990101"/>
    <s v="浙江省金华市金东区源东乡长塘村"/>
    <x v="1"/>
  </r>
  <r>
    <s v="乔连松"/>
    <x v="181"/>
    <e v="#N/A"/>
    <s v="330721193807295015"/>
    <n v="76"/>
    <s v="网上"/>
    <s v="审核未通过"/>
    <s v="2014-06-26 16:43:24"/>
    <s v="2014-06-26 16:43:24"/>
    <s v="20990101"/>
    <s v="浙江省金华市婺城区琅琊镇东畈村"/>
    <x v="0"/>
  </r>
  <r>
    <s v="邱珠连"/>
    <x v="182"/>
    <n v="1"/>
    <s v="330723194609207026"/>
    <n v="68"/>
    <s v="网上"/>
    <s v="审核通过"/>
    <s v="2014-06-26 16:43:24"/>
    <s v="2014-06-26 16:43:24"/>
    <s v="20990101"/>
    <s v="浙江省武义县大溪口村乡竹翠村"/>
    <x v="3"/>
  </r>
  <r>
    <s v="钱章响"/>
    <x v="183"/>
    <e v="#N/A"/>
    <s v="330721193005221911"/>
    <n v="84"/>
    <s v="网上"/>
    <s v="审核未通过"/>
    <s v="2014-06-26 16:43:24"/>
    <s v="2014-06-26 16:43:24"/>
    <s v="20990101"/>
    <s v="浙江省金华市金东区塘雅镇塘二村"/>
    <x v="0"/>
  </r>
  <r>
    <s v="钱泽富"/>
    <x v="184"/>
    <n v="1"/>
    <s v="330723196203284119"/>
    <n v="52"/>
    <s v="网上"/>
    <s v="审核通过"/>
    <s v="2014-06-26 16:43:23"/>
    <s v="2014-06-26 16:43:23"/>
    <s v="20990101"/>
    <s v="浙江省武义县王宅镇马府下村"/>
    <x v="3"/>
  </r>
  <r>
    <s v="钱永忠"/>
    <x v="185"/>
    <n v="1"/>
    <s v="330721194902246910"/>
    <n v="65"/>
    <s v="网上"/>
    <s v="审核通过"/>
    <s v="2014-06-26 16:43:22"/>
    <s v="2014-06-26 16:43:22"/>
    <s v="20990101"/>
    <s v="浙江省金华市婺城区洋埠镇五四村"/>
    <x v="1"/>
  </r>
  <r>
    <s v="钱玉升"/>
    <x v="186"/>
    <e v="#N/A"/>
    <s v="33072119191218211X"/>
    <n v="95"/>
    <s v="网上"/>
    <s v="审核未通过"/>
    <s v="2014-06-26 16:43:20"/>
    <s v="2014-06-26 16:43:20"/>
    <s v="20990101"/>
    <s v="浙江省金华市金东区塘雅镇古里村"/>
    <x v="0"/>
  </r>
  <r>
    <s v="钱有才"/>
    <x v="187"/>
    <n v="1"/>
    <s v="330721196001082137"/>
    <n v="54"/>
    <s v="网上"/>
    <s v="审核通过"/>
    <s v="2014-06-26 16:43:19"/>
    <s v="2014-06-26 16:43:19"/>
    <s v="20990101"/>
    <s v="浙江省金华市金东区塘雅镇石板堰村"/>
    <x v="1"/>
  </r>
  <r>
    <s v="钱燕君"/>
    <x v="188"/>
    <n v="1"/>
    <s v="33071919520206502X"/>
    <n v="62"/>
    <s v="网上"/>
    <s v="审核通过"/>
    <s v="2014-06-26 16:43:17"/>
    <s v="2014-06-26 16:43:17"/>
    <s v="20990101"/>
    <s v="浙江省兰溪市马涧镇菩提源村"/>
    <x v="2"/>
  </r>
  <r>
    <s v="钱雅贞"/>
    <x v="189"/>
    <e v="#N/A"/>
    <s v="330721193803253328"/>
    <n v="76"/>
    <s v="网上"/>
    <s v="审核未通过"/>
    <s v="2014-06-26 16:43:17"/>
    <s v="2014-06-26 16:43:17"/>
    <s v="20990101"/>
    <s v="浙江省金华市婺城区雅畈镇芳田村"/>
    <x v="0"/>
  </r>
  <r>
    <s v="钱毅"/>
    <x v="190"/>
    <n v="1"/>
    <s v="330721198710032414"/>
    <n v="27"/>
    <s v="网上"/>
    <s v="审核通过"/>
    <s v="2014-06-26 16:43:17"/>
    <s v="2014-06-26 16:43:17"/>
    <s v="20151121"/>
    <s v="浙江省金华市金东区澧浦镇王柴闲村麻园街9号"/>
    <x v="1"/>
  </r>
  <r>
    <s v="钱银芳"/>
    <x v="191"/>
    <n v="1"/>
    <s v="330721195609131924"/>
    <n v="58"/>
    <s v="网上"/>
    <s v="审核通过"/>
    <s v="2014-06-26 16:43:16"/>
    <s v="2014-06-26 16:43:16"/>
    <s v="20990101"/>
    <s v="浙江省金华市金东区塘雅镇塘一村上街路"/>
    <x v="1"/>
  </r>
  <r>
    <s v="钱思田"/>
    <x v="192"/>
    <n v="1"/>
    <s v="330702194910274410"/>
    <n v="65"/>
    <s v="网上"/>
    <s v="审核通过"/>
    <s v="2014-06-26 16:43:15"/>
    <s v="2014-06-26 16:43:15"/>
    <s v="20990101"/>
    <s v="浙江省金华市金东区赤松镇洪村东园街1号"/>
    <x v="1"/>
  </r>
  <r>
    <s v="钱水仙"/>
    <x v="193"/>
    <n v="1"/>
    <s v="330719194706135023"/>
    <n v="67"/>
    <s v="网上"/>
    <s v="审核通过"/>
    <s v="2014-06-26 16:43:14"/>
    <s v="2014-06-26 16:43:14"/>
    <s v="20990101"/>
    <s v="浙江省兰溪市马涧镇菩提源村"/>
    <x v="2"/>
  </r>
  <r>
    <s v="钱姣芬"/>
    <x v="194"/>
    <n v="1"/>
    <s v="330721196004023124"/>
    <n v="54"/>
    <s v="网上"/>
    <s v="审核通过"/>
    <s v="2014-06-26 16:43:14"/>
    <s v="2014-06-26 16:43:14"/>
    <s v="20990101"/>
    <s v="浙江省金华市金东区江东镇国湖村联民路5号"/>
    <x v="1"/>
  </r>
  <r>
    <s v="钱绍基"/>
    <x v="195"/>
    <e v="#N/A"/>
    <s v="330719194008144918"/>
    <n v="74"/>
    <s v="网上"/>
    <s v="审核未通过"/>
    <s v="2014-06-26 16:43:14"/>
    <s v="2014-06-26 16:43:14"/>
    <s v="20990101"/>
    <s v="浙江省兰溪市马涧镇大二村"/>
    <x v="0"/>
  </r>
  <r>
    <s v="钱明顺"/>
    <x v="196"/>
    <e v="#N/A"/>
    <s v="330721193207172310"/>
    <n v="82"/>
    <s v="网上"/>
    <s v="审核未通过"/>
    <s v="2014-06-26 16:43:14"/>
    <s v="2014-06-26 16:43:14"/>
    <s v="20990101"/>
    <s v="浙江省金华市金东区曹宅镇黄鹤山村"/>
    <x v="0"/>
  </r>
  <r>
    <s v="钱启发"/>
    <x v="197"/>
    <n v="1"/>
    <s v="330702195211134413"/>
    <n v="62"/>
    <s v="网上"/>
    <s v="审核通过"/>
    <s v="2014-06-26 16:43:14"/>
    <s v="2014-06-26 16:43:14"/>
    <s v="20990101"/>
    <s v="浙江省金华市金东区赤松镇尘不染村"/>
    <x v="1"/>
  </r>
  <r>
    <s v="钱科儿"/>
    <x v="198"/>
    <n v="1"/>
    <s v="330702197908052329"/>
    <n v="35"/>
    <s v="网上"/>
    <s v="审核通过"/>
    <s v="2014-06-26 16:43:13"/>
    <s v="2014-06-26 16:43:13"/>
    <s v="20240624"/>
    <s v="浙江省金华市婺城区江南街道金钱寺街"/>
    <x v="1"/>
  </r>
  <r>
    <s v="钱庆元"/>
    <x v="199"/>
    <n v="1"/>
    <s v="330719196205044915"/>
    <n v="52"/>
    <s v="网上"/>
    <s v="审核通过"/>
    <s v="2014-06-26 16:43:13"/>
    <s v="2014-06-26 16:43:13"/>
    <s v="20990101"/>
    <s v="浙江省兰溪市马涧镇大二村"/>
    <x v="2"/>
  </r>
  <r>
    <s v="钱根娱"/>
    <x v="200"/>
    <n v="1"/>
    <s v="330721194810081821"/>
    <n v="66"/>
    <s v="网上"/>
    <s v="审核通过"/>
    <s v="2014-06-26 16:43:13"/>
    <s v="2014-06-26 16:43:13"/>
    <s v="20990101"/>
    <s v="浙江省金华市金东区曹宅镇东京村"/>
    <x v="1"/>
  </r>
  <r>
    <s v="钱和生"/>
    <x v="201"/>
    <n v="1"/>
    <s v="330719195204175214"/>
    <n v="62"/>
    <s v="网上"/>
    <s v="审核通过"/>
    <s v="2014-06-26 16:43:13"/>
    <s v="2014-06-26 16:43:13"/>
    <s v="20990101"/>
    <s v="浙江省兰溪市柏社乡岭口村"/>
    <x v="2"/>
  </r>
  <r>
    <s v="钱菊梅"/>
    <x v="202"/>
    <n v="1"/>
    <s v="330702196307204425"/>
    <n v="51"/>
    <s v="网上"/>
    <s v="审核通过"/>
    <s v="2014-06-26 16:43:13"/>
    <s v="2014-06-26 16:43:13"/>
    <s v="20990101"/>
    <s v="浙江省金华市金东区赤松镇新屋头村"/>
    <x v="1"/>
  </r>
  <r>
    <s v="钱红仙"/>
    <x v="203"/>
    <e v="#N/A"/>
    <s v="330721197206296926"/>
    <n v="42"/>
    <s v="网上"/>
    <s v="审核通过"/>
    <s v="2014-06-26 16:43:12"/>
    <s v="2014-06-26 16:43:12"/>
    <s v="20300618"/>
    <s v="浙江金华市婺城区汤溪镇中戴村"/>
    <x v="0"/>
  </r>
  <r>
    <s v="钱惠钰"/>
    <x v="204"/>
    <e v="#N/A"/>
    <s v="33072119401021653X"/>
    <n v="74"/>
    <s v="网上"/>
    <s v="审核未通过"/>
    <s v="2014-06-26 16:43:12"/>
    <s v="2014-06-26 16:43:12"/>
    <s v="20990101"/>
    <s v="浙江省金华市婺城区岭上乡塘头村"/>
    <x v="0"/>
  </r>
  <r>
    <s v="钱洪有"/>
    <x v="205"/>
    <e v="#N/A"/>
    <s v="330721193810122318"/>
    <n v="76"/>
    <s v="网上"/>
    <s v="审核未通过"/>
    <s v="2014-06-26 16:43:11"/>
    <s v="2014-06-26 16:43:11"/>
    <s v="20990101"/>
    <s v="浙江省金华市金东区曹宅镇黄鹤山村"/>
    <x v="0"/>
  </r>
  <r>
    <s v="钱根林"/>
    <x v="206"/>
    <e v="#N/A"/>
    <s v="330721193211151811"/>
    <n v="82"/>
    <s v="网上"/>
    <s v="审核未通过"/>
    <s v="2014-06-26 16:43:09"/>
    <s v="2014-06-26 16:43:09"/>
    <s v="20990101"/>
    <s v="浙江省金华市金东区曹宅镇桥西村"/>
    <x v="0"/>
  </r>
  <r>
    <s v="皮荣周"/>
    <x v="207"/>
    <n v="1"/>
    <s v="520221196509272570"/>
    <n v="49"/>
    <s v="网上"/>
    <s v="审核通过"/>
    <s v="2014-06-26 16:43:07"/>
    <s v="2014-06-26 16:43:07"/>
    <s v="20990101"/>
    <s v="贵州省水城县都格乡马龙村大水组"/>
    <x v="5"/>
  </r>
  <r>
    <s v="钱翠兰"/>
    <x v="208"/>
    <e v="#N/A"/>
    <s v="330721193303046525"/>
    <n v="81"/>
    <s v="网上"/>
    <s v="审核未通过"/>
    <s v="2014-06-26 16:43:07"/>
    <s v="2014-06-26 16:43:07"/>
    <s v="20990101"/>
    <s v="浙江省金华市婺城区岭上乡塘头村"/>
    <x v="0"/>
  </r>
  <r>
    <s v="钱钢炎"/>
    <x v="209"/>
    <e v="#N/A"/>
    <s v="330721195605291410"/>
    <n v="58"/>
    <s v="网上"/>
    <s v="审核未通过"/>
    <s v="2014-06-26 16:43:07"/>
    <s v="2014-06-26 16:43:07"/>
    <s v="20990101"/>
    <s v="浙江省金华市金东区曹宅镇杨高畈村"/>
    <x v="0"/>
  </r>
  <r>
    <s v="钱根法"/>
    <x v="210"/>
    <e v="#N/A"/>
    <s v="330721193312276517"/>
    <n v="81"/>
    <s v="网上"/>
    <s v="审核未通过"/>
    <s v="2014-06-26 16:43:07"/>
    <s v="2014-06-26 16:43:07"/>
    <s v="20990101"/>
    <s v="浙江省金华市婺城区岭上乡美坑村"/>
    <x v="0"/>
  </r>
  <r>
    <s v="钱彩竹"/>
    <x v="211"/>
    <e v="#N/A"/>
    <s v="330721192806266525"/>
    <n v="86"/>
    <s v="网上"/>
    <s v="审核未通过"/>
    <s v="2014-06-26 16:43:06"/>
    <s v="2014-06-26 16:43:06"/>
    <s v="20990101"/>
    <s v="浙江省金华市婺城区岭上乡后畈村"/>
    <x v="0"/>
  </r>
  <r>
    <s v="钱柏青"/>
    <x v="212"/>
    <n v="1"/>
    <s v="330719195110034912"/>
    <n v="63"/>
    <s v="网上"/>
    <s v="审核通过"/>
    <s v="2014-06-26 16:43:05"/>
    <s v="2014-06-26 16:43:05"/>
    <s v="20990101"/>
    <s v="浙江省兰溪市马涧镇大二村"/>
    <x v="2"/>
  </r>
  <r>
    <s v="钱炳田"/>
    <x v="213"/>
    <n v="1"/>
    <s v="330721195506202312"/>
    <n v="59"/>
    <s v="网上"/>
    <s v="审核通过"/>
    <s v="2014-06-26 16:43:05"/>
    <s v="2014-06-26 16:43:05"/>
    <s v="20990101"/>
    <s v="浙江省金华市金东区曹宅镇五石堰村"/>
    <x v="1"/>
  </r>
  <r>
    <s v="齐友群"/>
    <x v="214"/>
    <e v="#N/A"/>
    <s v="330723196501051524"/>
    <n v="49"/>
    <s v="网上"/>
    <s v="审核未通过"/>
    <s v="2014-06-26 16:43:04"/>
    <s v="2014-06-26 16:43:04"/>
    <s v="20990101"/>
    <s v="浙江省武义县熟溪街道破竹园村"/>
    <x v="0"/>
  </r>
  <r>
    <s v="齐海松"/>
    <x v="215"/>
    <n v="1"/>
    <s v="330719195609295038"/>
    <n v="58"/>
    <s v="网上"/>
    <s v="审核通过"/>
    <s v="2014-06-26 16:43:04"/>
    <s v="2014-06-26 16:43:04"/>
    <s v="20990101"/>
    <s v="浙江省兰溪市马涧镇菩提源村"/>
    <x v="2"/>
  </r>
  <r>
    <s v="戚艳梅"/>
    <x v="216"/>
    <n v="1"/>
    <s v="330702199401072928"/>
    <n v="20"/>
    <s v="网上"/>
    <s v="审核通过"/>
    <s v="2014-06-26 16:43:04"/>
    <s v="2014-06-26 16:43:04"/>
    <s v="20170513"/>
    <s v="浙江省金华市婺城区乾西乡栅川村"/>
    <x v="1"/>
  </r>
  <r>
    <s v="彭荣生"/>
    <x v="217"/>
    <e v="#N/A"/>
    <s v="330721194802263510"/>
    <n v="66"/>
    <s v="网上"/>
    <s v="审核未通过"/>
    <s v="2014-06-26 16:43:04"/>
    <s v="2014-06-26 16:43:04"/>
    <s v="20990101"/>
    <s v="浙江省金华市婺城区雅畈镇加全塘村"/>
    <x v="0"/>
  </r>
  <r>
    <s v="彭梅仙"/>
    <x v="218"/>
    <n v="1"/>
    <s v="330723195206013766"/>
    <n v="62"/>
    <s v="网上"/>
    <s v="审核通过"/>
    <s v="2014-06-26 16:43:03"/>
    <s v="2014-06-26 16:43:03"/>
    <s v="20990101"/>
    <s v="浙江省武义县新宅镇大莱村"/>
    <x v="3"/>
  </r>
  <r>
    <s v="彭菊花"/>
    <x v="219"/>
    <n v="1"/>
    <s v="330721196006303146"/>
    <n v="54"/>
    <s v="网上"/>
    <s v="审核通过"/>
    <s v="2014-06-26 16:43:03"/>
    <s v="2014-06-26 16:43:03"/>
    <s v="20990101"/>
    <s v="浙江省金华市金东区江东镇国湖村联民路33号"/>
    <x v="1"/>
  </r>
  <r>
    <s v="戚阿奶"/>
    <x v="220"/>
    <e v="#N/A"/>
    <s v="330721192404253326"/>
    <n v="90"/>
    <s v="网上"/>
    <s v="审核未通过"/>
    <s v="2014-06-26 16:43:03"/>
    <s v="2014-06-26 16:43:03"/>
    <s v="20990101"/>
    <s v="浙江省金华市婺城区雅畈镇上六村新屋头自然村"/>
    <x v="0"/>
  </r>
  <r>
    <s v="彭兆芳"/>
    <x v="221"/>
    <n v="1"/>
    <s v="330721196410223519"/>
    <n v="50"/>
    <s v="网上"/>
    <s v="审核通过"/>
    <s v="2014-06-26 16:43:02"/>
    <s v="2014-06-26 16:43:02"/>
    <s v="20990101"/>
    <s v="浙江省金华市婺城区雅畈镇加全塘村"/>
    <x v="1"/>
  </r>
  <r>
    <s v="裴秀娟"/>
    <x v="222"/>
    <e v="#N/A"/>
    <s v="330721195010115725"/>
    <n v="64"/>
    <s v="网上"/>
    <s v="审核通过"/>
    <s v="2014-06-26 16:43:02"/>
    <s v="2014-06-26 16:43:02"/>
    <s v="20990101"/>
    <s v="浙江金华市婺城区汤溪镇中戴村"/>
    <x v="0"/>
  </r>
  <r>
    <s v="泮爱莲"/>
    <x v="223"/>
    <e v="#N/A"/>
    <s v="330721193109302126"/>
    <n v="83"/>
    <s v="网上"/>
    <s v="审核未通过"/>
    <s v="2014-06-26 16:43:02"/>
    <s v="2014-06-26 16:43:02"/>
    <s v="20990101"/>
    <s v="浙江省金华市金东区塘雅镇下吴村"/>
    <x v="0"/>
  </r>
  <r>
    <s v="彭爱婵"/>
    <x v="224"/>
    <e v="#N/A"/>
    <s v="330721194010133320"/>
    <n v="74"/>
    <s v="网上"/>
    <s v="审核未通过"/>
    <s v="2014-06-26 16:43:01"/>
    <s v="2014-06-26 16:43:01"/>
    <s v="20990101"/>
    <s v="浙江省金华市婺城区雅畈镇越宅村"/>
    <x v="0"/>
  </r>
  <r>
    <s v="彭桂樟"/>
    <x v="225"/>
    <e v="#N/A"/>
    <s v="330721193206163519"/>
    <n v="82"/>
    <s v="网上"/>
    <s v="审核未通过"/>
    <s v="2014-06-26 16:43:01"/>
    <s v="2014-06-26 16:43:01"/>
    <s v="20990101"/>
    <s v="浙江省金华市婺城区雅畈镇加塘村"/>
    <x v="0"/>
  </r>
  <r>
    <s v="潘祖华"/>
    <x v="226"/>
    <e v="#N/A"/>
    <s v="330723194205065578"/>
    <n v="72"/>
    <s v="网上"/>
    <s v="审核未通过"/>
    <s v="2014-06-26 16:43:00"/>
    <s v="2014-06-26 16:43:00"/>
    <s v="20990101"/>
    <s v="浙江省武义县履坦镇金桥村"/>
    <x v="0"/>
  </r>
  <r>
    <s v="潘祝成"/>
    <x v="227"/>
    <e v="#N/A"/>
    <s v="330723195412195572"/>
    <n v="60"/>
    <s v="网上"/>
    <s v="审核通过"/>
    <s v="2014-06-26 16:42:57"/>
    <s v="2014-06-26 16:42:57"/>
    <s v="20990101"/>
    <s v="浙江省武义县履坦镇金桥村"/>
    <x v="0"/>
  </r>
  <r>
    <s v="潘招娣"/>
    <x v="228"/>
    <e v="#N/A"/>
    <s v="330719193811194522"/>
    <n v="76"/>
    <s v="网上"/>
    <s v="审核未通过"/>
    <s v="2014-06-26 16:42:56"/>
    <s v="2014-06-26 16:42:56"/>
    <s v="20990101"/>
    <s v="浙江省兰溪市香溪镇西章村里樟坞6号"/>
    <x v="0"/>
  </r>
  <r>
    <s v="潘兴柱"/>
    <x v="229"/>
    <e v="#N/A"/>
    <s v="330723193902265570"/>
    <n v="75"/>
    <s v="网上"/>
    <s v="审核未通过"/>
    <s v="2014-06-26 16:42:56"/>
    <s v="2014-06-26 16:42:56"/>
    <s v="20990101"/>
    <s v="浙江省武义县履坦镇金桥村"/>
    <x v="0"/>
  </r>
  <r>
    <s v="潘祝球"/>
    <x v="230"/>
    <n v="1"/>
    <s v="330723194608113263"/>
    <n v="68"/>
    <s v="网上"/>
    <s v="审核通过"/>
    <s v="2014-06-26 16:42:56"/>
    <s v="2014-06-26 16:42:56"/>
    <s v="20990101"/>
    <s v="浙江省武义县大田乡宏阁村"/>
    <x v="3"/>
  </r>
  <r>
    <s v="潘正忠"/>
    <x v="231"/>
    <e v="#N/A"/>
    <s v="330719193812264318"/>
    <n v="76"/>
    <s v="网上"/>
    <s v="审核未通过"/>
    <s v="2014-06-26 16:42:55"/>
    <s v="2014-06-26 16:42:55"/>
    <s v="20990101"/>
    <s v="浙江省兰溪市香溪镇香二村"/>
    <x v="0"/>
  </r>
  <r>
    <s v="潘樟香"/>
    <x v="232"/>
    <e v="#N/A"/>
    <s v="330721193102271910"/>
    <n v="83"/>
    <s v="网上"/>
    <s v="审核未通过"/>
    <s v="2014-06-26 16:42:55"/>
    <s v="2014-06-26 16:42:55"/>
    <s v="20990101"/>
    <s v="浙江省金华市金东区塘雅镇河溪村"/>
    <x v="0"/>
  </r>
  <r>
    <s v="潘余品"/>
    <x v="233"/>
    <e v="#N/A"/>
    <s v="330723193908165570"/>
    <n v="75"/>
    <s v="网上"/>
    <s v="审核未通过"/>
    <s v="2014-06-26 16:42:55"/>
    <s v="2014-06-26 16:42:55"/>
    <s v="20990101"/>
    <s v="浙江省武义县履坦镇金桥村"/>
    <x v="0"/>
  </r>
  <r>
    <s v="潘章兴"/>
    <x v="234"/>
    <e v="#N/A"/>
    <s v="330723193908285572"/>
    <n v="75"/>
    <s v="网上"/>
    <s v="审核未通过"/>
    <s v="2014-06-26 16:42:54"/>
    <s v="2014-06-26 16:42:54"/>
    <s v="20990101"/>
    <s v="浙江省武义县履坦镇金桥村"/>
    <x v="0"/>
  </r>
  <r>
    <s v="潘增申"/>
    <x v="235"/>
    <n v="1"/>
    <s v="33072319560210327X"/>
    <n v="58"/>
    <s v="网上"/>
    <s v="审核通过"/>
    <s v="2014-06-26 16:42:54"/>
    <s v="2014-06-26 16:42:54"/>
    <s v="20990101"/>
    <s v="浙江省武义县大田乡古竹村"/>
    <x v="3"/>
  </r>
  <r>
    <s v="潘晓妍"/>
    <x v="236"/>
    <n v="1"/>
    <s v="330721198901054819"/>
    <n v="25"/>
    <s v="网上"/>
    <s v="审核通过"/>
    <s v="2014-06-26 16:42:53"/>
    <s v="2014-06-26 16:42:53"/>
    <s v="20170310"/>
    <s v="浙江省金华市婺城区琅琊镇白沙卢村"/>
    <x v="1"/>
  </r>
  <r>
    <s v="潘友标"/>
    <x v="237"/>
    <n v="1"/>
    <s v="330719197009163778"/>
    <n v="44"/>
    <s v="网上"/>
    <s v="审核通过"/>
    <s v="2014-06-26 16:42:53"/>
    <s v="2014-06-26 16:42:53"/>
    <s v="20230507"/>
    <s v="浙江省兰溪市黄店镇潘村"/>
    <x v="2"/>
  </r>
  <r>
    <s v="潘雪香"/>
    <x v="238"/>
    <e v="#N/A"/>
    <s v="330721193811301828"/>
    <n v="76"/>
    <s v="网上"/>
    <s v="审核未通过"/>
    <s v="2014-06-26 16:42:53"/>
    <s v="2014-06-26 16:42:53"/>
    <s v="20990101"/>
    <s v="浙江省金华市金东区曹宅镇曹公村50号"/>
    <x v="0"/>
  </r>
  <r>
    <s v="潘余有"/>
    <x v="239"/>
    <e v="#N/A"/>
    <s v="330723192812275578"/>
    <n v="86"/>
    <s v="网上"/>
    <s v="审核未通过"/>
    <s v="2014-06-26 16:42:53"/>
    <s v="2014-06-26 16:42:53"/>
    <s v="20990101"/>
    <s v="浙江省武义县履坦镇金桥村"/>
    <x v="0"/>
  </r>
  <r>
    <s v="潘修竹"/>
    <x v="240"/>
    <e v="#N/A"/>
    <s v="330721194112085921"/>
    <n v="73"/>
    <s v="网上"/>
    <s v="审核未通过"/>
    <s v="2014-06-26 16:42:52"/>
    <s v="2014-06-26 16:42:52"/>
    <s v="20990101"/>
    <s v="浙江省金华市婺城区汤溪镇陈村"/>
    <x v="0"/>
  </r>
  <r>
    <s v="潘仙芝"/>
    <x v="241"/>
    <n v="1"/>
    <s v="330723194808215563"/>
    <n v="66"/>
    <s v="网上"/>
    <s v="审核通过"/>
    <s v="2014-06-26 16:42:52"/>
    <s v="2014-06-26 16:42:52"/>
    <s v="20990101"/>
    <s v="浙江省武义县坦洪乡上坦村"/>
    <x v="3"/>
  </r>
  <r>
    <s v="潘秀琴"/>
    <x v="242"/>
    <e v="#N/A"/>
    <s v="330721193311025425"/>
    <n v="81"/>
    <s v="网上"/>
    <s v="审核未通过"/>
    <s v="2014-06-26 16:42:52"/>
    <s v="2014-06-26 16:42:52"/>
    <s v="20990101"/>
    <s v="浙江省金华市婺城区汤溪镇汤溪村"/>
    <x v="0"/>
  </r>
  <r>
    <s v="潘祥妹"/>
    <x v="243"/>
    <e v="#N/A"/>
    <s v="330721194111135245"/>
    <n v="73"/>
    <s v="网上"/>
    <s v="审核未通过"/>
    <s v="2014-06-26 16:42:50"/>
    <s v="2014-06-26 16:42:50"/>
    <s v="20990101"/>
    <s v="浙江省金华市婺城区沙畈乡银坑村"/>
    <x v="0"/>
  </r>
  <r>
    <s v="潘卫清"/>
    <x v="244"/>
    <n v="1"/>
    <s v="330719197004244317"/>
    <n v="44"/>
    <s v="网上"/>
    <s v="审核通过"/>
    <s v="2014-06-26 16:42:50"/>
    <s v="2014-06-26 16:42:50"/>
    <s v="20240112"/>
    <s v="浙江省兰溪市香溪镇香四村香溪中街西路29号"/>
    <x v="2"/>
  </r>
  <r>
    <s v="潘寿品"/>
    <x v="245"/>
    <e v="#N/A"/>
    <s v="330723193806055573"/>
    <n v="76"/>
    <s v="网上"/>
    <s v="审核未通过"/>
    <s v="2014-06-26 16:42:49"/>
    <s v="2014-06-26 16:42:49"/>
    <s v="20990101"/>
    <s v="浙江省武义县履坦镇金桥村"/>
    <x v="0"/>
  </r>
  <r>
    <s v="潘舍木"/>
    <x v="246"/>
    <e v="#N/A"/>
    <s v="330723193801185571"/>
    <n v="76"/>
    <s v="网上"/>
    <s v="审核未通过"/>
    <s v="2014-06-26 16:42:48"/>
    <s v="2014-06-26 16:42:48"/>
    <s v="20990101"/>
    <s v="浙江省武义县坦洪乡上坦村"/>
    <x v="0"/>
  </r>
  <r>
    <s v="潘婉姑"/>
    <x v="247"/>
    <e v="#N/A"/>
    <s v="330702194106254726"/>
    <n v="73"/>
    <s v="网上"/>
    <s v="审核未通过"/>
    <s v="2014-06-26 16:42:46"/>
    <s v="2014-06-26 16:42:46"/>
    <s v="20990101"/>
    <s v="浙江省金华市金东区东孝街道东塘村"/>
    <x v="0"/>
  </r>
  <r>
    <s v="潘福云"/>
    <x v="248"/>
    <n v="1"/>
    <s v="330721194909295432"/>
    <n v="65"/>
    <s v="网上"/>
    <s v="审核通过"/>
    <s v="2014-06-26 16:42:46"/>
    <s v="2014-06-26 16:42:46"/>
    <s v="20990101"/>
    <s v="浙江省金华市婺城区汤溪镇汤溪村"/>
    <x v="1"/>
  </r>
  <r>
    <s v="潘赛素"/>
    <x v="249"/>
    <n v="1"/>
    <s v="330719198201305347"/>
    <n v="32"/>
    <s v="网上"/>
    <s v="审核通过"/>
    <s v="2014-06-26 16:42:46"/>
    <s v="2014-06-26 16:42:46"/>
    <s v="20221110"/>
    <s v="浙江省兰溪市柏社乡凌塘村"/>
    <x v="2"/>
  </r>
  <r>
    <s v="潘品木"/>
    <x v="250"/>
    <n v="1"/>
    <s v="330723196810105573"/>
    <n v="46"/>
    <s v="网上"/>
    <s v="审核通过"/>
    <s v="2014-06-26 16:42:45"/>
    <s v="2014-06-26 16:42:45"/>
    <s v="20990101"/>
    <s v="浙江省武义县履坦镇金桥村"/>
    <x v="3"/>
  </r>
  <r>
    <s v="潘金喜"/>
    <x v="251"/>
    <n v="1"/>
    <s v="330721195705206412"/>
    <n v="57"/>
    <s v="网上"/>
    <s v="审核通过"/>
    <s v="2014-06-26 16:42:44"/>
    <s v="2014-06-26 16:42:44"/>
    <s v="20990101"/>
    <s v="浙江省金华市婺城区塔石乡井上村"/>
    <x v="1"/>
  </r>
  <r>
    <s v="潘明富"/>
    <x v="252"/>
    <n v="1"/>
    <s v="330721195307231911"/>
    <n v="61"/>
    <s v="网上"/>
    <s v="审核通过"/>
    <s v="2014-06-26 16:42:44"/>
    <s v="2014-06-26 16:42:44"/>
    <s v="20990101"/>
    <s v="浙江省金华市金东区塘雅镇河溪村"/>
    <x v="1"/>
  </r>
  <r>
    <s v="潘玲"/>
    <x v="253"/>
    <n v="1"/>
    <s v="330723198211114127"/>
    <n v="32"/>
    <s v="网上"/>
    <s v="审核通过"/>
    <s v="2014-06-26 16:42:43"/>
    <s v="2014-06-26 16:42:43"/>
    <s v="20180827"/>
    <s v="浙江省武义县王宅镇大岭脚村"/>
    <x v="3"/>
  </r>
  <r>
    <s v="潘福申"/>
    <x v="254"/>
    <e v="#N/A"/>
    <s v="330723194103165578"/>
    <n v="73"/>
    <s v="网上"/>
    <s v="审核未通过"/>
    <s v="2014-06-26 16:42:43"/>
    <s v="2014-06-26 16:42:43"/>
    <s v="20990101"/>
    <s v="浙江省武义县履坦镇金桥村"/>
    <x v="0"/>
  </r>
  <r>
    <s v="潘胖弟"/>
    <x v="255"/>
    <e v="#N/A"/>
    <s v="330719193001074529"/>
    <n v="84"/>
    <s v="网上"/>
    <s v="审核未通过"/>
    <s v="2014-06-26 16:42:43"/>
    <s v="2014-06-26 16:42:43"/>
    <s v="20990101"/>
    <s v="浙江省兰溪市香溪镇西章村"/>
    <x v="0"/>
  </r>
  <r>
    <s v="潘奶奶"/>
    <x v="256"/>
    <e v="#N/A"/>
    <s v="330721193910035529"/>
    <n v="75"/>
    <s v="网上"/>
    <s v="审核未通过"/>
    <s v="2014-06-26 16:42:43"/>
    <s v="2014-06-26 16:42:43"/>
    <s v="20990101"/>
    <s v="浙江省金华市婺城区汤溪镇仓三村"/>
    <x v="0"/>
  </r>
  <r>
    <s v="潘海凤"/>
    <x v="257"/>
    <e v="#N/A"/>
    <s v="330723194010285562"/>
    <n v="74"/>
    <s v="网上"/>
    <s v="审核未通过"/>
    <s v="2014-06-26 16:42:42"/>
    <s v="2014-06-26 16:42:42"/>
    <s v="20990101"/>
    <s v="浙江省武义县履坦镇金桥村"/>
    <x v="0"/>
  </r>
  <r>
    <s v="潘金亮"/>
    <x v="258"/>
    <e v="#N/A"/>
    <s v="33072319640828557X"/>
    <n v="50"/>
    <s v="网上"/>
    <s v="审核通过"/>
    <s v="2014-06-26 16:42:42"/>
    <s v="2014-06-26 16:42:42"/>
    <s v="20990101"/>
    <s v="浙江省武义县履坦镇金桥村"/>
    <x v="0"/>
  </r>
  <r>
    <s v="潘火木"/>
    <x v="259"/>
    <e v="#N/A"/>
    <s v="330723192512255575"/>
    <n v="89"/>
    <s v="网上"/>
    <s v="审核未通过"/>
    <s v="2014-06-26 16:42:42"/>
    <s v="2014-06-26 16:42:42"/>
    <s v="20990101"/>
    <s v="浙江省武义县履坦镇金桥村"/>
    <x v="0"/>
  </r>
  <r>
    <s v="潘洪女"/>
    <x v="260"/>
    <e v="#N/A"/>
    <s v="330723193808195561"/>
    <n v="76"/>
    <s v="网上"/>
    <s v="审核未通过"/>
    <s v="2014-06-26 16:42:41"/>
    <s v="2014-06-26 16:42:41"/>
    <s v="20990101"/>
    <s v="浙江省武义县履坦镇金桥村"/>
    <x v="0"/>
  </r>
  <r>
    <s v="潘桂香"/>
    <x v="261"/>
    <e v="#N/A"/>
    <s v="330719193508234341"/>
    <n v="79"/>
    <s v="网上"/>
    <s v="审核未通过"/>
    <s v="2014-06-26 16:42:40"/>
    <s v="2014-06-26 16:42:40"/>
    <s v="20990101"/>
    <s v="浙江省兰溪市香溪镇香四村"/>
    <x v="0"/>
  </r>
  <r>
    <s v="潘得和"/>
    <x v="262"/>
    <e v="#N/A"/>
    <s v="330723194304195570"/>
    <n v="71"/>
    <s v="网上"/>
    <s v="审核未通过"/>
    <s v="2014-06-26 16:42:40"/>
    <s v="2014-06-26 16:42:40"/>
    <s v="20990101"/>
    <s v="浙江省武义县履坦镇金桥村"/>
    <x v="0"/>
  </r>
  <r>
    <s v="潘翠莲"/>
    <x v="263"/>
    <e v="#N/A"/>
    <s v="330723193308203764"/>
    <n v="81"/>
    <s v="网上"/>
    <s v="审核未通过"/>
    <s v="2014-06-26 16:42:39"/>
    <s v="2014-06-26 16:42:39"/>
    <s v="20990101"/>
    <s v="浙江省武义县新宅镇大来村"/>
    <x v="0"/>
  </r>
  <r>
    <s v="潘春花"/>
    <x v="264"/>
    <e v="#N/A"/>
    <s v="330723193607315563"/>
    <n v="78"/>
    <s v="网上"/>
    <s v="审核未通过"/>
    <s v="2014-06-26 16:42:38"/>
    <s v="2014-06-26 16:42:38"/>
    <s v="20990101"/>
    <s v="浙江省武义县履坦镇金桥村"/>
    <x v="0"/>
  </r>
  <r>
    <s v="潘陈有"/>
    <x v="265"/>
    <e v="#N/A"/>
    <s v="330723194103265579"/>
    <n v="73"/>
    <s v="网上"/>
    <s v="审核未通过"/>
    <s v="2014-06-26 16:42:37"/>
    <s v="2014-06-26 16:42:37"/>
    <s v="20990101"/>
    <s v="浙江省武义县履坦镇金桥村"/>
    <x v="0"/>
  </r>
  <r>
    <s v="潘昌飞"/>
    <x v="266"/>
    <e v="#N/A"/>
    <s v="330723193909275579"/>
    <n v="75"/>
    <s v="网上"/>
    <s v="审核未通过"/>
    <s v="2014-06-26 16:42:37"/>
    <s v="2014-06-26 16:42:37"/>
    <s v="20990101"/>
    <s v="浙江省武义县坦洪乡上坦村"/>
    <x v="0"/>
  </r>
  <r>
    <s v="潘昌富"/>
    <x v="267"/>
    <e v="#N/A"/>
    <s v="330721193508073316"/>
    <n v="79"/>
    <s v="网上"/>
    <s v="审核未通过"/>
    <s v="2014-06-26 16:42:37"/>
    <s v="2014-06-26 16:42:37"/>
    <s v="20990101"/>
    <s v="浙江省金华市婺城区雅畈镇雅畈一村"/>
    <x v="0"/>
  </r>
  <r>
    <s v="潘彩女"/>
    <x v="268"/>
    <e v="#N/A"/>
    <s v="330723192803185562"/>
    <n v="86"/>
    <s v="网上"/>
    <s v="审核未通过"/>
    <s v="2014-06-26 16:42:36"/>
    <s v="2014-06-26 16:42:36"/>
    <s v="20990101"/>
    <s v="浙江省武义县履坦镇金桥村"/>
    <x v="0"/>
  </r>
  <r>
    <s v="倪雁珍"/>
    <x v="269"/>
    <n v="1"/>
    <s v="330721195408114220"/>
    <n v="60"/>
    <s v="网上"/>
    <s v="审核通过"/>
    <s v="2014-06-26 16:42:34"/>
    <s v="2014-06-26 16:42:34"/>
    <s v="20990101"/>
    <s v="浙江省金华市婺城区长山乡长山二村康平巷5号"/>
    <x v="1"/>
  </r>
  <r>
    <s v="宁培春"/>
    <x v="270"/>
    <e v="#N/A"/>
    <s v="330721193704113311"/>
    <n v="77"/>
    <s v="网上"/>
    <s v="审核未通过"/>
    <s v="2014-06-26 16:42:33"/>
    <s v="2014-06-26 16:42:33"/>
    <s v="20990101"/>
    <s v="浙江省金华市婺城区雅畈镇上六村"/>
    <x v="0"/>
  </r>
  <r>
    <s v="潘爱球"/>
    <x v="271"/>
    <e v="#N/A"/>
    <s v="330721193406116426"/>
    <n v="80"/>
    <s v="网上"/>
    <s v="审核未通过"/>
    <s v="2014-06-26 16:42:33"/>
    <s v="2014-06-26 16:42:33"/>
    <s v="20990101"/>
    <s v="浙江省金华市婺城区塔石乡井上村"/>
    <x v="0"/>
  </r>
  <r>
    <s v="宁秀香"/>
    <x v="272"/>
    <e v="#N/A"/>
    <s v="330721193412033328"/>
    <n v="80"/>
    <s v="网上"/>
    <s v="审核未通过"/>
    <s v="2014-06-26 16:42:33"/>
    <s v="2014-06-26 16:42:33"/>
    <s v="20990101"/>
    <s v="浙江省金华市婺城区雅畈镇端头村"/>
    <x v="0"/>
  </r>
  <r>
    <s v="宁志成"/>
    <x v="273"/>
    <n v="1"/>
    <s v="330721194602113331"/>
    <n v="68"/>
    <s v="网上"/>
    <s v="审核通过"/>
    <s v="2014-06-26 16:42:33"/>
    <s v="2014-06-26 16:42:33"/>
    <s v="20990101"/>
    <s v="浙江省金华市婺城区雅畈镇端头村"/>
    <x v="1"/>
  </r>
  <r>
    <s v="宁春仙"/>
    <x v="274"/>
    <n v="1"/>
    <s v="330721195206113326"/>
    <n v="62"/>
    <s v="网上"/>
    <s v="审核通过"/>
    <s v="2014-06-26 16:42:32"/>
    <s v="2014-06-26 16:42:32"/>
    <s v="20990101"/>
    <s v="浙江省金华市婺城区雅畈镇端头村"/>
    <x v="1"/>
  </r>
  <r>
    <s v="倪允芳"/>
    <x v="275"/>
    <e v="#N/A"/>
    <s v="330719194910175014"/>
    <n v="65"/>
    <s v="网上"/>
    <s v="审核未通过"/>
    <s v="2014-06-26 16:42:32"/>
    <s v="2014-06-26 16:42:32"/>
    <s v="20990101"/>
    <s v="浙江省兰溪市马涧镇横木村"/>
    <x v="0"/>
  </r>
  <r>
    <s v="倪云斌"/>
    <x v="276"/>
    <e v="#N/A"/>
    <s v="330721195410154432"/>
    <n v="60"/>
    <s v="网上"/>
    <s v="审核未通过"/>
    <s v="2014-06-26 16:42:32"/>
    <s v="2014-06-26 16:42:32"/>
    <s v="20990101"/>
    <s v="浙江省金华市婺城区白龙桥镇倪家村"/>
    <x v="0"/>
  </r>
  <r>
    <s v="倪震光"/>
    <x v="277"/>
    <e v="#N/A"/>
    <s v="330721193811204219"/>
    <n v="76"/>
    <s v="网上"/>
    <s v="审核未通过"/>
    <s v="2014-06-26 16:42:31"/>
    <s v="2014-06-26 16:42:31"/>
    <s v="20990101"/>
    <s v="浙江省金华市婺城区长山乡石门村"/>
    <x v="0"/>
  </r>
  <r>
    <s v="宁宝营"/>
    <x v="278"/>
    <e v="#N/A"/>
    <s v="33072119350206331X"/>
    <n v="79"/>
    <s v="网上"/>
    <s v="审核未通过"/>
    <s v="2014-06-26 16:42:31"/>
    <s v="2014-06-26 16:42:31"/>
    <s v="20990101"/>
    <s v="浙江省金华市婺城区雅畈镇端头村"/>
    <x v="0"/>
  </r>
  <r>
    <s v="倪新招"/>
    <x v="279"/>
    <e v="#N/A"/>
    <s v="330719193906205925"/>
    <n v="75"/>
    <s v="网上"/>
    <s v="审核未通过"/>
    <s v="2014-06-26 16:42:30"/>
    <s v="2014-06-26 16:42:30"/>
    <s v="20990101"/>
    <s v="浙江金华市兰溪市梅江镇唐店村"/>
    <x v="0"/>
  </r>
  <r>
    <s v="倪去香"/>
    <x v="280"/>
    <e v="#N/A"/>
    <s v="330723193611123521"/>
    <n v="78"/>
    <s v="网上"/>
    <s v="审核未通过"/>
    <s v="2014-06-26 16:42:30"/>
    <s v="2014-06-26 16:42:30"/>
    <s v="20990101"/>
    <s v="浙江省武义县新宅镇沿溪村"/>
    <x v="0"/>
  </r>
  <r>
    <s v="倪拥芳"/>
    <x v="281"/>
    <n v="1"/>
    <s v="330721196602214246"/>
    <n v="48"/>
    <s v="网上"/>
    <s v="审核通过"/>
    <s v="2014-06-26 16:42:29"/>
    <s v="2014-06-26 16:42:29"/>
    <s v="20990101"/>
    <s v="浙江省金华市婺城区长山乡长山三村"/>
    <x v="1"/>
  </r>
  <r>
    <s v="倪卸尧"/>
    <x v="282"/>
    <e v="#N/A"/>
    <s v="330719195010185019"/>
    <n v="64"/>
    <s v="网上"/>
    <s v="审核未通过"/>
    <s v="2014-06-26 16:42:28"/>
    <s v="2014-06-26 16:42:28"/>
    <s v="20990101"/>
    <s v="浙江省兰溪市马涧镇东叶村"/>
    <x v="0"/>
  </r>
  <r>
    <s v="倪卸章"/>
    <x v="283"/>
    <n v="1"/>
    <s v="330719195612175037"/>
    <n v="58"/>
    <s v="网上"/>
    <s v="审核通过"/>
    <s v="2014-06-26 16:42:28"/>
    <s v="2014-06-26 16:42:28"/>
    <s v="20990101"/>
    <s v="浙江省兰溪市马涧镇东叶村"/>
    <x v="2"/>
  </r>
  <r>
    <s v="倪小芝"/>
    <x v="284"/>
    <n v="1"/>
    <s v="330721196210315320"/>
    <n v="52"/>
    <s v="网上"/>
    <s v="审核通过"/>
    <s v="2014-06-26 16:42:27"/>
    <s v="2014-06-26 16:42:27"/>
    <s v="20990101"/>
    <s v="浙江省金华市婺城区沙畈乡潭背村"/>
    <x v="1"/>
  </r>
  <r>
    <s v="倪洪福"/>
    <x v="285"/>
    <e v="#N/A"/>
    <s v="33072119320923401X"/>
    <n v="82"/>
    <s v="网上"/>
    <s v="审核未通过"/>
    <s v="2014-06-26 16:42:27"/>
    <s v="2014-06-26 16:42:27"/>
    <s v="20990101"/>
    <s v="浙江省金华市婺城区白龙桥镇清塘下村"/>
    <x v="0"/>
  </r>
  <r>
    <s v="倪蔚仙"/>
    <x v="286"/>
    <e v="#N/A"/>
    <s v="330721193012144926"/>
    <n v="84"/>
    <s v="网上"/>
    <s v="审核未通过"/>
    <s v="2014-06-26 16:42:27"/>
    <s v="2014-06-26 16:42:27"/>
    <s v="20990101"/>
    <s v="浙江省金华市婺城区长山乡扎坑村"/>
    <x v="0"/>
  </r>
  <r>
    <s v="倪锡成"/>
    <x v="287"/>
    <e v="#N/A"/>
    <s v="330721196102253310"/>
    <n v="53"/>
    <s v="网上"/>
    <s v="审核未通过"/>
    <s v="2014-06-26 16:42:26"/>
    <s v="2014-06-26 16:42:26"/>
    <s v="20990101"/>
    <s v="浙江省金华市婺城区雅畈镇端头村"/>
    <x v="0"/>
  </r>
  <r>
    <s v="倪小洪"/>
    <x v="288"/>
    <e v="#N/A"/>
    <s v="330721193607133310"/>
    <n v="78"/>
    <s v="网上"/>
    <s v="审核未通过"/>
    <s v="2014-06-26 16:42:25"/>
    <s v="2014-06-26 16:42:25"/>
    <s v="20990101"/>
    <s v="浙江省金华市婺城区雅畈镇新畈村"/>
    <x v="0"/>
  </r>
  <r>
    <s v="倪建琴"/>
    <x v="289"/>
    <n v="1"/>
    <s v="330719196402105027"/>
    <n v="50"/>
    <s v="网上"/>
    <s v="审核通过"/>
    <s v="2014-06-26 16:42:23"/>
    <s v="2014-06-26 16:42:23"/>
    <s v="20990101"/>
    <s v="浙江省兰溪市马涧镇东叶村"/>
    <x v="2"/>
  </r>
  <r>
    <s v="倪惠生"/>
    <x v="290"/>
    <n v="1"/>
    <s v="330721195207263318"/>
    <n v="62"/>
    <s v="网上"/>
    <s v="审核通过"/>
    <s v="2014-06-26 16:42:23"/>
    <s v="2014-06-26 16:42:23"/>
    <s v="20990101"/>
    <s v="浙江省金华市婺城区雅畈镇汪家村"/>
    <x v="1"/>
  </r>
  <r>
    <s v="倪陆翠"/>
    <x v="291"/>
    <e v="#N/A"/>
    <s v="330723192406173269"/>
    <n v="90"/>
    <s v="网上"/>
    <s v="审核未通过"/>
    <s v="2014-06-26 16:42:23"/>
    <s v="2014-06-26 16:42:23"/>
    <s v="20990101"/>
    <s v="浙江省武义县大田乡古竹村"/>
    <x v="0"/>
  </r>
  <r>
    <s v="倪建蕉"/>
    <x v="292"/>
    <n v="1"/>
    <s v="330721194711234415"/>
    <n v="67"/>
    <s v="网上"/>
    <s v="审核通过"/>
    <s v="2014-06-26 16:42:22"/>
    <s v="2014-06-26 16:42:22"/>
    <s v="20990101"/>
    <s v="浙江省金华市婺城区白龙桥镇倪家村"/>
    <x v="1"/>
  </r>
  <r>
    <s v="倪华丰"/>
    <x v="293"/>
    <n v="1"/>
    <s v="330719195807115114"/>
    <n v="56"/>
    <s v="网上"/>
    <s v="审核通过"/>
    <s v="2014-06-26 16:42:22"/>
    <s v="2014-06-26 16:42:22"/>
    <s v="20990101"/>
    <s v="浙江省兰溪市柏社乡洪塘里村"/>
    <x v="2"/>
  </r>
  <r>
    <s v="倪根祥"/>
    <x v="294"/>
    <e v="#N/A"/>
    <s v="330721193610084417"/>
    <n v="78"/>
    <s v="网上"/>
    <s v="审核未通过"/>
    <s v="2014-06-26 16:42:21"/>
    <s v="2014-06-26 16:42:21"/>
    <s v="20990101"/>
    <s v="浙江省金华市婺城区白龙桥镇倪家村"/>
    <x v="0"/>
  </r>
  <r>
    <s v="倪海林"/>
    <x v="295"/>
    <n v="1"/>
    <s v="330721194602044217"/>
    <n v="68"/>
    <s v="网上"/>
    <s v="审核通过"/>
    <s v="2014-06-26 16:42:21"/>
    <s v="2014-06-26 16:42:21"/>
    <s v="20990101"/>
    <s v="浙江省金华市婺城区长山乡石门村"/>
    <x v="1"/>
  </r>
  <r>
    <s v="倪翠珍"/>
    <x v="296"/>
    <e v="#N/A"/>
    <s v="330719193211095029"/>
    <n v="82"/>
    <s v="网上"/>
    <s v="审核未通过"/>
    <s v="2014-06-26 16:42:20"/>
    <s v="2014-06-26 16:42:20"/>
    <s v="20990101"/>
    <s v="浙江省兰溪市马涧镇澄宅口村"/>
    <x v="0"/>
  </r>
  <r>
    <s v="李珠兰"/>
    <x v="297"/>
    <e v="#N/A"/>
    <s v="330721193706035521"/>
    <n v="77"/>
    <s v="网上"/>
    <s v="审核未通过"/>
    <s v="2014-06-26 16:42:20"/>
    <s v="2014-06-26 16:42:20"/>
    <s v="20990101"/>
    <s v="浙江省金华市婺城区汤溪镇西祝村"/>
    <x v="0"/>
  </r>
  <r>
    <s v="倪宝苏"/>
    <x v="298"/>
    <n v="1"/>
    <s v="330721194606041427"/>
    <n v="68"/>
    <s v="网上"/>
    <s v="审核通过"/>
    <s v="2014-06-26 16:42:20"/>
    <s v="2014-06-26 16:42:20"/>
    <s v="20990101"/>
    <s v="浙江省金华市金东区曹宅镇千人安村"/>
    <x v="1"/>
  </r>
  <r>
    <s v="缪美玉"/>
    <x v="299"/>
    <n v="1"/>
    <s v="330702194907203822"/>
    <n v="65"/>
    <s v="网上"/>
    <s v="审核通过"/>
    <s v="2014-06-26 16:42:19"/>
    <s v="2014-06-26 16:42:19"/>
    <s v="20990101"/>
    <s v="浙江省金华市婺城区罗店镇大岭村"/>
    <x v="1"/>
  </r>
  <r>
    <s v="倪方舜"/>
    <x v="300"/>
    <e v="#N/A"/>
    <s v="330723192710223777"/>
    <n v="87"/>
    <s v="网上"/>
    <s v="审核未通过"/>
    <s v="2014-06-26 16:42:19"/>
    <s v="2014-06-26 16:42:19"/>
    <s v="20990101"/>
    <s v="浙江省武义县新宅镇下少妃村"/>
    <x v="0"/>
  </r>
  <r>
    <s v="莫晓青"/>
    <x v="301"/>
    <n v="1"/>
    <s v="330721196201264015"/>
    <n v="52"/>
    <s v="网上"/>
    <s v="审核通过"/>
    <s v="2014-06-26 16:42:19"/>
    <s v="2014-06-26 16:42:19"/>
    <s v="20990101"/>
    <s v="浙江省金华市婺城区白龙桥镇让长村"/>
    <x v="1"/>
  </r>
  <r>
    <s v="毛春妹"/>
    <x v="302"/>
    <n v="1"/>
    <s v="330721194907297223"/>
    <n v="65"/>
    <s v="网上"/>
    <s v="审核通过"/>
    <s v="2014-06-26 16:42:18"/>
    <s v="2014-06-26 16:42:18"/>
    <s v="20990101"/>
    <s v="浙江省金华市婺城区罗埠镇湖田村"/>
    <x v="1"/>
  </r>
  <r>
    <s v="梅春义"/>
    <x v="303"/>
    <e v="#N/A"/>
    <s v="330723192906054813"/>
    <n v="85"/>
    <s v="网上"/>
    <s v="审核未通过"/>
    <s v="2014-06-26 16:42:17"/>
    <s v="2014-06-26 16:42:17"/>
    <s v="20990101"/>
    <s v="浙江省武义县白姆乡白坛下村清泉二弄3号"/>
    <x v="0"/>
  </r>
  <r>
    <s v="马银芝"/>
    <x v="304"/>
    <e v="#N/A"/>
    <s v="330703193108151423"/>
    <n v="83"/>
    <s v="网上"/>
    <s v="审核未通过"/>
    <s v="2014-06-26 16:42:15"/>
    <s v="2014-06-26 16:42:15"/>
    <s v="20990101"/>
    <s v="浙江省金华市金东区曹宅镇六大山村"/>
    <x v="0"/>
  </r>
  <r>
    <s v="马文贵"/>
    <x v="305"/>
    <n v="1"/>
    <s v="330721195305193333"/>
    <n v="61"/>
    <s v="网上"/>
    <s v="审核通过"/>
    <s v="2014-06-26 16:42:15"/>
    <s v="2014-06-26 16:42:15"/>
    <s v="20990101"/>
    <s v="浙江省金华市婺城区雅畈镇雅畈三村"/>
    <x v="1"/>
  </r>
  <r>
    <s v="马庆福"/>
    <x v="306"/>
    <n v="1"/>
    <s v="330719196512094912"/>
    <n v="49"/>
    <s v="网上"/>
    <s v="审核通过"/>
    <s v="2014-06-26 16:42:15"/>
    <s v="2014-06-26 16:42:15"/>
    <s v="20990101"/>
    <s v="浙江省兰溪市马涧镇大二村"/>
    <x v="2"/>
  </r>
  <r>
    <s v="马爱芳"/>
    <x v="307"/>
    <n v="1"/>
    <s v="33072119531022312X"/>
    <n v="61"/>
    <s v="网上"/>
    <s v="审核通过"/>
    <s v="2014-06-26 16:42:14"/>
    <s v="2014-06-26 16:42:14"/>
    <s v="20990101"/>
    <s v="浙江省金华市金东区江东镇六角塘村"/>
    <x v="1"/>
  </r>
  <r>
    <s v="麻素云"/>
    <x v="308"/>
    <n v="1"/>
    <s v="330719195510014320"/>
    <n v="59"/>
    <s v="网上"/>
    <s v="审核通过"/>
    <s v="2014-06-26 16:42:13"/>
    <s v="2014-06-26 16:42:13"/>
    <s v="20990101"/>
    <s v="浙江省兰溪市香溪镇香二村"/>
    <x v="2"/>
  </r>
  <r>
    <s v="罗德银"/>
    <x v="309"/>
    <e v="#N/A"/>
    <s v="330723192202014311"/>
    <n v="92"/>
    <s v="网上"/>
    <s v="审核未通过"/>
    <s v="2014-06-26 16:42:13"/>
    <s v="2014-06-26 16:42:13"/>
    <s v="20990101"/>
    <s v="浙江省武义县俞源乡破岗山村"/>
    <x v="0"/>
  </r>
  <r>
    <s v="马爱香"/>
    <x v="310"/>
    <e v="#N/A"/>
    <s v="330719193704244926"/>
    <n v="77"/>
    <s v="网上"/>
    <s v="审核未通过"/>
    <s v="2014-06-26 16:42:13"/>
    <s v="2014-06-26 16:42:13"/>
    <s v="20990101"/>
    <s v="浙江省兰溪市马涧镇大二村"/>
    <x v="0"/>
  </r>
  <r>
    <s v="骆祥光"/>
    <x v="311"/>
    <e v="#N/A"/>
    <s v="330724196908245810"/>
    <n v="45"/>
    <s v="网上"/>
    <s v="审核通过"/>
    <s v="2014-06-26 16:42:12"/>
    <s v="2014-06-26 16:42:12"/>
    <s v="20250428"/>
    <s v="浙江省东阳市南马镇雅村"/>
    <x v="0"/>
  </r>
  <r>
    <s v="罗林娥"/>
    <x v="312"/>
    <n v="1"/>
    <s v="330719196807064323"/>
    <n v="46"/>
    <s v="网上"/>
    <s v="审核通过"/>
    <s v="2014-06-26 16:42:12"/>
    <s v="2014-06-26 16:42:12"/>
    <s v="20990101"/>
    <s v="浙江省兰溪市香溪镇香一村"/>
    <x v="2"/>
  </r>
  <r>
    <s v="罗建明"/>
    <x v="313"/>
    <n v="1"/>
    <s v="330723196304054312"/>
    <n v="51"/>
    <s v="网上"/>
    <s v="审核通过"/>
    <s v="2014-06-26 16:42:12"/>
    <s v="2014-06-26 16:42:12"/>
    <s v="20990101"/>
    <s v="浙江省武义县俞源乡破岗山村"/>
    <x v="3"/>
  </r>
  <r>
    <s v="罗彩弟"/>
    <x v="314"/>
    <e v="#N/A"/>
    <s v="330721192210105528"/>
    <n v="92"/>
    <s v="网上"/>
    <s v="审核未通过"/>
    <s v="2014-06-26 16:42:11"/>
    <s v="2014-06-26 16:42:11"/>
    <s v="20990101"/>
    <s v="浙江省金华市婺城区汤溪镇山坊村"/>
    <x v="0"/>
  </r>
  <r>
    <s v="吕月仙"/>
    <x v="315"/>
    <n v="1"/>
    <s v="330721196707296727"/>
    <n v="47"/>
    <s v="网上"/>
    <s v="审核通过"/>
    <s v="2014-06-26 16:42:11"/>
    <s v="2014-06-26 16:42:11"/>
    <s v="20990101"/>
    <s v="浙江省金华市婺城区罗埠镇吕家村"/>
    <x v="1"/>
  </r>
  <r>
    <s v="吕王氏"/>
    <x v="316"/>
    <n v="1"/>
    <s v="341227196803079048"/>
    <n v="46"/>
    <s v="网上"/>
    <s v="审核通过"/>
    <s v="2014-06-26 16:42:10"/>
    <s v="2014-06-26 16:42:10"/>
    <s v="20990101"/>
    <s v="安徽省利辛县江集镇江土楼村"/>
    <x v="6"/>
  </r>
  <r>
    <s v="吕跃花"/>
    <x v="317"/>
    <n v="1"/>
    <s v="330719196606044326"/>
    <n v="48"/>
    <s v="网上"/>
    <s v="审核通过"/>
    <s v="2014-06-26 16:42:10"/>
    <s v="2014-06-26 16:42:10"/>
    <s v="20990101"/>
    <s v="浙江省兰溪市香溪镇香二村"/>
    <x v="2"/>
  </r>
  <r>
    <s v="吕艳飞"/>
    <x v="318"/>
    <n v="1"/>
    <s v="330721199312012447"/>
    <n v="21"/>
    <s v="网上"/>
    <s v="审核通过"/>
    <s v="2014-06-26 16:42:10"/>
    <s v="2014-06-26 16:42:10"/>
    <s v="20190326"/>
    <s v="浙江省金华市金东区漕浦镇宅村塘村宅中街7号"/>
    <x v="1"/>
  </r>
  <r>
    <s v="吕妹"/>
    <x v="319"/>
    <e v="#N/A"/>
    <s v="330721193011085020"/>
    <n v="84"/>
    <s v="网上"/>
    <s v="审核未通过"/>
    <s v="2014-06-26 16:42:09"/>
    <s v="2014-06-26 16:42:09"/>
    <s v="20990101"/>
    <s v="浙江省金华市婺城区琅琊镇东畈村"/>
    <x v="0"/>
  </r>
  <r>
    <s v="吕观梧"/>
    <x v="320"/>
    <e v="#N/A"/>
    <s v="330721193709103016"/>
    <n v="77"/>
    <s v="网上"/>
    <s v="审核未通过"/>
    <s v="2014-06-26 16:42:07"/>
    <s v="2014-06-26 16:42:07"/>
    <s v="20990101"/>
    <s v="浙江省金华市金东区岭下镇包村"/>
    <x v="0"/>
  </r>
  <r>
    <s v="陆兴芳"/>
    <x v="321"/>
    <n v="1"/>
    <s v="330719196006076324"/>
    <n v="54"/>
    <s v="网上"/>
    <s v="审核通过"/>
    <s v="2014-06-26 16:42:06"/>
    <s v="2014-06-26 16:42:06"/>
    <s v="20990101"/>
    <s v="浙江省兰溪市兰江街道上黄村"/>
    <x v="2"/>
  </r>
  <r>
    <s v="陆美娇"/>
    <x v="322"/>
    <e v="#N/A"/>
    <s v="330721193111042124"/>
    <n v="83"/>
    <s v="网上"/>
    <s v="审核未通过"/>
    <s v="2014-06-26 16:42:05"/>
    <s v="2014-06-26 16:42:05"/>
    <s v="20990101"/>
    <s v="浙江省金华市金东区塘雅镇下吴村"/>
    <x v="0"/>
  </r>
  <r>
    <s v="吕金翠"/>
    <x v="323"/>
    <n v="1"/>
    <s v="330721195405153021"/>
    <n v="60"/>
    <s v="网上"/>
    <s v="审核通过"/>
    <s v="2014-06-26 16:42:05"/>
    <s v="2014-06-26 16:42:05"/>
    <s v="20990101"/>
    <s v="浙江省金华市金东区岭下镇包村"/>
    <x v="1"/>
  </r>
  <r>
    <s v="吕峰"/>
    <x v="324"/>
    <n v="1"/>
    <s v="330723197011111170"/>
    <n v="44"/>
    <s v="网上"/>
    <s v="审核通过"/>
    <s v="2014-06-26 16:42:05"/>
    <s v="2014-06-26 16:42:05"/>
    <s v="20240209"/>
    <s v="浙江省武义县履坦镇杨梅山村"/>
    <x v="3"/>
  </r>
  <r>
    <s v="陆正秀"/>
    <x v="325"/>
    <e v="#N/A"/>
    <s v="532627197901122807"/>
    <n v="35"/>
    <s v="网上"/>
    <s v="审核未通过"/>
    <s v="2014-06-26 16:42:04"/>
    <s v="2014-06-26 16:42:04"/>
    <s v="20240528"/>
    <s v="云南省文山壮族苗族自治州广南县那洒镇岜皓村民委员会老里铺小组51号"/>
    <x v="0"/>
  </r>
  <r>
    <s v="吕阿芬"/>
    <x v="326"/>
    <e v="#N/A"/>
    <s v="330721192206023327"/>
    <n v="92"/>
    <s v="网上"/>
    <s v="审核未通过"/>
    <s v="2014-06-26 16:42:04"/>
    <s v="2014-06-26 16:42:04"/>
    <s v="20990101"/>
    <s v="浙江省金华市婺城区雅畈镇芳田村"/>
    <x v="0"/>
  </r>
  <r>
    <s v="陆枝芳"/>
    <x v="327"/>
    <e v="#N/A"/>
    <s v="330721193412073514"/>
    <n v="80"/>
    <s v="网上"/>
    <s v="审核未通过"/>
    <s v="2014-06-26 16:42:04"/>
    <s v="2014-06-26 16:42:04"/>
    <s v="20990101"/>
    <s v="浙江省金华市婺城区雅畈镇汉灶村"/>
    <x v="0"/>
  </r>
  <r>
    <s v="陆云妹"/>
    <x v="328"/>
    <n v="1"/>
    <s v="33072119540821212X"/>
    <n v="60"/>
    <s v="网上"/>
    <s v="审核通过"/>
    <s v="2014-06-26 16:42:03"/>
    <s v="2014-06-26 16:42:03"/>
    <s v="20990101"/>
    <s v="浙江省金华市金东区塘雅镇前溪边村"/>
    <x v="1"/>
  </r>
  <r>
    <s v="陆润泉"/>
    <x v="329"/>
    <n v="1"/>
    <s v="330721195906103516"/>
    <n v="55"/>
    <s v="网上"/>
    <s v="审核通过"/>
    <s v="2014-06-26 16:42:03"/>
    <s v="2014-06-26 16:42:03"/>
    <s v="20990101"/>
    <s v="浙江省金华市婺城区雅畈镇汉灶村"/>
    <x v="1"/>
  </r>
  <r>
    <s v="陆秀芝"/>
    <x v="330"/>
    <e v="#N/A"/>
    <s v="330721193712102129"/>
    <n v="77"/>
    <s v="网上"/>
    <s v="审核未通过"/>
    <s v="2014-06-26 16:42:03"/>
    <s v="2014-06-26 16:42:03"/>
    <s v="20990101"/>
    <s v="浙江省金华市金东区塘雅镇桥头陆村"/>
    <x v="0"/>
  </r>
  <r>
    <s v="陆卫明"/>
    <x v="331"/>
    <n v="1"/>
    <s v="330721195501062111"/>
    <n v="59"/>
    <s v="网上"/>
    <s v="审核通过"/>
    <s v="2014-06-26 16:42:02"/>
    <s v="2014-06-26 16:42:02"/>
    <s v="20990101"/>
    <s v="浙江省金华市金东区塘雅镇桥头陆村"/>
    <x v="1"/>
  </r>
  <r>
    <s v="陆贤松"/>
    <x v="332"/>
    <n v="1"/>
    <s v="330721195106012114"/>
    <n v="63"/>
    <s v="网上"/>
    <s v="审核通过"/>
    <s v="2014-06-26 16:42:02"/>
    <s v="2014-06-26 16:42:02"/>
    <s v="20990101"/>
    <s v="浙江省金华市金东区塘雅镇桥头陆村"/>
    <x v="1"/>
  </r>
  <r>
    <s v="陆卫宣"/>
    <x v="333"/>
    <n v="1"/>
    <s v="330721196312062125"/>
    <n v="51"/>
    <s v="网上"/>
    <s v="审核通过"/>
    <s v="2014-06-26 16:42:02"/>
    <s v="2014-06-26 16:42:02"/>
    <s v="20990101"/>
    <s v="浙江省金华市金东区塘雅镇桥头陆村"/>
    <x v="1"/>
  </r>
  <r>
    <s v="陆兰仙"/>
    <x v="334"/>
    <e v="#N/A"/>
    <s v="330721193209221921"/>
    <n v="82"/>
    <s v="网上"/>
    <s v="审核未通过"/>
    <s v="2014-06-26 16:42:01"/>
    <s v="2014-06-26 16:42:01"/>
    <s v="20990101"/>
    <s v="浙江省金华市金东区塘雅镇塘三村"/>
    <x v="0"/>
  </r>
  <r>
    <s v="陆根木"/>
    <x v="335"/>
    <e v="#N/A"/>
    <s v="33072119360923211X"/>
    <n v="78"/>
    <s v="网上"/>
    <s v="审核未通过"/>
    <s v="2014-06-26 16:42:00"/>
    <s v="2014-06-26 16:42:00"/>
    <s v="20990101"/>
    <s v="浙江省金华市金东区塘雅镇桥头陆村"/>
    <x v="0"/>
  </r>
  <r>
    <s v="陆明海"/>
    <x v="336"/>
    <n v="1"/>
    <s v="330721194606212118"/>
    <n v="68"/>
    <s v="网上"/>
    <s v="审核通过"/>
    <s v="2014-06-26 16:42:00"/>
    <s v="2014-06-26 16:42:00"/>
    <s v="20990101"/>
    <s v="浙江省金华市金东区塘雅镇桥头陆村"/>
    <x v="1"/>
  </r>
  <r>
    <s v="陆加林"/>
    <x v="337"/>
    <e v="#N/A"/>
    <s v="330721194206192111"/>
    <n v="72"/>
    <s v="网上"/>
    <s v="审核未通过"/>
    <s v="2014-06-26 16:41:59"/>
    <s v="2014-06-26 16:41:59"/>
    <s v="20990101"/>
    <s v="浙江省金华市金东区塘雅镇前溪边村"/>
    <x v="0"/>
  </r>
  <r>
    <s v="陆健"/>
    <x v="338"/>
    <n v="1"/>
    <s v="330721195111302116"/>
    <n v="63"/>
    <s v="网上"/>
    <s v="审核通过"/>
    <s v="2014-06-26 16:41:58"/>
    <s v="2014-06-26 16:41:58"/>
    <s v="20990101"/>
    <s v="浙江省金华市金东区塘雅镇桥头陆村"/>
    <x v="1"/>
  </r>
  <r>
    <s v="陆迪桂"/>
    <x v="339"/>
    <e v="#N/A"/>
    <s v="330721193202036512"/>
    <n v="82"/>
    <s v="网上"/>
    <s v="审核未通过"/>
    <s v="2014-06-26 16:41:56"/>
    <s v="2014-06-26 16:41:56"/>
    <s v="20990101"/>
    <s v="浙江省金华市婺城区岭上乡塘头村"/>
    <x v="0"/>
  </r>
  <r>
    <s v="陆春棠"/>
    <x v="340"/>
    <e v="#N/A"/>
    <s v="330721191802122116"/>
    <n v="96"/>
    <s v="网上"/>
    <s v="审核未通过"/>
    <s v="2014-06-26 16:41:55"/>
    <s v="2014-06-26 16:41:55"/>
    <s v="20990101"/>
    <s v="浙江省金华市金东区塘雅镇桥头陆村"/>
    <x v="0"/>
  </r>
  <r>
    <s v="楼秀弟"/>
    <x v="341"/>
    <e v="#N/A"/>
    <s v="330721193107285721"/>
    <n v="83"/>
    <s v="网上"/>
    <s v="审核未通过"/>
    <s v="2014-06-26 16:41:55"/>
    <s v="2014-06-26 16:41:55"/>
    <s v="20990101"/>
    <s v="浙江省金华市婺城区汤溪镇上叶村"/>
    <x v="0"/>
  </r>
  <r>
    <s v="卢素花"/>
    <x v="342"/>
    <e v="#N/A"/>
    <s v="330721192209215121"/>
    <n v="92"/>
    <s v="网上"/>
    <s v="审核未通过"/>
    <s v="2014-06-26 16:41:54"/>
    <s v="2014-06-26 16:41:54"/>
    <s v="20990101"/>
    <s v="浙江省金华市婺城区沙畈乡高儒村"/>
    <x v="0"/>
  </r>
  <r>
    <s v="卢秀银"/>
    <x v="343"/>
    <e v="#N/A"/>
    <s v="33072319300806116X"/>
    <n v="84"/>
    <s v="网上"/>
    <s v="审核未通过"/>
    <s v="2014-06-26 16:41:54"/>
    <s v="2014-06-26 16:41:54"/>
    <s v="20990101"/>
    <s v="浙江省武义县履坦镇金村垄村"/>
    <x v="0"/>
  </r>
  <r>
    <s v="陆宝翠"/>
    <x v="344"/>
    <e v="#N/A"/>
    <s v="330721193705222325"/>
    <n v="77"/>
    <s v="网上"/>
    <s v="审核未通过"/>
    <s v="2014-06-26 16:41:54"/>
    <s v="2014-06-26 16:41:54"/>
    <s v="20990101"/>
    <s v="浙江省金华市金东区曹宅镇黄鹤山村"/>
    <x v="0"/>
  </r>
  <r>
    <s v="卢春女"/>
    <x v="345"/>
    <e v="#N/A"/>
    <s v="330721194010065321"/>
    <n v="74"/>
    <s v="网上"/>
    <s v="审核未通过"/>
    <s v="2014-06-26 16:41:54"/>
    <s v="2014-06-26 16:41:54"/>
    <s v="20990101"/>
    <s v="浙江省金华市婺城区沙畈乡青草村"/>
    <x v="0"/>
  </r>
  <r>
    <s v="卢巧红"/>
    <x v="346"/>
    <n v="1"/>
    <s v="33072119700116572X"/>
    <n v="44"/>
    <s v="网上"/>
    <s v="审核通过"/>
    <s v="2014-06-26 16:41:53"/>
    <s v="2014-06-26 16:41:53"/>
    <s v="20240503"/>
    <s v="浙江省金华市婺城区汤溪镇沙头村"/>
    <x v="1"/>
  </r>
  <r>
    <s v="楼小琴"/>
    <x v="347"/>
    <e v="#N/A"/>
    <s v="330721195110195726"/>
    <n v="63"/>
    <s v="网上"/>
    <s v="审核通过"/>
    <s v="2014-06-26 16:41:53"/>
    <s v="2014-06-26 16:41:53"/>
    <s v="20990101"/>
    <s v="浙江金华市婺城区汤溪镇中戴村"/>
    <x v="0"/>
  </r>
  <r>
    <s v="楼小如"/>
    <x v="348"/>
    <n v="1"/>
    <s v="330721194910063348"/>
    <n v="65"/>
    <s v="网上"/>
    <s v="审核通过"/>
    <s v="2014-06-26 16:41:52"/>
    <s v="2014-06-26 16:41:52"/>
    <s v="20990101"/>
    <s v="浙江省金华市婺城区雅畈镇雅畈三村"/>
    <x v="1"/>
  </r>
  <r>
    <s v="楼小英"/>
    <x v="349"/>
    <e v="#N/A"/>
    <s v="330702192508164724"/>
    <n v="89"/>
    <s v="网上"/>
    <s v="审核未通过"/>
    <s v="2014-06-26 16:41:51"/>
    <s v="2014-06-26 16:41:51"/>
    <s v="20990101"/>
    <s v="浙江省金华市金东区东孝街道东关社区"/>
    <x v="0"/>
  </r>
  <r>
    <s v="楼荷根"/>
    <x v="350"/>
    <e v="#N/A"/>
    <s v="330702193304213816"/>
    <n v="81"/>
    <s v="网上"/>
    <s v="审核未通过"/>
    <s v="2014-06-26 16:41:51"/>
    <s v="2014-06-26 16:41:51"/>
    <s v="20990101"/>
    <s v="浙江省金华市婺城区罗店镇弹子下村"/>
    <x v="0"/>
  </r>
  <r>
    <s v="楼春堂"/>
    <x v="351"/>
    <n v="1"/>
    <s v="33072119480410461X"/>
    <n v="66"/>
    <s v="网上"/>
    <s v="审核通过"/>
    <s v="2014-06-26 16:41:51"/>
    <s v="2014-06-26 16:41:51"/>
    <s v="20990101"/>
    <s v="浙江省金华市婺城区白龙桥镇东周村"/>
    <x v="1"/>
  </r>
  <r>
    <s v="楼根良"/>
    <x v="352"/>
    <n v="1"/>
    <s v="330719195303124316"/>
    <n v="61"/>
    <s v="网上"/>
    <s v="审核通过"/>
    <s v="2014-06-26 16:41:50"/>
    <s v="2014-06-26 16:41:50"/>
    <s v="20990101"/>
    <s v="浙江省兰溪市香溪镇姚郎村"/>
    <x v="2"/>
  </r>
  <r>
    <s v="楼杰文"/>
    <x v="353"/>
    <n v="1"/>
    <s v="330702197906123816"/>
    <n v="35"/>
    <s v="网上"/>
    <s v="审核通过"/>
    <s v="2014-06-26 16:41:50"/>
    <s v="2014-06-26 16:41:50"/>
    <s v="20280913"/>
    <s v="浙江省金华市婺城区罗店镇弹子下村"/>
    <x v="1"/>
  </r>
  <r>
    <s v="楼爱云"/>
    <x v="354"/>
    <n v="1"/>
    <s v="330721195606025720"/>
    <n v="58"/>
    <s v="网上"/>
    <s v="审核通过"/>
    <s v="2014-06-26 16:41:50"/>
    <s v="2014-06-26 16:41:50"/>
    <s v="20990101"/>
    <s v="浙江省金华市婺城区汤溪镇上叶村"/>
    <x v="1"/>
  </r>
  <r>
    <s v="柳小洪"/>
    <x v="355"/>
    <n v="1"/>
    <s v="330719196810225116"/>
    <n v="46"/>
    <s v="网上"/>
    <s v="审核通过"/>
    <s v="2014-06-26 16:41:49"/>
    <s v="2014-06-26 16:41:49"/>
    <s v="20990101"/>
    <s v="浙江省兰溪市柏社乡塘边村"/>
    <x v="2"/>
  </r>
  <r>
    <s v="柳舍娇"/>
    <x v="356"/>
    <e v="#N/A"/>
    <s v="330723193008075369"/>
    <n v="84"/>
    <s v="网上"/>
    <s v="审核未通过"/>
    <s v="2014-06-26 16:41:49"/>
    <s v="2014-06-26 16:41:49"/>
    <s v="20990101"/>
    <s v="浙江省武义县桃溪镇西塘村"/>
    <x v="0"/>
  </r>
  <r>
    <s v="柳春荣"/>
    <x v="357"/>
    <n v="1"/>
    <s v="330721197708284052"/>
    <n v="37"/>
    <s v="网上"/>
    <s v="审核通过"/>
    <s v="2014-06-26 16:41:48"/>
    <s v="2014-06-26 16:41:48"/>
    <s v="20241226"/>
    <s v="浙江省金华市婺城区白龙桥镇翁家山头村"/>
    <x v="1"/>
  </r>
  <r>
    <s v="刘珠兰"/>
    <x v="358"/>
    <e v="#N/A"/>
    <s v="330721193801016521"/>
    <n v="76"/>
    <s v="网上"/>
    <s v="审核未通过"/>
    <s v="2014-06-26 16:41:45"/>
    <s v="2014-06-26 16:41:45"/>
    <s v="20990101"/>
    <s v="浙江省金华市婺城区岭上乡后畈村"/>
    <x v="0"/>
  </r>
  <r>
    <s v="刘祖环"/>
    <x v="359"/>
    <e v="#N/A"/>
    <s v="330723193401135364"/>
    <n v="80"/>
    <s v="网上"/>
    <s v="审核未通过"/>
    <s v="2014-06-26 16:41:45"/>
    <s v="2014-06-26 16:41:45"/>
    <s v="20990101"/>
    <s v="浙江省武义县桃溪镇泉丰村"/>
    <x v="0"/>
  </r>
  <r>
    <s v="刘正明"/>
    <x v="360"/>
    <n v="1"/>
    <s v="330721195412235914"/>
    <n v="60"/>
    <s v="网上"/>
    <s v="审核通过"/>
    <s v="2014-06-26 16:41:44"/>
    <s v="2014-06-26 16:41:44"/>
    <s v="20990101"/>
    <s v="浙江省金华市婺城区汤溪镇上境村"/>
    <x v="1"/>
  </r>
  <r>
    <s v="刘樟寿"/>
    <x v="361"/>
    <e v="#N/A"/>
    <s v="330721193009295117"/>
    <n v="84"/>
    <s v="网上"/>
    <s v="审核未通过"/>
    <s v="2014-06-26 16:41:43"/>
    <s v="2014-06-26 16:41:43"/>
    <s v="20990101"/>
    <s v="浙江省金华市婺城区沙畈乡大角坞村"/>
    <x v="0"/>
  </r>
  <r>
    <s v="刘永花"/>
    <x v="362"/>
    <n v="1"/>
    <s v="330719194311304523"/>
    <n v="71"/>
    <s v="网上"/>
    <s v="审核通过"/>
    <s v="2014-06-26 16:41:43"/>
    <s v="2014-06-26 16:41:43"/>
    <s v="20990101"/>
    <s v="浙江省兰溪市香溪镇西章村"/>
    <x v="2"/>
  </r>
  <r>
    <s v="刘正保"/>
    <x v="363"/>
    <e v="#N/A"/>
    <s v="330721194103305419"/>
    <n v="73"/>
    <s v="网上"/>
    <s v="审核未通过"/>
    <s v="2014-06-26 16:41:43"/>
    <s v="2014-06-26 16:41:43"/>
    <s v="20990101"/>
    <s v="浙江省金华市婺城区汤溪镇汤溪村"/>
    <x v="0"/>
  </r>
  <r>
    <s v="刘云峰"/>
    <x v="364"/>
    <n v="1"/>
    <s v="330721197205195912"/>
    <n v="42"/>
    <s v="网上"/>
    <s v="审核通过"/>
    <s v="2014-06-26 16:41:43"/>
    <s v="2014-06-26 16:41:43"/>
    <s v="20211012"/>
    <s v="浙江省金华市婺城区汤溪镇上境村"/>
    <x v="1"/>
  </r>
  <r>
    <s v="刘跃春"/>
    <x v="365"/>
    <e v="#N/A"/>
    <s v="330702193612126511"/>
    <n v="78"/>
    <s v="网上"/>
    <s v="审核未通过"/>
    <s v="2014-06-26 16:41:43"/>
    <s v="2014-06-26 16:41:43"/>
    <s v="20990101"/>
    <s v="浙江省金华市婺城区岭上乡塘头村"/>
    <x v="0"/>
  </r>
  <r>
    <s v="刘旭玲"/>
    <x v="366"/>
    <n v="1"/>
    <s v="330721195608256549"/>
    <n v="58"/>
    <s v="网上"/>
    <s v="审核通过"/>
    <s v="2014-06-26 16:41:41"/>
    <s v="2014-06-26 16:41:41"/>
    <s v="20990101"/>
    <s v="浙江省金华市婺城区岭上乡后畈村"/>
    <x v="1"/>
  </r>
  <r>
    <s v="刘樟清"/>
    <x v="367"/>
    <e v="#N/A"/>
    <s v="330721192808135916"/>
    <n v="86"/>
    <s v="网上"/>
    <s v="审核未通过"/>
    <s v="2014-06-26 16:41:41"/>
    <s v="2014-06-26 16:41:41"/>
    <s v="20990101"/>
    <s v="浙江省金华市婺城区汤溪镇上境村"/>
    <x v="0"/>
  </r>
  <r>
    <s v="刘秀弟"/>
    <x v="368"/>
    <n v="1"/>
    <s v="330721192009125420"/>
    <n v="94"/>
    <s v="网上"/>
    <s v="审核通过"/>
    <s v="2014-06-26 16:41:41"/>
    <s v="2014-06-26 16:41:41"/>
    <s v="20990101"/>
    <s v="浙江省金华市婺城区汤溪镇王村"/>
    <x v="1"/>
  </r>
  <r>
    <s v="刘月球"/>
    <x v="369"/>
    <e v="#N/A"/>
    <s v="330723193405203264"/>
    <n v="80"/>
    <s v="网上"/>
    <s v="审核未通过"/>
    <s v="2014-06-26 16:41:40"/>
    <s v="2014-06-26 16:41:40"/>
    <s v="20990101"/>
    <s v="浙江省武义县大田乡宏阁村"/>
    <x v="0"/>
  </r>
  <r>
    <s v="刘友清"/>
    <x v="370"/>
    <e v="#N/A"/>
    <s v="330719194207174917"/>
    <n v="72"/>
    <s v="网上"/>
    <s v="审核未通过"/>
    <s v="2014-06-26 16:41:40"/>
    <s v="2014-06-26 16:41:40"/>
    <s v="20990101"/>
    <s v="浙江省兰溪市马涧镇溪源村"/>
    <x v="0"/>
  </r>
  <r>
    <s v="刘益桂"/>
    <x v="371"/>
    <n v="1"/>
    <s v="330721194511135930"/>
    <n v="69"/>
    <s v="网上"/>
    <s v="审核通过"/>
    <s v="2014-06-26 16:41:40"/>
    <s v="2014-06-26 16:41:40"/>
    <s v="20990101"/>
    <s v="浙江省金华市婺城区汤溪镇上境村"/>
    <x v="1"/>
  </r>
  <r>
    <s v="刘雪明"/>
    <x v="372"/>
    <n v="1"/>
    <s v="330721195203095425"/>
    <n v="62"/>
    <s v="网上"/>
    <s v="审核通过"/>
    <s v="2014-06-26 16:41:39"/>
    <s v="2014-06-26 16:41:39"/>
    <s v="20990101"/>
    <s v="浙江省金华市婺城区汤溪镇金家村"/>
    <x v="1"/>
  </r>
  <r>
    <s v="刘文洪"/>
    <x v="373"/>
    <n v="1"/>
    <s v="330719197103094510"/>
    <n v="43"/>
    <s v="网上"/>
    <s v="审核通过"/>
    <s v="2014-06-26 16:41:39"/>
    <s v="2014-06-26 16:41:39"/>
    <s v="20210308"/>
    <s v="浙江省兰溪市香溪镇西章村"/>
    <x v="2"/>
  </r>
  <r>
    <s v="刘素琴"/>
    <x v="374"/>
    <n v="1"/>
    <s v="330721195202286529"/>
    <n v="62"/>
    <s v="网上"/>
    <s v="审核通过"/>
    <s v="2014-06-26 16:41:38"/>
    <s v="2014-06-26 16:41:38"/>
    <s v="20990101"/>
    <s v="浙江省金华市婺城区岭上乡后畈村"/>
    <x v="1"/>
  </r>
  <r>
    <s v="刘树伙"/>
    <x v="375"/>
    <e v="#N/A"/>
    <s v="330721193204125914"/>
    <n v="82"/>
    <s v="网上"/>
    <s v="审核未通过"/>
    <s v="2014-06-26 16:41:38"/>
    <s v="2014-06-26 16:41:38"/>
    <s v="20990101"/>
    <s v="浙江省金华市婺城区汤溪镇上境村"/>
    <x v="0"/>
  </r>
  <r>
    <s v="刘土妹"/>
    <x v="376"/>
    <e v="#N/A"/>
    <s v="33072119430128652X"/>
    <n v="71"/>
    <s v="网上"/>
    <s v="审核未通过"/>
    <s v="2014-06-26 16:41:37"/>
    <s v="2014-06-26 16:41:37"/>
    <s v="20990101"/>
    <s v="浙江省金华市婺城区岭上乡百善村"/>
    <x v="0"/>
  </r>
  <r>
    <s v="刘仕连"/>
    <x v="377"/>
    <n v="1"/>
    <s v="330721196606016511"/>
    <n v="48"/>
    <s v="网上"/>
    <s v="审核通过"/>
    <s v="2014-06-26 16:41:35"/>
    <s v="2014-06-26 16:41:35"/>
    <s v="20990101"/>
    <s v="浙江省金华市婺城区岭上乡文头村"/>
    <x v="1"/>
  </r>
  <r>
    <s v="刘树海"/>
    <x v="378"/>
    <e v="#N/A"/>
    <s v="330721194005285936"/>
    <n v="74"/>
    <s v="网上"/>
    <s v="审核未通过"/>
    <s v="2014-06-26 16:41:35"/>
    <s v="2014-06-26 16:41:35"/>
    <s v="20990101"/>
    <s v="浙江省金华市婺城区汤溪镇蒋村"/>
    <x v="0"/>
  </r>
  <r>
    <s v="刘少英"/>
    <x v="379"/>
    <n v="1"/>
    <s v="33072119660622592X"/>
    <n v="48"/>
    <s v="网上"/>
    <s v="审核通过"/>
    <s v="2014-06-26 16:41:32"/>
    <s v="2014-06-26 16:41:32"/>
    <s v="20990101"/>
    <s v="浙江省金华市婺城区汤溪镇上境村"/>
    <x v="1"/>
  </r>
  <r>
    <s v="刘明高"/>
    <x v="380"/>
    <e v="#N/A"/>
    <s v="330721193609075951"/>
    <n v="78"/>
    <s v="网上"/>
    <s v="审核未通过"/>
    <s v="2014-06-26 16:41:32"/>
    <s v="2014-06-26 16:41:32"/>
    <s v="20990101"/>
    <s v="浙江省金华市婺城区汤溪镇上境村"/>
    <x v="0"/>
  </r>
  <r>
    <s v="刘连枝"/>
    <x v="381"/>
    <n v="1"/>
    <s v="330721195711135913"/>
    <n v="57"/>
    <s v="网上"/>
    <s v="审核通过"/>
    <s v="2014-06-26 16:41:31"/>
    <s v="2014-06-26 16:41:31"/>
    <s v="20990101"/>
    <s v="浙江省金华市婺城区汤溪镇上境村"/>
    <x v="1"/>
  </r>
  <r>
    <s v="刘森林"/>
    <x v="382"/>
    <n v="1"/>
    <s v="330719194510304331"/>
    <n v="69"/>
    <s v="网上"/>
    <s v="审核通过"/>
    <s v="2014-06-26 16:41:31"/>
    <s v="2014-06-26 16:41:31"/>
    <s v="20990101"/>
    <s v="浙江省兰溪市香溪镇香一村"/>
    <x v="2"/>
  </r>
  <r>
    <s v="刘少兰"/>
    <x v="383"/>
    <n v="1"/>
    <s v="330721198004145446"/>
    <n v="34"/>
    <s v="网上"/>
    <s v="审核通过"/>
    <s v="2014-06-26 16:41:31"/>
    <s v="2014-06-26 16:41:31"/>
    <s v="20250326"/>
    <s v="浙江省金华市婺城区汤溪镇上境村"/>
    <x v="1"/>
  </r>
  <r>
    <s v="刘荣普"/>
    <x v="384"/>
    <n v="1"/>
    <s v="330721195604155919"/>
    <n v="58"/>
    <s v="网上"/>
    <s v="审核通过"/>
    <s v="2014-06-26 16:41:31"/>
    <s v="2014-06-26 16:41:31"/>
    <s v="20990101"/>
    <s v="浙江省金华市婺城区汤溪镇上境村"/>
    <x v="1"/>
  </r>
  <r>
    <s v="刘如标"/>
    <x v="385"/>
    <e v="#N/A"/>
    <s v="33072119381128591X"/>
    <n v="76"/>
    <s v="网上"/>
    <s v="审核未通过"/>
    <s v="2014-06-26 16:41:31"/>
    <s v="2014-06-26 16:41:31"/>
    <s v="20990101"/>
    <s v="浙江省金华市婺城区汤溪镇东北村"/>
    <x v="0"/>
  </r>
  <r>
    <s v="廖爱云"/>
    <x v="386"/>
    <e v="#N/A"/>
    <s v="330721193708176520"/>
    <n v="77"/>
    <s v="网上"/>
    <s v="审核未通过"/>
    <s v="2014-06-26 16:41:31"/>
    <s v="2014-06-26 16:41:31"/>
    <s v="20990101"/>
    <s v="浙江省金华市婺城区岭上乡小埠口村"/>
    <x v="0"/>
  </r>
  <r>
    <s v="刘启奎"/>
    <x v="387"/>
    <n v="1"/>
    <s v="33072119350304601X"/>
    <n v="79"/>
    <s v="网上"/>
    <s v="审核通过"/>
    <s v="2014-06-26 16:41:29"/>
    <s v="2014-06-26 16:41:29"/>
    <s v="20990101"/>
    <s v="浙江省金华市婺城区蒋堂镇直里村"/>
    <x v="1"/>
  </r>
  <r>
    <s v="刘秋悌"/>
    <x v="388"/>
    <n v="1"/>
    <s v="330721192710215926"/>
    <n v="87"/>
    <s v="网上"/>
    <s v="审核通过"/>
    <s v="2014-06-26 16:41:29"/>
    <s v="2014-06-26 16:41:29"/>
    <s v="20990101"/>
    <s v="浙江省金华市婺城区汤溪镇陈村"/>
    <x v="1"/>
  </r>
  <r>
    <s v="刘秋莲"/>
    <x v="389"/>
    <n v="1"/>
    <s v="330721195209075126"/>
    <n v="62"/>
    <s v="网上"/>
    <s v="审核通过"/>
    <s v="2014-06-26 16:41:28"/>
    <s v="2014-06-26 16:41:28"/>
    <s v="20990101"/>
    <s v="浙江省金华市婺城区沙畈乡周村"/>
    <x v="1"/>
  </r>
  <r>
    <s v="刘秋香"/>
    <x v="390"/>
    <n v="1"/>
    <s v="330721195507126526"/>
    <n v="59"/>
    <s v="网上"/>
    <s v="审核通过"/>
    <s v="2014-06-26 16:41:28"/>
    <s v="2014-06-26 16:41:28"/>
    <s v="20990101"/>
    <s v="浙江省金华市婺城区岭上乡后坞村"/>
    <x v="1"/>
  </r>
  <r>
    <s v="刘秋风"/>
    <x v="391"/>
    <e v="#N/A"/>
    <s v="33072119241228312X"/>
    <n v="90"/>
    <s v="网上"/>
    <s v="审核未通过"/>
    <s v="2014-06-26 16:41:28"/>
    <s v="2014-06-26 16:41:28"/>
    <s v="20990101"/>
    <s v="浙江省金华市金东区江东镇国湖村"/>
    <x v="0"/>
  </r>
  <r>
    <s v="刘九子"/>
    <x v="392"/>
    <n v="1"/>
    <s v="330721195309035914"/>
    <n v="61"/>
    <s v="网上"/>
    <s v="审核通过"/>
    <s v="2014-06-26 16:41:27"/>
    <s v="2014-06-26 16:41:27"/>
    <s v="20990101"/>
    <s v="浙江省金华市婺城区汤溪镇上境村"/>
    <x v="1"/>
  </r>
  <r>
    <s v="刘连悌"/>
    <x v="393"/>
    <e v="#N/A"/>
    <s v="330721193105206321"/>
    <n v="83"/>
    <s v="网上"/>
    <s v="审核未通过"/>
    <s v="2014-06-26 16:41:27"/>
    <s v="2014-06-26 16:41:27"/>
    <s v="20990101"/>
    <s v="浙江省金华市婺城区塔石乡石塘村"/>
    <x v="0"/>
  </r>
  <r>
    <s v="刘立平"/>
    <x v="394"/>
    <n v="1"/>
    <s v="330721194908065918"/>
    <n v="65"/>
    <s v="网上"/>
    <s v="审核通过"/>
    <s v="2014-06-26 16:41:26"/>
    <s v="2014-06-26 16:41:26"/>
    <s v="20990101"/>
    <s v="浙江省金华市婺城区汤溪镇后徐村"/>
    <x v="1"/>
  </r>
  <r>
    <s v="刘金珠"/>
    <x v="395"/>
    <n v="1"/>
    <s v="330721194504145524"/>
    <n v="69"/>
    <s v="网上"/>
    <s v="审核通过"/>
    <s v="2014-06-26 16:41:26"/>
    <s v="2014-06-26 16:41:26"/>
    <s v="20990101"/>
    <s v="浙江省金华市婺城区汤溪镇派溪童村"/>
    <x v="1"/>
  </r>
  <r>
    <s v="刘金喜"/>
    <x v="396"/>
    <n v="1"/>
    <s v="330719196407284933"/>
    <n v="50"/>
    <s v="网上"/>
    <s v="审核通过"/>
    <s v="2014-06-26 16:41:23"/>
    <s v="2014-06-26 16:41:23"/>
    <s v="20990101"/>
    <s v="浙江省兰溪市马涧镇溪源村"/>
    <x v="2"/>
  </r>
  <r>
    <s v="刘金安"/>
    <x v="397"/>
    <n v="1"/>
    <s v="330721195206111937"/>
    <n v="62"/>
    <s v="网上"/>
    <s v="审核通过"/>
    <s v="2014-06-26 16:41:23"/>
    <s v="2014-06-26 16:41:23"/>
    <s v="20990101"/>
    <s v="浙江省金华市金东区塘雅镇塘一村"/>
    <x v="1"/>
  </r>
  <r>
    <s v="刘基根"/>
    <x v="398"/>
    <n v="1"/>
    <s v="330721197804274815"/>
    <n v="36"/>
    <s v="网上"/>
    <s v="审核通过"/>
    <s v="2014-06-26 16:41:22"/>
    <s v="2014-06-26 16:41:22"/>
    <s v="20340504"/>
    <s v="浙江省金华市婺城区琅琊镇泉口村"/>
    <x v="1"/>
  </r>
  <r>
    <s v="刘金根"/>
    <x v="399"/>
    <n v="1"/>
    <s v="330721192608055110"/>
    <n v="88"/>
    <s v="网上"/>
    <s v="审核通过"/>
    <s v="2014-06-26 16:41:22"/>
    <s v="2014-06-26 16:41:22"/>
    <s v="20990101"/>
    <s v="浙江省金华市婺城区沙畈乡大角坞村"/>
    <x v="1"/>
  </r>
  <r>
    <s v="刘金悌"/>
    <x v="400"/>
    <n v="1"/>
    <s v="330721194610185925"/>
    <n v="68"/>
    <s v="网上"/>
    <s v="审核通过"/>
    <s v="2014-06-26 16:41:22"/>
    <s v="2014-06-26 16:41:22"/>
    <s v="20990101"/>
    <s v="浙江省金华市婺城区汤溪镇后徐村"/>
    <x v="1"/>
  </r>
  <r>
    <s v="刘金妹"/>
    <x v="401"/>
    <e v="#N/A"/>
    <s v="330721193411145520"/>
    <n v="80"/>
    <s v="网上"/>
    <s v="审核未通过"/>
    <s v="2014-06-26 16:41:21"/>
    <s v="2014-06-26 16:41:21"/>
    <s v="20990101"/>
    <s v="浙江省金华市婺城区汤溪镇派溪童村"/>
    <x v="0"/>
  </r>
  <r>
    <s v="刘金妹"/>
    <x v="402"/>
    <e v="#N/A"/>
    <s v="330721193710045722"/>
    <n v="77"/>
    <s v="网上"/>
    <s v="审核未通过"/>
    <s v="2014-06-26 16:41:21"/>
    <s v="2014-06-26 16:41:21"/>
    <s v="20990101"/>
    <s v="浙江省金华市婺城区汤溪镇寺平村"/>
    <x v="0"/>
  </r>
  <r>
    <s v="刘海忠"/>
    <x v="403"/>
    <n v="1"/>
    <s v="330721197904165915"/>
    <n v="35"/>
    <s v="网上"/>
    <s v="审核通过"/>
    <s v="2014-06-26 16:41:19"/>
    <s v="2014-06-26 16:41:19"/>
    <s v="20330803"/>
    <s v="浙江省金华市婺城区汤溪镇后徐村"/>
    <x v="1"/>
  </r>
  <r>
    <s v="刘红杰"/>
    <x v="404"/>
    <n v="1"/>
    <s v="33072119870224541X"/>
    <n v="27"/>
    <s v="网上"/>
    <s v="审核通过"/>
    <s v="2014-06-26 16:41:19"/>
    <s v="2014-06-26 16:41:19"/>
    <s v="20200623"/>
    <s v="浙江省金华市婺城区汤溪镇汤溪村"/>
    <x v="1"/>
  </r>
  <r>
    <s v="刘东初"/>
    <x v="405"/>
    <n v="1"/>
    <s v="330721197305295910"/>
    <n v="41"/>
    <s v="网上"/>
    <s v="审核通过"/>
    <s v="2014-06-26 16:41:19"/>
    <s v="2014-06-26 16:41:19"/>
    <s v="20320417"/>
    <s v="浙江省金华市婺城区汤溪镇上境村"/>
    <x v="1"/>
  </r>
  <r>
    <s v="刘根香"/>
    <x v="406"/>
    <e v="#N/A"/>
    <s v="330721194102246322"/>
    <n v="73"/>
    <s v="网上"/>
    <s v="审核未通过"/>
    <s v="2014-06-26 16:41:19"/>
    <s v="2014-06-26 16:41:19"/>
    <s v="20990101"/>
    <s v="浙江省金华市婺城区塔石乡壁下村"/>
    <x v="0"/>
  </r>
  <r>
    <s v="刘光善"/>
    <x v="407"/>
    <n v="1"/>
    <s v="330721193604195516"/>
    <n v="78"/>
    <s v="网上"/>
    <s v="审核通过"/>
    <s v="2014-06-26 16:41:19"/>
    <s v="2014-06-26 16:41:19"/>
    <s v="20990101"/>
    <s v="浙江省金华市婺城区汤溪镇瀛洲村"/>
    <x v="1"/>
  </r>
  <r>
    <s v="刘海森"/>
    <x v="408"/>
    <e v="#N/A"/>
    <s v="330721193710305918"/>
    <n v="77"/>
    <s v="网上"/>
    <s v="审核未通过"/>
    <s v="2014-06-26 16:41:18"/>
    <s v="2014-06-26 16:41:18"/>
    <s v="20990101"/>
    <s v="浙江省金华市婺城区汤溪镇陶寺村"/>
    <x v="0"/>
  </r>
  <r>
    <s v="刘根旺"/>
    <x v="409"/>
    <n v="1"/>
    <s v="330721196903171438"/>
    <n v="45"/>
    <s v="网上"/>
    <s v="审核通过"/>
    <s v="2014-06-26 16:41:18"/>
    <s v="2014-06-26 16:41:18"/>
    <s v="20350229"/>
    <s v="浙江省金华市金东区曹宅镇东山村东安路15号"/>
    <x v="1"/>
  </r>
  <r>
    <s v="刘凤竹"/>
    <x v="410"/>
    <e v="#N/A"/>
    <s v="330721193103095525"/>
    <n v="83"/>
    <s v="网上"/>
    <s v="审核未通过"/>
    <s v="2014-06-26 16:41:17"/>
    <s v="2014-06-26 16:41:17"/>
    <s v="20990101"/>
    <s v="浙江省金华市婺城区汤溪镇仓三村"/>
    <x v="0"/>
  </r>
  <r>
    <s v="刘凤香"/>
    <x v="411"/>
    <n v="1"/>
    <s v="330721197409161968"/>
    <n v="40"/>
    <s v="网上"/>
    <s v="审核通过"/>
    <s v="2014-06-26 16:41:17"/>
    <s v="2014-06-26 16:41:17"/>
    <s v="20240621"/>
    <s v="浙江省金华市金东区塘雅镇五渠塘村"/>
    <x v="1"/>
  </r>
  <r>
    <s v="刘东凤"/>
    <x v="412"/>
    <e v="#N/A"/>
    <s v="330721193312236523"/>
    <n v="81"/>
    <s v="网上"/>
    <s v="审核未通过"/>
    <s v="2014-06-26 16:41:16"/>
    <s v="2014-06-26 16:41:16"/>
    <s v="20990101"/>
    <s v="浙江省金华市婺城区岭上乡后畈村"/>
    <x v="0"/>
  </r>
  <r>
    <s v="刘东茶"/>
    <x v="413"/>
    <n v="1"/>
    <s v="330721193312056522"/>
    <n v="81"/>
    <s v="网上"/>
    <s v="审核通过"/>
    <s v="2014-06-26 16:41:16"/>
    <s v="2014-06-26 16:41:16"/>
    <s v="20990101"/>
    <s v="浙江省金华市婺城区岭上乡美坑村"/>
    <x v="1"/>
  </r>
  <r>
    <s v="刘彩球"/>
    <x v="414"/>
    <n v="1"/>
    <s v="33072119551027532X"/>
    <n v="59"/>
    <s v="网上"/>
    <s v="审核通过"/>
    <s v="2014-06-26 16:41:13"/>
    <s v="2014-06-26 16:41:13"/>
    <s v="20990101"/>
    <s v="浙江省金华市婺城区沙畈乡店边村"/>
    <x v="1"/>
  </r>
  <r>
    <s v="刘聪兰"/>
    <x v="415"/>
    <n v="1"/>
    <s v="330721194511186527"/>
    <n v="69"/>
    <s v="网上"/>
    <s v="审核通过"/>
    <s v="2014-06-26 16:41:13"/>
    <s v="2014-06-26 16:41:13"/>
    <s v="20990101"/>
    <s v="浙江省金华市婺城区岭上乡美坑村"/>
    <x v="1"/>
  </r>
  <r>
    <s v="林秀香"/>
    <x v="416"/>
    <e v="#N/A"/>
    <s v="330723193406163268"/>
    <n v="80"/>
    <s v="网上"/>
    <s v="审核未通过"/>
    <s v="2014-06-26 16:41:12"/>
    <s v="2014-06-26 16:41:12"/>
    <s v="20990101"/>
    <s v="浙江省武义县大田乡古竹村"/>
    <x v="0"/>
  </r>
  <r>
    <s v="刘爱竹"/>
    <x v="417"/>
    <e v="#N/A"/>
    <s v="33072119370628574X"/>
    <n v="77"/>
    <s v="网上"/>
    <s v="审核未通过"/>
    <s v="2014-06-26 16:41:12"/>
    <s v="2014-06-26 16:41:12"/>
    <s v="20990101"/>
    <s v="浙江省金华市婺城区汤溪镇上叶村"/>
    <x v="0"/>
  </r>
  <r>
    <s v="刘茶香"/>
    <x v="418"/>
    <n v="1"/>
    <s v="330721194308165026"/>
    <n v="71"/>
    <s v="网上"/>
    <s v="审核通过"/>
    <s v="2014-06-26 16:41:12"/>
    <s v="2014-06-26 16:41:12"/>
    <s v="20990101"/>
    <s v="浙江省金华市婺城区琅琊镇上盛村"/>
    <x v="1"/>
  </r>
  <r>
    <s v="林益宝"/>
    <x v="419"/>
    <n v="1"/>
    <s v="330723195912233512"/>
    <n v="55"/>
    <s v="网上"/>
    <s v="审核通过"/>
    <s v="2014-06-26 16:41:11"/>
    <s v="2014-06-26 16:41:11"/>
    <s v="20990101"/>
    <s v="浙江省武义县新宅镇新宅村"/>
    <x v="3"/>
  </r>
  <r>
    <s v="刘爱琴"/>
    <x v="420"/>
    <n v="1"/>
    <s v="330721194603256529"/>
    <n v="68"/>
    <s v="网上"/>
    <s v="审核通过"/>
    <s v="2014-06-26 16:41:10"/>
    <s v="2014-06-26 16:41:10"/>
    <s v="20990101"/>
    <s v="浙江省金华市婺城区岭上乡后畈村"/>
    <x v="1"/>
  </r>
  <r>
    <s v="林振明"/>
    <x v="421"/>
    <n v="1"/>
    <s v="330723195703241516"/>
    <n v="57"/>
    <s v="网上"/>
    <s v="审核通过"/>
    <s v="2014-06-26 16:41:09"/>
    <s v="2014-06-26 16:41:09"/>
    <s v="20990101"/>
    <s v="浙江省武义县熟溪街道破竹园村"/>
    <x v="3"/>
  </r>
  <r>
    <s v="林月娥"/>
    <x v="422"/>
    <e v="#N/A"/>
    <s v="330723194507221169"/>
    <n v="69"/>
    <s v="网上"/>
    <s v="审核通过"/>
    <s v="2014-06-26 16:41:09"/>
    <s v="2014-06-26 16:41:09"/>
    <s v="20990101"/>
    <s v="浙江省武义县履坦镇寺后村"/>
    <x v="0"/>
  </r>
  <r>
    <s v="林照龙"/>
    <x v="423"/>
    <e v="#N/A"/>
    <s v="330723194009181176"/>
    <n v="74"/>
    <s v="网上"/>
    <s v="审核未通过"/>
    <s v="2014-06-26 16:41:09"/>
    <s v="2014-06-26 16:41:09"/>
    <s v="20990101"/>
    <s v="浙江省武义县履坦镇寺后村"/>
    <x v="0"/>
  </r>
  <r>
    <s v="林照明"/>
    <x v="424"/>
    <e v="#N/A"/>
    <s v="330723193403271175"/>
    <n v="80"/>
    <s v="网上"/>
    <s v="审核未通过"/>
    <s v="2014-06-26 16:41:09"/>
    <s v="2014-06-26 16:41:09"/>
    <s v="20990101"/>
    <s v="浙江省武义县履坦镇寺后村"/>
    <x v="0"/>
  </r>
  <r>
    <s v="刘爱飞"/>
    <x v="425"/>
    <n v="1"/>
    <s v="330721196702286327"/>
    <n v="47"/>
    <s v="网上"/>
    <s v="审核通过"/>
    <s v="2014-06-26 16:41:09"/>
    <s v="2014-06-26 16:41:09"/>
    <s v="20990101"/>
    <s v="浙江省金华市婺城区塔石乡石塘村"/>
    <x v="1"/>
  </r>
  <r>
    <s v="林照云"/>
    <x v="426"/>
    <e v="#N/A"/>
    <s v="330723194206131178"/>
    <n v="72"/>
    <s v="网上"/>
    <s v="审核未通过"/>
    <s v="2014-06-26 16:41:09"/>
    <s v="2014-06-26 16:41:09"/>
    <s v="20990101"/>
    <s v="浙江省武义县履坦镇寺后村"/>
    <x v="0"/>
  </r>
  <r>
    <s v="林月嫦"/>
    <x v="427"/>
    <n v="1"/>
    <s v="330723195107311186"/>
    <n v="63"/>
    <s v="网上"/>
    <s v="审核通过"/>
    <s v="2014-06-26 16:41:08"/>
    <s v="2014-06-26 16:41:08"/>
    <s v="20990101"/>
    <s v="浙江省武义县履坦镇蒋村"/>
    <x v="3"/>
  </r>
  <r>
    <s v="林雪鸳"/>
    <x v="428"/>
    <n v="1"/>
    <s v="330702196208134724"/>
    <n v="52"/>
    <s v="网上"/>
    <s v="审核通过"/>
    <s v="2014-06-26 16:41:07"/>
    <s v="2014-06-26 16:41:07"/>
    <s v="20990101"/>
    <s v="浙江省金华市金东区东孝街道雅芳埠村"/>
    <x v="1"/>
  </r>
  <r>
    <s v="林兴花"/>
    <x v="429"/>
    <n v="1"/>
    <s v="330719196301134523"/>
    <n v="51"/>
    <s v="网上"/>
    <s v="审核通过"/>
    <s v="2014-06-26 16:41:06"/>
    <s v="2014-06-26 16:41:06"/>
    <s v="20990101"/>
    <s v="浙江省兰溪市香溪镇官路边村"/>
    <x v="2"/>
  </r>
  <r>
    <s v="林小富"/>
    <x v="430"/>
    <n v="1"/>
    <s v="330721195705285018"/>
    <n v="57"/>
    <s v="网上"/>
    <s v="审核通过"/>
    <s v="2014-06-26 16:41:06"/>
    <s v="2014-06-26 16:41:06"/>
    <s v="20990101"/>
    <s v="浙江省金华市婺城区琅琊镇上盛村"/>
    <x v="1"/>
  </r>
  <r>
    <s v="林新华"/>
    <x v="431"/>
    <e v="#N/A"/>
    <s v="330723192801021177"/>
    <n v="86"/>
    <s v="网上"/>
    <s v="审核未通过"/>
    <s v="2014-06-26 16:41:05"/>
    <s v="2014-06-26 16:41:05"/>
    <s v="20990101"/>
    <s v="浙江省武义县履坦镇寺后村"/>
    <x v="0"/>
  </r>
  <r>
    <s v="林素姻"/>
    <x v="432"/>
    <n v="1"/>
    <s v="330721195707316324"/>
    <n v="57"/>
    <s v="网上"/>
    <s v="审核通过"/>
    <s v="2014-06-26 16:41:03"/>
    <s v="2014-06-26 16:41:03"/>
    <s v="20990101"/>
    <s v="浙江省金华市婺城区塔石乡余坞里村"/>
    <x v="1"/>
  </r>
  <r>
    <s v="林树金"/>
    <x v="433"/>
    <n v="1"/>
    <s v="330721195201106610"/>
    <n v="62"/>
    <s v="网上"/>
    <s v="审核通过"/>
    <s v="2014-06-26 16:41:02"/>
    <s v="2014-06-26 16:41:02"/>
    <s v="20990101"/>
    <s v="浙江省金华市婺城区莘畈乡井下村"/>
    <x v="1"/>
  </r>
  <r>
    <s v="林松弟"/>
    <x v="434"/>
    <e v="#N/A"/>
    <s v="33072119331031652X"/>
    <n v="81"/>
    <s v="网上"/>
    <s v="审核未通过"/>
    <s v="2014-06-26 16:41:02"/>
    <s v="2014-06-26 16:41:02"/>
    <s v="20990101"/>
    <s v="浙江省金华市婺城区岭上乡百善村"/>
    <x v="0"/>
  </r>
  <r>
    <s v="林莲珍"/>
    <x v="435"/>
    <e v="#N/A"/>
    <s v="330723195204121165"/>
    <n v="62"/>
    <s v="网上"/>
    <s v="审核通过"/>
    <s v="2014-06-26 16:41:02"/>
    <s v="2014-06-26 16:41:02"/>
    <s v="20990101"/>
    <s v="浙江省武义县履坦镇寺后村"/>
    <x v="0"/>
  </r>
  <r>
    <s v="林仕生"/>
    <x v="436"/>
    <e v="#N/A"/>
    <s v="330721193405315511"/>
    <n v="80"/>
    <s v="网上"/>
    <s v="审核未通过"/>
    <s v="2014-06-26 16:41:00"/>
    <s v="2014-06-26 16:41:00"/>
    <s v="20990101"/>
    <s v="浙江省金华市婺城区汤溪镇山坊村"/>
    <x v="0"/>
  </r>
  <r>
    <s v="林囡"/>
    <x v="437"/>
    <n v="1"/>
    <s v="330723194202173522"/>
    <n v="72"/>
    <s v="网上"/>
    <s v="审核通过"/>
    <s v="2014-06-26 16:40:59"/>
    <s v="2014-06-26 16:40:59"/>
    <s v="20990101"/>
    <s v="浙江省武义县新宅镇大莱村"/>
    <x v="3"/>
  </r>
  <r>
    <s v="林彩桃"/>
    <x v="438"/>
    <e v="#N/A"/>
    <s v="330723193506151168"/>
    <n v="79"/>
    <s v="网上"/>
    <s v="审核通过"/>
    <s v="2014-06-26 16:40:59"/>
    <s v="2014-06-26 16:40:59"/>
    <s v="20990101"/>
    <s v="浙江省武义县履坦镇寺后村"/>
    <x v="0"/>
  </r>
  <r>
    <s v="林根花"/>
    <x v="439"/>
    <e v="#N/A"/>
    <s v="330721192709156324"/>
    <n v="87"/>
    <s v="网上"/>
    <s v="审核未通过"/>
    <s v="2014-06-26 16:40:59"/>
    <s v="2014-06-26 16:40:59"/>
    <s v="20990101"/>
    <s v="浙江省金华市婺城区塔石乡石塘村"/>
    <x v="0"/>
  </r>
  <r>
    <s v="林金山"/>
    <x v="440"/>
    <n v="1"/>
    <s v="330721193806246318"/>
    <n v="76"/>
    <s v="网上"/>
    <s v="审核通过"/>
    <s v="2014-06-26 16:40:58"/>
    <s v="2014-06-26 16:40:58"/>
    <s v="20990101"/>
    <s v="浙江省金华市婺城区塔石乡余坞里村"/>
    <x v="1"/>
  </r>
  <r>
    <s v="林建奎"/>
    <x v="441"/>
    <e v="#N/A"/>
    <s v="330723194209061179"/>
    <n v="72"/>
    <s v="网上"/>
    <s v="审核未通过"/>
    <s v="2014-06-26 16:40:58"/>
    <s v="2014-06-26 16:40:58"/>
    <s v="20990101"/>
    <s v="浙江省武义县履坦镇寺后村"/>
    <x v="0"/>
  </r>
  <r>
    <s v="林敦明"/>
    <x v="442"/>
    <e v="#N/A"/>
    <s v="330721194312011919"/>
    <n v="71"/>
    <s v="网上"/>
    <s v="审核未通过"/>
    <s v="2014-06-26 16:40:58"/>
    <s v="2014-06-26 16:40:58"/>
    <s v="20990101"/>
    <s v="浙江省金华市金东区塘雅镇塘二村"/>
    <x v="0"/>
  </r>
  <r>
    <s v="林花泉"/>
    <x v="443"/>
    <e v="#N/A"/>
    <s v="330723194409171161"/>
    <n v="70"/>
    <s v="网上"/>
    <s v="审核未通过"/>
    <s v="2014-06-26 16:40:58"/>
    <s v="2014-06-26 16:40:58"/>
    <s v="20990101"/>
    <s v="浙江省武义县履坦镇金村垄村"/>
    <x v="0"/>
  </r>
  <r>
    <s v="廖祝女"/>
    <x v="444"/>
    <n v="1"/>
    <s v="330721193410085124"/>
    <n v="80"/>
    <s v="网上"/>
    <s v="审核通过"/>
    <s v="2014-06-26 16:40:58"/>
    <s v="2014-06-26 16:40:58"/>
    <s v="20990101"/>
    <s v="浙江省金华市婺城区塔石乡石坞村"/>
    <x v="1"/>
  </r>
  <r>
    <s v="林成余"/>
    <x v="445"/>
    <n v="1"/>
    <s v="330721195108275532"/>
    <n v="63"/>
    <s v="网上"/>
    <s v="审核通过"/>
    <s v="2014-06-26 16:40:58"/>
    <s v="2014-06-26 16:40:58"/>
    <s v="20990101"/>
    <s v="浙江省金华市婺城区汤溪扔溪童村"/>
    <x v="1"/>
  </r>
  <r>
    <s v="林根泉"/>
    <x v="446"/>
    <n v="1"/>
    <s v="330721194707266318"/>
    <n v="67"/>
    <s v="网上"/>
    <s v="审核通过"/>
    <s v="2014-06-26 16:40:57"/>
    <s v="2014-06-26 16:40:57"/>
    <s v="20990101"/>
    <s v="浙江省金华市婺城区塔石乡余坞里村"/>
    <x v="1"/>
  </r>
  <r>
    <s v="林福喜"/>
    <x v="447"/>
    <e v="#N/A"/>
    <s v="330723192504221172"/>
    <n v="89"/>
    <s v="网上"/>
    <s v="审核通过"/>
    <s v="2014-06-26 16:40:56"/>
    <s v="2014-06-26 16:40:56"/>
    <s v="20990101"/>
    <s v="浙江省武义县履坦镇寺后村"/>
    <x v="0"/>
  </r>
  <r>
    <s v="廖樟英"/>
    <x v="448"/>
    <n v="1"/>
    <s v="33072119341225522X"/>
    <n v="80"/>
    <s v="网上"/>
    <s v="审核通过"/>
    <s v="2014-06-26 16:40:54"/>
    <s v="2014-06-26 16:40:54"/>
    <s v="20990101"/>
    <s v="浙江省金华市婺城区沙畈乡银坑村"/>
    <x v="1"/>
  </r>
  <r>
    <s v="林宝文"/>
    <x v="449"/>
    <e v="#N/A"/>
    <s v="330723193501231177"/>
    <n v="79"/>
    <s v="网上"/>
    <s v="审核通过"/>
    <s v="2014-06-26 16:40:54"/>
    <s v="2014-06-26 16:40:54"/>
    <s v="20990101"/>
    <s v="浙江省武义县履坦镇寺后村"/>
    <x v="0"/>
  </r>
  <r>
    <s v="林阿英"/>
    <x v="450"/>
    <n v="1"/>
    <s v="330721192803143327"/>
    <n v="86"/>
    <s v="网上"/>
    <s v="审核通过"/>
    <s v="2014-06-26 16:40:53"/>
    <s v="2014-06-26 16:40:53"/>
    <s v="20990101"/>
    <s v="浙江省金华市婺城区雅畈镇雅畈二村"/>
    <x v="1"/>
  </r>
  <r>
    <s v="廖月菊"/>
    <x v="451"/>
    <n v="1"/>
    <s v="330723194308113528"/>
    <n v="71"/>
    <s v="网上"/>
    <s v="审核通过"/>
    <s v="2014-06-26 16:40:53"/>
    <s v="2014-06-26 16:40:53"/>
    <s v="20990101"/>
    <s v="浙江省武义县新宅镇李村"/>
    <x v="3"/>
  </r>
  <r>
    <s v="廖朱安"/>
    <x v="452"/>
    <n v="1"/>
    <s v="330723198302234810"/>
    <n v="31"/>
    <s v="网上"/>
    <s v="审核通过"/>
    <s v="2014-06-26 16:40:53"/>
    <s v="2014-06-26 16:40:53"/>
    <s v="20190823"/>
    <s v="浙江省武义县白姆乡麻阳村"/>
    <x v="3"/>
  </r>
  <r>
    <s v="廖玉珍"/>
    <x v="453"/>
    <n v="1"/>
    <s v="330723192212044821"/>
    <n v="92"/>
    <s v="网上"/>
    <s v="审核通过"/>
    <s v="2014-06-26 16:40:50"/>
    <s v="2014-06-26 16:40:50"/>
    <s v="20990101"/>
    <s v="浙江省武义县白姆乡麻阳村"/>
    <x v="3"/>
  </r>
  <r>
    <s v="廖卸妹"/>
    <x v="454"/>
    <n v="1"/>
    <s v="330721192806295123"/>
    <n v="86"/>
    <s v="网上"/>
    <s v="审核通过"/>
    <s v="2014-06-26 16:40:50"/>
    <s v="2014-06-26 16:40:50"/>
    <s v="20990101"/>
    <s v="浙江省金华市婺城区沙畈乡大角坞村"/>
    <x v="1"/>
  </r>
  <r>
    <s v="廖土央"/>
    <x v="455"/>
    <n v="1"/>
    <s v="330723192910124562"/>
    <n v="85"/>
    <s v="网上"/>
    <s v="审核通过"/>
    <s v="2014-06-26 16:40:50"/>
    <s v="2014-06-26 16:40:50"/>
    <s v="20990101"/>
    <s v="浙江省武义县王宅镇大岭脚村"/>
    <x v="3"/>
  </r>
  <r>
    <s v="廖有悌"/>
    <x v="456"/>
    <n v="1"/>
    <s v="33072119240804592X"/>
    <n v="90"/>
    <s v="网上"/>
    <s v="审核通过"/>
    <s v="2014-06-26 16:40:48"/>
    <s v="2014-06-26 16:40:48"/>
    <s v="20990101"/>
    <s v="浙江省金华市婺城区汤溪镇陶寺村"/>
    <x v="1"/>
  </r>
  <r>
    <s v="廖小妹"/>
    <x v="457"/>
    <e v="#N/A"/>
    <s v="330721193910315117"/>
    <n v="75"/>
    <s v="网上"/>
    <s v="审核未通过"/>
    <s v="2014-06-26 16:40:48"/>
    <s v="2014-06-26 16:40:48"/>
    <s v="20990101"/>
    <s v="浙江省金华市婺城区塔石乡石坞村"/>
    <x v="0"/>
  </r>
  <r>
    <s v="李耀军"/>
    <x v="458"/>
    <n v="1"/>
    <s v="330723195608173770"/>
    <n v="58"/>
    <s v="网上"/>
    <s v="审核通过"/>
    <s v="2014-06-26 16:40:48"/>
    <s v="2014-06-26 16:40:48"/>
    <s v="20990101"/>
    <s v="浙江省武义县新宅镇大莱村"/>
    <x v="3"/>
  </r>
  <r>
    <s v="廖舍妹"/>
    <x v="459"/>
    <n v="1"/>
    <s v="330723193512073522"/>
    <n v="79"/>
    <s v="网上"/>
    <s v="审核通过"/>
    <s v="2014-06-26 16:40:48"/>
    <s v="2014-06-26 16:40:48"/>
    <s v="20990101"/>
    <s v="浙江省武义县新宅镇新宅村"/>
    <x v="3"/>
  </r>
  <r>
    <s v="廖万松"/>
    <x v="460"/>
    <e v="#N/A"/>
    <s v="330721192902105115"/>
    <n v="85"/>
    <s v="网上"/>
    <s v="审核未通过"/>
    <s v="2014-06-26 16:40:47"/>
    <s v="2014-06-26 16:40:47"/>
    <s v="20990101"/>
    <s v="浙江省金华市婺城区沙畈乡高儒村"/>
    <x v="0"/>
  </r>
  <r>
    <s v="廖金奶"/>
    <x v="461"/>
    <n v="1"/>
    <s v="330721194901126423"/>
    <n v="65"/>
    <s v="网上"/>
    <s v="审核通过"/>
    <s v="2014-06-26 16:40:46"/>
    <s v="2014-06-26 16:40:46"/>
    <s v="20990101"/>
    <s v="浙江省金华市婺城区塔石乡井上村"/>
    <x v="1"/>
  </r>
  <r>
    <s v="廖生正"/>
    <x v="462"/>
    <n v="1"/>
    <s v="33072319280203376X"/>
    <n v="86"/>
    <s v="网上"/>
    <s v="审核通过"/>
    <s v="2014-06-26 16:40:46"/>
    <s v="2014-06-26 16:40:46"/>
    <s v="20990101"/>
    <s v="浙江省武义县新宅镇大莱村"/>
    <x v="3"/>
  </r>
  <r>
    <s v="廖菊花"/>
    <x v="463"/>
    <e v="#N/A"/>
    <s v="33072319480911326X"/>
    <n v="66"/>
    <s v="网上"/>
    <s v="审核通过"/>
    <s v="2014-06-26 16:40:45"/>
    <s v="2014-06-26 16:40:45"/>
    <s v="20990101"/>
    <s v="浙江省武义县大田乡古竹村"/>
    <x v="0"/>
  </r>
  <r>
    <s v="廖根云"/>
    <x v="464"/>
    <n v="1"/>
    <s v="330721195405266413"/>
    <n v="60"/>
    <s v="网上"/>
    <s v="审核通过"/>
    <s v="2014-06-26 16:40:45"/>
    <s v="2014-06-26 16:40:45"/>
    <s v="20990101"/>
    <s v="浙江省金华市婺城区塔石乡井上村"/>
    <x v="1"/>
  </r>
  <r>
    <s v="廖启来"/>
    <x v="465"/>
    <n v="1"/>
    <s v="330721195701286419"/>
    <n v="57"/>
    <s v="网上"/>
    <s v="审核通过"/>
    <s v="2014-06-26 16:40:44"/>
    <s v="2014-06-26 16:40:44"/>
    <s v="20990101"/>
    <s v="浙江省金华市婺城区塔石乡井上村"/>
    <x v="1"/>
  </r>
  <r>
    <s v="廖李伟"/>
    <x v="466"/>
    <n v="1"/>
    <s v="330723198109143773"/>
    <n v="33"/>
    <s v="网上"/>
    <s v="审核通过"/>
    <s v="2014-06-26 16:40:44"/>
    <s v="2014-06-26 16:40:44"/>
    <s v="20180919"/>
    <s v="浙江省武义县新宅镇陈弄村"/>
    <x v="3"/>
  </r>
  <r>
    <s v="廖德尧"/>
    <x v="467"/>
    <e v="#N/A"/>
    <s v="330721192510036317"/>
    <n v="89"/>
    <s v="网上"/>
    <s v="审核未通过"/>
    <s v="2014-06-26 16:40:44"/>
    <s v="2014-06-26 16:40:44"/>
    <s v="20990101"/>
    <s v="浙江省金华市婺城区塔石乡枫溪路20号"/>
    <x v="0"/>
  </r>
  <r>
    <s v="廖花菊"/>
    <x v="468"/>
    <n v="1"/>
    <s v="330723195312203766"/>
    <n v="61"/>
    <s v="网上"/>
    <s v="审核通过"/>
    <s v="2014-06-26 16:40:43"/>
    <s v="2014-06-26 16:40:43"/>
    <s v="20990101"/>
    <s v="浙江省武义县新宅镇陈弄村"/>
    <x v="3"/>
  </r>
  <r>
    <s v="廖德喜"/>
    <x v="469"/>
    <e v="#N/A"/>
    <s v="330721194902126417"/>
    <n v="65"/>
    <s v="网上"/>
    <s v="审核未通过"/>
    <s v="2014-06-26 16:40:42"/>
    <s v="2014-06-26 16:40:42"/>
    <s v="20990101"/>
    <s v="浙江省金华市婺城区塔石乡井上村"/>
    <x v="0"/>
  </r>
  <r>
    <s v="练金土"/>
    <x v="470"/>
    <n v="1"/>
    <s v="330721192312196512"/>
    <n v="91"/>
    <s v="网上"/>
    <s v="审核通过"/>
    <s v="2014-06-26 16:40:41"/>
    <s v="2014-06-26 16:40:41"/>
    <s v="20990101"/>
    <s v="浙江省金华市婺城区岭上乡后坞村"/>
    <x v="1"/>
  </r>
  <r>
    <s v="练增生"/>
    <x v="471"/>
    <n v="1"/>
    <s v="33072119400507651X"/>
    <n v="74"/>
    <s v="网上"/>
    <s v="审核通过"/>
    <s v="2014-06-26 16:40:41"/>
    <s v="2014-06-26 16:40:41"/>
    <s v="20990101"/>
    <s v="浙江省金华市婺城区岭上乡后坞村"/>
    <x v="1"/>
  </r>
  <r>
    <s v="李仲明"/>
    <x v="472"/>
    <n v="1"/>
    <s v="330721195007015512"/>
    <n v="64"/>
    <s v="网上"/>
    <s v="审核通过"/>
    <s v="2014-06-26 16:40:38"/>
    <s v="2014-06-26 16:40:38"/>
    <s v="20990101"/>
    <s v="浙江省金华市婺城区汤溪镇派溪李村"/>
    <x v="1"/>
  </r>
  <r>
    <s v="厉月球"/>
    <x v="473"/>
    <n v="1"/>
    <s v="330723193903101164"/>
    <n v="75"/>
    <s v="网上"/>
    <s v="审核通过"/>
    <s v="2014-06-26 16:40:37"/>
    <s v="2014-06-26 16:40:37"/>
    <s v="20990101"/>
    <s v="浙江省武义县履坦镇蒋村"/>
    <x v="3"/>
  </r>
  <r>
    <s v="李自新"/>
    <x v="474"/>
    <n v="1"/>
    <s v="330721193601233337"/>
    <n v="78"/>
    <s v="网上"/>
    <s v="审核通过"/>
    <s v="2014-06-26 16:40:37"/>
    <s v="2014-06-26 16:40:37"/>
    <s v="20990101"/>
    <s v="浙江省金华市婺城区雅畈镇雅畈三村"/>
    <x v="1"/>
  </r>
  <r>
    <s v="练金花"/>
    <x v="475"/>
    <e v="#N/A"/>
    <s v="330721192712076528"/>
    <n v="87"/>
    <s v="网上"/>
    <s v="审核未通过"/>
    <s v="2014-06-26 16:40:37"/>
    <s v="2014-06-26 16:40:37"/>
    <s v="20990101"/>
    <s v="浙江省金华市婺城区岭上乡后畈村"/>
    <x v="0"/>
  </r>
  <r>
    <s v="李樟好"/>
    <x v="476"/>
    <n v="1"/>
    <s v="330723195506083539"/>
    <n v="59"/>
    <s v="网上"/>
    <s v="审核通过"/>
    <s v="2014-06-26 16:40:36"/>
    <s v="2014-06-26 16:40:36"/>
    <s v="20990101"/>
    <s v="浙江省武义县新宅镇李村"/>
    <x v="3"/>
  </r>
  <r>
    <s v="李作勤"/>
    <x v="477"/>
    <n v="1"/>
    <s v="330721194810086411"/>
    <n v="66"/>
    <s v="网上"/>
    <s v="审核通过"/>
    <s v="2014-06-26 16:40:36"/>
    <s v="2014-06-26 16:40:36"/>
    <s v="20990101"/>
    <s v="浙江省金华市婺城区塔石乡井上村"/>
    <x v="1"/>
  </r>
  <r>
    <s v="李治明"/>
    <x v="478"/>
    <n v="1"/>
    <s v="330719197712124818"/>
    <n v="37"/>
    <s v="网上"/>
    <s v="审核通过"/>
    <s v="2014-06-26 16:40:35"/>
    <s v="2014-06-26 16:40:35"/>
    <s v="20321020"/>
    <s v="浙江省兰溪市马涧镇应村"/>
    <x v="2"/>
  </r>
  <r>
    <s v="李支女"/>
    <x v="479"/>
    <n v="1"/>
    <s v="330723196606093528"/>
    <n v="48"/>
    <s v="网上"/>
    <s v="审核通过"/>
    <s v="2014-06-26 16:40:35"/>
    <s v="2014-06-26 16:40:35"/>
    <s v="20990101"/>
    <s v="浙江省武义县新宅镇李村"/>
    <x v="3"/>
  </r>
  <r>
    <s v="李竹仙"/>
    <x v="480"/>
    <e v="#N/A"/>
    <s v="33072119361102482X"/>
    <n v="78"/>
    <s v="网上"/>
    <s v="审核未通过"/>
    <s v="2014-06-26 16:40:35"/>
    <s v="2014-06-26 16:40:35"/>
    <s v="20990101"/>
    <s v="浙江省金华市婺城区琅琊镇泉口村"/>
    <x v="0"/>
  </r>
  <r>
    <s v="李子珍"/>
    <x v="481"/>
    <n v="1"/>
    <s v="330723193601263539"/>
    <n v="78"/>
    <s v="网上"/>
    <s v="审核通过"/>
    <s v="2014-06-26 16:40:34"/>
    <s v="2014-06-26 16:40:34"/>
    <s v="20990101"/>
    <s v="浙江省武义县新宅镇大莱村"/>
    <x v="3"/>
  </r>
  <r>
    <s v="李兆渠"/>
    <x v="482"/>
    <n v="1"/>
    <s v="513030196903027510"/>
    <n v="45"/>
    <s v="网上"/>
    <s v="审核通过"/>
    <s v="2014-06-26 16:40:34"/>
    <s v="2014-06-26 16:40:34"/>
    <s v="20330816"/>
    <s v="四川省渠县望溪乡堰坝村五组22号"/>
    <x v="7"/>
  </r>
  <r>
    <s v="李招莲"/>
    <x v="483"/>
    <n v="1"/>
    <s v="330721193707115128"/>
    <n v="77"/>
    <s v="网上"/>
    <s v="审核通过"/>
    <s v="2014-06-26 16:40:33"/>
    <s v="2014-06-26 16:40:33"/>
    <s v="20990101"/>
    <s v="浙江省金华市婺城区沙畈乡高儒村"/>
    <x v="1"/>
  </r>
  <r>
    <s v="李云雪"/>
    <x v="484"/>
    <e v="#N/A"/>
    <s v="330723192801243263"/>
    <n v="86"/>
    <s v="网上"/>
    <s v="审核未通过"/>
    <s v="2014-06-26 16:40:33"/>
    <s v="2014-06-26 16:40:33"/>
    <s v="20990101"/>
    <s v="浙江省武义县大田乡古竹村"/>
    <x v="0"/>
  </r>
  <r>
    <s v="李跃文"/>
    <x v="485"/>
    <n v="1"/>
    <s v="330723194311223517"/>
    <n v="71"/>
    <s v="网上"/>
    <s v="审核通过"/>
    <s v="2014-06-26 16:40:33"/>
    <s v="2014-06-26 16:40:33"/>
    <s v="20990101"/>
    <s v="浙江省武义县新宅镇李村"/>
    <x v="3"/>
  </r>
  <r>
    <s v="李玉清"/>
    <x v="486"/>
    <n v="1"/>
    <s v="330702194809242924"/>
    <n v="66"/>
    <s v="网上"/>
    <s v="审核通过"/>
    <s v="2014-06-26 16:40:32"/>
    <s v="2014-06-26 16:40:32"/>
    <s v="20990101"/>
    <s v="浙江省金华市婺城区乾西乡栅川村"/>
    <x v="1"/>
  </r>
  <r>
    <s v="李云禄"/>
    <x v="487"/>
    <e v="#N/A"/>
    <s v="33071919400626481X"/>
    <n v="74"/>
    <s v="网上"/>
    <s v="审核未通过"/>
    <s v="2014-06-26 16:40:31"/>
    <s v="2014-06-26 16:40:31"/>
    <s v="20990101"/>
    <s v="浙江省兰溪市马涧镇应村"/>
    <x v="0"/>
  </r>
  <r>
    <s v="李勇军"/>
    <x v="488"/>
    <n v="1"/>
    <s v="33070219700726501X"/>
    <n v="44"/>
    <s v="网上"/>
    <s v="审核通过"/>
    <s v="2014-06-26 16:40:31"/>
    <s v="2014-06-26 16:40:31"/>
    <s v="20240804"/>
    <s v="浙江省金华市金东区多湖街道牛皮塘村"/>
    <x v="1"/>
  </r>
  <r>
    <s v="李跃根"/>
    <x v="489"/>
    <n v="1"/>
    <s v="330719197404065334"/>
    <n v="40"/>
    <s v="网上"/>
    <s v="审核通过"/>
    <s v="2014-06-26 16:40:31"/>
    <s v="2014-06-26 16:40:31"/>
    <s v="20250708"/>
    <s v="浙江省兰溪市柏社乡草舍村"/>
    <x v="2"/>
  </r>
  <r>
    <s v="李玉标"/>
    <x v="490"/>
    <n v="1"/>
    <s v="330719195507034910"/>
    <n v="59"/>
    <s v="网上"/>
    <s v="审核通过"/>
    <s v="2014-06-26 16:40:28"/>
    <s v="2014-06-26 16:40:28"/>
    <s v="20990101"/>
    <s v="浙江省兰溪市马涧镇应村"/>
    <x v="2"/>
  </r>
  <r>
    <s v="李雪花"/>
    <x v="491"/>
    <n v="1"/>
    <s v="330721195701045527"/>
    <n v="57"/>
    <s v="网上"/>
    <s v="审核通过"/>
    <s v="2014-06-26 16:40:27"/>
    <s v="2014-06-26 16:40:27"/>
    <s v="20990101"/>
    <s v="浙江省金华市婺城区汤溪镇派溪童村"/>
    <x v="1"/>
  </r>
  <r>
    <s v="李银法"/>
    <x v="492"/>
    <n v="1"/>
    <s v="330723193407093513"/>
    <n v="80"/>
    <s v="网上"/>
    <s v="审核通过"/>
    <s v="2014-06-26 16:40:27"/>
    <s v="2014-06-26 16:40:27"/>
    <s v="20990101"/>
    <s v="浙江省武义县新宅镇李村"/>
    <x v="3"/>
  </r>
  <r>
    <s v="李银六"/>
    <x v="493"/>
    <n v="1"/>
    <s v="33072119561112511X"/>
    <n v="58"/>
    <s v="网上"/>
    <s v="审核通过"/>
    <s v="2014-06-26 16:40:26"/>
    <s v="2014-06-26 16:40:26"/>
    <s v="20990101"/>
    <s v="浙江省金华市婺城区沙畈乡高儒村"/>
    <x v="1"/>
  </r>
  <r>
    <s v="李小风"/>
    <x v="494"/>
    <n v="1"/>
    <s v="330721194311125113"/>
    <n v="71"/>
    <s v="网上"/>
    <s v="审核通过"/>
    <s v="2014-06-26 16:40:26"/>
    <s v="2014-06-26 16:40:26"/>
    <s v="20990101"/>
    <s v="浙江省金华市婺城区沙畈乡高儒村"/>
    <x v="1"/>
  </r>
  <r>
    <s v="李艳"/>
    <x v="495"/>
    <e v="#N/A"/>
    <s v="330723199402214168"/>
    <n v="20"/>
    <s v="网上"/>
    <s v="审核未通过"/>
    <s v="2014-06-26 16:40:25"/>
    <s v="2014-06-26 16:40:25"/>
    <s v="20161123"/>
    <s v="浙江省武义县王宅镇大路洪村"/>
    <x v="0"/>
  </r>
  <r>
    <s v="李延法"/>
    <x v="496"/>
    <e v="#N/A"/>
    <s v="330719196612265117"/>
    <n v="48"/>
    <s v="网上"/>
    <s v="审核未通过"/>
    <s v="2014-06-26 16:40:25"/>
    <s v="2014-06-26 16:40:25"/>
    <s v="20990101"/>
    <s v="浙江省兰溪市柏社乡塘边村"/>
    <x v="0"/>
  </r>
  <r>
    <s v="李卸招"/>
    <x v="497"/>
    <e v="#N/A"/>
    <s v="330721193801055125"/>
    <n v="76"/>
    <s v="网上"/>
    <s v="审核未通过"/>
    <s v="2014-06-26 16:40:25"/>
    <s v="2014-06-26 16:40:25"/>
    <s v="20990101"/>
    <s v="浙江省金华市婺城区沙畈乡大角坞村"/>
    <x v="0"/>
  </r>
  <r>
    <s v="李秀琴"/>
    <x v="498"/>
    <n v="1"/>
    <s v="330721194912135325"/>
    <n v="65"/>
    <s v="网上"/>
    <s v="审核通过"/>
    <s v="2014-06-26 16:40:25"/>
    <s v="2014-06-26 16:40:25"/>
    <s v="20990101"/>
    <s v="浙江省金华市婺城区沙畈乡潭背村"/>
    <x v="1"/>
  </r>
  <r>
    <s v="李卸翠"/>
    <x v="499"/>
    <n v="1"/>
    <s v="330721193507075723"/>
    <n v="79"/>
    <s v="网上"/>
    <s v="审核通过"/>
    <s v="2014-06-26 16:40:24"/>
    <s v="2014-06-26 16:40:24"/>
    <s v="20990101"/>
    <s v="浙江省金华市婺城区汤溪镇沙头村"/>
    <x v="1"/>
  </r>
  <r>
    <s v="李杏华"/>
    <x v="500"/>
    <n v="1"/>
    <s v="33072119491208461X"/>
    <n v="65"/>
    <s v="网上"/>
    <s v="审核通过"/>
    <s v="2014-06-26 16:40:24"/>
    <s v="2014-06-26 16:40:24"/>
    <s v="20990101"/>
    <s v="浙江省金华市婺城区白龙桥镇上邵村"/>
    <x v="1"/>
  </r>
  <r>
    <s v="李卸宝"/>
    <x v="501"/>
    <e v="#N/A"/>
    <s v="330721193109064914"/>
    <n v="83"/>
    <s v="网上"/>
    <s v="审核未通过"/>
    <s v="2014-06-26 16:40:24"/>
    <s v="2014-06-26 16:40:24"/>
    <s v="20990101"/>
    <s v="浙江省金华市婺城区长山乡扎坑村"/>
    <x v="0"/>
  </r>
  <r>
    <s v="李威芬"/>
    <x v="502"/>
    <e v="#N/A"/>
    <s v="330719197609254825"/>
    <n v="38"/>
    <s v="网上"/>
    <s v="审核通过"/>
    <s v="2014-06-26 16:40:23"/>
    <s v="2014-06-26 16:40:23"/>
    <s v="20300524"/>
    <s v="浙江金华市兰溪市马涧镇后潘乡"/>
    <x v="0"/>
  </r>
  <r>
    <s v="李仙菊"/>
    <x v="503"/>
    <n v="1"/>
    <s v="33072319460730376X"/>
    <n v="68"/>
    <s v="网上"/>
    <s v="审核通过"/>
    <s v="2014-06-26 16:40:22"/>
    <s v="2014-06-26 16:40:22"/>
    <s v="20990101"/>
    <s v="浙江省武义县新宅镇大莱村"/>
    <x v="3"/>
  </r>
  <r>
    <s v="李锡桢"/>
    <x v="504"/>
    <n v="1"/>
    <s v="330719196707054515"/>
    <n v="47"/>
    <s v="网上"/>
    <s v="审核通过"/>
    <s v="2014-06-26 16:40:22"/>
    <s v="2014-06-26 16:40:22"/>
    <s v="20990101"/>
    <s v="浙江省兰溪市香溪镇官路边村"/>
    <x v="2"/>
  </r>
  <r>
    <s v="李香珠"/>
    <x v="505"/>
    <e v="#N/A"/>
    <s v="330719193701025023"/>
    <n v="77"/>
    <s v="网上"/>
    <s v="审核未通过"/>
    <s v="2014-06-26 16:40:21"/>
    <s v="2014-06-26 16:40:21"/>
    <s v="20990101"/>
    <s v="浙江省兰溪市马涧镇菩提源村"/>
    <x v="0"/>
  </r>
  <r>
    <s v="李文云"/>
    <x v="506"/>
    <e v="#N/A"/>
    <s v="330721196207116419"/>
    <n v="52"/>
    <s v="网上"/>
    <s v="审核未通过"/>
    <s v="2014-06-26 16:40:21"/>
    <s v="2014-06-26 16:40:21"/>
    <s v="20990101"/>
    <s v="浙江省金华市婺城区塔石乡"/>
    <x v="0"/>
  </r>
  <r>
    <s v="李文生"/>
    <x v="507"/>
    <e v="#N/A"/>
    <s v="330723192909233518"/>
    <n v="85"/>
    <s v="网上"/>
    <s v="审核未通过"/>
    <s v="2014-06-26 16:40:19"/>
    <s v="2014-06-26 16:40:19"/>
    <s v="20990101"/>
    <s v="浙江省武义县新宅镇李村"/>
    <x v="0"/>
  </r>
  <r>
    <s v="李廷庆"/>
    <x v="508"/>
    <n v="1"/>
    <s v="330719195808295110"/>
    <n v="56"/>
    <s v="网上"/>
    <s v="审核通过"/>
    <s v="2014-06-26 16:40:18"/>
    <s v="2014-06-26 16:40:18"/>
    <s v="20990101"/>
    <s v="浙江省兰溪市柏社乡塘边村"/>
    <x v="2"/>
  </r>
  <r>
    <s v="李廷卡"/>
    <x v="509"/>
    <n v="1"/>
    <s v="330719197703045317"/>
    <n v="37"/>
    <s v="网上"/>
    <s v="审核通过"/>
    <s v="2014-06-26 16:40:17"/>
    <s v="2014-06-26 16:40:17"/>
    <s v="20310728"/>
    <s v="浙江省兰溪市柏社乡塘边村"/>
    <x v="2"/>
  </r>
  <r>
    <s v="李顺荣"/>
    <x v="510"/>
    <n v="1"/>
    <s v="330721196512095511"/>
    <n v="49"/>
    <s v="网上"/>
    <s v="审核通过"/>
    <s v="2014-06-26 16:40:17"/>
    <s v="2014-06-26 16:40:17"/>
    <s v="20990101"/>
    <s v="浙江省金华市婺城区汤溪镇派溪李村"/>
    <x v="1"/>
  </r>
  <r>
    <s v="李水火"/>
    <x v="511"/>
    <e v="#N/A"/>
    <s v="330723193910263516"/>
    <n v="75"/>
    <s v="网上"/>
    <s v="审核未通过"/>
    <s v="2014-06-26 16:40:16"/>
    <s v="2014-06-26 16:40:16"/>
    <s v="20990101"/>
    <s v="浙江省武义县新宅镇李村"/>
    <x v="0"/>
  </r>
  <r>
    <s v="李树田"/>
    <x v="512"/>
    <e v="#N/A"/>
    <s v="330721194410255511"/>
    <n v="70"/>
    <s v="网上"/>
    <s v="审核未通过"/>
    <s v="2014-06-26 16:40:16"/>
    <s v="2014-06-26 16:40:16"/>
    <s v="20990101"/>
    <s v="浙江省金华市婺城区汤溪镇派溪李村"/>
    <x v="0"/>
  </r>
  <r>
    <s v="李苏秋"/>
    <x v="513"/>
    <n v="1"/>
    <s v="330723194310032567"/>
    <n v="71"/>
    <s v="网上"/>
    <s v="审核通过"/>
    <s v="2014-06-26 16:40:16"/>
    <s v="2014-06-26 16:40:16"/>
    <s v="20990101"/>
    <s v="浙江省武义县泉溪镇华山村"/>
    <x v="3"/>
  </r>
  <r>
    <s v="李水娥"/>
    <x v="514"/>
    <e v="#N/A"/>
    <s v="330723196511054323"/>
    <n v="49"/>
    <s v="网上"/>
    <s v="审核未通过"/>
    <s v="2014-06-26 16:40:16"/>
    <s v="2014-06-26 16:40:16"/>
    <s v="20990101"/>
    <s v="浙江省武义县大田乡宏阁村"/>
    <x v="0"/>
  </r>
  <r>
    <s v="李寿宝"/>
    <x v="515"/>
    <n v="1"/>
    <s v="330723194906053772"/>
    <n v="65"/>
    <s v="网上"/>
    <s v="审核通过"/>
    <s v="2014-06-26 16:40:15"/>
    <s v="2014-06-26 16:40:15"/>
    <s v="20990101"/>
    <s v="浙江省武义县新宅镇大莱村"/>
    <x v="3"/>
  </r>
  <r>
    <s v="李素菊"/>
    <x v="516"/>
    <n v="1"/>
    <s v="330723196211211323"/>
    <n v="52"/>
    <s v="网上"/>
    <s v="审核通过"/>
    <s v="2014-06-26 16:40:15"/>
    <s v="2014-06-26 16:40:15"/>
    <s v="20990101"/>
    <s v="浙江省武义县壶山街道七孔塘村"/>
    <x v="3"/>
  </r>
  <r>
    <s v="李淑芬"/>
    <x v="517"/>
    <n v="1"/>
    <s v="330721196102045036"/>
    <n v="53"/>
    <s v="网上"/>
    <s v="审核通过"/>
    <s v="2014-06-26 16:40:15"/>
    <s v="2014-06-26 16:40:15"/>
    <s v="20990101"/>
    <s v="浙江省金华市婺城区琅琊镇"/>
    <x v="1"/>
  </r>
  <r>
    <s v="李树贤"/>
    <x v="518"/>
    <n v="1"/>
    <s v="330721195006056419"/>
    <n v="64"/>
    <s v="网上"/>
    <s v="审核通过"/>
    <s v="2014-06-26 16:40:14"/>
    <s v="2014-06-26 16:40:14"/>
    <s v="20990101"/>
    <s v="浙江省金华市婺城区塔石乡井上村"/>
    <x v="1"/>
  </r>
  <r>
    <s v="李石进"/>
    <x v="519"/>
    <n v="1"/>
    <s v="330721192612176417"/>
    <n v="88"/>
    <s v="网上"/>
    <s v="审核通过"/>
    <s v="2014-06-26 16:40:14"/>
    <s v="2014-06-26 16:40:14"/>
    <s v="20990101"/>
    <s v="浙江省金华市婺城区塔石乡井上村"/>
    <x v="1"/>
  </r>
  <r>
    <s v="李淑法"/>
    <x v="520"/>
    <e v="#N/A"/>
    <s v="330723192905184333"/>
    <n v="85"/>
    <s v="网上"/>
    <s v="审核未通过"/>
    <s v="2014-06-26 16:40:13"/>
    <s v="2014-06-26 16:40:13"/>
    <s v="20990101"/>
    <s v="浙江省武义县俞源乡俞源村"/>
    <x v="0"/>
  </r>
  <r>
    <s v="李淑娥"/>
    <x v="521"/>
    <e v="#N/A"/>
    <s v="330723195210034121"/>
    <n v="62"/>
    <s v="网上"/>
    <s v="审核通过"/>
    <s v="2014-06-26 16:40:13"/>
    <s v="2014-06-26 16:40:13"/>
    <s v="20990101"/>
    <s v="浙江省武义县王宅镇汤处村"/>
    <x v="0"/>
  </r>
  <r>
    <s v="李守富"/>
    <x v="522"/>
    <n v="1"/>
    <s v="33072119390818551X"/>
    <n v="75"/>
    <s v="网上"/>
    <s v="审核通过"/>
    <s v="2014-06-26 16:40:12"/>
    <s v="2014-06-26 16:40:12"/>
    <s v="20990101"/>
    <s v="浙江省金华市婺城区汤溪镇派溪李村"/>
    <x v="1"/>
  </r>
  <r>
    <s v="李寿兰"/>
    <x v="523"/>
    <n v="1"/>
    <s v="330721193007145326"/>
    <n v="84"/>
    <s v="网上"/>
    <s v="审核通过"/>
    <s v="2014-06-26 16:40:11"/>
    <s v="2014-06-26 16:40:11"/>
    <s v="20990101"/>
    <s v="浙江省金华市婺城区沙畈乡青草村"/>
    <x v="1"/>
  </r>
  <r>
    <s v="李绍良"/>
    <x v="524"/>
    <e v="#N/A"/>
    <s v="330721192910256415"/>
    <n v="85"/>
    <s v="网上"/>
    <s v="审核未通过"/>
    <s v="2014-06-26 16:40:11"/>
    <s v="2014-06-26 16:40:11"/>
    <s v="20990101"/>
    <s v="浙江省金华市婺城区塔石乡井上村"/>
    <x v="0"/>
  </r>
  <r>
    <s v="李绍先"/>
    <x v="525"/>
    <n v="1"/>
    <s v="33072119440915641X"/>
    <n v="70"/>
    <s v="网上"/>
    <s v="审核通过"/>
    <s v="2014-06-26 16:40:09"/>
    <s v="2014-06-26 16:40:09"/>
    <s v="20990101"/>
    <s v="浙江省金华市婺城区塔石乡井上村"/>
    <x v="1"/>
  </r>
  <r>
    <s v="李石蕊"/>
    <x v="526"/>
    <n v="1"/>
    <s v="33072119360103512X"/>
    <n v="78"/>
    <s v="网上"/>
    <s v="审核通过"/>
    <s v="2014-06-26 16:40:09"/>
    <s v="2014-06-26 16:40:09"/>
    <s v="20990101"/>
    <s v="浙江省金华市婺城区沙畈乡黄坛村"/>
    <x v="1"/>
  </r>
  <r>
    <s v="李汝法"/>
    <x v="527"/>
    <n v="1"/>
    <s v="330721196504205514"/>
    <n v="49"/>
    <s v="网上"/>
    <s v="审核通过"/>
    <s v="2014-06-26 16:40:09"/>
    <s v="2014-06-26 16:40:09"/>
    <s v="20990101"/>
    <s v="浙江省金华市婺城区汤溪镇仓三村"/>
    <x v="1"/>
  </r>
  <r>
    <s v="李少平"/>
    <x v="528"/>
    <e v="#N/A"/>
    <s v="330721195704195723"/>
    <n v="57"/>
    <s v="网上"/>
    <s v="审核通过"/>
    <s v="2014-06-26 16:40:08"/>
    <s v="2014-06-26 16:40:08"/>
    <s v="20990101"/>
    <s v="浙江省金华市婺城区汤溪镇中戴村"/>
    <x v="0"/>
  </r>
  <r>
    <s v="李绍唐"/>
    <x v="529"/>
    <n v="1"/>
    <s v="330721192511286414"/>
    <n v="89"/>
    <s v="网上"/>
    <s v="审核通过"/>
    <s v="2014-06-26 16:40:07"/>
    <s v="2014-06-26 16:40:07"/>
    <s v="20990101"/>
    <s v="浙江省金华市婺城区塔石乡井上村"/>
    <x v="1"/>
  </r>
  <r>
    <s v="李美凤"/>
    <x v="530"/>
    <n v="1"/>
    <s v="330721192708135126"/>
    <n v="87"/>
    <s v="网上"/>
    <s v="审核通过"/>
    <s v="2014-06-26 16:40:06"/>
    <s v="2014-06-26 16:40:06"/>
    <s v="20990101"/>
    <s v="浙江省金华市婺城区沙畈乡丁久村"/>
    <x v="1"/>
  </r>
  <r>
    <s v="李三弟"/>
    <x v="531"/>
    <n v="1"/>
    <s v="330721194702246326"/>
    <n v="67"/>
    <s v="网上"/>
    <s v="审核通过"/>
    <s v="2014-06-26 16:40:06"/>
    <s v="2014-06-26 16:40:06"/>
    <s v="20990101"/>
    <s v="浙江省金华市婺城区塔石乡石塘村"/>
    <x v="1"/>
  </r>
  <r>
    <s v="李三茂"/>
    <x v="532"/>
    <n v="1"/>
    <s v="330723192809223777"/>
    <n v="86"/>
    <s v="网上"/>
    <s v="审核通过"/>
    <s v="2014-06-26 16:40:06"/>
    <s v="2014-06-26 16:40:06"/>
    <s v="20990101"/>
    <s v="浙江省武义县新宅镇大莱村后车门路"/>
    <x v="3"/>
  </r>
  <r>
    <s v="李启贵"/>
    <x v="533"/>
    <n v="1"/>
    <s v="330721193404055711"/>
    <n v="80"/>
    <s v="网上"/>
    <s v="审核通过"/>
    <s v="2014-06-26 16:40:06"/>
    <s v="2014-06-26 16:40:06"/>
    <s v="20990101"/>
    <s v="浙江省金华市婺城区汤溪镇曹界村"/>
    <x v="1"/>
  </r>
  <r>
    <s v="李奶义"/>
    <x v="534"/>
    <n v="1"/>
    <s v="330721193408143110"/>
    <n v="80"/>
    <s v="网上"/>
    <s v="审核通过"/>
    <s v="2014-06-26 16:40:05"/>
    <s v="2014-06-26 16:40:05"/>
    <s v="20990101"/>
    <s v="浙江省金华市金东区江东镇国湖村"/>
    <x v="1"/>
  </r>
  <r>
    <s v="李梅香"/>
    <x v="535"/>
    <n v="1"/>
    <s v="330721197203031228"/>
    <n v="42"/>
    <s v="网上"/>
    <s v="审核通过"/>
    <s v="2014-06-26 16:40:05"/>
    <s v="2014-06-26 16:40:05"/>
    <s v="20280608"/>
    <s v="浙江省金华市金东区源东乡阳郑村"/>
    <x v="1"/>
  </r>
  <r>
    <s v="李秋林"/>
    <x v="536"/>
    <e v="#N/A"/>
    <s v="330721193708276425"/>
    <n v="77"/>
    <s v="网上"/>
    <s v="审核未通过"/>
    <s v="2014-06-26 16:40:04"/>
    <s v="2014-06-26 16:40:04"/>
    <s v="20990101"/>
    <s v="浙江省金华市婺城区塔石乡井上村"/>
    <x v="0"/>
  </r>
  <r>
    <s v="李去英"/>
    <x v="537"/>
    <n v="1"/>
    <s v="330723192411143523"/>
    <n v="90"/>
    <s v="网上"/>
    <s v="审核通过"/>
    <s v="2014-06-26 16:40:04"/>
    <s v="2014-06-26 16:40:04"/>
    <s v="20990101"/>
    <s v="浙江省武义县新宅镇沿溪村"/>
    <x v="3"/>
  </r>
  <r>
    <s v="李荣生"/>
    <x v="538"/>
    <n v="1"/>
    <s v="330721197011055110"/>
    <n v="44"/>
    <s v="网上"/>
    <s v="审核通过"/>
    <s v="2014-06-26 16:40:03"/>
    <s v="2014-06-26 16:40:03"/>
    <s v="20221221"/>
    <s v="浙江省金华市婺城区沙畈乡高儒村"/>
    <x v="1"/>
  </r>
  <r>
    <s v="蒋爱伟"/>
    <x v="539"/>
    <e v="#N/A"/>
    <s v="330721196204225919"/>
    <n v="52"/>
    <s v="网上"/>
    <s v="审核未通过"/>
    <s v="2014-06-26 16:40:02"/>
    <s v="2014-06-26 16:40:02"/>
    <s v="20990101"/>
    <s v="浙江省金华市婺城区汤溪镇蒋村"/>
    <x v="0"/>
  </r>
  <r>
    <s v="李连悌"/>
    <x v="540"/>
    <n v="1"/>
    <s v="330721193206215120"/>
    <n v="82"/>
    <s v="网上"/>
    <s v="审核通过"/>
    <s v="2014-06-26 16:40:01"/>
    <s v="2014-06-26 16:40:01"/>
    <s v="20990101"/>
    <s v="浙江省金华市婺城区沙畈乡丁久村"/>
    <x v="1"/>
  </r>
  <r>
    <s v="李菊香"/>
    <x v="541"/>
    <e v="#N/A"/>
    <s v="330721193610166324"/>
    <n v="78"/>
    <s v="网上"/>
    <s v="审核未通过"/>
    <s v="2014-06-26 16:40:00"/>
    <s v="2014-06-26 16:40:00"/>
    <s v="20990101"/>
    <s v="浙江省金华市婺城区塔石乡壁下村"/>
    <x v="0"/>
  </r>
  <r>
    <s v="李连女"/>
    <x v="542"/>
    <n v="1"/>
    <s v="330723193803033782"/>
    <n v="76"/>
    <s v="网上"/>
    <s v="审核通过"/>
    <s v="2014-06-26 16:39:59"/>
    <s v="2014-06-26 16:39:59"/>
    <s v="20990101"/>
    <s v="浙江省武义县新宅镇大莱村"/>
    <x v="3"/>
  </r>
  <r>
    <s v="李兰风"/>
    <x v="543"/>
    <e v="#N/A"/>
    <s v="330721192812315127"/>
    <n v="86"/>
    <s v="网上"/>
    <s v="审核未通过"/>
    <s v="2014-06-26 16:39:59"/>
    <s v="2014-06-26 16:39:59"/>
    <s v="20990101"/>
    <s v="浙江省金华市婺城区沙畈乡高儒村"/>
    <x v="0"/>
  </r>
  <r>
    <s v="李金莲"/>
    <x v="544"/>
    <n v="1"/>
    <s v="330721193308245128"/>
    <n v="81"/>
    <s v="网上"/>
    <s v="审核通过"/>
    <s v="2014-06-26 16:39:58"/>
    <s v="2014-06-26 16:39:58"/>
    <s v="20990101"/>
    <s v="浙江省金华市婺城区沙畈乡周村"/>
    <x v="1"/>
  </r>
  <r>
    <s v="李兰妹"/>
    <x v="545"/>
    <n v="1"/>
    <s v="330719195503294926"/>
    <n v="59"/>
    <s v="网上"/>
    <s v="审核通过"/>
    <s v="2014-06-26 16:39:58"/>
    <s v="2014-06-26 16:39:58"/>
    <s v="20990101"/>
    <s v="浙江省兰溪市马涧镇溪源村"/>
    <x v="2"/>
  </r>
  <r>
    <s v="李立富"/>
    <x v="546"/>
    <n v="1"/>
    <s v="330721194311056410"/>
    <n v="71"/>
    <s v="网上"/>
    <s v="审核通过"/>
    <s v="2014-06-26 16:39:58"/>
    <s v="2014-06-26 16:39:58"/>
    <s v="20990101"/>
    <s v="浙江省金华市婺城区塔石乡井上村"/>
    <x v="1"/>
  </r>
  <r>
    <s v="李可能"/>
    <x v="547"/>
    <n v="1"/>
    <s v="330723195408163770"/>
    <n v="60"/>
    <s v="网上"/>
    <s v="审核通过"/>
    <s v="2014-06-26 16:39:56"/>
    <s v="2014-06-26 16:39:56"/>
    <s v="20990101"/>
    <s v="浙江省武义县新宅镇陈弄村欣路26号"/>
    <x v="3"/>
  </r>
  <r>
    <s v="李金松"/>
    <x v="548"/>
    <e v="#N/A"/>
    <s v="330723192810113516"/>
    <n v="86"/>
    <s v="网上"/>
    <s v="审核未通过"/>
    <s v="2014-06-26 16:39:55"/>
    <s v="2014-06-26 16:39:55"/>
    <s v="20990101"/>
    <s v="浙江省武义县新宅镇李村"/>
    <x v="0"/>
  </r>
  <r>
    <s v="李江花"/>
    <x v="549"/>
    <n v="1"/>
    <s v="330721196712255946"/>
    <n v="47"/>
    <s v="网上"/>
    <s v="审核通过"/>
    <s v="2014-06-26 16:39:54"/>
    <s v="2014-06-26 16:39:54"/>
    <s v="20990101"/>
    <s v="浙江省金华市婺城区汤溪镇汤溪村"/>
    <x v="1"/>
  </r>
  <r>
    <s v="李辉"/>
    <x v="550"/>
    <n v="1"/>
    <s v="330721199406014216"/>
    <n v="20"/>
    <s v="网上"/>
    <s v="审核通过"/>
    <s v="2014-06-26 16:39:54"/>
    <s v="2014-06-26 16:39:54"/>
    <s v="20230614"/>
    <s v="浙江省金华市婺城区长山乡长山四村"/>
    <x v="1"/>
  </r>
  <r>
    <s v="李金菊"/>
    <x v="551"/>
    <n v="1"/>
    <s v="330721194705075120"/>
    <n v="67"/>
    <s v="网上"/>
    <s v="审核通过"/>
    <s v="2014-06-26 16:39:54"/>
    <s v="2014-06-26 16:39:54"/>
    <s v="20990101"/>
    <s v="浙江省金华市婺城区沙畈乡石坞村"/>
    <x v="1"/>
  </r>
  <r>
    <s v="李金木"/>
    <x v="552"/>
    <e v="#N/A"/>
    <s v="330719194304254919"/>
    <n v="71"/>
    <s v="网上"/>
    <s v="审核未通过"/>
    <s v="2014-06-26 16:39:53"/>
    <s v="2014-06-26 16:39:53"/>
    <s v="20990101"/>
    <s v="浙江省兰溪市马涧镇应村"/>
    <x v="0"/>
  </r>
  <r>
    <s v="李金莲"/>
    <x v="553"/>
    <n v="1"/>
    <s v="330721192102252125"/>
    <n v="93"/>
    <s v="网上"/>
    <s v="审核通过"/>
    <s v="2014-06-26 16:39:53"/>
    <s v="2014-06-26 16:39:53"/>
    <s v="20990101"/>
    <s v="浙江省金华市金东区塘雅镇黄古塘村东塘街18号"/>
    <x v="1"/>
  </r>
  <r>
    <s v="李红有"/>
    <x v="554"/>
    <n v="1"/>
    <s v="330721197503245930"/>
    <n v="39"/>
    <s v="网上"/>
    <s v="审核通过"/>
    <s v="2014-06-26 16:39:53"/>
    <s v="2014-06-26 16:39:53"/>
    <s v="20261115"/>
    <s v="浙江省金华市婺城区汤溪镇戴家村"/>
    <x v="1"/>
  </r>
  <r>
    <s v="李洪友"/>
    <x v="555"/>
    <e v="#N/A"/>
    <s v="330719193304104916"/>
    <n v="81"/>
    <s v="网上"/>
    <s v="审核未通过"/>
    <s v="2014-06-26 16:39:53"/>
    <s v="2014-06-26 16:39:53"/>
    <s v="20990101"/>
    <s v="浙江省兰溪市马涧镇应村"/>
    <x v="0"/>
  </r>
  <r>
    <s v="李惠娟"/>
    <x v="556"/>
    <n v="1"/>
    <s v="330721195404244829"/>
    <n v="60"/>
    <s v="网上"/>
    <s v="审核通过"/>
    <s v="2014-06-26 16:39:53"/>
    <s v="2014-06-26 16:39:53"/>
    <s v="20990101"/>
    <s v="浙江省金华市婺城区琅琊镇后金村"/>
    <x v="1"/>
  </r>
  <r>
    <s v="李和亮"/>
    <x v="557"/>
    <n v="1"/>
    <s v="330719193402224911"/>
    <n v="80"/>
    <s v="网上"/>
    <s v="审核通过"/>
    <s v="2014-06-26 16:39:51"/>
    <s v="2014-06-26 16:39:51"/>
    <s v="20990101"/>
    <s v="浙江省兰溪市马涧镇应村"/>
    <x v="2"/>
  </r>
  <r>
    <s v="黎荣瑞"/>
    <x v="558"/>
    <n v="1"/>
    <s v="330721193910263310"/>
    <n v="75"/>
    <s v="网上"/>
    <s v="审核通过"/>
    <s v="2014-06-26 16:39:50"/>
    <s v="2014-06-26 16:39:50"/>
    <s v="20990101"/>
    <s v="浙江省金华市婺城区雅畈镇芳田村"/>
    <x v="1"/>
  </r>
  <r>
    <s v="李国民"/>
    <x v="559"/>
    <n v="1"/>
    <s v="330723193906043772"/>
    <n v="75"/>
    <s v="网上"/>
    <s v="审核通过"/>
    <s v="2014-06-26 16:39:49"/>
    <s v="2014-06-26 16:39:49"/>
    <s v="20990101"/>
    <s v="浙江省武义县新宅镇大莱村驼背岭隔山巷"/>
    <x v="3"/>
  </r>
  <r>
    <s v="李国有"/>
    <x v="560"/>
    <n v="1"/>
    <s v="330719195607224914"/>
    <n v="58"/>
    <s v="网上"/>
    <s v="审核通过"/>
    <s v="2014-06-26 16:39:49"/>
    <s v="2014-06-26 16:39:49"/>
    <s v="20990101"/>
    <s v="浙江省兰溪市马涧镇应村"/>
    <x v="2"/>
  </r>
  <r>
    <s v="李贡聪"/>
    <x v="561"/>
    <n v="1"/>
    <s v="330721193602095511"/>
    <n v="78"/>
    <s v="网上"/>
    <s v="审核通过"/>
    <s v="2014-06-26 16:39:47"/>
    <s v="2014-06-26 16:39:47"/>
    <s v="20990101"/>
    <s v="浙江省金华市婺城区汤溪镇派溪李村"/>
    <x v="1"/>
  </r>
  <r>
    <s v="李国华"/>
    <x v="562"/>
    <n v="1"/>
    <s v="330723194210293516"/>
    <n v="72"/>
    <s v="网上"/>
    <s v="审核通过"/>
    <s v="2014-06-26 16:39:47"/>
    <s v="2014-06-26 16:39:47"/>
    <s v="20990101"/>
    <s v="浙江省武义县新宅镇李村"/>
    <x v="3"/>
  </r>
  <r>
    <s v="李根沅"/>
    <x v="563"/>
    <n v="1"/>
    <s v="330719193512225018"/>
    <n v="79"/>
    <s v="网上"/>
    <s v="审核通过"/>
    <s v="2014-06-26 16:39:47"/>
    <s v="2014-06-26 16:39:47"/>
    <s v="20990101"/>
    <s v="浙江省兰溪市马涧镇菩提源村"/>
    <x v="2"/>
  </r>
  <r>
    <s v="李贡睿"/>
    <x v="564"/>
    <n v="1"/>
    <s v="330721194508095536"/>
    <n v="69"/>
    <s v="网上"/>
    <s v="审核通过"/>
    <s v="2014-06-26 16:39:46"/>
    <s v="2014-06-26 16:39:46"/>
    <s v="20990101"/>
    <s v="浙江省金华市婺城区汤溪镇派溪李村"/>
    <x v="1"/>
  </r>
  <r>
    <s v="李根全"/>
    <x v="565"/>
    <e v="#N/A"/>
    <s v="330721194203066419"/>
    <n v="72"/>
    <s v="网上"/>
    <s v="审核未通过"/>
    <s v="2014-06-26 16:39:46"/>
    <s v="2014-06-26 16:39:46"/>
    <s v="20990101"/>
    <s v="浙江省金华市婺城区塔石乡井上村"/>
    <x v="0"/>
  </r>
  <r>
    <s v="李根蕊"/>
    <x v="566"/>
    <n v="1"/>
    <s v="330719193608115227"/>
    <n v="78"/>
    <s v="网上"/>
    <s v="审核通过"/>
    <s v="2014-06-26 16:39:44"/>
    <s v="2014-06-26 16:39:44"/>
    <s v="20990101"/>
    <s v="浙江省兰溪市柏社乡岭口村"/>
    <x v="2"/>
  </r>
  <r>
    <s v="李根清"/>
    <x v="567"/>
    <n v="1"/>
    <s v="330721195001024813"/>
    <n v="64"/>
    <s v="网上"/>
    <s v="审核通过"/>
    <s v="2014-06-26 16:39:44"/>
    <s v="2014-06-26 16:39:44"/>
    <s v="20990101"/>
    <s v="浙江省金华市婺城区琅琊镇后金村"/>
    <x v="1"/>
  </r>
  <r>
    <s v="李根林"/>
    <x v="568"/>
    <n v="1"/>
    <s v="330721193609103318"/>
    <n v="78"/>
    <s v="网上"/>
    <s v="审核通过"/>
    <s v="2014-06-26 16:39:43"/>
    <s v="2014-06-26 16:39:43"/>
    <s v="20990101"/>
    <s v="浙江省金华市婺城区雅畈镇上六村"/>
    <x v="1"/>
  </r>
  <r>
    <s v="李根弟"/>
    <x v="569"/>
    <n v="1"/>
    <s v="33072119520110632X"/>
    <n v="62"/>
    <s v="网上"/>
    <s v="审核通过"/>
    <s v="2014-06-26 16:39:43"/>
    <s v="2014-06-26 16:39:43"/>
    <s v="20990101"/>
    <s v="浙江省金华市婺城区塔石乡石塘村"/>
    <x v="1"/>
  </r>
  <r>
    <s v="李凤妹"/>
    <x v="570"/>
    <n v="1"/>
    <s v="330721192510185128"/>
    <n v="89"/>
    <s v="网上"/>
    <s v="审核通过"/>
    <s v="2014-06-26 16:39:43"/>
    <s v="2014-06-26 16:39:43"/>
    <s v="20990101"/>
    <s v="浙江省金华市婺城区沙畈乡大角坞村"/>
    <x v="1"/>
  </r>
  <r>
    <s v="李福喜"/>
    <x v="571"/>
    <n v="1"/>
    <s v="330721195501246412"/>
    <n v="59"/>
    <s v="网上"/>
    <s v="审核通过"/>
    <s v="2014-06-26 16:39:43"/>
    <s v="2014-06-26 16:39:43"/>
    <s v="20990101"/>
    <s v="浙江省金华市婺城区塔石乡井上村"/>
    <x v="1"/>
  </r>
  <r>
    <s v="李福祺"/>
    <x v="572"/>
    <n v="1"/>
    <s v="330721194904046410"/>
    <n v="65"/>
    <s v="网上"/>
    <s v="审核通过"/>
    <s v="2014-06-26 16:39:42"/>
    <s v="2014-06-26 16:39:42"/>
    <s v="20990101"/>
    <s v="浙江省金华市婺城区塔石乡井上村"/>
    <x v="1"/>
  </r>
  <r>
    <s v="李殿德"/>
    <x v="573"/>
    <n v="1"/>
    <s v="330723194112033518"/>
    <n v="73"/>
    <s v="网上"/>
    <s v="审核通过"/>
    <s v="2014-06-26 16:39:42"/>
    <s v="2014-06-26 16:39:42"/>
    <s v="20990101"/>
    <s v="浙江省武义县新宅镇李村"/>
    <x v="3"/>
  </r>
  <r>
    <s v="李法根"/>
    <x v="574"/>
    <n v="1"/>
    <s v="330721195202115316"/>
    <n v="62"/>
    <s v="网上"/>
    <s v="审核通过"/>
    <s v="2014-06-26 16:39:41"/>
    <s v="2014-06-26 16:39:41"/>
    <s v="20990101"/>
    <s v="浙江省金华市婺城区沙畈乡青草村"/>
    <x v="1"/>
  </r>
  <r>
    <s v="李德英"/>
    <x v="575"/>
    <n v="1"/>
    <s v="330723193610243265"/>
    <n v="78"/>
    <s v="网上"/>
    <s v="审核通过"/>
    <s v="2014-06-26 16:39:41"/>
    <s v="2014-06-26 16:39:41"/>
    <s v="20990101"/>
    <s v="浙江省武义县大田乡宏阁村"/>
    <x v="3"/>
  </r>
  <r>
    <s v="李德兴"/>
    <x v="576"/>
    <n v="1"/>
    <s v="330721195202205514"/>
    <n v="62"/>
    <s v="网上"/>
    <s v="审核通过"/>
    <s v="2014-06-26 16:39:41"/>
    <s v="2014-06-26 16:39:41"/>
    <s v="20990101"/>
    <s v="浙江省金华市婺城区汤溪镇派溪李村"/>
    <x v="1"/>
  </r>
  <r>
    <s v="李春梅"/>
    <x v="577"/>
    <n v="1"/>
    <s v="330723193402183528"/>
    <n v="80"/>
    <s v="网上"/>
    <s v="审核通过"/>
    <s v="2014-06-26 16:39:40"/>
    <s v="2014-06-26 16:39:40"/>
    <s v="20990101"/>
    <s v="浙江省武义县新宅镇库坑村"/>
    <x v="3"/>
  </r>
  <r>
    <s v="李戴明"/>
    <x v="578"/>
    <n v="1"/>
    <s v="330702193712085016"/>
    <n v="77"/>
    <s v="网上"/>
    <s v="审核通过"/>
    <s v="2014-06-26 16:39:39"/>
    <s v="2014-06-26 16:39:39"/>
    <s v="20990101"/>
    <s v="浙江省金华市金东区多湖街道牛皮塘村"/>
    <x v="1"/>
  </r>
  <r>
    <s v="李翠琴"/>
    <x v="579"/>
    <n v="1"/>
    <s v="330719194508294920"/>
    <n v="69"/>
    <s v="网上"/>
    <s v="审核通过"/>
    <s v="2014-06-26 16:39:38"/>
    <s v="2014-06-26 16:39:38"/>
    <s v="20990101"/>
    <s v="浙江省兰溪市马涧镇应村"/>
    <x v="2"/>
  </r>
  <r>
    <s v="李春花"/>
    <x v="580"/>
    <n v="1"/>
    <s v="330723194506143760"/>
    <n v="69"/>
    <s v="网上"/>
    <s v="审核通过"/>
    <s v="2014-06-26 16:39:37"/>
    <s v="2014-06-26 16:39:37"/>
    <s v="20990101"/>
    <s v="浙江省武义县履坦镇下少妃村"/>
    <x v="3"/>
  </r>
  <r>
    <s v="李春奎"/>
    <x v="581"/>
    <e v="#N/A"/>
    <s v="330723193501083514"/>
    <n v="79"/>
    <s v="网上"/>
    <s v="审核未通过"/>
    <s v="2014-06-26 16:39:37"/>
    <s v="2014-06-26 16:39:37"/>
    <s v="20990101"/>
    <s v="浙江省武义县新宅镇李村"/>
    <x v="0"/>
  </r>
  <r>
    <s v="李成富"/>
    <x v="582"/>
    <n v="1"/>
    <s v="33072119310723641X"/>
    <n v="83"/>
    <s v="网上"/>
    <s v="审核通过"/>
    <s v="2014-06-26 16:39:35"/>
    <s v="2014-06-26 16:39:35"/>
    <s v="20990101"/>
    <s v="浙江省金华市婺城区塔石乡井上村"/>
    <x v="1"/>
  </r>
  <r>
    <s v="李朝水"/>
    <x v="583"/>
    <n v="1"/>
    <s v="330723195809203518"/>
    <n v="56"/>
    <s v="网上"/>
    <s v="审核通过"/>
    <s v="2014-06-26 16:39:34"/>
    <s v="2014-06-26 16:39:34"/>
    <s v="20990101"/>
    <s v="浙江省武义县新宅镇李村"/>
    <x v="3"/>
  </r>
  <r>
    <s v="李彩球"/>
    <x v="584"/>
    <e v="#N/A"/>
    <s v="330721192905186520"/>
    <n v="85"/>
    <s v="网上"/>
    <s v="审核未通过"/>
    <s v="2014-06-26 16:39:34"/>
    <s v="2014-06-26 16:39:34"/>
    <s v="20990101"/>
    <s v="浙江省金华市婺城区岭上乡百善村"/>
    <x v="0"/>
  </r>
  <r>
    <s v="李茶花"/>
    <x v="585"/>
    <e v="#N/A"/>
    <s v="330721193302265128"/>
    <n v="81"/>
    <s v="网上"/>
    <s v="审核未通过"/>
    <s v="2014-06-26 16:39:34"/>
    <s v="2014-06-26 16:39:34"/>
    <s v="20990101"/>
    <s v="浙江省金华市婺城区沙畈乡丁久村"/>
    <x v="0"/>
  </r>
  <r>
    <s v="李彩香"/>
    <x v="586"/>
    <n v="1"/>
    <s v="330721195609115123"/>
    <n v="58"/>
    <s v="网上"/>
    <s v="审核通过"/>
    <s v="2014-06-26 16:39:34"/>
    <s v="2014-06-26 16:39:34"/>
    <s v="20990101"/>
    <s v="浙江省金华市婺城区沙畈乡石坞村"/>
    <x v="1"/>
  </r>
  <r>
    <s v="李陈贤"/>
    <x v="587"/>
    <n v="1"/>
    <s v="330723193406273774"/>
    <n v="80"/>
    <s v="网上"/>
    <s v="审核通过"/>
    <s v="2014-06-26 16:39:34"/>
    <s v="2014-06-26 16:39:34"/>
    <s v="20990101"/>
    <s v="浙江省武义县履坦镇大莱村溪沿路15号"/>
    <x v="3"/>
  </r>
  <r>
    <s v="李长生"/>
    <x v="588"/>
    <n v="1"/>
    <s v="330702192912064119"/>
    <n v="85"/>
    <s v="网上"/>
    <s v="审核通过"/>
    <s v="2014-06-26 16:39:33"/>
    <s v="2014-06-26 16:39:33"/>
    <s v="20990101"/>
    <s v="浙江省金华市婺城区新狮街道下裴村"/>
    <x v="1"/>
  </r>
  <r>
    <s v="李彩英"/>
    <x v="589"/>
    <e v="#N/A"/>
    <s v="330721194011046325"/>
    <n v="74"/>
    <s v="网上"/>
    <s v="审核未通过"/>
    <s v="2014-06-26 16:39:32"/>
    <s v="2014-06-26 16:39:32"/>
    <s v="20990101"/>
    <s v="浙江省金华市婺城区塔石乡壁下村"/>
    <x v="0"/>
  </r>
  <r>
    <s v="李宝星"/>
    <x v="590"/>
    <e v="#N/A"/>
    <s v="33072319280614351X"/>
    <n v="86"/>
    <s v="网上"/>
    <s v="审核未通过"/>
    <s v="2014-06-26 16:39:32"/>
    <s v="2014-06-26 16:39:32"/>
    <s v="20990101"/>
    <s v="浙江省武义县新宅镇李村"/>
    <x v="0"/>
  </r>
  <r>
    <s v="李彩兰"/>
    <x v="591"/>
    <n v="1"/>
    <s v="330721195003246321"/>
    <n v="64"/>
    <s v="网上"/>
    <s v="审核通过"/>
    <s v="2014-06-26 16:39:31"/>
    <s v="2014-06-26 16:39:31"/>
    <s v="20990101"/>
    <s v="浙江省金华市婺城区塔石乡石塘村"/>
    <x v="1"/>
  </r>
  <r>
    <s v="黎开妹"/>
    <x v="592"/>
    <n v="1"/>
    <s v="330721193112035524"/>
    <n v="83"/>
    <s v="网上"/>
    <s v="审核通过"/>
    <s v="2014-06-26 16:39:30"/>
    <s v="2014-06-26 16:39:30"/>
    <s v="20990101"/>
    <s v="浙江省金华市婺城区汤溪镇瀛洲村"/>
    <x v="1"/>
  </r>
  <r>
    <s v="李宝丰"/>
    <x v="593"/>
    <n v="1"/>
    <s v="330702194401192919"/>
    <n v="70"/>
    <s v="网上"/>
    <s v="审核通过"/>
    <s v="2014-06-26 16:39:30"/>
    <s v="2014-06-26 16:39:30"/>
    <s v="20990101"/>
    <s v="浙江省金华市婺城区乾西乡栅川村"/>
    <x v="1"/>
  </r>
  <r>
    <s v="李彩茶"/>
    <x v="594"/>
    <n v="1"/>
    <s v="330721193402144227"/>
    <n v="80"/>
    <s v="网上"/>
    <s v="审核通过"/>
    <s v="2014-06-26 16:39:30"/>
    <s v="2014-06-26 16:39:30"/>
    <s v="20990101"/>
    <s v="浙江省金华市婺城区长山乡长山二村"/>
    <x v="1"/>
  </r>
  <r>
    <s v="黎秀茶"/>
    <x v="595"/>
    <n v="1"/>
    <s v="330721196703116522"/>
    <n v="47"/>
    <s v="网上"/>
    <s v="审核通过"/>
    <s v="2014-06-26 16:39:29"/>
    <s v="2014-06-26 16:39:29"/>
    <s v="20990101"/>
    <s v="浙江省金华市婺城区汤溪镇陈村"/>
    <x v="1"/>
  </r>
  <r>
    <s v="雷文荣"/>
    <x v="596"/>
    <n v="1"/>
    <s v="330723197110273271"/>
    <n v="43"/>
    <s v="网上"/>
    <s v="审核通过"/>
    <s v="2014-06-26 16:39:28"/>
    <s v="2014-06-26 16:39:28"/>
    <s v="20250210"/>
    <s v="浙江省武义县大田乡白衣坑村"/>
    <x v="3"/>
  </r>
  <r>
    <s v="雷金妹"/>
    <x v="597"/>
    <e v="#N/A"/>
    <s v="330723193707263262"/>
    <n v="77"/>
    <s v="网上"/>
    <s v="审核未通过"/>
    <s v="2014-06-26 16:39:27"/>
    <s v="2014-06-26 16:39:27"/>
    <s v="20990101"/>
    <s v="浙江省武义县大田乡白衣坑村"/>
    <x v="0"/>
  </r>
  <r>
    <s v="雷新妹"/>
    <x v="598"/>
    <e v="#N/A"/>
    <s v="330723193009193260"/>
    <n v="84"/>
    <s v="网上"/>
    <s v="审核通过"/>
    <s v="2014-06-26 16:39:27"/>
    <s v="2014-06-26 16:39:27"/>
    <s v="20990101"/>
    <s v="浙江省武义县大田乡白衣坑村"/>
    <x v="0"/>
  </r>
  <r>
    <s v="黎春仙"/>
    <x v="599"/>
    <n v="1"/>
    <s v="330721193301013324"/>
    <n v="81"/>
    <s v="网上"/>
    <s v="审核通过"/>
    <s v="2014-06-26 16:39:27"/>
    <s v="2014-06-26 16:39:27"/>
    <s v="20990101"/>
    <s v="浙江省金华市婺城区雅畈镇芳田村"/>
    <x v="1"/>
  </r>
  <r>
    <s v="郎立球"/>
    <x v="600"/>
    <n v="1"/>
    <s v="33072119610618552X"/>
    <n v="53"/>
    <s v="网上"/>
    <s v="审核通过"/>
    <s v="2014-06-26 16:39:25"/>
    <s v="2014-06-26 16:39:25"/>
    <s v="20990101"/>
    <s v="浙江省金华市婺城区汤溪镇派溪童村"/>
    <x v="1"/>
  </r>
  <r>
    <s v="雷金祥"/>
    <x v="601"/>
    <n v="1"/>
    <s v="330723195205063278"/>
    <n v="62"/>
    <s v="网上"/>
    <s v="审核通过"/>
    <s v="2014-06-26 16:39:24"/>
    <s v="2014-06-26 16:39:24"/>
    <s v="20990101"/>
    <s v="浙江省武义县大田乡白衣坑村"/>
    <x v="3"/>
  </r>
  <r>
    <s v="雷桂香"/>
    <x v="602"/>
    <e v="#N/A"/>
    <s v="330721192011246328"/>
    <n v="94"/>
    <s v="网上"/>
    <s v="审核未通过"/>
    <s v="2014-06-26 16:39:24"/>
    <s v="2014-06-26 16:39:24"/>
    <s v="20990101"/>
    <s v="浙江省金华市婺城区塔石乡下塔石村"/>
    <x v="0"/>
  </r>
  <r>
    <s v="劳秋花"/>
    <x v="603"/>
    <e v="#N/A"/>
    <s v="330721195308115728"/>
    <n v="61"/>
    <s v="网上"/>
    <s v="审核通过"/>
    <s v="2014-06-26 16:39:23"/>
    <s v="2014-06-26 16:39:23"/>
    <s v="20990101"/>
    <s v="浙江省金华市婺城区汤溪镇中戴村朝辉巷5号"/>
    <x v="0"/>
  </r>
  <r>
    <s v="雷根水"/>
    <x v="604"/>
    <e v="#N/A"/>
    <s v="330721195107223319"/>
    <n v="63"/>
    <s v="网上"/>
    <s v="审核未通过"/>
    <s v="2014-06-26 16:39:23"/>
    <s v="2014-06-26 16:39:23"/>
    <s v="20990101"/>
    <s v="浙江省金华市婺城区雅畈镇汪家村"/>
    <x v="0"/>
  </r>
  <r>
    <s v="雷翠香"/>
    <x v="605"/>
    <n v="1"/>
    <s v="330723193911253264"/>
    <n v="75"/>
    <s v="网上"/>
    <s v="审核通过"/>
    <s v="2014-06-26 16:39:23"/>
    <s v="2014-06-26 16:39:23"/>
    <s v="20990101"/>
    <s v="浙江省武义县大田乡白衣坑村"/>
    <x v="3"/>
  </r>
  <r>
    <s v="蓝新球"/>
    <x v="606"/>
    <n v="1"/>
    <s v="330723193603253262"/>
    <n v="78"/>
    <s v="网上"/>
    <s v="审核通过"/>
    <s v="2014-06-26 16:39:22"/>
    <s v="2014-06-26 16:39:22"/>
    <s v="20990101"/>
    <s v="浙江省武义县大田乡白衣坑村"/>
    <x v="3"/>
  </r>
  <r>
    <s v="蓝福林"/>
    <x v="607"/>
    <e v="#N/A"/>
    <s v="330723193604203275"/>
    <n v="78"/>
    <s v="网上"/>
    <s v="审核未通过"/>
    <s v="2014-06-26 16:39:22"/>
    <s v="2014-06-26 16:39:22"/>
    <s v="20990101"/>
    <s v="浙江省武义县大田乡白衣坑村"/>
    <x v="0"/>
  </r>
  <r>
    <s v="兰柏花"/>
    <x v="608"/>
    <e v="#N/A"/>
    <s v="330721192911096329"/>
    <n v="85"/>
    <s v="网上"/>
    <s v="审核未通过"/>
    <s v="2014-06-26 16:39:21"/>
    <s v="2014-06-26 16:39:21"/>
    <s v="20990101"/>
    <s v="浙江省金华市婺城区塔石乡石塘村"/>
    <x v="0"/>
  </r>
  <r>
    <s v="赖红星"/>
    <x v="609"/>
    <n v="1"/>
    <s v="330721197508245112"/>
    <n v="39"/>
    <s v="网上"/>
    <s v="审核通过"/>
    <s v="2014-06-26 16:39:21"/>
    <s v="2014-06-26 16:39:21"/>
    <s v="20290502"/>
    <s v="浙江省金华市婺城区沙畈乡石坞村"/>
    <x v="1"/>
  </r>
  <r>
    <s v="兰兰娣"/>
    <x v="610"/>
    <n v="1"/>
    <s v="330721196411125224"/>
    <n v="50"/>
    <s v="网上"/>
    <s v="审核通过"/>
    <s v="2014-06-26 16:39:21"/>
    <s v="2014-06-26 16:39:21"/>
    <s v="20990101"/>
    <s v="浙江省金华市婺城区沙畈乡银坑村"/>
    <x v="1"/>
  </r>
  <r>
    <s v="赖子林"/>
    <x v="611"/>
    <e v="#N/A"/>
    <s v="330723193210144110"/>
    <n v="82"/>
    <s v="网上"/>
    <s v="审核未通过"/>
    <s v="2014-06-26 16:39:20"/>
    <s v="2014-06-26 16:39:20"/>
    <s v="20990101"/>
    <s v="浙江省武义县王宅镇马府下村马府南路88号"/>
    <x v="0"/>
  </r>
  <r>
    <s v="赖明武"/>
    <x v="612"/>
    <n v="1"/>
    <s v="450322198008260013"/>
    <n v="34"/>
    <s v="网上"/>
    <s v="审核通过"/>
    <s v="2014-06-26 16:39:20"/>
    <s v="2014-06-26 16:39:20"/>
    <s v="20281011"/>
    <s v="广西临桂县南边山乡陂石村15号"/>
    <x v="8"/>
  </r>
  <r>
    <s v="赖加松"/>
    <x v="613"/>
    <n v="1"/>
    <s v="330721195707165212"/>
    <n v="57"/>
    <s v="网上"/>
    <s v="审核通过"/>
    <s v="2014-06-26 16:39:20"/>
    <s v="2014-06-26 16:39:20"/>
    <s v="20990101"/>
    <s v="浙江省金华市婺城区沙畈乡银坑村"/>
    <x v="1"/>
  </r>
  <r>
    <s v="兰翠花"/>
    <x v="614"/>
    <e v="#N/A"/>
    <s v="330723193209293266"/>
    <n v="82"/>
    <s v="网上"/>
    <s v="审核未通过"/>
    <s v="2014-06-26 16:39:20"/>
    <s v="2014-06-26 16:39:20"/>
    <s v="20990101"/>
    <s v="浙江省武义县大田乡白衣坑村"/>
    <x v="0"/>
  </r>
  <r>
    <s v="赖根银"/>
    <x v="615"/>
    <n v="1"/>
    <s v="330721193403026310"/>
    <n v="80"/>
    <s v="网上"/>
    <s v="审核通过"/>
    <s v="2014-06-26 16:39:17"/>
    <s v="2014-06-26 16:39:17"/>
    <s v="20990101"/>
    <s v="浙江省金华市婺城区塔石乡东店村"/>
    <x v="1"/>
  </r>
  <r>
    <s v="赖根娣"/>
    <x v="616"/>
    <n v="1"/>
    <s v="330721193805116327"/>
    <n v="76"/>
    <s v="网上"/>
    <s v="审核通过"/>
    <s v="2014-06-26 16:39:17"/>
    <s v="2014-06-26 16:39:17"/>
    <s v="20990101"/>
    <s v="浙江省金华市婺城区塔石乡东店村"/>
    <x v="1"/>
  </r>
  <r>
    <s v="孔金俏"/>
    <x v="617"/>
    <n v="1"/>
    <s v="330721192411122121"/>
    <n v="90"/>
    <s v="网上"/>
    <s v="审核通过"/>
    <s v="2014-06-26 16:39:15"/>
    <s v="2014-06-26 16:39:15"/>
    <s v="20990101"/>
    <s v="浙江省金华市金东区塘雅镇黄古塘村"/>
    <x v="1"/>
  </r>
  <r>
    <s v="孔根妹"/>
    <x v="618"/>
    <e v="#N/A"/>
    <s v="33072119500501572X"/>
    <n v="64"/>
    <s v="网上"/>
    <s v="审核通过"/>
    <s v="2014-06-26 16:39:15"/>
    <s v="2014-06-26 16:39:15"/>
    <s v="20990101"/>
    <s v="浙江金华市婺城区汤溪镇中戴村"/>
    <x v="0"/>
  </r>
  <r>
    <s v="赖发余"/>
    <x v="619"/>
    <e v="#N/A"/>
    <s v="330721193111015118"/>
    <n v="83"/>
    <s v="网上"/>
    <s v="审核未通过"/>
    <s v="2014-06-26 16:39:15"/>
    <s v="2014-06-26 16:39:15"/>
    <s v="20990101"/>
    <s v="浙江省金华市婺城区沙畈乡乌云村"/>
    <x v="0"/>
  </r>
  <r>
    <s v="孔玲敏"/>
    <x v="620"/>
    <n v="1"/>
    <s v="330702195911110818"/>
    <n v="55"/>
    <s v="网上"/>
    <s v="审核通过"/>
    <s v="2014-06-26 16:39:14"/>
    <s v="2014-06-26 16:39:14"/>
    <s v="20990101"/>
    <s v="浙江省金华市婺城区解放西路景云寺31号"/>
    <x v="1"/>
  </r>
  <r>
    <s v="康卸苟"/>
    <x v="621"/>
    <n v="1"/>
    <s v="330721193412245312"/>
    <n v="80"/>
    <s v="网上"/>
    <s v="审核通过"/>
    <s v="2014-06-26 16:39:14"/>
    <s v="2014-06-26 16:39:14"/>
    <s v="20990101"/>
    <s v="浙江省金华市婺城区沙畈乡潭背村"/>
    <x v="1"/>
  </r>
  <r>
    <s v="金兆录"/>
    <x v="622"/>
    <n v="1"/>
    <s v="330721195701164817"/>
    <n v="57"/>
    <s v="网上"/>
    <s v="审核通过"/>
    <s v="2014-06-26 16:39:13"/>
    <s v="2014-06-26 16:39:13"/>
    <s v="20990101"/>
    <s v="浙江省金华市婺城区琅琊镇后金村"/>
    <x v="1"/>
  </r>
  <r>
    <s v="康雪平"/>
    <x v="623"/>
    <n v="1"/>
    <s v="330702197503224129"/>
    <n v="39"/>
    <s v="网上"/>
    <s v="审核通过"/>
    <s v="2014-06-26 16:39:13"/>
    <s v="2014-06-26 16:39:13"/>
    <s v="20340824"/>
    <s v="浙江省金华市婺城区新狮街道康村"/>
    <x v="1"/>
  </r>
  <r>
    <s v="金子荣"/>
    <x v="624"/>
    <n v="1"/>
    <s v="330721196312114837"/>
    <n v="51"/>
    <s v="网上"/>
    <s v="审核通过"/>
    <s v="2014-06-26 16:39:13"/>
    <s v="2014-06-26 16:39:13"/>
    <s v="20990101"/>
    <s v="浙江省金华市婺城区琅琊镇后金村"/>
    <x v="1"/>
  </r>
  <r>
    <s v="金仲根"/>
    <x v="625"/>
    <n v="1"/>
    <s v="330702194809174714"/>
    <n v="66"/>
    <s v="网上"/>
    <s v="审核通过"/>
    <s v="2014-06-26 16:39:13"/>
    <s v="2014-06-26 16:39:13"/>
    <s v="20990101"/>
    <s v="浙江省金华市金东区东孝街道雅芳埠村"/>
    <x v="1"/>
  </r>
  <r>
    <s v="金志仙"/>
    <x v="626"/>
    <e v="#N/A"/>
    <s v="330721194409291822"/>
    <n v="70"/>
    <s v="网上"/>
    <s v="审核未通过"/>
    <s v="2014-06-26 16:39:12"/>
    <s v="2014-06-26 16:39:12"/>
    <s v="20990101"/>
    <s v="浙江省金华市金东区曹宅镇宅口村"/>
    <x v="0"/>
  </r>
  <r>
    <s v="金增有"/>
    <x v="627"/>
    <n v="1"/>
    <s v="330721195502095011"/>
    <n v="59"/>
    <s v="网上"/>
    <s v="审核通过"/>
    <s v="2014-06-26 16:39:11"/>
    <s v="2014-06-26 16:39:11"/>
    <s v="20990101"/>
    <s v="浙江省金华市婺城区琅琊镇山后金村"/>
    <x v="1"/>
  </r>
  <r>
    <s v="金兆昆"/>
    <x v="628"/>
    <e v="#N/A"/>
    <s v="330721193903034819"/>
    <n v="75"/>
    <s v="网上"/>
    <s v="审核未通过"/>
    <s v="2014-06-26 16:39:11"/>
    <s v="2014-06-26 16:39:11"/>
    <s v="20990101"/>
    <s v="浙江省金华市婺城区琅琊镇后金村"/>
    <x v="0"/>
  </r>
  <r>
    <s v="金之仙"/>
    <x v="629"/>
    <e v="#N/A"/>
    <s v="330721193804233329"/>
    <n v="76"/>
    <s v="网上"/>
    <s v="审核未通过"/>
    <s v="2014-06-26 16:39:11"/>
    <s v="2014-06-26 16:39:11"/>
    <s v="20990101"/>
    <s v="浙江省金华市婺城区雅畈镇竹园村"/>
    <x v="0"/>
  </r>
  <r>
    <s v="金云英"/>
    <x v="630"/>
    <n v="1"/>
    <s v="330721197505314020"/>
    <n v="39"/>
    <s v="网上"/>
    <s v="审核通过"/>
    <s v="2014-06-26 16:39:10"/>
    <s v="2014-06-26 16:39:10"/>
    <s v="20341009"/>
    <s v="浙江省金华市婺城区白龙桥镇雅绕村"/>
    <x v="1"/>
  </r>
  <r>
    <s v="金玉辉"/>
    <x v="631"/>
    <n v="1"/>
    <s v="330721195311134831"/>
    <n v="61"/>
    <s v="网上"/>
    <s v="审核通过"/>
    <s v="2014-06-26 16:39:10"/>
    <s v="2014-06-26 16:39:10"/>
    <s v="20990101"/>
    <s v="浙江省金华市婺城区琅琊镇后金村"/>
    <x v="1"/>
  </r>
  <r>
    <s v="金银和"/>
    <x v="632"/>
    <e v="#N/A"/>
    <s v="330721195202265437"/>
    <n v="62"/>
    <s v="网上"/>
    <s v="审核未通过"/>
    <s v="2014-06-26 16:39:10"/>
    <s v="2014-06-26 16:39:10"/>
    <s v="20990101"/>
    <s v="浙江省金华市婺城区汤溪镇金家村"/>
    <x v="0"/>
  </r>
  <r>
    <s v="金勇宣"/>
    <x v="633"/>
    <n v="1"/>
    <s v="330721197410165413"/>
    <n v="40"/>
    <s v="网上"/>
    <s v="审核通过"/>
    <s v="2014-06-26 16:39:09"/>
    <s v="2014-06-26 16:39:09"/>
    <s v="20320928"/>
    <s v="浙江省金华市婺城区汤溪镇瀛洲村"/>
    <x v="1"/>
  </r>
  <r>
    <s v="金益新"/>
    <x v="634"/>
    <e v="#N/A"/>
    <s v="330721193601105917"/>
    <n v="78"/>
    <s v="网上"/>
    <s v="审核未通过"/>
    <s v="2014-06-26 16:39:08"/>
    <s v="2014-06-26 16:39:08"/>
    <s v="20990101"/>
    <s v="浙江省金华市婺城区汤溪镇蒋村"/>
    <x v="0"/>
  </r>
  <r>
    <s v="金银海"/>
    <x v="635"/>
    <n v="1"/>
    <s v="330721193806014816"/>
    <n v="76"/>
    <s v="网上"/>
    <s v="审核通过"/>
    <s v="2014-06-26 16:39:07"/>
    <s v="2014-06-26 16:39:07"/>
    <s v="20990101"/>
    <s v="浙江省金华市婺城区琅琊镇后金村"/>
    <x v="1"/>
  </r>
  <r>
    <s v="金艳飞"/>
    <x v="636"/>
    <n v="1"/>
    <s v="330721194908192124"/>
    <n v="65"/>
    <s v="网上"/>
    <s v="审核通过"/>
    <s v="2014-06-26 16:39:05"/>
    <s v="2014-06-26 16:39:05"/>
    <s v="20990101"/>
    <s v="浙江省金华市金东区塘雅镇桥头陆村"/>
    <x v="1"/>
  </r>
  <r>
    <s v="金雪青"/>
    <x v="637"/>
    <n v="1"/>
    <s v="330721197106191449"/>
    <n v="43"/>
    <s v="网上"/>
    <s v="审核通过"/>
    <s v="2014-06-26 16:39:05"/>
    <s v="2014-06-26 16:39:05"/>
    <s v="20311117"/>
    <s v="浙江省金华市金东区曹宅镇大黄村兴华街"/>
    <x v="1"/>
  </r>
  <r>
    <s v="金卸金"/>
    <x v="638"/>
    <n v="1"/>
    <s v="330719194802295211"/>
    <n v="66"/>
    <s v="网上"/>
    <s v="审核通过"/>
    <s v="2014-06-26 16:39:04"/>
    <s v="2014-06-26 16:39:04"/>
    <s v="20990101"/>
    <s v="浙江省兰溪市柏社乡岭口村岭口106号"/>
    <x v="2"/>
  </r>
  <r>
    <s v="金文耀"/>
    <x v="639"/>
    <e v="#N/A"/>
    <s v="330702194301094713"/>
    <n v="71"/>
    <s v="网上"/>
    <s v="审核未通过"/>
    <s v="2014-06-26 16:39:04"/>
    <s v="2014-06-26 16:39:04"/>
    <s v="20990101"/>
    <s v="浙江省金华市金东区东孝街道"/>
    <x v="0"/>
  </r>
  <r>
    <s v="金小玲"/>
    <x v="640"/>
    <n v="1"/>
    <s v="330721197609175950"/>
    <n v="38"/>
    <s v="网上"/>
    <s v="审核通过"/>
    <s v="2014-06-26 16:39:04"/>
    <s v="2014-06-26 16:39:04"/>
    <s v="20240921"/>
    <s v="浙江省金华市婺城区汤溪镇蒋村"/>
    <x v="1"/>
  </r>
  <r>
    <s v="金汝斌"/>
    <x v="641"/>
    <e v="#N/A"/>
    <s v="330721192903173312"/>
    <n v="85"/>
    <s v="网上"/>
    <s v="审核未通过"/>
    <s v="2014-06-26 16:39:03"/>
    <s v="2014-06-26 16:39:03"/>
    <s v="20990101"/>
    <s v="浙江省金华市婺城区雅畈镇竹园村"/>
    <x v="0"/>
  </r>
  <r>
    <s v="金五奶"/>
    <x v="642"/>
    <n v="1"/>
    <s v="330721195802123512"/>
    <n v="56"/>
    <s v="网上"/>
    <s v="审核通过"/>
    <s v="2014-06-26 16:39:03"/>
    <s v="2014-06-26 16:39:03"/>
    <s v="20990101"/>
    <s v="浙江省金华市婺城区雅畈镇上马山村"/>
    <x v="1"/>
  </r>
  <r>
    <s v="金为能"/>
    <x v="643"/>
    <n v="1"/>
    <s v="330721195510163117"/>
    <n v="59"/>
    <s v="网上"/>
    <s v="审核通过"/>
    <s v="2014-06-26 16:39:03"/>
    <s v="2014-06-26 16:39:03"/>
    <s v="20990101"/>
    <s v="浙江省金华市金东区江东镇雅金村"/>
    <x v="1"/>
  </r>
  <r>
    <s v="金素球"/>
    <x v="644"/>
    <n v="1"/>
    <s v="330721196702235044"/>
    <n v="47"/>
    <s v="网上"/>
    <s v="审核通过"/>
    <s v="2014-06-26 16:39:02"/>
    <s v="2014-06-26 16:39:02"/>
    <s v="20990101"/>
    <s v="浙江省金华市金东区源东乡施堰头村"/>
    <x v="1"/>
  </r>
  <r>
    <s v="金为贵"/>
    <x v="645"/>
    <e v="#N/A"/>
    <s v="330719194009054316"/>
    <n v="74"/>
    <s v="网上"/>
    <s v="审核未通过"/>
    <s v="2014-06-26 16:39:02"/>
    <s v="2014-06-26 16:39:02"/>
    <s v="20990101"/>
    <s v="浙江省兰溪市香溪镇香四村"/>
    <x v="0"/>
  </r>
  <r>
    <s v="金天荣"/>
    <x v="646"/>
    <e v="#N/A"/>
    <s v="330721193712262130"/>
    <n v="77"/>
    <s v="网上"/>
    <s v="审核未通过"/>
    <s v="2014-06-26 16:39:02"/>
    <s v="2014-06-26 16:39:02"/>
    <s v="20990101"/>
    <s v="浙江省金华市金东区塘雅镇竹溪塘村"/>
    <x v="0"/>
  </r>
  <r>
    <s v="金顺良"/>
    <x v="647"/>
    <e v="#N/A"/>
    <s v="330721193310013510"/>
    <n v="81"/>
    <s v="网上"/>
    <s v="审核未通过"/>
    <s v="2014-06-26 16:39:02"/>
    <s v="2014-06-26 16:39:02"/>
    <s v="20990101"/>
    <s v="浙江省金华市婺城区雅畈镇石楠塘村"/>
    <x v="0"/>
  </r>
  <r>
    <s v="金如仪"/>
    <x v="648"/>
    <e v="#N/A"/>
    <s v="330721191401205412"/>
    <n v="100"/>
    <s v="网上"/>
    <s v="审核未通过"/>
    <s v="2014-06-26 16:39:01"/>
    <s v="2014-06-26 16:39:01"/>
    <s v="20990101"/>
    <s v="浙江省金华市婺城区汤溪镇金家村"/>
    <x v="0"/>
  </r>
  <r>
    <s v="金素华"/>
    <x v="649"/>
    <e v="#N/A"/>
    <s v="330721195009035920"/>
    <n v="64"/>
    <s v="网上"/>
    <s v="审核未通过"/>
    <s v="2014-06-26 16:39:01"/>
    <s v="2014-06-26 16:39:01"/>
    <s v="20990101"/>
    <s v="浙江省金华市婺城区汤溪镇后徐村"/>
    <x v="0"/>
  </r>
  <r>
    <s v="金松英"/>
    <x v="650"/>
    <n v="1"/>
    <s v="33071919410427232X"/>
    <n v="73"/>
    <s v="网上"/>
    <s v="审核通过"/>
    <s v="2014-06-26 16:39:00"/>
    <s v="2014-06-26 16:39:00"/>
    <s v="20990101"/>
    <s v="浙江省兰溪市诸葛镇下徐村"/>
    <x v="2"/>
  </r>
  <r>
    <s v="金淑英"/>
    <x v="651"/>
    <e v="#N/A"/>
    <s v="330723193904073521"/>
    <n v="75"/>
    <s v="网上"/>
    <s v="审核未通过"/>
    <s v="2014-06-26 16:39:00"/>
    <s v="2014-06-26 16:39:00"/>
    <s v="20990101"/>
    <s v="浙江省武义县新宅镇李村"/>
    <x v="0"/>
  </r>
  <r>
    <s v="金秋竹"/>
    <x v="652"/>
    <n v="1"/>
    <s v="330721195108044646"/>
    <n v="63"/>
    <s v="网上"/>
    <s v="审核通过"/>
    <s v="2014-06-26 16:38:59"/>
    <s v="2014-06-26 16:38:59"/>
    <s v="20990101"/>
    <s v="浙江省金华市婺城区白龙镇古方二村"/>
    <x v="1"/>
  </r>
  <r>
    <s v="金青芬"/>
    <x v="653"/>
    <n v="1"/>
    <s v="330721196312285521"/>
    <n v="51"/>
    <s v="网上"/>
    <s v="审核通过"/>
    <s v="2014-06-26 16:38:58"/>
    <s v="2014-06-26 16:38:58"/>
    <s v="20990101"/>
    <s v="浙江省金华市婺城区汤溪镇山坊村"/>
    <x v="1"/>
  </r>
  <r>
    <s v="金秋香"/>
    <x v="654"/>
    <e v="#N/A"/>
    <s v="330721193009085021"/>
    <n v="84"/>
    <s v="网上"/>
    <s v="审核未通过"/>
    <s v="2014-06-26 16:38:57"/>
    <s v="2014-06-26 16:38:57"/>
    <s v="20990101"/>
    <s v="浙江省金华市婺城区琅琊镇上盛村"/>
    <x v="0"/>
  </r>
  <r>
    <s v="金莲清"/>
    <x v="655"/>
    <e v="#N/A"/>
    <s v="330721193802125420"/>
    <n v="76"/>
    <s v="网上"/>
    <s v="审核未通过"/>
    <s v="2014-06-26 16:38:56"/>
    <s v="2014-06-26 16:38:56"/>
    <s v="20990101"/>
    <s v="浙江省金华市婺城区汤溪镇上徐村"/>
    <x v="0"/>
  </r>
  <r>
    <s v="金美英"/>
    <x v="656"/>
    <n v="1"/>
    <s v="330323197311227827"/>
    <n v="41"/>
    <s v="网上"/>
    <s v="审核通过"/>
    <s v="2014-06-26 16:38:55"/>
    <s v="2014-06-26 16:38:55"/>
    <s v="20240416"/>
    <s v="浙江省金华市婺城区岭上乡后畈村"/>
    <x v="1"/>
  </r>
  <r>
    <s v="金品忠"/>
    <x v="657"/>
    <n v="1"/>
    <s v="330721194303025518"/>
    <n v="71"/>
    <s v="网上"/>
    <s v="审核通过"/>
    <s v="2014-06-26 16:38:55"/>
    <s v="2014-06-26 16:38:55"/>
    <s v="20990101"/>
    <s v="浙江省金华市婺城区汤溪镇"/>
    <x v="1"/>
  </r>
  <r>
    <s v="金青皎"/>
    <x v="658"/>
    <e v="#N/A"/>
    <s v="330721197009235921"/>
    <n v="44"/>
    <s v="网上"/>
    <s v="审核未通过"/>
    <s v="2014-06-26 16:38:54"/>
    <s v="2014-06-26 16:38:54"/>
    <s v="20320302"/>
    <s v="浙江省金华市婺城区汤溪镇蒋村"/>
    <x v="0"/>
  </r>
  <r>
    <s v="金兰花"/>
    <x v="659"/>
    <e v="#N/A"/>
    <s v="33072119340406532X"/>
    <n v="80"/>
    <s v="网上"/>
    <s v="审核未通过"/>
    <s v="2014-06-26 16:38:54"/>
    <s v="2014-06-26 16:38:54"/>
    <s v="20990101"/>
    <s v="浙江省金华市婺城区沙畈乡辽头村"/>
    <x v="0"/>
  </r>
  <r>
    <s v="金兰香"/>
    <x v="660"/>
    <n v="1"/>
    <s v="330719195002164322"/>
    <n v="64"/>
    <s v="网上"/>
    <s v="审核通过"/>
    <s v="2014-06-26 16:38:53"/>
    <s v="2014-06-26 16:38:53"/>
    <s v="20990101"/>
    <s v="浙江省兰溪市香溪镇香二村"/>
    <x v="2"/>
  </r>
  <r>
    <s v="金连珠"/>
    <x v="661"/>
    <e v="#N/A"/>
    <s v="330721192107145927"/>
    <n v="93"/>
    <s v="网上"/>
    <s v="审核未通过"/>
    <s v="2014-06-26 16:38:53"/>
    <s v="2014-06-26 16:38:53"/>
    <s v="20990101"/>
    <s v="浙江省金华市婺城区汤溪镇后徐村"/>
    <x v="0"/>
  </r>
  <r>
    <s v="金连球"/>
    <x v="662"/>
    <e v="#N/A"/>
    <s v="330721194707094827"/>
    <n v="67"/>
    <s v="网上"/>
    <s v="审核未通过"/>
    <s v="2014-06-26 16:38:53"/>
    <s v="2014-06-26 16:38:53"/>
    <s v="20990101"/>
    <s v="浙江省金华市婺城区琅琊镇泉口村"/>
    <x v="0"/>
  </r>
  <r>
    <s v="金京林"/>
    <x v="663"/>
    <n v="1"/>
    <s v="330721197410135513"/>
    <n v="40"/>
    <s v="网上"/>
    <s v="审核通过"/>
    <s v="2014-06-26 16:38:52"/>
    <s v="2014-06-26 16:38:52"/>
    <s v="20220810"/>
    <s v="浙江省金华市婺城区汤溪镇瀛洲村"/>
    <x v="1"/>
  </r>
  <r>
    <s v="金开荣"/>
    <x v="664"/>
    <e v="#N/A"/>
    <s v="330721193507311917"/>
    <n v="79"/>
    <s v="网上"/>
    <s v="审核未通过"/>
    <s v="2014-06-26 16:38:52"/>
    <s v="2014-06-26 16:38:52"/>
    <s v="20990101"/>
    <s v="浙江省金华市金东区塘雅镇塘三村"/>
    <x v="0"/>
  </r>
  <r>
    <s v="金娇仙"/>
    <x v="665"/>
    <e v="#N/A"/>
    <s v="330721195402083523"/>
    <n v="60"/>
    <s v="网上"/>
    <s v="审核未通过"/>
    <s v="2014-06-26 16:38:51"/>
    <s v="2014-06-26 16:38:51"/>
    <s v="20990101"/>
    <s v="浙江省金华市婺城区雅畈镇西大路村"/>
    <x v="0"/>
  </r>
  <r>
    <s v="金辉玉"/>
    <x v="666"/>
    <e v="#N/A"/>
    <s v="33072119311110652X"/>
    <n v="83"/>
    <s v="网上"/>
    <s v="审核未通过"/>
    <s v="2014-06-26 16:38:50"/>
    <s v="2014-06-26 16:38:50"/>
    <s v="20990101"/>
    <s v="浙江省金华市婺城区岭上乡塘头村"/>
    <x v="0"/>
  </r>
  <r>
    <s v="金桂香"/>
    <x v="667"/>
    <n v="1"/>
    <s v="330721195203142121"/>
    <n v="62"/>
    <s v="网上"/>
    <s v="审核通过"/>
    <s v="2014-06-26 16:38:50"/>
    <s v="2014-06-26 16:38:50"/>
    <s v="20990101"/>
    <s v="浙江省金华市金东区塘雅镇张店村"/>
    <x v="1"/>
  </r>
  <r>
    <s v="金海香"/>
    <x v="668"/>
    <e v="#N/A"/>
    <s v="330719193710225027"/>
    <n v="77"/>
    <s v="网上"/>
    <s v="审核未通过"/>
    <s v="2014-06-26 16:38:50"/>
    <s v="2014-06-26 16:38:50"/>
    <s v="20990101"/>
    <s v="浙江省兰溪市马涧镇上盘山村"/>
    <x v="0"/>
  </r>
  <r>
    <s v="金红军"/>
    <x v="669"/>
    <n v="1"/>
    <s v="330721197209115510"/>
    <n v="42"/>
    <s v="网上"/>
    <s v="审核通过"/>
    <s v="2014-06-26 16:38:50"/>
    <s v="2014-06-26 16:38:50"/>
    <s v="20320306"/>
    <s v="浙江省金华市婺城区汤溪镇瀛洲村"/>
    <x v="1"/>
  </r>
  <r>
    <s v="金红丽"/>
    <x v="670"/>
    <e v="#N/A"/>
    <s v="330702197002194726"/>
    <n v="44"/>
    <s v="网上"/>
    <s v="审核未通过"/>
    <s v="2014-06-26 16:38:49"/>
    <s v="2014-06-26 16:38:49"/>
    <s v="20340710"/>
    <s v="浙江省金华市金东区东孝街道"/>
    <x v="0"/>
  </r>
  <r>
    <s v="金根喜"/>
    <x v="671"/>
    <n v="1"/>
    <s v="330719195002025015"/>
    <n v="64"/>
    <s v="网上"/>
    <s v="审核通过"/>
    <s v="2014-06-26 16:38:47"/>
    <s v="2014-06-26 16:38:47"/>
    <s v="20990101"/>
    <s v="浙江省兰溪市马涧镇上盘山村"/>
    <x v="2"/>
  </r>
  <r>
    <s v="金根书"/>
    <x v="672"/>
    <n v="1"/>
    <s v="330721196310171213"/>
    <n v="51"/>
    <s v="网上"/>
    <s v="审核通过"/>
    <s v="2014-06-26 16:38:47"/>
    <s v="2014-06-26 16:38:47"/>
    <s v="20990101"/>
    <s v="浙江省金华市金东区源东乡新梅村"/>
    <x v="1"/>
  </r>
  <r>
    <s v="金凤莲"/>
    <x v="673"/>
    <n v="1"/>
    <s v="330721193208081920"/>
    <n v="82"/>
    <s v="网上"/>
    <s v="审核通过"/>
    <s v="2014-06-26 16:38:46"/>
    <s v="2014-06-26 16:38:46"/>
    <s v="20990101"/>
    <s v="浙江省金华市金东区塘雅镇塘三村"/>
    <x v="1"/>
  </r>
  <r>
    <s v="金根明"/>
    <x v="674"/>
    <n v="1"/>
    <s v="330721194203131217"/>
    <n v="72"/>
    <s v="网上"/>
    <s v="审核通过"/>
    <s v="2014-06-26 16:38:46"/>
    <s v="2014-06-26 16:38:46"/>
    <s v="20990101"/>
    <s v="浙江省金华市金东区源东乡新梅村光明路"/>
    <x v="1"/>
  </r>
  <r>
    <s v="金成余"/>
    <x v="675"/>
    <n v="1"/>
    <s v="330721195012034814"/>
    <n v="64"/>
    <s v="网上"/>
    <s v="审核通过"/>
    <s v="2014-06-26 16:38:45"/>
    <s v="2014-06-26 16:38:45"/>
    <s v="20990101"/>
    <s v="浙江省金华市婺城区琅琊镇后金村"/>
    <x v="1"/>
  </r>
  <r>
    <s v="金根更"/>
    <x v="676"/>
    <n v="1"/>
    <s v="330721195402081915"/>
    <n v="60"/>
    <s v="网上"/>
    <s v="审核通过"/>
    <s v="2014-06-26 16:38:44"/>
    <s v="2014-06-26 16:38:44"/>
    <s v="20990101"/>
    <s v="浙江省金华市金东区塘雅镇塘一村上街路"/>
    <x v="1"/>
  </r>
  <r>
    <s v="金根洪"/>
    <x v="677"/>
    <n v="1"/>
    <s v="330702196912135632"/>
    <n v="45"/>
    <s v="网上"/>
    <s v="审核通过"/>
    <s v="2014-06-26 16:38:44"/>
    <s v="2014-06-26 16:38:44"/>
    <s v="20350322"/>
    <s v="浙江省金华市婺城区苏孟乡塘上村"/>
    <x v="1"/>
  </r>
  <r>
    <s v="金宝珠"/>
    <x v="678"/>
    <n v="1"/>
    <s v="330723192712205564"/>
    <n v="87"/>
    <s v="网上"/>
    <s v="审核通过"/>
    <s v="2014-06-26 16:38:43"/>
    <s v="2014-06-26 16:38:43"/>
    <s v="20990101"/>
    <s v="浙江省武义县坦洪乡上坦村"/>
    <x v="3"/>
  </r>
  <r>
    <s v="金冬竹"/>
    <x v="679"/>
    <e v="#N/A"/>
    <s v="330719193912235020"/>
    <n v="75"/>
    <s v="网上"/>
    <s v="审核未通过"/>
    <s v="2014-06-26 16:38:43"/>
    <s v="2014-06-26 16:38:43"/>
    <s v="20990101"/>
    <s v="浙江省兰溪市马涧镇菩提源村"/>
    <x v="0"/>
  </r>
  <r>
    <s v="金彩莲"/>
    <x v="680"/>
    <n v="1"/>
    <s v="330721193311273322"/>
    <n v="81"/>
    <s v="网上"/>
    <s v="审核通过"/>
    <s v="2014-06-26 16:38:43"/>
    <s v="2014-06-26 16:38:43"/>
    <s v="20990101"/>
    <s v="浙江省金华市婺城区雅畈镇赵宅村"/>
    <x v="1"/>
  </r>
  <r>
    <s v="金宝银"/>
    <x v="681"/>
    <n v="1"/>
    <s v="33072319370126116X"/>
    <n v="77"/>
    <s v="网上"/>
    <s v="审核通过"/>
    <s v="2014-06-26 16:38:42"/>
    <s v="2014-06-26 16:38:42"/>
    <s v="20990101"/>
    <s v="浙江省武义县履坦镇杨梅山村"/>
    <x v="3"/>
  </r>
  <r>
    <s v="金彩莲"/>
    <x v="682"/>
    <n v="1"/>
    <s v="330721196703144822"/>
    <n v="47"/>
    <s v="网上"/>
    <s v="审核通过"/>
    <s v="2014-06-26 16:38:42"/>
    <s v="2014-06-26 16:38:42"/>
    <s v="20990101"/>
    <s v="浙江省金华市婺城区琅琊镇后金村"/>
    <x v="1"/>
  </r>
  <r>
    <s v="金宝斌"/>
    <x v="683"/>
    <n v="1"/>
    <s v="330721195206114812"/>
    <n v="62"/>
    <s v="网上"/>
    <s v="审核通过"/>
    <s v="2014-06-26 16:38:41"/>
    <s v="2014-06-26 16:38:41"/>
    <s v="20990101"/>
    <s v="浙江省金华市婺城区琅琊镇后金村"/>
    <x v="1"/>
  </r>
  <r>
    <s v="蒋妆凤"/>
    <x v="684"/>
    <e v="#N/A"/>
    <s v="330721194107234822"/>
    <n v="73"/>
    <s v="网上"/>
    <s v="审核未通过"/>
    <s v="2014-06-26 16:38:40"/>
    <s v="2014-06-26 16:38:40"/>
    <s v="20990101"/>
    <s v="浙江省金华市婺城区琅琊镇泉口村"/>
    <x v="0"/>
  </r>
  <r>
    <s v="金爱娟"/>
    <x v="685"/>
    <n v="1"/>
    <s v="330721197201016024"/>
    <n v="42"/>
    <s v="网上"/>
    <s v="审核通过"/>
    <s v="2014-06-26 16:38:40"/>
    <s v="2014-06-26 16:38:40"/>
    <s v="20271224"/>
    <s v="浙江省金华市婺城区蒋堂镇开化村"/>
    <x v="1"/>
  </r>
  <r>
    <s v="蒋志元"/>
    <x v="686"/>
    <n v="1"/>
    <s v="330719194205044510"/>
    <n v="72"/>
    <s v="网上"/>
    <s v="审核通过"/>
    <s v="2014-06-26 16:38:40"/>
    <s v="2014-06-26 16:38:40"/>
    <s v="20990101"/>
    <s v="浙江省兰溪市香溪镇西章村"/>
    <x v="2"/>
  </r>
  <r>
    <s v="蒋珠花"/>
    <x v="687"/>
    <n v="1"/>
    <s v="330719193707155128"/>
    <n v="77"/>
    <s v="网上"/>
    <s v="审核通过"/>
    <s v="2014-06-26 16:38:40"/>
    <s v="2014-06-26 16:38:40"/>
    <s v="20990101"/>
    <s v="浙江省兰溪市柏社乡北舒村"/>
    <x v="2"/>
  </r>
  <r>
    <s v="金爱娇"/>
    <x v="688"/>
    <e v="#N/A"/>
    <s v="330723192809132568"/>
    <n v="86"/>
    <s v="网上"/>
    <s v="审核未通过"/>
    <s v="2014-06-26 16:38:40"/>
    <s v="2014-06-26 16:38:40"/>
    <s v="20990101"/>
    <s v="浙江省武义县泉溪镇华山村"/>
    <x v="0"/>
  </r>
  <r>
    <s v="金阿云"/>
    <x v="689"/>
    <e v="#N/A"/>
    <s v="330721193203293326"/>
    <n v="82"/>
    <s v="网上"/>
    <s v="审核未通过"/>
    <s v="2014-06-26 16:38:39"/>
    <s v="2014-06-26 16:38:39"/>
    <s v="20990101"/>
    <s v="浙江省金华市婺城区雅畈镇雅畈二村"/>
    <x v="0"/>
  </r>
  <r>
    <s v="蒋志江"/>
    <x v="690"/>
    <n v="1"/>
    <s v="33071919670304431X"/>
    <n v="47"/>
    <s v="网上"/>
    <s v="审核通过"/>
    <s v="2014-06-26 16:38:38"/>
    <s v="2014-06-26 16:38:38"/>
    <s v="20990101"/>
    <s v="浙江省兰溪市香溪镇姚郎村"/>
    <x v="2"/>
  </r>
  <r>
    <s v="蒋玉花"/>
    <x v="691"/>
    <n v="1"/>
    <s v="33071919460129524X"/>
    <n v="68"/>
    <s v="网上"/>
    <s v="审核通过"/>
    <s v="2014-06-26 16:38:36"/>
    <s v="2014-06-26 16:38:36"/>
    <s v="20990101"/>
    <s v="浙江省兰溪市柏社乡新宅村"/>
    <x v="2"/>
  </r>
  <r>
    <s v="姜招弟"/>
    <x v="692"/>
    <n v="1"/>
    <s v="330721194610073341"/>
    <n v="68"/>
    <s v="网上"/>
    <s v="审核通过"/>
    <s v="2014-06-26 16:38:36"/>
    <s v="2014-06-26 16:38:36"/>
    <s v="20990101"/>
    <s v="浙江省金华市婺城区雅畈镇雅畈一村"/>
    <x v="1"/>
  </r>
  <r>
    <s v="蒋云生"/>
    <x v="693"/>
    <e v="#N/A"/>
    <s v="330721196308055934"/>
    <n v="51"/>
    <s v="网上"/>
    <s v="审核未通过"/>
    <s v="2014-06-26 16:38:35"/>
    <s v="2014-06-26 16:38:35"/>
    <s v="20990101"/>
    <s v="浙江省金华市婺城区汤溪镇蒋村"/>
    <x v="0"/>
  </r>
  <r>
    <s v="蒋志福"/>
    <x v="694"/>
    <n v="1"/>
    <s v="330719194912055112"/>
    <n v="65"/>
    <s v="网上"/>
    <s v="审核通过"/>
    <s v="2014-06-26 16:38:35"/>
    <s v="2014-06-26 16:38:35"/>
    <s v="20990101"/>
    <s v="浙江省兰溪市柏社乡洪塘里村"/>
    <x v="2"/>
  </r>
  <r>
    <s v="蒋正华"/>
    <x v="695"/>
    <n v="1"/>
    <s v="330719194203124533"/>
    <n v="72"/>
    <s v="网上"/>
    <s v="审核通过"/>
    <s v="2014-06-26 16:38:35"/>
    <s v="2014-06-26 16:38:35"/>
    <s v="20990101"/>
    <s v="浙江省兰溪市香溪镇西章村"/>
    <x v="2"/>
  </r>
  <r>
    <s v="蒋月堂"/>
    <x v="696"/>
    <e v="#N/A"/>
    <s v="330723193705233270"/>
    <n v="77"/>
    <s v="网上"/>
    <s v="审核未通过"/>
    <s v="2014-06-26 16:38:34"/>
    <s v="2014-06-26 16:38:34"/>
    <s v="20990101"/>
    <s v="浙江省武义县大田乡古竹村"/>
    <x v="0"/>
  </r>
  <r>
    <s v="蒋招香"/>
    <x v="697"/>
    <e v="#N/A"/>
    <s v="33071919450328546X"/>
    <n v="69"/>
    <s v="网上"/>
    <s v="审核通过"/>
    <s v="2014-06-26 16:38:33"/>
    <s v="2014-06-26 16:38:33"/>
    <s v="20990101"/>
    <s v="浙江金华市兰溪市马涧镇郑宅村"/>
    <x v="0"/>
  </r>
  <r>
    <s v="蒋有根"/>
    <x v="698"/>
    <n v="1"/>
    <s v="330719194304205017"/>
    <n v="71"/>
    <s v="网上"/>
    <s v="审核通过"/>
    <s v="2014-06-26 16:38:32"/>
    <s v="2014-06-26 16:38:32"/>
    <s v="20990101"/>
    <s v="浙江省兰溪市马涧镇菩提源村"/>
    <x v="2"/>
  </r>
  <r>
    <s v="蒋应洪"/>
    <x v="699"/>
    <n v="1"/>
    <s v="330719196904275317"/>
    <n v="45"/>
    <s v="网上"/>
    <s v="审核通过"/>
    <s v="2014-06-26 16:38:32"/>
    <s v="2014-06-26 16:38:32"/>
    <s v="20260810"/>
    <s v="浙江省兰溪市柏社乡溪滩徐村"/>
    <x v="2"/>
  </r>
  <r>
    <s v="蒋雪妹"/>
    <x v="700"/>
    <e v="#N/A"/>
    <s v="330719194111185128"/>
    <n v="73"/>
    <s v="网上"/>
    <s v="审核未通过"/>
    <s v="2014-06-26 16:38:32"/>
    <s v="2014-06-26 16:38:32"/>
    <s v="20990101"/>
    <s v="浙江省兰溪市柏社乡塘边村"/>
    <x v="0"/>
  </r>
  <r>
    <s v="蒋有良"/>
    <x v="701"/>
    <n v="1"/>
    <s v="330719195208105010"/>
    <n v="62"/>
    <s v="网上"/>
    <s v="审核通过"/>
    <s v="2014-06-26 16:38:31"/>
    <s v="2014-06-26 16:38:31"/>
    <s v="20990101"/>
    <s v="浙江省兰溪市马涧镇菩提源村"/>
    <x v="2"/>
  </r>
  <r>
    <s v="蒋卸宣"/>
    <x v="702"/>
    <n v="1"/>
    <s v="330719194902025112"/>
    <n v="65"/>
    <s v="网上"/>
    <s v="审核通过"/>
    <s v="2014-06-26 16:38:31"/>
    <s v="2014-06-26 16:38:31"/>
    <s v="20990101"/>
    <s v="浙江省兰溪市柏社乡水阁村"/>
    <x v="2"/>
  </r>
  <r>
    <s v="蒋卸香"/>
    <x v="703"/>
    <n v="1"/>
    <s v="330721194910101623"/>
    <n v="65"/>
    <s v="网上"/>
    <s v="审核通过"/>
    <s v="2014-06-26 16:38:31"/>
    <s v="2014-06-26 16:38:31"/>
    <s v="20990101"/>
    <s v="浙江省金华市金东区曹宅镇潘一村"/>
    <x v="1"/>
  </r>
  <r>
    <s v="蒋卸花"/>
    <x v="704"/>
    <e v="#N/A"/>
    <s v="330719193411025324"/>
    <n v="80"/>
    <s v="网上"/>
    <s v="审核未通过"/>
    <s v="2014-06-26 16:38:30"/>
    <s v="2014-06-26 16:38:30"/>
    <s v="20990101"/>
    <s v="浙江省兰溪市柏社乡凌塘村"/>
    <x v="0"/>
  </r>
  <r>
    <s v="蒋新华"/>
    <x v="705"/>
    <n v="1"/>
    <s v="330719194709205111"/>
    <n v="67"/>
    <s v="网上"/>
    <s v="审核通过"/>
    <s v="2014-06-26 16:38:30"/>
    <s v="2014-06-26 16:38:30"/>
    <s v="20990101"/>
    <s v="浙江省兰溪市柏社乡水阁村"/>
    <x v="2"/>
  </r>
  <r>
    <s v="蒋卸飞"/>
    <x v="706"/>
    <n v="1"/>
    <s v="330719195306165113"/>
    <n v="61"/>
    <s v="网上"/>
    <s v="审核通过"/>
    <s v="2014-06-26 16:38:29"/>
    <s v="2014-06-26 16:38:29"/>
    <s v="20990101"/>
    <s v="浙江省兰溪市柏社乡水阁村"/>
    <x v="2"/>
  </r>
  <r>
    <s v="蒋升连"/>
    <x v="707"/>
    <n v="1"/>
    <s v="330719195609085110"/>
    <n v="58"/>
    <s v="网上"/>
    <s v="审核通过"/>
    <s v="2014-06-26 16:38:28"/>
    <s v="2014-06-26 16:38:28"/>
    <s v="20990101"/>
    <s v="浙江省兰溪市柏社乡洪塘里村"/>
    <x v="2"/>
  </r>
  <r>
    <s v="蒋文香"/>
    <x v="708"/>
    <n v="1"/>
    <s v="330719195302104524"/>
    <n v="61"/>
    <s v="网上"/>
    <s v="审核通过"/>
    <s v="2014-06-26 16:38:27"/>
    <s v="2014-06-26 16:38:27"/>
    <s v="20990101"/>
    <s v="浙江省兰溪市香溪镇坑边村"/>
    <x v="2"/>
  </r>
  <r>
    <s v="蒋文妹"/>
    <x v="709"/>
    <n v="1"/>
    <s v="330719195603035024"/>
    <n v="58"/>
    <s v="网上"/>
    <s v="审核通过"/>
    <s v="2014-06-26 16:38:26"/>
    <s v="2014-06-26 16:38:26"/>
    <s v="20990101"/>
    <s v="浙江省兰溪市马涧镇菩提源村"/>
    <x v="2"/>
  </r>
  <r>
    <s v="蒋梅竹"/>
    <x v="710"/>
    <e v="#N/A"/>
    <s v="330721194110276521"/>
    <n v="73"/>
    <s v="网上"/>
    <s v="审核未通过"/>
    <s v="2014-06-26 16:38:25"/>
    <s v="2014-06-26 16:38:25"/>
    <s v="20990101"/>
    <s v="沙金华市婺城区岭上乡小埠口村"/>
    <x v="0"/>
  </r>
  <r>
    <s v="蒋赛娥"/>
    <x v="711"/>
    <e v="#N/A"/>
    <s v="330719193709015129"/>
    <n v="77"/>
    <s v="网上"/>
    <s v="审核未通过"/>
    <s v="2014-06-26 16:38:25"/>
    <s v="2014-06-26 16:38:25"/>
    <s v="20990101"/>
    <s v="浙江省兰溪市柏社乡外方坞村"/>
    <x v="0"/>
  </r>
  <r>
    <s v="蒋立瑶"/>
    <x v="712"/>
    <n v="1"/>
    <s v="330719194504125118"/>
    <n v="69"/>
    <s v="网上"/>
    <s v="审核通过"/>
    <s v="2014-06-26 16:38:23"/>
    <s v="2014-06-26 16:38:23"/>
    <s v="20990101"/>
    <s v="浙江省兰溪市柏社乡洪塘里村"/>
    <x v="2"/>
  </r>
  <r>
    <s v="蒋立升"/>
    <x v="713"/>
    <n v="1"/>
    <s v="330719195802285114"/>
    <n v="56"/>
    <s v="网上"/>
    <s v="审核通过"/>
    <s v="2014-06-26 16:38:23"/>
    <s v="2014-06-26 16:38:23"/>
    <s v="20990101"/>
    <s v="浙江省兰溪市柏社乡洪塘里村"/>
    <x v="2"/>
  </r>
  <r>
    <s v="蒋理尚"/>
    <x v="714"/>
    <n v="1"/>
    <s v="33071919540227511X"/>
    <n v="60"/>
    <s v="网上"/>
    <s v="审核通过"/>
    <s v="2014-06-26 16:38:23"/>
    <s v="2014-06-26 16:38:23"/>
    <s v="20990101"/>
    <s v="浙江省兰溪市柏社乡洪塘里村"/>
    <x v="2"/>
  </r>
  <r>
    <s v="蒋理奶"/>
    <x v="715"/>
    <e v="#N/A"/>
    <s v="330719193310275113"/>
    <n v="81"/>
    <s v="网上"/>
    <s v="审核未通过"/>
    <s v="2014-06-26 16:38:22"/>
    <s v="2014-06-26 16:38:22"/>
    <s v="20990101"/>
    <s v="浙江省兰溪市柏社乡洪塘里村"/>
    <x v="0"/>
  </r>
  <r>
    <s v="蒋冬球"/>
    <x v="716"/>
    <n v="1"/>
    <s v="33072119460108572X"/>
    <n v="68"/>
    <s v="网上"/>
    <s v="审核通过"/>
    <s v="2014-06-26 16:38:22"/>
    <s v="2014-06-26 16:38:22"/>
    <s v="20990101"/>
    <s v="浙江省金华市婺城区汤溪镇中戴村"/>
    <x v="1"/>
  </r>
  <r>
    <s v="蒋金良"/>
    <x v="717"/>
    <n v="1"/>
    <s v="330719195603195319"/>
    <n v="58"/>
    <s v="网上"/>
    <s v="审核通过"/>
    <s v="2014-06-26 16:38:21"/>
    <s v="2014-06-26 16:38:21"/>
    <s v="20990101"/>
    <s v="浙江省兰溪市柏社乡溪滩徐村"/>
    <x v="2"/>
  </r>
  <r>
    <s v="蒋彩香"/>
    <x v="718"/>
    <n v="1"/>
    <s v="330719194702214525"/>
    <n v="67"/>
    <s v="网上"/>
    <s v="审核通过"/>
    <s v="2014-06-26 16:38:21"/>
    <s v="2014-06-26 16:38:21"/>
    <s v="20990101"/>
    <s v="浙江省兰溪市香溪镇西章村"/>
    <x v="2"/>
  </r>
  <r>
    <s v="蒋发明"/>
    <x v="719"/>
    <e v="#N/A"/>
    <s v="330723192311094816"/>
    <n v="91"/>
    <s v="网上"/>
    <s v="审核未通过"/>
    <s v="2014-06-26 16:38:21"/>
    <s v="2014-06-26 16:38:21"/>
    <s v="20990101"/>
    <s v="浙江省武义县白姆乡白坛下村枫树脚"/>
    <x v="0"/>
  </r>
  <r>
    <s v="蒋娇芝"/>
    <x v="720"/>
    <e v="#N/A"/>
    <s v="33072119321112192X"/>
    <n v="82"/>
    <s v="网上"/>
    <s v="审核未通过"/>
    <s v="2014-06-26 16:38:21"/>
    <s v="2014-06-26 16:38:21"/>
    <s v="20990101"/>
    <s v="浙江省金华市金东区塘雅镇雅河村"/>
    <x v="0"/>
  </r>
  <r>
    <s v="蒋宝珠"/>
    <x v="721"/>
    <e v="#N/A"/>
    <s v="330719193911125129"/>
    <n v="75"/>
    <s v="网上"/>
    <s v="审核未通过"/>
    <s v="2014-06-26 16:38:21"/>
    <s v="2014-06-26 16:38:21"/>
    <s v="20990101"/>
    <s v="浙江省兰溪市柏杜乡塘边村"/>
    <x v="0"/>
  </r>
  <r>
    <s v="蒋春明"/>
    <x v="722"/>
    <n v="1"/>
    <s v="330702197604025911"/>
    <n v="38"/>
    <s v="网上"/>
    <s v="审核通过"/>
    <s v="2014-06-26 16:38:20"/>
    <s v="2014-06-26 16:38:20"/>
    <s v="20340926"/>
    <s v="浙江省金华市婺城区苏孟乡南塘村"/>
    <x v="1"/>
  </r>
  <r>
    <s v="蒋冬初"/>
    <x v="723"/>
    <n v="1"/>
    <s v="330721193612053614"/>
    <n v="78"/>
    <s v="网上"/>
    <s v="审核通过"/>
    <s v="2014-06-26 16:38:20"/>
    <s v="2014-06-26 16:38:20"/>
    <s v="20990101"/>
    <s v="浙江省金华市婺城区安地镇下傅村"/>
    <x v="1"/>
  </r>
  <r>
    <s v="蒋爱凤"/>
    <x v="724"/>
    <e v="#N/A"/>
    <s v="33071919420928532X"/>
    <n v="72"/>
    <s v="网上"/>
    <s v="审核未通过"/>
    <s v="2014-06-26 16:38:19"/>
    <s v="2014-06-26 16:38:19"/>
    <s v="20990101"/>
    <s v="浙江省兰溪市柏杜乡井头村"/>
    <x v="0"/>
  </r>
  <r>
    <s v="蒋彩妹"/>
    <x v="725"/>
    <e v="#N/A"/>
    <s v="33071919250525502X"/>
    <n v="89"/>
    <s v="网上"/>
    <s v="审核未通过"/>
    <s v="2014-06-26 16:38:18"/>
    <s v="2014-06-26 16:38:18"/>
    <s v="20990101"/>
    <s v="浙江省兰溪市马涧镇菩提源村"/>
    <x v="0"/>
  </r>
  <r>
    <s v="蒋爱芳"/>
    <x v="726"/>
    <n v="1"/>
    <s v="330721196601235926"/>
    <n v="48"/>
    <s v="网上"/>
    <s v="审核通过"/>
    <s v="2014-06-26 16:38:16"/>
    <s v="2014-06-26 16:38:16"/>
    <s v="20990101"/>
    <s v="浙江省金华市婺城区汤溪镇汤溪村"/>
    <x v="1"/>
  </r>
  <r>
    <s v="蒋爱春"/>
    <x v="727"/>
    <n v="1"/>
    <s v="330719195208245128"/>
    <n v="62"/>
    <s v="网上"/>
    <s v="审核通过"/>
    <s v="2014-06-26 16:38:16"/>
    <s v="2014-06-26 16:38:16"/>
    <s v="20990101"/>
    <s v="浙江省兰溪市柏社乡外方坞村"/>
    <x v="2"/>
  </r>
  <r>
    <s v="姜樟炉"/>
    <x v="728"/>
    <n v="1"/>
    <s v="330721193801071416"/>
    <n v="76"/>
    <s v="网上"/>
    <s v="审核通过"/>
    <s v="2014-06-26 16:38:15"/>
    <s v="2014-06-26 16:38:15"/>
    <s v="20990101"/>
    <s v="浙江省金华市金东区曹宅镇姜山村"/>
    <x v="1"/>
  </r>
  <r>
    <s v="姜有悌"/>
    <x v="729"/>
    <n v="1"/>
    <s v="330721192802084812"/>
    <n v="86"/>
    <s v="网上"/>
    <s v="审核通过"/>
    <s v="2014-06-26 16:38:14"/>
    <s v="2014-06-26 16:38:14"/>
    <s v="20990101"/>
    <s v="浙江省金华市婺城区琅琊镇泉口村"/>
    <x v="1"/>
  </r>
  <r>
    <s v="姜云仙"/>
    <x v="730"/>
    <e v="#N/A"/>
    <s v="330719195202261928"/>
    <n v="62"/>
    <s v="网上"/>
    <s v="审核通过"/>
    <s v="2014-06-26 16:38:14"/>
    <s v="2014-06-26 16:38:14"/>
    <s v="20990101"/>
    <s v="浙江金华市兰溪市永昌街道钱村"/>
    <x v="0"/>
  </r>
  <r>
    <s v="姜樟妹"/>
    <x v="731"/>
    <e v="#N/A"/>
    <s v="330721193306026327"/>
    <n v="81"/>
    <s v="网上"/>
    <s v="审核未通过"/>
    <s v="2014-06-26 16:38:14"/>
    <s v="2014-06-26 16:38:14"/>
    <s v="20990101"/>
    <s v="浙江省金华市婺城区塔石乡石塘村"/>
    <x v="0"/>
  </r>
  <r>
    <s v="姜有根"/>
    <x v="732"/>
    <e v="#N/A"/>
    <s v="330702197208185331"/>
    <n v="42"/>
    <s v="网上"/>
    <s v="审核未通过"/>
    <s v="2014-06-26 16:38:13"/>
    <s v="2014-06-26 16:38:13"/>
    <s v="20280511"/>
    <s v="浙江省金华市金东区多湖街道汀村"/>
    <x v="0"/>
  </r>
  <r>
    <s v="姜贻江"/>
    <x v="733"/>
    <e v="#N/A"/>
    <s v="33072119330622143X"/>
    <n v="81"/>
    <s v="网上"/>
    <s v="审核未通过"/>
    <s v="2014-06-26 16:38:13"/>
    <s v="2014-06-26 16:38:13"/>
    <s v="20990101"/>
    <s v="浙江省金华市金东区曹宅镇姜山村"/>
    <x v="0"/>
  </r>
  <r>
    <s v="姜小妹"/>
    <x v="734"/>
    <e v="#N/A"/>
    <s v="330721192202283324"/>
    <n v="92"/>
    <s v="网上"/>
    <s v="审核未通过"/>
    <s v="2014-06-26 16:38:11"/>
    <s v="2014-06-26 16:38:11"/>
    <s v="20990101"/>
    <s v="浙江省金华市婺城区雅畈镇上六村"/>
    <x v="0"/>
  </r>
  <r>
    <s v="姜侠心"/>
    <x v="735"/>
    <n v="1"/>
    <s v="330721194602177423"/>
    <n v="68"/>
    <s v="网上"/>
    <s v="审核通过"/>
    <s v="2014-06-26 16:38:11"/>
    <s v="2014-06-26 16:38:11"/>
    <s v="20990101"/>
    <s v="浙江省金华市婺城区蒋堂镇莲塘村"/>
    <x v="1"/>
  </r>
  <r>
    <s v="姜小苏"/>
    <x v="736"/>
    <e v="#N/A"/>
    <s v="330721192410183328"/>
    <n v="90"/>
    <s v="网上"/>
    <s v="审核未通过"/>
    <s v="2014-06-26 16:38:11"/>
    <s v="2014-06-26 16:38:11"/>
    <s v="20990101"/>
    <s v="浙江省金华市婺城区雅畈镇芳田村"/>
    <x v="0"/>
  </r>
  <r>
    <s v="姜秀鸳"/>
    <x v="737"/>
    <n v="1"/>
    <s v="330721194506225325"/>
    <n v="69"/>
    <s v="网上"/>
    <s v="审核通过"/>
    <s v="2014-06-26 16:38:10"/>
    <s v="2014-06-26 16:38:10"/>
    <s v="20990101"/>
    <s v="浙江省金华市婺城区沙畈乡店边村"/>
    <x v="1"/>
  </r>
  <r>
    <s v="姜妹银"/>
    <x v="738"/>
    <n v="1"/>
    <s v="330721193205064420"/>
    <n v="82"/>
    <s v="网上"/>
    <s v="审核通过"/>
    <s v="2014-06-26 16:38:10"/>
    <s v="2014-06-26 16:38:10"/>
    <s v="20990101"/>
    <s v="浙江省金华市婺城区白龙桥镇虹路村"/>
    <x v="1"/>
  </r>
  <r>
    <s v="姜茂尧"/>
    <x v="739"/>
    <n v="1"/>
    <s v="330721197212071432"/>
    <n v="42"/>
    <s v="网上"/>
    <s v="审核通过"/>
    <s v="2014-06-26 16:38:09"/>
    <s v="2014-06-26 16:38:09"/>
    <s v="20341103"/>
    <s v="浙江省金华市金东区曹宅镇姜山村"/>
    <x v="1"/>
  </r>
  <r>
    <s v="姜金玉"/>
    <x v="740"/>
    <n v="1"/>
    <s v="330721192407213127"/>
    <n v="90"/>
    <s v="网上"/>
    <s v="审核通过"/>
    <s v="2014-06-26 16:38:09"/>
    <s v="2014-06-26 16:38:09"/>
    <s v="20990101"/>
    <s v="浙江省金华市金东区江东镇国湖村"/>
    <x v="1"/>
  </r>
  <r>
    <s v="姜良吉"/>
    <x v="741"/>
    <n v="1"/>
    <s v="330721194701035519"/>
    <n v="67"/>
    <s v="网上"/>
    <s v="审核通过"/>
    <s v="2014-06-26 16:38:09"/>
    <s v="2014-06-26 16:38:09"/>
    <s v="20990101"/>
    <s v="浙江省金华市婺城区汤溪镇西祝村"/>
    <x v="1"/>
  </r>
  <r>
    <s v="姜锡林"/>
    <x v="742"/>
    <n v="1"/>
    <s v="330721196304235719"/>
    <n v="51"/>
    <s v="网上"/>
    <s v="审核通过"/>
    <s v="2014-06-26 16:38:09"/>
    <s v="2014-06-26 16:38:09"/>
    <s v="20990101"/>
    <s v="浙江省金华市婺城区汤溪镇沙头村"/>
    <x v="1"/>
  </r>
  <r>
    <s v="姜丽群"/>
    <x v="743"/>
    <n v="1"/>
    <s v="330721197409215460"/>
    <n v="40"/>
    <s v="网上"/>
    <s v="审核通过"/>
    <s v="2014-06-26 16:38:07"/>
    <s v="2014-06-26 16:38:07"/>
    <s v="20251026"/>
    <s v="浙江省金华市婺城区汤溪镇堰头村中心东路38号"/>
    <x v="1"/>
  </r>
  <r>
    <s v="江友松"/>
    <x v="744"/>
    <n v="1"/>
    <s v="330719195308282313"/>
    <n v="61"/>
    <s v="网上"/>
    <s v="审核通过"/>
    <s v="2014-06-26 16:38:07"/>
    <s v="2014-06-26 16:38:07"/>
    <s v="20990101"/>
    <s v="浙江省兰溪市诸葛镇下徐村"/>
    <x v="2"/>
  </r>
  <r>
    <s v="姜春悌"/>
    <x v="745"/>
    <n v="1"/>
    <s v="330721195110067222"/>
    <n v="63"/>
    <s v="网上"/>
    <s v="审核通过"/>
    <s v="2014-06-26 16:38:06"/>
    <s v="2014-06-26 16:38:06"/>
    <s v="20990101"/>
    <s v="浙江省金华市婺城区罗埠镇下周村"/>
    <x v="1"/>
  </r>
  <r>
    <s v="姜爱春"/>
    <x v="746"/>
    <n v="1"/>
    <s v="330721194808092126"/>
    <n v="66"/>
    <s v="网上"/>
    <s v="审核通过"/>
    <s v="2014-06-26 16:38:05"/>
    <s v="2014-06-26 16:38:05"/>
    <s v="20990101"/>
    <s v="浙江省金华市金东区塘雅镇桥头陆村"/>
    <x v="1"/>
  </r>
  <r>
    <s v="姜根花"/>
    <x v="747"/>
    <n v="1"/>
    <s v="330702193108263226"/>
    <n v="83"/>
    <s v="网上"/>
    <s v="审核通过"/>
    <s v="2014-06-26 16:38:04"/>
    <s v="2014-06-26 16:38:04"/>
    <s v="20990101"/>
    <s v="浙江省金华市婺城区竹马乡汪山头村"/>
    <x v="1"/>
  </r>
  <r>
    <s v="江正松"/>
    <x v="748"/>
    <n v="1"/>
    <s v="330721196911306515"/>
    <n v="45"/>
    <s v="网上"/>
    <s v="审核通过"/>
    <s v="2014-06-26 16:38:04"/>
    <s v="2014-06-26 16:38:04"/>
    <s v="20261214"/>
    <s v="浙江省金华市婺城区岭上乡小埠口村"/>
    <x v="1"/>
  </r>
  <r>
    <s v="江仪文"/>
    <x v="749"/>
    <e v="#N/A"/>
    <s v="33072119291101651X"/>
    <n v="85"/>
    <s v="网上"/>
    <s v="审核未通过"/>
    <s v="2014-06-26 16:38:04"/>
    <s v="2014-06-26 16:38:04"/>
    <s v="20990101"/>
    <s v="浙江省金华市婺城区岭上乡小埠口村23号"/>
    <x v="0"/>
  </r>
  <r>
    <s v="江樟荣"/>
    <x v="750"/>
    <n v="1"/>
    <s v="330719193201130978"/>
    <n v="82"/>
    <s v="网上"/>
    <s v="审核通过"/>
    <s v="2014-06-26 16:38:03"/>
    <s v="2014-06-26 16:38:03"/>
    <s v="20990101"/>
    <s v="浙江省兰溪市灵洞乡方下店村"/>
    <x v="2"/>
  </r>
  <r>
    <s v="姜爱婵"/>
    <x v="751"/>
    <e v="#N/A"/>
    <s v="330721193802263321"/>
    <n v="76"/>
    <s v="网上"/>
    <s v="审核未通过"/>
    <s v="2014-06-26 16:38:03"/>
    <s v="2014-06-26 16:38:03"/>
    <s v="20990101"/>
    <s v="浙江省金华市婺城区雅畈镇竹园村"/>
    <x v="0"/>
  </r>
  <r>
    <s v="江素琴"/>
    <x v="752"/>
    <e v="#N/A"/>
    <s v="330719194304262329"/>
    <n v="71"/>
    <s v="网上"/>
    <s v="审核未通过"/>
    <s v="2014-06-26 16:38:03"/>
    <s v="2014-06-26 16:38:03"/>
    <s v="20990101"/>
    <s v="浙江省兰溪市诸葛镇下徐村"/>
    <x v="0"/>
  </r>
  <r>
    <s v="江永红"/>
    <x v="753"/>
    <n v="1"/>
    <s v="330719197007084320"/>
    <n v="44"/>
    <s v="网上"/>
    <s v="审核通过"/>
    <s v="2014-06-26 16:38:02"/>
    <s v="2014-06-26 16:38:02"/>
    <s v="20240604"/>
    <s v="浙江省兰溪市香溪镇香二村"/>
    <x v="2"/>
  </r>
  <r>
    <s v="江秋云"/>
    <x v="754"/>
    <n v="1"/>
    <s v="330721194809025128"/>
    <n v="66"/>
    <s v="网上"/>
    <s v="审核通过"/>
    <s v="2014-06-26 16:38:01"/>
    <s v="2014-06-26 16:38:01"/>
    <s v="20990101"/>
    <s v="浙江省金华市婺城区沙畈乡石坞村"/>
    <x v="1"/>
  </r>
  <r>
    <s v="江土财"/>
    <x v="755"/>
    <n v="1"/>
    <s v="330721194111296516"/>
    <n v="73"/>
    <s v="网上"/>
    <s v="审核通过"/>
    <s v="2014-06-26 16:38:00"/>
    <s v="2014-06-26 16:38:00"/>
    <s v="20990101"/>
    <s v="浙江省金华市婺城区岭上乡小埠口村15号"/>
    <x v="1"/>
  </r>
  <r>
    <s v="江喜财"/>
    <x v="756"/>
    <n v="1"/>
    <s v="330721194107146531"/>
    <n v="73"/>
    <s v="网上"/>
    <s v="审核通过"/>
    <s v="2014-06-26 16:37:59"/>
    <s v="2014-06-26 16:37:59"/>
    <s v="20990101"/>
    <s v="浙江省金华市婺城区岭上乡小埠口村38号"/>
    <x v="1"/>
  </r>
  <r>
    <s v="江如金"/>
    <x v="757"/>
    <n v="1"/>
    <s v="33072119750403502X"/>
    <n v="39"/>
    <s v="网上"/>
    <s v="审核通过"/>
    <s v="2014-06-26 16:37:59"/>
    <s v="2014-06-26 16:37:59"/>
    <s v="20210828"/>
    <s v="浙江省金华市婺城区沙畈乡潭背村"/>
    <x v="1"/>
  </r>
  <r>
    <s v="季姣姣"/>
    <x v="758"/>
    <n v="1"/>
    <s v="330721194708133525"/>
    <n v="67"/>
    <s v="网上"/>
    <s v="审核通过"/>
    <s v="2014-06-26 16:37:58"/>
    <s v="2014-06-26 16:37:58"/>
    <s v="20990101"/>
    <s v="浙江省金华市婺城区雅畈镇汉灶村"/>
    <x v="1"/>
  </r>
  <r>
    <s v="贾跃西"/>
    <x v="759"/>
    <e v="#N/A"/>
    <s v="330721195503223118"/>
    <n v="59"/>
    <s v="网上"/>
    <s v="审核未通过"/>
    <s v="2014-06-26 16:37:57"/>
    <s v="2014-06-26 16:37:57"/>
    <s v="20990101"/>
    <s v="浙江省金华市金东区江东镇六角塘村"/>
    <x v="0"/>
  </r>
  <r>
    <s v="季开育"/>
    <x v="760"/>
    <n v="1"/>
    <s v="330721194504304011"/>
    <n v="69"/>
    <s v="网上"/>
    <s v="审核通过"/>
    <s v="2014-06-26 16:37:57"/>
    <s v="2014-06-26 16:37:57"/>
    <s v="20990101"/>
    <s v="浙江省金华市婺城区白龙桥镇大圩村"/>
    <x v="1"/>
  </r>
  <r>
    <s v="贾永芳"/>
    <x v="761"/>
    <n v="1"/>
    <s v="330721196908053115"/>
    <n v="45"/>
    <s v="网上"/>
    <s v="审核通过"/>
    <s v="2014-06-26 16:37:56"/>
    <s v="2014-06-26 16:37:56"/>
    <s v="20340526"/>
    <s v="浙江省金华市金东区江东镇前贾村文明街10号"/>
    <x v="1"/>
  </r>
  <r>
    <s v="江明花"/>
    <x v="762"/>
    <n v="1"/>
    <s v="330823197109290520"/>
    <n v="43"/>
    <s v="网上"/>
    <s v="审核通过"/>
    <s v="2014-06-26 16:37:56"/>
    <s v="2014-06-26 16:37:56"/>
    <s v="20311019"/>
    <s v="浙江省金华市婺城区蒋堂镇开化村蒋农路42号"/>
    <x v="1"/>
  </r>
  <r>
    <s v="季瑞明"/>
    <x v="763"/>
    <e v="#N/A"/>
    <s v="330721195009014011"/>
    <n v="64"/>
    <s v="网上"/>
    <s v="审核未通过"/>
    <s v="2014-06-26 16:37:56"/>
    <s v="2014-06-26 16:37:56"/>
    <s v="20990101"/>
    <s v="浙江省金华市婺城区白龙桥镇大圩村"/>
    <x v="0"/>
  </r>
  <r>
    <s v="贾爱娟"/>
    <x v="764"/>
    <n v="1"/>
    <s v="330721194910203128"/>
    <n v="65"/>
    <s v="网上"/>
    <s v="审核通过"/>
    <s v="2014-06-26 16:37:55"/>
    <s v="2014-06-26 16:37:55"/>
    <s v="20990101"/>
    <s v="浙江省金华市金东区江东镇前贾村"/>
    <x v="1"/>
  </r>
  <r>
    <s v="黄振华"/>
    <x v="765"/>
    <n v="1"/>
    <s v="33072119450226663X"/>
    <n v="69"/>
    <s v="网上"/>
    <s v="审核通过"/>
    <s v="2014-06-26 16:37:55"/>
    <s v="2014-06-26 16:37:55"/>
    <s v="20990101"/>
    <s v="浙江省金华市婺城区莘畈乡井下村"/>
    <x v="1"/>
  </r>
  <r>
    <s v="季美茶"/>
    <x v="766"/>
    <e v="#N/A"/>
    <s v="33072119430517332X"/>
    <n v="71"/>
    <s v="网上"/>
    <s v="审核未通过"/>
    <s v="2014-06-26 16:37:55"/>
    <s v="2014-06-26 16:37:55"/>
    <s v="20990101"/>
    <s v="浙江省金华市婺城区雅畈镇赵宅村"/>
    <x v="0"/>
  </r>
  <r>
    <s v="周志书"/>
    <x v="767"/>
    <e v="#N/A"/>
    <s v="362401196601161539"/>
    <n v="48"/>
    <s v="手机客户端"/>
    <s v="审核通过"/>
    <s v="2014-06-26 16:37:54"/>
    <s v="2014-06-26 16:37:54"/>
    <m/>
    <m/>
    <x v="0"/>
  </r>
  <r>
    <s v="季淑贤"/>
    <x v="768"/>
    <n v="1"/>
    <s v="330721194509184020"/>
    <n v="69"/>
    <s v="网上"/>
    <s v="审核通过"/>
    <s v="2014-06-26 16:37:54"/>
    <s v="2014-06-26 16:37:54"/>
    <s v="20990101"/>
    <s v="浙江省金华市婺城区白龙桥镇大圩村民心路92号"/>
    <x v="1"/>
  </r>
  <r>
    <s v="黄宗齐"/>
    <x v="769"/>
    <n v="1"/>
    <s v="330721195208161911"/>
    <n v="62"/>
    <s v="网上"/>
    <s v="审核通过"/>
    <s v="2014-06-26 16:37:54"/>
    <s v="2014-06-26 16:37:54"/>
    <s v="20990101"/>
    <s v="浙江省金华市金东区塘雅镇塘二村"/>
    <x v="1"/>
  </r>
  <r>
    <s v="季必成"/>
    <x v="770"/>
    <e v="#N/A"/>
    <s v="330721193809234013"/>
    <n v="76"/>
    <s v="网上"/>
    <s v="审核未通过"/>
    <s v="2014-06-26 16:37:53"/>
    <s v="2014-06-26 16:37:53"/>
    <s v="20990101"/>
    <s v="浙江省金华市婺城区白龙桥镇大圩村新幸路18号"/>
    <x v="0"/>
  </r>
  <r>
    <s v="黄忠明"/>
    <x v="771"/>
    <e v="#N/A"/>
    <s v="33072119490131191X"/>
    <n v="65"/>
    <s v="网上"/>
    <s v="审核未通过"/>
    <s v="2014-06-26 16:37:52"/>
    <s v="2014-06-26 16:37:52"/>
    <s v="20990101"/>
    <s v="浙江省金华市金东区塘雅镇塘二村花厅巷23号"/>
    <x v="0"/>
  </r>
  <r>
    <s v="黄子恒"/>
    <x v="772"/>
    <n v="1"/>
    <s v="330721193703251915"/>
    <n v="77"/>
    <s v="网上"/>
    <s v="审核通过"/>
    <s v="2014-06-26 16:37:51"/>
    <s v="2014-06-26 16:37:51"/>
    <s v="20990101"/>
    <s v="浙江省金华市金东区塘雅镇寺前村"/>
    <x v="1"/>
  </r>
  <r>
    <s v="黄芝顺"/>
    <x v="773"/>
    <n v="1"/>
    <s v="330721194012286515"/>
    <n v="74"/>
    <s v="网上"/>
    <s v="审核通过"/>
    <s v="2014-06-26 16:37:51"/>
    <s v="2014-06-26 16:37:51"/>
    <s v="20990101"/>
    <s v="浙江省金华市婺城区岭上乡高塘村"/>
    <x v="1"/>
  </r>
  <r>
    <s v="黄跃康"/>
    <x v="774"/>
    <e v="#N/A"/>
    <s v="330719195806165478"/>
    <n v="56"/>
    <s v="网上"/>
    <s v="审核通过"/>
    <s v="2014-06-26 16:37:50"/>
    <s v="2014-06-26 16:37:50"/>
    <s v="20990101"/>
    <s v="浙江金华市兰溪市马涧镇郑宅村"/>
    <x v="0"/>
  </r>
  <r>
    <s v="黄志有"/>
    <x v="775"/>
    <e v="#N/A"/>
    <s v="330721197506041415"/>
    <n v="39"/>
    <s v="网上"/>
    <s v="审核未通过"/>
    <s v="2014-06-26 16:37:50"/>
    <s v="2014-06-26 16:37:50"/>
    <s v="20290926"/>
    <s v="浙江省金华市金东区丽雅宅镇岩后村"/>
    <x v="0"/>
  </r>
  <r>
    <s v="黄艳秋"/>
    <x v="776"/>
    <n v="1"/>
    <s v="330721194305012120"/>
    <n v="71"/>
    <s v="网上"/>
    <s v="审核通过"/>
    <s v="2014-06-26 16:37:49"/>
    <s v="2014-06-26 16:37:49"/>
    <s v="20990101"/>
    <s v="浙江省金华市金东区塘雅镇下吴村长安路29号"/>
    <x v="1"/>
  </r>
  <r>
    <s v="黄岳光"/>
    <x v="777"/>
    <n v="1"/>
    <s v="330702194610012937"/>
    <n v="68"/>
    <s v="网上"/>
    <s v="审核通过"/>
    <s v="2014-06-26 16:37:48"/>
    <s v="2014-06-26 16:37:48"/>
    <s v="20990101"/>
    <s v="浙江省金华市婺城区乾西乡杨石村明贤巷9号"/>
    <x v="1"/>
  </r>
  <r>
    <s v="黄章洪"/>
    <x v="778"/>
    <e v="#N/A"/>
    <s v="330721193009131817"/>
    <n v="84"/>
    <s v="网上"/>
    <s v="审核未通过"/>
    <s v="2014-06-26 16:37:48"/>
    <s v="2014-06-26 16:37:48"/>
    <s v="20990101"/>
    <s v="浙江省金华市金东区曹宅镇上沙塘村"/>
    <x v="0"/>
  </r>
  <r>
    <s v="黄银香"/>
    <x v="779"/>
    <n v="1"/>
    <s v="330721193407136525"/>
    <n v="80"/>
    <s v="网上"/>
    <s v="审核通过"/>
    <s v="2014-06-26 16:37:47"/>
    <s v="2014-06-26 16:37:47"/>
    <s v="20990101"/>
    <s v="浙江省金华市婺城区岭上乡高塘村38号"/>
    <x v="1"/>
  </r>
  <r>
    <s v="黄有奶"/>
    <x v="780"/>
    <e v="#N/A"/>
    <s v="33072119430722192X"/>
    <n v="71"/>
    <s v="网上"/>
    <s v="审核未通过"/>
    <s v="2014-06-26 16:37:46"/>
    <s v="2014-06-26 16:37:46"/>
    <s v="20990101"/>
    <s v="浙江省金华市金东区塘雅镇塘三村利民巷4号"/>
    <x v="0"/>
  </r>
  <r>
    <s v="黄元吉"/>
    <x v="781"/>
    <e v="#N/A"/>
    <s v="330721194010241911"/>
    <n v="74"/>
    <s v="网上"/>
    <s v="审核未通过"/>
    <s v="2014-06-26 16:37:46"/>
    <s v="2014-06-26 16:37:46"/>
    <s v="20990101"/>
    <s v="浙江省金华市金东区塘雅镇塘三村竹蓬里自然村16号"/>
    <x v="0"/>
  </r>
  <r>
    <s v="黄莺"/>
    <x v="782"/>
    <n v="1"/>
    <s v="330721196402231922"/>
    <n v="50"/>
    <s v="网上"/>
    <s v="审核通过"/>
    <s v="2014-06-26 16:37:46"/>
    <s v="2014-06-26 16:37:46"/>
    <s v="20990101"/>
    <s v="浙江省金华市金东区塘雅镇塘四村"/>
    <x v="1"/>
  </r>
  <r>
    <s v="黄永画"/>
    <x v="783"/>
    <n v="1"/>
    <s v="330721195107271812"/>
    <n v="63"/>
    <s v="网上"/>
    <s v="审核通过"/>
    <s v="2014-06-26 16:37:44"/>
    <s v="2014-06-26 16:37:44"/>
    <s v="20990101"/>
    <s v="浙江省金华市金东区曹宅镇西京村43号"/>
    <x v="1"/>
  </r>
  <r>
    <s v="黄卫钦"/>
    <x v="784"/>
    <e v="#N/A"/>
    <s v="330719197601024830"/>
    <n v="38"/>
    <s v="网上"/>
    <s v="审核通过"/>
    <s v="2014-06-26 16:37:44"/>
    <s v="2014-06-26 16:37:44"/>
    <s v="20340826"/>
    <s v="浙江金华市兰溪市马涧镇西湖鲍村"/>
    <x v="0"/>
  </r>
  <r>
    <s v="黄燕如"/>
    <x v="785"/>
    <n v="1"/>
    <s v="330721194910031928"/>
    <n v="65"/>
    <s v="网上"/>
    <s v="审核通过"/>
    <s v="2014-06-26 16:37:44"/>
    <s v="2014-06-26 16:37:44"/>
    <s v="20990101"/>
    <s v="浙江省金华市金东区塘雅镇塘一村镇中西路52号"/>
    <x v="1"/>
  </r>
  <r>
    <s v="黄贤平"/>
    <x v="786"/>
    <n v="1"/>
    <s v="330721196103221919"/>
    <n v="53"/>
    <s v="网上"/>
    <s v="审核通过"/>
    <s v="2014-06-26 16:37:43"/>
    <s v="2014-06-26 16:37:43"/>
    <s v="20990101"/>
    <s v="浙江省金华市金东区塘雅镇红星村"/>
    <x v="1"/>
  </r>
  <r>
    <s v="黄小妹"/>
    <x v="787"/>
    <n v="1"/>
    <s v="330721192911271828"/>
    <n v="85"/>
    <s v="网上"/>
    <s v="审核通过"/>
    <s v="2014-06-26 16:37:43"/>
    <s v="2014-06-26 16:37:43"/>
    <s v="20990101"/>
    <s v="浙江省金华市金东区曹宅镇曹公村"/>
    <x v="1"/>
  </r>
  <r>
    <s v="黄晓春"/>
    <x v="788"/>
    <n v="1"/>
    <s v="330721198210301913"/>
    <n v="32"/>
    <s v="网上"/>
    <s v="审核通过"/>
    <s v="2014-06-26 16:37:43"/>
    <s v="2014-06-26 16:37:43"/>
    <s v="20241122"/>
    <s v="浙江省金华市金东区塘雅镇寺前村新路街10号"/>
    <x v="1"/>
  </r>
  <r>
    <s v="黄小东"/>
    <x v="789"/>
    <n v="1"/>
    <s v="330721197206301916"/>
    <n v="42"/>
    <s v="网上"/>
    <s v="审核通过"/>
    <s v="2014-06-26 16:37:42"/>
    <s v="2014-06-26 16:37:42"/>
    <s v="20260416"/>
    <s v="浙江省金华市金东区塘雅镇塘四村下宅路38号"/>
    <x v="1"/>
  </r>
  <r>
    <s v="黄献君"/>
    <x v="790"/>
    <n v="1"/>
    <s v="330702198312095015"/>
    <n v="31"/>
    <s v="网上"/>
    <s v="审核通过"/>
    <s v="2014-06-26 16:37:41"/>
    <s v="2014-06-26 16:37:41"/>
    <s v="20191228"/>
    <s v="浙江省金华市金东区多湖街道黄泥山村康盛路52号"/>
    <x v="1"/>
  </r>
  <r>
    <s v="黄文有"/>
    <x v="791"/>
    <n v="1"/>
    <s v="330723196208013510"/>
    <n v="52"/>
    <s v="网上"/>
    <s v="审核通过"/>
    <s v="2014-06-26 16:37:39"/>
    <s v="2014-06-26 16:37:39"/>
    <s v="20990101"/>
    <s v="浙江省武义县新宅镇李村"/>
    <x v="3"/>
  </r>
  <r>
    <s v="黄贤春"/>
    <x v="792"/>
    <e v="#N/A"/>
    <s v="330702193002112913"/>
    <n v="84"/>
    <s v="网上"/>
    <s v="审核未通过"/>
    <s v="2014-06-26 16:37:39"/>
    <s v="2014-06-26 16:37:39"/>
    <s v="20990101"/>
    <s v="浙江省金华市婺城区乾西乡坛里郑村昌安巷7号"/>
    <x v="0"/>
  </r>
  <r>
    <s v="黄松贤"/>
    <x v="793"/>
    <n v="1"/>
    <s v="330721195708153512"/>
    <n v="57"/>
    <s v="网上"/>
    <s v="审核通过"/>
    <s v="2014-06-26 16:37:39"/>
    <s v="2014-06-26 16:37:39"/>
    <s v="20990101"/>
    <s v="浙江省金华市婺城区雅畈镇下山头村"/>
    <x v="1"/>
  </r>
  <r>
    <s v="胡寿光"/>
    <x v="794"/>
    <n v="1"/>
    <s v="330721195409045917"/>
    <n v="60"/>
    <s v="网上"/>
    <s v="审核通过"/>
    <s v="2014-06-26 16:37:39"/>
    <s v="2014-06-26 16:37:39"/>
    <s v="20990101"/>
    <s v="浙江省金华市婺城区汤溪镇上境村东圳巷25号"/>
    <x v="1"/>
  </r>
  <r>
    <s v="黄淑云"/>
    <x v="795"/>
    <n v="1"/>
    <s v="330721196210291920"/>
    <n v="52"/>
    <s v="网上"/>
    <s v="审核通过"/>
    <s v="2014-06-26 16:37:38"/>
    <s v="2014-06-26 16:37:38"/>
    <s v="20990101"/>
    <s v="浙江省金华市金东区塘雅镇塘三村"/>
    <x v="1"/>
  </r>
  <r>
    <s v="黄卫舫"/>
    <x v="796"/>
    <e v="#N/A"/>
    <s v="330721193905191914"/>
    <n v="75"/>
    <s v="网上"/>
    <s v="审核未通过"/>
    <s v="2014-06-26 16:37:38"/>
    <s v="2014-06-26 16:37:38"/>
    <s v="20990101"/>
    <s v="浙江省金华市金东区塘雅镇塘二村振兴巷38号"/>
    <x v="0"/>
  </r>
  <r>
    <s v="黄淑娟"/>
    <x v="797"/>
    <n v="1"/>
    <s v="330721196403011921"/>
    <n v="50"/>
    <s v="网上"/>
    <s v="审核通过"/>
    <s v="2014-06-26 16:37:37"/>
    <s v="2014-06-26 16:37:37"/>
    <s v="20990101"/>
    <s v="浙江省金华市金东区塘雅镇塘四村"/>
    <x v="1"/>
  </r>
  <r>
    <s v="黄舍翠"/>
    <x v="798"/>
    <n v="1"/>
    <s v="330723193310123528"/>
    <n v="81"/>
    <s v="网上"/>
    <s v="审核通过"/>
    <s v="2014-06-26 16:37:35"/>
    <s v="2014-06-26 16:37:35"/>
    <s v="20990101"/>
    <s v="浙江省武义县新宅镇李村中心横路10号"/>
    <x v="3"/>
  </r>
  <r>
    <s v="黄乃秀"/>
    <x v="799"/>
    <e v="#N/A"/>
    <s v="330721193808071910"/>
    <n v="76"/>
    <s v="网上"/>
    <s v="审核未通过"/>
    <s v="2014-06-26 16:37:35"/>
    <s v="2014-06-26 16:37:35"/>
    <s v="20990101"/>
    <s v="浙江省金华市金东区塘雅镇塘四村清水巷5号"/>
    <x v="0"/>
  </r>
  <r>
    <s v="黄舍华"/>
    <x v="800"/>
    <n v="1"/>
    <s v="330723193909173273"/>
    <n v="75"/>
    <s v="网上"/>
    <s v="审核通过"/>
    <s v="2014-06-26 16:37:34"/>
    <s v="2014-06-26 16:37:34"/>
    <s v="20990101"/>
    <s v="浙江省武义县大田乡宏阁村三家头路一巷7号"/>
    <x v="3"/>
  </r>
  <r>
    <s v="黄秋云"/>
    <x v="801"/>
    <e v="#N/A"/>
    <s v="330721193808141421"/>
    <n v="76"/>
    <s v="网上"/>
    <s v="审核未通过"/>
    <s v="2014-06-26 16:37:34"/>
    <s v="2014-06-26 16:37:34"/>
    <s v="20990101"/>
    <s v="浙江省金华市金东区曹宅镇姜山村23号"/>
    <x v="0"/>
  </r>
  <r>
    <s v="黄瑞牛"/>
    <x v="802"/>
    <n v="1"/>
    <s v="330721193611162317"/>
    <n v="78"/>
    <s v="网上"/>
    <s v="审核通过"/>
    <s v="2014-06-26 16:37:34"/>
    <s v="2014-06-26 16:37:34"/>
    <s v="20990101"/>
    <s v="浙江省金华市金东区曹宅镇小黄村45号"/>
    <x v="1"/>
  </r>
  <r>
    <s v="黄善赏"/>
    <x v="803"/>
    <n v="1"/>
    <s v="33072119230628193X"/>
    <n v="91"/>
    <s v="网上"/>
    <s v="审核通过"/>
    <s v="2014-06-26 16:37:34"/>
    <s v="2014-06-26 16:37:34"/>
    <s v="20990101"/>
    <s v="浙江省金华市金东区塘雅镇塘四村"/>
    <x v="1"/>
  </r>
  <r>
    <s v="黄梅芳"/>
    <x v="804"/>
    <n v="1"/>
    <s v="330721193311281410"/>
    <n v="81"/>
    <s v="网上"/>
    <s v="审核通过"/>
    <s v="2014-06-26 16:37:33"/>
    <s v="2014-06-26 16:37:33"/>
    <s v="20990101"/>
    <s v="浙江省金华市金东区曹宅镇大黄村前进街"/>
    <x v="1"/>
  </r>
  <r>
    <s v="黄乃成"/>
    <x v="805"/>
    <n v="1"/>
    <s v="330721193409081919"/>
    <n v="80"/>
    <s v="网上"/>
    <s v="审核通过"/>
    <s v="2014-06-26 16:37:33"/>
    <s v="2014-06-26 16:37:33"/>
    <s v="20990101"/>
    <s v="浙江省金华市金东区塘雅镇塘三村下车门巷7号"/>
    <x v="1"/>
  </r>
  <r>
    <s v="黄美蕊"/>
    <x v="806"/>
    <n v="1"/>
    <s v="330721196404251441"/>
    <n v="50"/>
    <s v="网上"/>
    <s v="审核通过"/>
    <s v="2014-06-26 16:37:32"/>
    <s v="2014-06-26 16:37:32"/>
    <s v="20990101"/>
    <s v="浙江省金华市金东区曹宅镇曹宅村四点贾店自然村后井巷18号"/>
    <x v="1"/>
  </r>
  <r>
    <s v="黄抢贵"/>
    <x v="807"/>
    <e v="#N/A"/>
    <s v="330721192811131916"/>
    <n v="86"/>
    <s v="网上"/>
    <s v="审核未通过"/>
    <s v="2014-06-26 16:37:32"/>
    <s v="2014-06-26 16:37:32"/>
    <s v="20990101"/>
    <s v="浙江省金华市金东区塘雅镇塘三村竹蓬里自然村"/>
    <x v="0"/>
  </r>
  <r>
    <s v="黄明清"/>
    <x v="808"/>
    <n v="1"/>
    <s v="330721196509151412"/>
    <n v="49"/>
    <s v="网上"/>
    <s v="审核通过"/>
    <s v="2014-06-26 16:37:31"/>
    <s v="2014-06-26 16:37:31"/>
    <s v="20990101"/>
    <s v="浙江省金华市金东区曹宅镇大黄村兴华街17号"/>
    <x v="1"/>
  </r>
  <r>
    <s v="黄金月"/>
    <x v="809"/>
    <e v="#N/A"/>
    <s v="330702192012194727"/>
    <n v="94"/>
    <s v="网上"/>
    <s v="审核未通过"/>
    <s v="2014-06-26 16:37:31"/>
    <s v="2014-06-26 16:37:31"/>
    <s v="20990101"/>
    <s v="浙江省金华市金东区东孝街道雅芳埠村金峰巷32号"/>
    <x v="0"/>
  </r>
  <r>
    <s v="黄家星"/>
    <x v="810"/>
    <e v="#N/A"/>
    <s v="330721194701131914"/>
    <n v="67"/>
    <s v="网上"/>
    <s v="审核未通过"/>
    <s v="2014-06-26 16:37:30"/>
    <s v="2014-06-26 16:37:30"/>
    <s v="20990101"/>
    <s v="浙江省金华市金东区塘雅镇塘一村上街路"/>
    <x v="0"/>
  </r>
  <r>
    <s v="黄菊妹"/>
    <x v="811"/>
    <e v="#N/A"/>
    <s v="330721193811281820"/>
    <n v="76"/>
    <s v="网上"/>
    <s v="审核未通过"/>
    <s v="2014-06-26 16:37:30"/>
    <s v="2014-06-26 16:37:30"/>
    <s v="20990101"/>
    <s v="浙江省金华市金东区曹宅镇曹公村"/>
    <x v="0"/>
  </r>
  <r>
    <s v="黄姣芝"/>
    <x v="812"/>
    <e v="#N/A"/>
    <s v="330721192806291827"/>
    <n v="86"/>
    <s v="网上"/>
    <s v="审核未通过"/>
    <s v="2014-06-26 16:37:29"/>
    <s v="2014-06-26 16:37:29"/>
    <s v="20990101"/>
    <s v="浙江省金华市金东区曹宅镇桥下村康桥路22号"/>
    <x v="0"/>
  </r>
  <r>
    <s v="黄积云"/>
    <x v="813"/>
    <n v="1"/>
    <s v="330721194601195320"/>
    <n v="68"/>
    <s v="网上"/>
    <s v="审核通过"/>
    <s v="2014-06-26 16:37:28"/>
    <s v="2014-06-26 16:37:28"/>
    <s v="20990101"/>
    <s v="浙江省金华市婺城区沙畈乡青草村"/>
    <x v="1"/>
  </r>
  <r>
    <s v="黄继凤"/>
    <x v="814"/>
    <n v="1"/>
    <s v="330721194203301829"/>
    <n v="72"/>
    <s v="网上"/>
    <s v="审核通过"/>
    <s v="2014-06-26 16:37:27"/>
    <s v="2014-06-26 16:37:27"/>
    <s v="20990101"/>
    <s v="浙江省金华市金东区曹宅镇上留庄村"/>
    <x v="1"/>
  </r>
  <r>
    <s v="黄惠"/>
    <x v="815"/>
    <n v="1"/>
    <s v="330721197905301923"/>
    <n v="35"/>
    <s v="网上"/>
    <s v="审核通过"/>
    <s v="2014-06-26 16:37:27"/>
    <s v="2014-06-26 16:37:27"/>
    <s v="20250811"/>
    <s v="浙江省金华市婺城区汤溪镇陈村"/>
    <x v="1"/>
  </r>
  <r>
    <s v="黄根林"/>
    <x v="816"/>
    <n v="1"/>
    <s v="330721194509154614"/>
    <n v="69"/>
    <s v="网上"/>
    <s v="审核通过"/>
    <s v="2014-06-26 16:37:25"/>
    <s v="2014-06-26 16:37:25"/>
    <s v="20990101"/>
    <s v="浙江省金华市婺城区白龙桥镇芦头村"/>
    <x v="1"/>
  </r>
  <r>
    <s v="黄洪日"/>
    <x v="817"/>
    <e v="#N/A"/>
    <s v="330721193203251919"/>
    <n v="82"/>
    <s v="网上"/>
    <s v="审核未通过"/>
    <s v="2014-06-26 16:37:24"/>
    <s v="2014-06-26 16:37:24"/>
    <s v="20990101"/>
    <s v="浙江省金华市金东区塘雅镇塘三村"/>
    <x v="0"/>
  </r>
  <r>
    <s v="黄海苟"/>
    <x v="818"/>
    <n v="1"/>
    <s v="330721193712316514"/>
    <n v="77"/>
    <s v="网上"/>
    <s v="审核通过"/>
    <s v="2014-06-26 16:37:24"/>
    <s v="2014-06-26 16:37:24"/>
    <s v="20990101"/>
    <s v="浙江省金华市婺城区岭上乡高塘村"/>
    <x v="1"/>
  </r>
  <r>
    <s v="胡涛"/>
    <x v="819"/>
    <e v="#N/A"/>
    <s v="62010319880409103X"/>
    <n v="26"/>
    <s v="网上"/>
    <s v="审核通过"/>
    <s v="2014-06-26 16:37:24"/>
    <s v="2014-06-26 16:37:24"/>
    <s v="20990101"/>
    <s v="胡涛"/>
    <x v="0"/>
  </r>
  <r>
    <s v="黄翠香"/>
    <x v="820"/>
    <e v="#N/A"/>
    <s v="330721192301014429"/>
    <n v="91"/>
    <s v="网上"/>
    <s v="审核未通过"/>
    <s v="2014-06-26 16:37:24"/>
    <s v="2014-06-26 16:37:24"/>
    <s v="20990101"/>
    <s v="浙江省金华市婺城区白龙桥镇"/>
    <x v="0"/>
  </r>
  <r>
    <s v="黄国忠"/>
    <x v="821"/>
    <e v="#N/A"/>
    <s v="330723196810271176"/>
    <n v="46"/>
    <s v="网上"/>
    <s v="审核通过"/>
    <s v="2014-06-26 16:37:24"/>
    <s v="2014-06-26 16:37:24"/>
    <s v="20990101"/>
    <s v="浙江省武义县履坦镇寺后村"/>
    <x v="0"/>
  </r>
  <r>
    <s v="黄洪庆"/>
    <x v="822"/>
    <n v="1"/>
    <s v="330721195407291911"/>
    <n v="60"/>
    <s v="网上"/>
    <s v="审核通过"/>
    <s v="2014-06-26 16:37:23"/>
    <s v="2014-06-26 16:37:23"/>
    <s v="20990101"/>
    <s v="浙江省金华市金东区塘雅镇五渠塘村龙腾东路20号"/>
    <x v="1"/>
  </r>
  <r>
    <s v="黄根棠"/>
    <x v="823"/>
    <n v="1"/>
    <s v="330721195607291916"/>
    <n v="58"/>
    <s v="网上"/>
    <s v="审核通过"/>
    <s v="2014-06-26 16:37:23"/>
    <s v="2014-06-26 16:37:23"/>
    <s v="20990101"/>
    <s v="浙江省金华市金东区塘雅镇三村明理巷9号"/>
    <x v="1"/>
  </r>
  <r>
    <s v="黄根叶"/>
    <x v="824"/>
    <e v="#N/A"/>
    <s v="330721193610111913"/>
    <n v="78"/>
    <s v="网上"/>
    <s v="审核未通过"/>
    <s v="2014-06-26 16:37:22"/>
    <s v="2014-06-26 16:37:22"/>
    <s v="20990101"/>
    <s v="浙江省金华市金东区塘雅镇蒋村"/>
    <x v="0"/>
  </r>
  <r>
    <s v="黄根如"/>
    <x v="825"/>
    <n v="1"/>
    <s v="330721193908131917"/>
    <n v="75"/>
    <s v="网上"/>
    <s v="审核通过"/>
    <s v="2014-06-26 16:37:22"/>
    <s v="2014-06-26 16:37:22"/>
    <s v="20990101"/>
    <s v="浙江省金华市金东区塘雅镇塘一村西京自然村"/>
    <x v="1"/>
  </r>
  <r>
    <s v="黄方颂"/>
    <x v="826"/>
    <n v="1"/>
    <s v="330721195809281812"/>
    <n v="56"/>
    <s v="网上"/>
    <s v="审核通过"/>
    <s v="2014-06-26 16:37:22"/>
    <s v="2014-06-26 16:37:22"/>
    <s v="20990101"/>
    <s v="浙江省金华市金东区曹宅镇上沙塘村永乐路16号"/>
    <x v="1"/>
  </r>
  <r>
    <s v="黄昌生"/>
    <x v="827"/>
    <e v="#N/A"/>
    <s v="330721193412011911"/>
    <n v="80"/>
    <s v="网上"/>
    <s v="审核未通过"/>
    <s v="2014-06-26 16:37:22"/>
    <s v="2014-06-26 16:37:22"/>
    <s v="20990101"/>
    <s v="浙江省金华市金东区塘雅镇塘四村"/>
    <x v="0"/>
  </r>
  <r>
    <s v="黄根华"/>
    <x v="828"/>
    <n v="1"/>
    <s v="330721194501141915"/>
    <n v="69"/>
    <s v="网上"/>
    <s v="审核通过"/>
    <s v="2014-06-26 16:37:21"/>
    <s v="2014-06-26 16:37:21"/>
    <s v="20990101"/>
    <s v="浙江省金华市金东区塘雅镇塘三村利民巷19号"/>
    <x v="1"/>
  </r>
  <r>
    <s v="黄沉寿"/>
    <x v="829"/>
    <n v="1"/>
    <s v="330721195503031415"/>
    <n v="59"/>
    <s v="网上"/>
    <s v="审核通过"/>
    <s v="2014-06-26 16:37:20"/>
    <s v="2014-06-26 16:37:20"/>
    <s v="20990101"/>
    <s v="浙江省金华市金东区曹宅镇"/>
    <x v="1"/>
  </r>
  <r>
    <s v="黄芳松"/>
    <x v="830"/>
    <e v="#N/A"/>
    <s v="330721192007291919"/>
    <n v="94"/>
    <s v="网上"/>
    <s v="审核未通过"/>
    <s v="2014-06-26 16:37:20"/>
    <s v="2014-06-26 16:37:20"/>
    <s v="20990101"/>
    <s v="浙江省金华市金东区塘雅镇村里村香厅前路36号"/>
    <x v="0"/>
  </r>
  <r>
    <s v="黄方献"/>
    <x v="831"/>
    <n v="1"/>
    <s v="33072119680114181X"/>
    <n v="46"/>
    <s v="网上"/>
    <s v="审核通过"/>
    <s v="2014-06-26 16:37:19"/>
    <s v="2014-06-26 16:37:19"/>
    <s v="20990101"/>
    <s v="浙江省金华市金东区曹宅镇桥西村金新路10号"/>
    <x v="1"/>
  </r>
  <r>
    <s v="黄春英"/>
    <x v="832"/>
    <n v="1"/>
    <s v="330721193412313020"/>
    <n v="80"/>
    <s v="网上"/>
    <s v="审核通过"/>
    <s v="2014-06-26 16:37:19"/>
    <s v="2014-06-26 16:37:19"/>
    <s v="20990101"/>
    <s v="浙江省金华市金东区岭下镇包村"/>
    <x v="1"/>
  </r>
  <r>
    <s v="黄方昌"/>
    <x v="833"/>
    <e v="#N/A"/>
    <s v="330721194007271917"/>
    <n v="74"/>
    <s v="网上"/>
    <s v="审核未通过"/>
    <s v="2014-06-26 16:37:18"/>
    <s v="2014-06-26 16:37:18"/>
    <s v="20990101"/>
    <s v="浙江省金华市金东区塘雅镇塘二村振兴巷"/>
    <x v="0"/>
  </r>
  <r>
    <s v="黄昌根"/>
    <x v="834"/>
    <n v="1"/>
    <s v="33072119300123191X"/>
    <n v="84"/>
    <s v="网上"/>
    <s v="审核通过"/>
    <s v="2014-06-26 16:37:18"/>
    <s v="2014-06-26 16:37:18"/>
    <s v="20990101"/>
    <s v="浙江省金华市金东区塘雅镇塘三村黄岭巷15号"/>
    <x v="1"/>
  </r>
  <r>
    <s v="黄昌明"/>
    <x v="835"/>
    <n v="1"/>
    <s v="330721194311161915"/>
    <n v="71"/>
    <s v="网上"/>
    <s v="审核通过"/>
    <s v="2014-06-26 16:37:18"/>
    <s v="2014-06-26 16:37:18"/>
    <s v="20990101"/>
    <s v="浙江省金华市金东区塘雅镇塘四村"/>
    <x v="1"/>
  </r>
  <r>
    <s v="黄炳生"/>
    <x v="836"/>
    <n v="1"/>
    <s v="330721194808131412"/>
    <n v="66"/>
    <s v="网上"/>
    <s v="审核通过"/>
    <s v="2014-06-26 16:37:15"/>
    <s v="2014-06-26 16:37:15"/>
    <s v="20990101"/>
    <s v="浙江省金华市金东区曹宅镇大黄村前进街17号"/>
    <x v="1"/>
  </r>
  <r>
    <s v="华美苏"/>
    <x v="837"/>
    <e v="#N/A"/>
    <s v="330721195007105729"/>
    <n v="64"/>
    <s v="网上"/>
    <s v="审核未通过"/>
    <s v="2014-06-26 16:37:14"/>
    <s v="2014-06-26 16:37:14"/>
    <s v="20990101"/>
    <s v="浙江省金华市婺城区汤溪镇上叶村109号"/>
    <x v="0"/>
  </r>
  <r>
    <s v="黄爱仙"/>
    <x v="838"/>
    <e v="#N/A"/>
    <s v="330721192602271920"/>
    <n v="88"/>
    <s v="网上"/>
    <s v="审核未通过"/>
    <s v="2014-06-26 16:37:13"/>
    <s v="2014-06-26 16:37:13"/>
    <s v="20990101"/>
    <s v="浙江省金华市金东区塘雅镇塘二村龙凤巷5号"/>
    <x v="0"/>
  </r>
  <r>
    <s v="华寿花"/>
    <x v="839"/>
    <e v="#N/A"/>
    <s v="330721192501246320"/>
    <n v="89"/>
    <s v="网上"/>
    <s v="审核未通过"/>
    <s v="2014-06-26 16:37:13"/>
    <s v="2014-06-26 16:37:13"/>
    <s v="20990101"/>
    <s v="浙江省金华市婺城区塔石乡石塘村"/>
    <x v="0"/>
  </r>
  <r>
    <s v="华建芝"/>
    <x v="840"/>
    <n v="1"/>
    <s v="330721195402055127"/>
    <n v="60"/>
    <s v="网上"/>
    <s v="审核通过"/>
    <s v="2014-06-26 16:37:13"/>
    <s v="2014-06-26 16:37:13"/>
    <s v="20990101"/>
    <s v="浙江省金华市婺城区沙畈乡周村村双溪街42号"/>
    <x v="1"/>
  </r>
  <r>
    <s v="华金根"/>
    <x v="841"/>
    <n v="1"/>
    <s v="330721193511084913"/>
    <n v="79"/>
    <s v="网上"/>
    <s v="审核通过"/>
    <s v="2014-06-26 16:37:13"/>
    <s v="2014-06-26 16:37:13"/>
    <s v="20990101"/>
    <s v="浙江省金华市婺城区琅琊镇新兰村76号"/>
    <x v="1"/>
  </r>
  <r>
    <s v="黄宝兰"/>
    <x v="842"/>
    <e v="#N/A"/>
    <s v="330702194104174124"/>
    <n v="73"/>
    <s v="网上"/>
    <s v="审核未通过"/>
    <s v="2014-06-26 16:37:12"/>
    <s v="2014-06-26 16:37:12"/>
    <s v="20990101"/>
    <s v="浙江省金华市婺城区新狮街道沙溪村"/>
    <x v="0"/>
  </r>
  <r>
    <s v="华冬香"/>
    <x v="843"/>
    <e v="#N/A"/>
    <s v="330721196101095728"/>
    <n v="53"/>
    <s v="网上"/>
    <s v="审核通过"/>
    <s v="2014-06-26 16:37:12"/>
    <s v="2014-06-26 16:37:12"/>
    <s v="20990101"/>
    <s v="浙江金华市婺城区汤溪镇中戴村"/>
    <x v="0"/>
  </r>
  <r>
    <s v="华茶花"/>
    <x v="844"/>
    <e v="#N/A"/>
    <s v="330721194911145724"/>
    <n v="65"/>
    <s v="网上"/>
    <s v="审核通过"/>
    <s v="2014-06-26 16:37:11"/>
    <s v="2014-06-26 16:37:11"/>
    <s v="20990101"/>
    <s v="浙江省金华市婺城区汤溪镇中戴村新溪街20号"/>
    <x v="0"/>
  </r>
  <r>
    <s v="华爱英"/>
    <x v="845"/>
    <e v="#N/A"/>
    <s v="330721195202075721"/>
    <n v="62"/>
    <s v="网上"/>
    <s v="审核通过"/>
    <s v="2014-06-26 16:37:10"/>
    <s v="2014-06-26 16:37:10"/>
    <s v="20990101"/>
    <s v="浙江金华市婺城区汤溪镇中戴村"/>
    <x v="0"/>
  </r>
  <r>
    <s v="胡竹云"/>
    <x v="846"/>
    <n v="1"/>
    <s v="330721194805306520"/>
    <n v="66"/>
    <s v="网上"/>
    <s v="审核通过"/>
    <s v="2014-06-26 16:37:10"/>
    <s v="2014-06-26 16:37:10"/>
    <s v="20990101"/>
    <s v="浙江省金华市婺城区岭上乡小埠口村9号"/>
    <x v="1"/>
  </r>
  <r>
    <s v="胡竹花"/>
    <x v="847"/>
    <e v="#N/A"/>
    <s v="330721193510065921"/>
    <n v="79"/>
    <s v="网上"/>
    <s v="审核未通过"/>
    <s v="2014-06-26 16:37:09"/>
    <s v="2014-06-26 16:37:09"/>
    <s v="20990101"/>
    <s v="浙江省金华市婺城区汤溪镇蒋村98号"/>
    <x v="0"/>
  </r>
  <r>
    <s v="胡宗香"/>
    <x v="848"/>
    <n v="1"/>
    <s v="330719193305064717"/>
    <n v="81"/>
    <s v="网上"/>
    <s v="审核通过"/>
    <s v="2014-06-26 16:37:09"/>
    <s v="2014-06-26 16:37:09"/>
    <s v="20990101"/>
    <s v="浙江省兰溪市马涧镇穆澄源村"/>
    <x v="2"/>
  </r>
  <r>
    <s v="胡志清"/>
    <x v="849"/>
    <e v="#N/A"/>
    <s v="330721194012186311"/>
    <n v="74"/>
    <s v="网上"/>
    <s v="审核未通过"/>
    <s v="2014-06-26 16:37:08"/>
    <s v="2014-06-26 16:37:08"/>
    <s v="20990101"/>
    <s v="浙江省金华市婺城区塔石乡石塘村"/>
    <x v="0"/>
  </r>
  <r>
    <s v="胡云富"/>
    <x v="850"/>
    <e v="#N/A"/>
    <s v="33072119530213571X"/>
    <n v="61"/>
    <s v="网上"/>
    <s v="审核通过"/>
    <s v="2014-06-26 16:37:08"/>
    <s v="2014-06-26 16:37:08"/>
    <s v="20990101"/>
    <s v="浙江金华市婺城区汤溪镇中戴村。"/>
    <x v="0"/>
  </r>
  <r>
    <s v="胡志龙"/>
    <x v="851"/>
    <n v="1"/>
    <s v="330719196408284732"/>
    <n v="50"/>
    <s v="网上"/>
    <s v="审核通过"/>
    <s v="2014-06-26 16:37:08"/>
    <s v="2014-06-26 16:37:08"/>
    <s v="20990101"/>
    <s v="浙江省兰溪市马涧镇穆澄源村穆源上街头223号"/>
    <x v="2"/>
  </r>
  <r>
    <s v="胡忠新"/>
    <x v="852"/>
    <n v="1"/>
    <s v="330721195306131919"/>
    <n v="61"/>
    <s v="网上"/>
    <s v="审核通过"/>
    <s v="2014-06-26 16:37:08"/>
    <s v="2014-06-26 16:37:08"/>
    <s v="20990101"/>
    <s v="浙江省金华市金东区塘雅镇塘四村文明路31号"/>
    <x v="1"/>
  </r>
  <r>
    <s v="胡肇英"/>
    <x v="853"/>
    <n v="1"/>
    <s v="330721194709125519"/>
    <n v="67"/>
    <s v="网上"/>
    <s v="审核通过"/>
    <s v="2014-06-26 16:37:08"/>
    <s v="2014-06-26 16:37:08"/>
    <s v="20990101"/>
    <s v="浙江省金华市婺城区汤溪镇仓三村98号"/>
    <x v="1"/>
  </r>
  <r>
    <s v="胡志军"/>
    <x v="854"/>
    <n v="1"/>
    <s v="330721197011234629"/>
    <n v="44"/>
    <s v="网上"/>
    <s v="审核通过"/>
    <s v="2014-06-26 16:37:08"/>
    <s v="2014-06-26 16:37:08"/>
    <s v="20230527"/>
    <s v="浙江省金华市婺城区罗埠镇下章村306号"/>
    <x v="1"/>
  </r>
  <r>
    <s v="胡月莲"/>
    <x v="855"/>
    <n v="1"/>
    <s v="33072119520228542X"/>
    <n v="62"/>
    <s v="网上"/>
    <s v="审核通过"/>
    <s v="2014-06-26 16:37:04"/>
    <s v="2014-06-26 16:37:04"/>
    <s v="20990101"/>
    <s v="浙江省金华市婺城区汤溪镇汤溪村"/>
    <x v="1"/>
  </r>
  <r>
    <s v="胡有悌"/>
    <x v="856"/>
    <n v="1"/>
    <s v="330721193301115427"/>
    <n v="81"/>
    <s v="网上"/>
    <s v="审核通过"/>
    <s v="2014-06-26 16:37:04"/>
    <s v="2014-06-26 16:37:04"/>
    <s v="20990101"/>
    <s v="浙江省金华市婺城区汤溪镇上徐村149号"/>
    <x v="1"/>
  </r>
  <r>
    <s v="胡永洪"/>
    <x v="857"/>
    <n v="1"/>
    <s v="330719194807174718"/>
    <n v="66"/>
    <s v="网上"/>
    <s v="审核通过"/>
    <s v="2014-06-26 16:37:03"/>
    <s v="2014-06-26 16:37:03"/>
    <s v="20990101"/>
    <s v="浙江省兰溪市马润镇穆澄源村"/>
    <x v="2"/>
  </r>
  <r>
    <s v="胡永福"/>
    <x v="858"/>
    <e v="#N/A"/>
    <s v="330719193911145015"/>
    <n v="75"/>
    <s v="网上"/>
    <s v="审核未通过"/>
    <s v="2014-06-26 16:37:03"/>
    <s v="2014-06-26 16:37:03"/>
    <s v="20990101"/>
    <s v="浙江省兰溪市马涧镇横木村"/>
    <x v="0"/>
  </r>
  <r>
    <s v="胡永连"/>
    <x v="859"/>
    <n v="1"/>
    <s v="330719195412094515"/>
    <n v="60"/>
    <s v="网上"/>
    <s v="审核通过"/>
    <s v="2014-06-26 16:37:03"/>
    <s v="2014-06-26 16:37:03"/>
    <s v="20990101"/>
    <s v="浙江省兰溪市香溪镇西章村"/>
    <x v="2"/>
  </r>
  <r>
    <s v="胡雪琴"/>
    <x v="860"/>
    <n v="1"/>
    <s v="330721193306176325"/>
    <n v="81"/>
    <s v="网上"/>
    <s v="审核通过"/>
    <s v="2014-06-26 16:37:03"/>
    <s v="2014-06-26 16:37:03"/>
    <s v="20990101"/>
    <s v="浙江省金华市婺城区塔石乡壁下村"/>
    <x v="1"/>
  </r>
  <r>
    <s v="胡银弟"/>
    <x v="861"/>
    <e v="#N/A"/>
    <s v="330721192902083323"/>
    <n v="85"/>
    <s v="网上"/>
    <s v="审核未通过"/>
    <s v="2014-06-26 16:37:03"/>
    <s v="2014-06-26 16:37:03"/>
    <s v="20990101"/>
    <s v="浙江省金华市婺城区塔石乡下塔石村"/>
    <x v="0"/>
  </r>
  <r>
    <s v="胡银花"/>
    <x v="862"/>
    <n v="1"/>
    <s v="330721192512066528"/>
    <n v="89"/>
    <s v="网上"/>
    <s v="审核通过"/>
    <s v="2014-06-26 16:37:03"/>
    <s v="2014-06-26 16:37:03"/>
    <s v="20990101"/>
    <s v="浙江省金华市婺城区岭上乡美坑村美坑路55号"/>
    <x v="1"/>
  </r>
  <r>
    <s v="胡益初"/>
    <x v="863"/>
    <e v="#N/A"/>
    <s v="330721194604093637"/>
    <n v="68"/>
    <s v="网上"/>
    <s v="审核通过"/>
    <s v="2014-06-26 16:37:00"/>
    <s v="2014-06-26 16:37:00"/>
    <s v="20990101"/>
    <s v="浙江省金华市婺城区安地镇安地村98号"/>
    <x v="0"/>
  </r>
  <r>
    <s v="胡雪平"/>
    <x v="864"/>
    <n v="1"/>
    <s v="33072119611231691X"/>
    <n v="53"/>
    <s v="网上"/>
    <s v="审核通过"/>
    <s v="2014-06-26 16:36:59"/>
    <s v="2014-06-26 16:36:59"/>
    <s v="20990101"/>
    <s v="浙江省金华市婺城区洋埠镇东十村墩头自然村23号"/>
    <x v="1"/>
  </r>
  <r>
    <s v="胡小根"/>
    <x v="865"/>
    <n v="1"/>
    <s v="330721195406161250"/>
    <n v="60"/>
    <s v="网上"/>
    <s v="审核通过"/>
    <s v="2014-06-26 16:36:59"/>
    <s v="2014-06-26 16:36:59"/>
    <s v="20990101"/>
    <s v="浙江省金华市金东区源东乡阳郑村22号"/>
    <x v="1"/>
  </r>
  <r>
    <s v="胡秀珠"/>
    <x v="866"/>
    <e v="#N/A"/>
    <s v="330721195306235726"/>
    <n v="61"/>
    <s v="网上"/>
    <s v="审核通过"/>
    <s v="2014-06-26 16:36:59"/>
    <s v="2014-06-26 16:36:59"/>
    <s v="20990101"/>
    <s v="浙江省金华市婺城区汤溪镇中戴村朝阳巷43号"/>
    <x v="0"/>
  </r>
  <r>
    <s v="胡卸松"/>
    <x v="867"/>
    <n v="1"/>
    <s v="330719195107184717"/>
    <n v="63"/>
    <s v="网上"/>
    <s v="审核通过"/>
    <s v="2014-06-26 16:36:59"/>
    <s v="2014-06-26 16:36:59"/>
    <s v="20990101"/>
    <s v="浙江省兰溪市马涧镇穆澄源村"/>
    <x v="2"/>
  </r>
  <r>
    <s v="胡素琴"/>
    <x v="868"/>
    <e v="#N/A"/>
    <s v="330721193211045429"/>
    <n v="82"/>
    <s v="网上"/>
    <s v="审核未通过"/>
    <s v="2014-06-26 16:36:58"/>
    <s v="2014-06-26 16:36:58"/>
    <s v="20990101"/>
    <s v="浙江省金华市婺城区汤溪镇上徐村168号"/>
    <x v="0"/>
  </r>
  <r>
    <s v="胡秀银"/>
    <x v="869"/>
    <n v="1"/>
    <s v="330721192206026325"/>
    <n v="92"/>
    <s v="网上"/>
    <s v="审核通过"/>
    <s v="2014-06-26 16:36:58"/>
    <s v="2014-06-26 16:36:58"/>
    <s v="20990101"/>
    <s v="浙江省金华市婺城区乾西乡移民小康示范村"/>
    <x v="1"/>
  </r>
  <r>
    <s v="胡贤福"/>
    <x v="870"/>
    <n v="1"/>
    <s v="330721194901225712"/>
    <n v="65"/>
    <s v="网上"/>
    <s v="审核通过"/>
    <s v="2014-06-26 16:36:58"/>
    <s v="2014-06-26 16:36:58"/>
    <s v="20990101"/>
    <s v="浙江省金华市婺城区汤溪镇中戴村勤劳巷9号"/>
    <x v="1"/>
  </r>
  <r>
    <s v="胡幸福"/>
    <x v="871"/>
    <n v="1"/>
    <s v="330721195303265719"/>
    <n v="61"/>
    <s v="网上"/>
    <s v="审核通过"/>
    <s v="2014-06-26 16:36:57"/>
    <s v="2014-06-26 16:36:57"/>
    <s v="20990101"/>
    <s v="浙江省金华市婺城区汤溪镇中戴村勤劳巷7号"/>
    <x v="1"/>
  </r>
  <r>
    <s v="胡文琴"/>
    <x v="872"/>
    <n v="1"/>
    <s v="33072119390311742X"/>
    <n v="75"/>
    <s v="网上"/>
    <s v="审核通过"/>
    <s v="2014-06-26 16:36:56"/>
    <s v="2014-06-26 16:36:56"/>
    <s v="20990101"/>
    <s v="浙江省金华市婺城区蒋堂镇莲塘村下山中路12号"/>
    <x v="1"/>
  </r>
  <r>
    <s v="胡喜妹"/>
    <x v="873"/>
    <e v="#N/A"/>
    <s v="330721194312305423"/>
    <n v="71"/>
    <s v="网上"/>
    <s v="审核未通过"/>
    <s v="2014-06-26 16:36:54"/>
    <s v="2014-06-26 16:36:54"/>
    <s v="20990101"/>
    <s v="浙江省金华市婺城区汤溪镇黄道街38号"/>
    <x v="0"/>
  </r>
  <r>
    <s v="胡苏礼"/>
    <x v="874"/>
    <n v="1"/>
    <s v="330721195306035513"/>
    <n v="61"/>
    <s v="网上"/>
    <s v="审核通过"/>
    <s v="2014-06-26 16:36:54"/>
    <s v="2014-06-26 16:36:54"/>
    <s v="20990101"/>
    <s v="浙江省金华市婺城区汤溪镇仓三村194号"/>
    <x v="1"/>
  </r>
  <r>
    <s v="胡素欣"/>
    <x v="875"/>
    <n v="1"/>
    <s v="330721195607115429"/>
    <n v="58"/>
    <s v="网上"/>
    <s v="审核通过"/>
    <s v="2014-06-26 16:36:53"/>
    <s v="2014-06-26 16:36:53"/>
    <s v="20990101"/>
    <s v="浙江省金华市婺城区汤溪镇汤溪村"/>
    <x v="1"/>
  </r>
  <r>
    <s v="胡松琴"/>
    <x v="876"/>
    <n v="1"/>
    <s v="330721194908186322"/>
    <n v="65"/>
    <s v="网上"/>
    <s v="审核通过"/>
    <s v="2014-06-26 16:36:53"/>
    <s v="2014-06-26 16:36:53"/>
    <s v="20990101"/>
    <s v="浙江省金华市婺城区塔石乡余坞里村1号"/>
    <x v="1"/>
  </r>
  <r>
    <s v="胡树松"/>
    <x v="877"/>
    <n v="1"/>
    <s v="330721194101206310"/>
    <n v="73"/>
    <s v="网上"/>
    <s v="审核通过"/>
    <s v="2014-06-26 16:36:52"/>
    <s v="2014-06-26 16:36:52"/>
    <s v="20990101"/>
    <s v="浙江省金华市婺城区乾西乡移民小康示范村"/>
    <x v="1"/>
  </r>
  <r>
    <s v="胡素娥"/>
    <x v="878"/>
    <n v="1"/>
    <s v="330721195212175523"/>
    <n v="62"/>
    <s v="网上"/>
    <s v="审核通过"/>
    <s v="2014-06-26 16:36:51"/>
    <s v="2014-06-26 16:36:51"/>
    <s v="20990101"/>
    <s v="浙江省金华市婺城区汤溪镇仓三村138号"/>
    <x v="1"/>
  </r>
  <r>
    <s v="胡时眉"/>
    <x v="879"/>
    <n v="1"/>
    <s v="330721196304286428"/>
    <n v="51"/>
    <s v="网上"/>
    <s v="审核通过"/>
    <s v="2014-06-26 16:36:51"/>
    <s v="2014-06-26 16:36:51"/>
    <s v="20990101"/>
    <s v="浙江省金华市婺城区塔石乡井上村"/>
    <x v="1"/>
  </r>
  <r>
    <s v="胡奶仂"/>
    <x v="880"/>
    <n v="1"/>
    <s v="330719192612234320"/>
    <n v="88"/>
    <s v="网上"/>
    <s v="审核通过"/>
    <s v="2014-06-26 16:36:50"/>
    <s v="2014-06-26 16:36:50"/>
    <s v="20990101"/>
    <s v="浙江省兰溪市香溪镇香二村"/>
    <x v="2"/>
  </r>
  <r>
    <s v="胡顺民"/>
    <x v="881"/>
    <n v="1"/>
    <s v="33071919531220473X"/>
    <n v="61"/>
    <s v="网上"/>
    <s v="审核通过"/>
    <s v="2014-06-26 16:36:50"/>
    <s v="2014-06-26 16:36:50"/>
    <s v="20990101"/>
    <s v="浙江省兰溪市马涧镇穆源村穆澄源上街头"/>
    <x v="2"/>
  </r>
  <r>
    <s v="胡寿禄"/>
    <x v="882"/>
    <n v="1"/>
    <s v="330719194310084717"/>
    <n v="71"/>
    <s v="网上"/>
    <s v="审核通过"/>
    <s v="2014-06-26 16:36:49"/>
    <s v="2014-06-26 16:36:49"/>
    <s v="20990101"/>
    <s v="浙江省兰溪市马涧镇穆澄源村穆澄源上街头46号"/>
    <x v="2"/>
  </r>
  <r>
    <s v="胡三妹"/>
    <x v="883"/>
    <n v="1"/>
    <s v="330721194805085924"/>
    <n v="66"/>
    <s v="网上"/>
    <s v="审核通过"/>
    <s v="2014-06-26 16:36:48"/>
    <s v="2014-06-26 16:36:48"/>
    <s v="20990101"/>
    <s v="浙江省金华市婺城区汤溪镇东北村康乐路16号"/>
    <x v="1"/>
  </r>
  <r>
    <s v="胡庆余"/>
    <x v="884"/>
    <n v="1"/>
    <s v="330721195206127218"/>
    <n v="62"/>
    <s v="网上"/>
    <s v="审核通过"/>
    <s v="2014-06-26 16:36:48"/>
    <s v="2014-06-26 16:36:48"/>
    <s v="20990101"/>
    <s v="浙江省金华市婺城区罗埠镇下章村311号"/>
    <x v="1"/>
  </r>
  <r>
    <s v="胡其良"/>
    <x v="885"/>
    <n v="1"/>
    <s v="330721192709246514"/>
    <n v="87"/>
    <s v="网上"/>
    <s v="审核通过"/>
    <s v="2014-06-26 16:36:48"/>
    <s v="2014-06-26 16:36:48"/>
    <s v="20990101"/>
    <s v="浙江省金华市婺城区岭上乡塘头村"/>
    <x v="1"/>
  </r>
  <r>
    <s v="胡尚奇"/>
    <x v="886"/>
    <n v="1"/>
    <s v="330719196603225113"/>
    <n v="48"/>
    <s v="网上"/>
    <s v="审核通过"/>
    <s v="2014-06-26 16:36:48"/>
    <s v="2014-06-26 16:36:48"/>
    <s v="20990101"/>
    <s v="浙江省兰溪市柏社乡胡里村"/>
    <x v="2"/>
  </r>
  <r>
    <s v="胡少友"/>
    <x v="887"/>
    <n v="1"/>
    <s v="330721194910175411"/>
    <n v="65"/>
    <s v="网上"/>
    <s v="审核通过"/>
    <s v="2014-06-26 16:36:47"/>
    <s v="2014-06-26 16:36:47"/>
    <s v="20990101"/>
    <s v="浙江省金华市婺城区汤溪镇城河路1号"/>
    <x v="1"/>
  </r>
  <r>
    <s v="胡绍龙"/>
    <x v="888"/>
    <n v="1"/>
    <s v="330719195805074734"/>
    <n v="56"/>
    <s v="网上"/>
    <s v="审核通过"/>
    <s v="2014-06-26 16:36:47"/>
    <s v="2014-06-26 16:36:47"/>
    <s v="20990101"/>
    <s v="浙江省兰溪市马涧镇穆澄源村穆澄源48号"/>
    <x v="2"/>
  </r>
  <r>
    <s v="胡其余"/>
    <x v="889"/>
    <e v="#N/A"/>
    <s v="330721193401056516"/>
    <n v="80"/>
    <s v="网上"/>
    <s v="审核未通过"/>
    <s v="2014-06-26 16:36:47"/>
    <s v="2014-06-26 16:36:47"/>
    <s v="20990101"/>
    <s v="浙江省金华市婺城区岭上乡塘头村"/>
    <x v="0"/>
  </r>
  <r>
    <s v="胡鸣森"/>
    <x v="890"/>
    <n v="1"/>
    <s v="330721194011133517"/>
    <n v="74"/>
    <s v="网上"/>
    <s v="审核通过"/>
    <s v="2014-06-26 16:36:45"/>
    <s v="2014-06-26 16:36:45"/>
    <s v="20990101"/>
    <s v="浙江省金华市婺城区雅畈镇南干村"/>
    <x v="1"/>
  </r>
  <r>
    <s v="胡梅英"/>
    <x v="891"/>
    <n v="1"/>
    <s v="330719195912044928"/>
    <n v="55"/>
    <s v="网上"/>
    <s v="审核通过"/>
    <s v="2014-06-26 16:36:44"/>
    <s v="2014-06-26 16:36:44"/>
    <s v="20990101"/>
    <s v="浙江省兰溪市马涧镇溪源村溪源121号"/>
    <x v="2"/>
  </r>
  <r>
    <s v="胡春花"/>
    <x v="892"/>
    <e v="#N/A"/>
    <s v="330723193512273268"/>
    <n v="79"/>
    <s v="网上"/>
    <s v="审核未通过"/>
    <s v="2014-06-26 16:36:43"/>
    <s v="2014-06-26 16:36:43"/>
    <s v="20990101"/>
    <s v="浙江省武义县大田乡宏阁村宏兴二巷3号"/>
    <x v="0"/>
  </r>
  <r>
    <s v="胡马儿"/>
    <x v="893"/>
    <n v="1"/>
    <s v="330719194812284313"/>
    <n v="66"/>
    <s v="网上"/>
    <s v="审核通过"/>
    <s v="2014-06-26 16:36:42"/>
    <s v="2014-06-26 16:36:42"/>
    <s v="20990101"/>
    <s v="浙江省兰溪市香溪镇香一村"/>
    <x v="2"/>
  </r>
  <r>
    <s v="胡丽萍"/>
    <x v="894"/>
    <n v="1"/>
    <s v="330721196610055521"/>
    <n v="48"/>
    <s v="网上"/>
    <s v="审核通过"/>
    <s v="2014-06-26 16:36:42"/>
    <s v="2014-06-26 16:36:42"/>
    <s v="20990101"/>
    <s v="浙江省金华市婺城区汤溪镇瀛洲村70号"/>
    <x v="1"/>
  </r>
  <r>
    <s v="胡美娟"/>
    <x v="895"/>
    <n v="1"/>
    <s v="330723196908201328"/>
    <n v="45"/>
    <s v="网上"/>
    <s v="审核通过"/>
    <s v="2014-06-26 16:36:42"/>
    <s v="2014-06-26 16:36:42"/>
    <s v="20210521"/>
    <s v="浙江省武义县壶山街道三角店村三武路南一巷1号"/>
    <x v="3"/>
  </r>
  <r>
    <s v="胡老三"/>
    <x v="896"/>
    <n v="1"/>
    <s v="330721196610275719"/>
    <n v="48"/>
    <s v="网上"/>
    <s v="审核通过"/>
    <s v="2014-06-26 16:36:42"/>
    <s v="2014-06-26 16:36:42"/>
    <s v="20990101"/>
    <s v="浙江省金华市婺城区汤溪镇中戴村兰源北巷4号"/>
    <x v="1"/>
  </r>
  <r>
    <s v="胡良松"/>
    <x v="897"/>
    <n v="1"/>
    <s v="330719195304024712"/>
    <n v="61"/>
    <s v="网上"/>
    <s v="审核通过"/>
    <s v="2014-06-26 16:36:40"/>
    <s v="2014-06-26 16:36:40"/>
    <s v="20990101"/>
    <s v="浙江省兰溪市马涧镇穆澄源村穆澄源上街头147号"/>
    <x v="2"/>
  </r>
  <r>
    <s v="胡杰"/>
    <x v="898"/>
    <e v="#N/A"/>
    <s v="330719195607205473"/>
    <n v="58"/>
    <s v="网上"/>
    <s v="审核通过"/>
    <s v="2014-06-26 16:36:39"/>
    <s v="2014-06-26 16:36:39"/>
    <s v="20990101"/>
    <s v="浙江金华市兰溪市马涧镇郑宅村"/>
    <x v="0"/>
  </r>
  <r>
    <s v="胡兰珠"/>
    <x v="899"/>
    <e v="#N/A"/>
    <s v="330721192810315940"/>
    <n v="86"/>
    <s v="网上"/>
    <s v="审核未通过"/>
    <s v="2014-06-26 16:36:39"/>
    <s v="2014-06-26 16:36:39"/>
    <s v="20990101"/>
    <s v="浙江省金华市婺城区汤溪镇后徐村150号"/>
    <x v="0"/>
  </r>
  <r>
    <s v="胡金良"/>
    <x v="900"/>
    <n v="1"/>
    <s v="330721195312155415"/>
    <n v="61"/>
    <s v="网上"/>
    <s v="审核通过"/>
    <s v="2014-06-26 16:36:39"/>
    <s v="2014-06-26 16:36:39"/>
    <s v="20990101"/>
    <s v="浙江省金华市婺城区汤溪镇汤溪村"/>
    <x v="1"/>
  </r>
  <r>
    <s v="胡金芝"/>
    <x v="901"/>
    <e v="#N/A"/>
    <s v="330721193709106524"/>
    <n v="77"/>
    <s v="网上"/>
    <s v="审核未通过"/>
    <s v="2014-06-26 16:36:38"/>
    <s v="2014-06-26 16:36:38"/>
    <s v="20990101"/>
    <s v="浙江省金华市婺城区岭上乡塘头村"/>
    <x v="0"/>
  </r>
  <r>
    <s v="胡兰贤"/>
    <x v="902"/>
    <n v="1"/>
    <s v="330721193203163521"/>
    <n v="82"/>
    <s v="网上"/>
    <s v="审核通过"/>
    <s v="2014-06-26 16:36:38"/>
    <s v="2014-06-26 16:36:38"/>
    <s v="20990101"/>
    <s v="浙江省金华市婺城区雅畈镇殿后村"/>
    <x v="1"/>
  </r>
  <r>
    <s v="胡金花"/>
    <x v="903"/>
    <e v="#N/A"/>
    <s v="330719193411124947"/>
    <n v="80"/>
    <s v="网上"/>
    <s v="审核未通过"/>
    <s v="2014-06-26 16:36:38"/>
    <s v="2014-06-26 16:36:38"/>
    <s v="20990101"/>
    <s v="浙江省兰溪市马涧镇大一村大塘11号"/>
    <x v="0"/>
  </r>
  <r>
    <s v="胡厚基"/>
    <x v="904"/>
    <n v="1"/>
    <s v="330721194409106316"/>
    <n v="70"/>
    <s v="网上"/>
    <s v="审核通过"/>
    <s v="2014-06-26 16:36:38"/>
    <s v="2014-06-26 16:36:38"/>
    <s v="20990101"/>
    <s v="浙江省金华市婺城区塔石乡上塔石村"/>
    <x v="1"/>
  </r>
  <r>
    <s v="胡开洪"/>
    <x v="905"/>
    <n v="1"/>
    <s v="330721194605074614"/>
    <n v="68"/>
    <s v="网上"/>
    <s v="审核通过"/>
    <s v="2014-06-26 16:36:37"/>
    <s v="2014-06-26 16:36:37"/>
    <s v="20990101"/>
    <s v="浙江省金华市婺城区白龙桥镇上邵村新塘弄8号"/>
    <x v="1"/>
  </r>
  <r>
    <s v="胡兰女"/>
    <x v="906"/>
    <n v="1"/>
    <s v="330721193906025563"/>
    <n v="75"/>
    <s v="网上"/>
    <s v="审核通过"/>
    <s v="2014-06-26 16:36:37"/>
    <s v="2014-06-26 16:36:37"/>
    <s v="20990101"/>
    <s v="浙江省金华市婺城区汤溪镇高义村义桥西街72号"/>
    <x v="1"/>
  </r>
  <r>
    <s v="胡建业"/>
    <x v="907"/>
    <n v="1"/>
    <s v="330721197211302315"/>
    <n v="42"/>
    <s v="网上"/>
    <s v="审核通过"/>
    <s v="2014-06-26 16:36:37"/>
    <s v="2014-06-26 16:36:37"/>
    <s v="20230624"/>
    <s v="浙江省金华市金东区曹宅镇胡宅村149号"/>
    <x v="1"/>
  </r>
  <r>
    <s v="胡金木"/>
    <x v="908"/>
    <n v="1"/>
    <s v="330721194708162318"/>
    <n v="67"/>
    <s v="网上"/>
    <s v="审核通过"/>
    <s v="2014-06-26 16:36:36"/>
    <s v="2014-06-26 16:36:36"/>
    <s v="20990101"/>
    <s v="浙江省金华市金东区曹宅镇胡宅村86号"/>
    <x v="1"/>
  </r>
  <r>
    <s v="胡锦顺"/>
    <x v="909"/>
    <e v="#N/A"/>
    <s v="330721193404096513"/>
    <n v="80"/>
    <s v="网上"/>
    <s v="审核未通过"/>
    <s v="2014-06-26 16:36:36"/>
    <s v="2014-06-26 16:36:36"/>
    <s v="20990101"/>
    <s v="浙江省金华市婺城区岭上乡塘头村"/>
    <x v="0"/>
  </r>
  <r>
    <s v="胡建权"/>
    <x v="910"/>
    <n v="1"/>
    <s v="330721198101135418"/>
    <n v="33"/>
    <s v="网上"/>
    <s v="审核通过"/>
    <s v="2014-06-26 16:36:35"/>
    <s v="2014-06-26 16:36:35"/>
    <s v="20230315"/>
    <s v="浙江省金华市婺城区汤溪镇仓二村168号"/>
    <x v="1"/>
  </r>
  <r>
    <s v="胡红星"/>
    <x v="911"/>
    <n v="1"/>
    <s v="330721196802092319"/>
    <n v="46"/>
    <s v="网上"/>
    <s v="审核通过"/>
    <s v="2014-06-26 16:36:32"/>
    <s v="2014-06-26 16:36:32"/>
    <s v="20990101"/>
    <s v="浙江省金华市金东区曹宅镇胡宅村6号"/>
    <x v="1"/>
  </r>
  <r>
    <s v="胡根竹"/>
    <x v="912"/>
    <e v="#N/A"/>
    <s v="330721193910015720"/>
    <n v="75"/>
    <s v="网上"/>
    <s v="审核未通过"/>
    <s v="2014-06-26 16:36:31"/>
    <s v="2014-06-26 16:36:31"/>
    <s v="20990101"/>
    <s v="浙江省金华市婺城区汤溪镇上叶村上叶自然村106号"/>
    <x v="0"/>
  </r>
  <r>
    <s v="胡桂志"/>
    <x v="913"/>
    <e v="#N/A"/>
    <s v="330721194409306318"/>
    <n v="70"/>
    <s v="网上"/>
    <s v="审核未通过"/>
    <s v="2014-06-26 16:36:31"/>
    <s v="2014-06-26 16:36:31"/>
    <s v="20990101"/>
    <s v="浙江省金华市婺城区塔石乡东店村9号"/>
    <x v="0"/>
  </r>
  <r>
    <s v="胡桂竹"/>
    <x v="914"/>
    <e v="#N/A"/>
    <s v="330719194106104821"/>
    <n v="73"/>
    <s v="网上"/>
    <s v="审核通过"/>
    <s v="2014-06-26 16:36:31"/>
    <s v="2014-06-26 16:36:31"/>
    <s v="20990101"/>
    <s v="浙江金华市兰溪市马涧镇西湖鲍村"/>
    <x v="0"/>
  </r>
  <r>
    <s v="胡桂仙"/>
    <x v="915"/>
    <e v="#N/A"/>
    <s v="330721193002163349"/>
    <n v="84"/>
    <s v="网上"/>
    <s v="审核未通过"/>
    <s v="2014-06-26 16:36:30"/>
    <s v="2014-06-26 16:36:30"/>
    <s v="20990101"/>
    <s v="浙江省金华市婺城区雅畈镇竹园村27号"/>
    <x v="0"/>
  </r>
  <r>
    <s v="胡谷勤"/>
    <x v="916"/>
    <n v="1"/>
    <s v="330721195209165914"/>
    <n v="62"/>
    <s v="网上"/>
    <s v="审核通过"/>
    <s v="2014-06-26 16:36:30"/>
    <s v="2014-06-26 16:36:30"/>
    <s v="20990101"/>
    <s v="浙江省金华市婺城汤溪镇上境村木园弄6号"/>
    <x v="1"/>
  </r>
  <r>
    <s v="胡根伟"/>
    <x v="917"/>
    <n v="1"/>
    <s v="330721196511250719"/>
    <n v="49"/>
    <s v="网上"/>
    <s v="审核通过"/>
    <s v="2014-06-26 16:36:29"/>
    <s v="2014-06-26 16:36:29"/>
    <s v="20990101"/>
    <s v="浙江省金华市金东区傅村镇水阁村凤山街41号"/>
    <x v="1"/>
  </r>
  <r>
    <s v="胡根英"/>
    <x v="918"/>
    <n v="1"/>
    <s v="330721193111266523"/>
    <n v="83"/>
    <s v="网上"/>
    <s v="审核通过"/>
    <s v="2014-06-26 16:36:28"/>
    <s v="2014-06-26 16:36:28"/>
    <s v="20990101"/>
    <s v="浙江省金华市婺城区岭上乡塘头村"/>
    <x v="1"/>
  </r>
  <r>
    <s v="胡凤球"/>
    <x v="919"/>
    <n v="1"/>
    <s v="330721194212216327"/>
    <n v="72"/>
    <s v="网上"/>
    <s v="审核通过"/>
    <s v="2014-06-26 16:36:27"/>
    <s v="2014-06-26 16:36:27"/>
    <s v="20990101"/>
    <s v="浙江省金华市婺城区塔石乡石塘村"/>
    <x v="1"/>
  </r>
  <r>
    <s v="胡福善"/>
    <x v="920"/>
    <e v="#N/A"/>
    <s v="330721194708174212"/>
    <n v="67"/>
    <s v="网上"/>
    <s v="审核未通过"/>
    <s v="2014-06-26 16:36:27"/>
    <s v="2014-06-26 16:36:27"/>
    <s v="20990101"/>
    <s v="浙江省金华市婺城区长山乡长山三村新园巷17号"/>
    <x v="0"/>
  </r>
  <r>
    <s v="胡东珠"/>
    <x v="921"/>
    <e v="#N/A"/>
    <s v="330721192612176329"/>
    <n v="88"/>
    <s v="网上"/>
    <s v="审核未通过"/>
    <s v="2014-06-26 16:36:27"/>
    <s v="2014-06-26 16:36:27"/>
    <s v="20990101"/>
    <s v="浙江省金华市婺城区塔石乡石塘村"/>
    <x v="0"/>
  </r>
  <r>
    <s v="胡根花"/>
    <x v="922"/>
    <n v="1"/>
    <s v="330721193606075921"/>
    <n v="78"/>
    <s v="网上"/>
    <s v="审核通过"/>
    <s v="2014-06-26 16:36:27"/>
    <s v="2014-06-26 16:36:27"/>
    <s v="20990101"/>
    <s v="浙江省金华市婺城区汤溪镇陶寺村25号"/>
    <x v="1"/>
  </r>
  <r>
    <s v="胡东朝"/>
    <x v="923"/>
    <e v="#N/A"/>
    <s v="330721195506125513"/>
    <n v="59"/>
    <s v="网上"/>
    <s v="审核未通过"/>
    <s v="2014-06-26 16:36:27"/>
    <s v="2014-06-26 16:36:27"/>
    <s v="20990101"/>
    <s v="浙江省金华市婺城区汤溪镇仓三村91号"/>
    <x v="0"/>
  </r>
  <r>
    <s v="胡根女"/>
    <x v="924"/>
    <n v="1"/>
    <s v="330721195004206524"/>
    <n v="64"/>
    <s v="网上"/>
    <s v="审核通过"/>
    <s v="2014-06-26 16:36:27"/>
    <s v="2014-06-26 16:36:27"/>
    <s v="20990101"/>
    <s v="浙江省金华市婺城区岭上乡美坑村美坑路24号"/>
    <x v="1"/>
  </r>
  <r>
    <s v="胡敦成"/>
    <x v="925"/>
    <e v="#N/A"/>
    <s v="33072119340110651X"/>
    <n v="80"/>
    <s v="网上"/>
    <s v="审核未通过"/>
    <s v="2014-06-26 16:36:27"/>
    <s v="2014-06-26 16:36:27"/>
    <s v="20990101"/>
    <s v="浙江省金华市婺城区岭上乡后坞村"/>
    <x v="0"/>
  </r>
  <r>
    <s v="胡根富"/>
    <x v="926"/>
    <n v="1"/>
    <s v="330721195312105514"/>
    <n v="61"/>
    <s v="网上"/>
    <s v="审核通过"/>
    <s v="2014-06-26 16:36:26"/>
    <s v="2014-06-26 16:36:26"/>
    <s v="20990101"/>
    <s v="浙江省金华市婺城区汤溪镇仓三村57号"/>
    <x v="1"/>
  </r>
  <r>
    <s v="胡根菊"/>
    <x v="927"/>
    <n v="1"/>
    <s v="330721193306156340"/>
    <n v="81"/>
    <s v="网上"/>
    <s v="审核通过"/>
    <s v="2014-06-26 16:36:26"/>
    <s v="2014-06-26 16:36:26"/>
    <s v="20990101"/>
    <s v="浙江省金华市婺城区塔石乡东店村15号"/>
    <x v="1"/>
  </r>
  <r>
    <s v="胡富春"/>
    <x v="928"/>
    <e v="#N/A"/>
    <s v="330721194311141914"/>
    <n v="71"/>
    <s v="网上"/>
    <s v="审核未通过"/>
    <s v="2014-06-26 16:36:26"/>
    <s v="2014-06-26 16:36:26"/>
    <s v="20990101"/>
    <s v="浙江省金华市金东区塘雅镇施塘头村加工厂巷5号"/>
    <x v="0"/>
  </r>
  <r>
    <s v="胡春英"/>
    <x v="929"/>
    <n v="1"/>
    <s v="330721196410235421"/>
    <n v="50"/>
    <s v="网上"/>
    <s v="审核通过"/>
    <s v="2014-06-26 16:36:24"/>
    <s v="2014-06-26 16:36:24"/>
    <s v="20990101"/>
    <s v="浙江省金华市婺城区汤溪镇南门街32号"/>
    <x v="1"/>
  </r>
  <r>
    <s v="胡春莲"/>
    <x v="930"/>
    <n v="1"/>
    <s v="330721193002095526"/>
    <n v="84"/>
    <s v="网上"/>
    <s v="审核通过"/>
    <s v="2014-06-26 16:36:23"/>
    <s v="2014-06-26 16:36:23"/>
    <s v="20990101"/>
    <s v="浙江省金华市婺城区汤溪镇派溪童村194号"/>
    <x v="1"/>
  </r>
  <r>
    <s v="胡彩根"/>
    <x v="931"/>
    <n v="1"/>
    <s v="330721193801066510"/>
    <n v="76"/>
    <s v="网上"/>
    <s v="审核通过"/>
    <s v="2014-06-26 16:36:22"/>
    <s v="2014-06-26 16:36:22"/>
    <s v="20990101"/>
    <s v="浙江省金华市婺城区岭上乡塘头村"/>
    <x v="1"/>
  </r>
  <r>
    <s v="胡成第"/>
    <x v="932"/>
    <n v="1"/>
    <s v="330721193407216525"/>
    <n v="80"/>
    <s v="网上"/>
    <s v="审核通过"/>
    <s v="2014-06-26 16:36:20"/>
    <s v="2014-06-26 16:36:20"/>
    <s v="20990101"/>
    <s v="浙江省金华市婺城区岭上乡后坞村"/>
    <x v="1"/>
  </r>
  <r>
    <s v="胡彩悌"/>
    <x v="933"/>
    <e v="#N/A"/>
    <s v="330721192806055920"/>
    <n v="86"/>
    <s v="网上"/>
    <s v="审核未通过"/>
    <s v="2014-06-26 16:36:19"/>
    <s v="2014-06-26 16:36:19"/>
    <s v="20990101"/>
    <s v="浙江省金华市婺城区汤溪镇东北村紫竹弄5号"/>
    <x v="0"/>
  </r>
  <r>
    <s v="胡彩莲"/>
    <x v="934"/>
    <n v="1"/>
    <s v="330721193508246520"/>
    <n v="79"/>
    <s v="网上"/>
    <s v="审核通过"/>
    <s v="2014-06-26 16:36:19"/>
    <s v="2014-06-26 16:36:19"/>
    <s v="20990101"/>
    <s v="浙江省金华市婺城区岭上乡高塘村45号"/>
    <x v="1"/>
  </r>
  <r>
    <s v="洪志连"/>
    <x v="935"/>
    <e v="#N/A"/>
    <s v="330721193504216017"/>
    <n v="79"/>
    <s v="网上"/>
    <s v="审核未通过"/>
    <s v="2014-06-26 16:36:19"/>
    <s v="2014-06-26 16:36:19"/>
    <s v="20990101"/>
    <s v="浙江省金华市婺城区蒋堂镇开化村苍园巷19号"/>
    <x v="0"/>
  </r>
  <r>
    <s v="胡炳成"/>
    <x v="936"/>
    <e v="#N/A"/>
    <s v="330721194404154810"/>
    <n v="70"/>
    <s v="网上"/>
    <s v="审核未通过"/>
    <s v="2014-06-26 16:36:18"/>
    <s v="2014-06-26 16:36:18"/>
    <s v="20990101"/>
    <s v="浙江省金华市婺城区琅琊镇后金村266号"/>
    <x v="0"/>
  </r>
  <r>
    <s v="洪玉球"/>
    <x v="937"/>
    <n v="1"/>
    <s v="330721192910055429"/>
    <n v="85"/>
    <s v="网上"/>
    <s v="审核通过"/>
    <s v="2014-06-26 16:36:18"/>
    <s v="2014-06-26 16:36:18"/>
    <s v="20990101"/>
    <s v="浙江省金华市婺城区汤溪镇上徐村78号"/>
    <x v="1"/>
  </r>
  <r>
    <s v="胡爱娟"/>
    <x v="938"/>
    <n v="1"/>
    <s v="330721197007096526"/>
    <n v="44"/>
    <s v="网上"/>
    <s v="审核通过"/>
    <s v="2014-06-26 16:36:17"/>
    <s v="2014-06-26 16:36:17"/>
    <s v="20350421"/>
    <s v="浙江省金华市婺城区岭上乡桃园路1号"/>
    <x v="1"/>
  </r>
  <r>
    <s v="胡爱香"/>
    <x v="939"/>
    <n v="1"/>
    <s v="330719195302172324"/>
    <n v="61"/>
    <s v="网上"/>
    <s v="审核通过"/>
    <s v="2014-06-26 16:36:17"/>
    <s v="2014-06-26 16:36:17"/>
    <s v="20990101"/>
    <s v="浙江省兰溪市诸葛镇下徐村"/>
    <x v="2"/>
  </r>
  <r>
    <s v="胡爱竹"/>
    <x v="940"/>
    <e v="#N/A"/>
    <s v="330721195809295720"/>
    <n v="56"/>
    <s v="网上"/>
    <s v="审核通过"/>
    <s v="2014-06-26 16:36:17"/>
    <s v="2014-06-26 16:36:17"/>
    <s v="20990101"/>
    <s v="浙江金华市婺城区汤溪镇中戴村"/>
    <x v="0"/>
  </r>
  <r>
    <s v="洪章汝"/>
    <x v="941"/>
    <e v="#N/A"/>
    <s v="330723192512303776"/>
    <n v="89"/>
    <s v="网上"/>
    <s v="审核未通过"/>
    <s v="2014-06-26 16:36:17"/>
    <s v="2014-06-26 16:36:17"/>
    <s v="20990101"/>
    <s v="浙江省武义县新宅镇大莱村"/>
    <x v="0"/>
  </r>
  <r>
    <s v="洪小兰"/>
    <x v="942"/>
    <n v="1"/>
    <s v="330721195310031929"/>
    <n v="61"/>
    <s v="网上"/>
    <s v="审核通过"/>
    <s v="2014-06-26 16:36:17"/>
    <s v="2014-06-26 16:36:17"/>
    <s v="20990101"/>
    <s v="浙江省金华市金东区塘雅镇寺前村姓洪街12号"/>
    <x v="1"/>
  </r>
  <r>
    <s v="洪顺妹"/>
    <x v="943"/>
    <n v="1"/>
    <s v="330721196504266026"/>
    <n v="49"/>
    <s v="网上"/>
    <s v="审核通过"/>
    <s v="2014-06-26 16:36:17"/>
    <s v="2014-06-26 16:36:17"/>
    <s v="20990101"/>
    <s v="浙江省金华市婺城区蒋堂镇开化村迎宾巷26号"/>
    <x v="1"/>
  </r>
  <r>
    <s v="洪永增"/>
    <x v="944"/>
    <n v="1"/>
    <s v="330721194111307414"/>
    <n v="73"/>
    <s v="网上"/>
    <s v="审核通过"/>
    <s v="2014-06-26 16:36:16"/>
    <s v="2014-06-26 16:36:16"/>
    <s v="20990101"/>
    <s v="浙江省金华市婺城区蒋堂镇莲塘村莲汤路2号"/>
    <x v="1"/>
  </r>
  <r>
    <s v="洪裕金"/>
    <x v="945"/>
    <n v="1"/>
    <s v="330721195203175310"/>
    <n v="62"/>
    <s v="网上"/>
    <s v="审核通过"/>
    <s v="2014-06-26 16:36:16"/>
    <s v="2014-06-26 16:36:16"/>
    <s v="20990101"/>
    <s v="浙江省金华市婺城区沙畈乡青草村"/>
    <x v="1"/>
  </r>
  <r>
    <s v="洪小香"/>
    <x v="946"/>
    <e v="#N/A"/>
    <s v="330721193506234024"/>
    <n v="79"/>
    <s v="网上"/>
    <s v="审核未通过"/>
    <s v="2014-06-26 16:36:16"/>
    <s v="2014-06-26 16:36:16"/>
    <s v="20990101"/>
    <s v="浙江省金华市婺城区白龙桥镇天姆山村712号"/>
    <x v="0"/>
  </r>
  <r>
    <s v="洪小奶"/>
    <x v="947"/>
    <n v="1"/>
    <s v="330721194506267429"/>
    <n v="69"/>
    <s v="网上"/>
    <s v="审核通过"/>
    <s v="2014-06-26 16:36:15"/>
    <s v="2014-06-26 16:36:15"/>
    <s v="20990101"/>
    <s v="浙江省金华市婺城区蒋堂镇莲塘村楼下路东24号"/>
    <x v="1"/>
  </r>
  <r>
    <s v="洪向云"/>
    <x v="948"/>
    <e v="#N/A"/>
    <s v="33071919380926232X"/>
    <n v="76"/>
    <s v="网上"/>
    <s v="审核未通过"/>
    <s v="2014-06-26 16:36:14"/>
    <s v="2014-06-26 16:36:14"/>
    <s v="20990101"/>
    <s v="浙江省兰溪市诸葛镇上徐村"/>
    <x v="0"/>
  </r>
  <r>
    <s v="洪素娥"/>
    <x v="949"/>
    <n v="1"/>
    <s v="33072119521107662X"/>
    <n v="62"/>
    <s v="网上"/>
    <s v="审核通过"/>
    <s v="2014-06-26 16:36:12"/>
    <s v="2014-06-26 16:36:12"/>
    <s v="20990101"/>
    <s v="浙江省金华市婺城区莘畈乡井下村"/>
    <x v="1"/>
  </r>
  <r>
    <s v="洪集连"/>
    <x v="950"/>
    <e v="#N/A"/>
    <s v="330721193711127412"/>
    <n v="77"/>
    <s v="网上"/>
    <s v="审核未通过"/>
    <s v="2014-06-26 16:36:12"/>
    <s v="2014-06-26 16:36:12"/>
    <s v="20990101"/>
    <s v="浙江省金华市婺城区蒋堂镇莲塘村小厅路10号"/>
    <x v="0"/>
  </r>
  <r>
    <s v="洪美兰"/>
    <x v="951"/>
    <n v="1"/>
    <s v="330721196306086526"/>
    <n v="51"/>
    <s v="网上"/>
    <s v="审核通过"/>
    <s v="2014-06-26 16:36:10"/>
    <s v="2014-06-26 16:36:10"/>
    <s v="20990101"/>
    <s v="浙江省金华市婺城区岭上乡后畈村"/>
    <x v="1"/>
  </r>
  <r>
    <s v="洪绍华"/>
    <x v="952"/>
    <n v="1"/>
    <s v="330721192810265314"/>
    <n v="86"/>
    <s v="网上"/>
    <s v="审核通过"/>
    <s v="2014-06-26 16:36:10"/>
    <s v="2014-06-26 16:36:10"/>
    <s v="20990101"/>
    <s v="浙江省金华市婺城区沙畈乡青草村"/>
    <x v="1"/>
  </r>
  <r>
    <s v="洪赛娥"/>
    <x v="953"/>
    <n v="1"/>
    <s v="330719193903032328"/>
    <n v="75"/>
    <s v="网上"/>
    <s v="审核通过"/>
    <s v="2014-06-26 16:36:09"/>
    <s v="2014-06-26 16:36:09"/>
    <s v="20990101"/>
    <s v="浙江省兰溪市诸葛镇下徐村"/>
    <x v="2"/>
  </r>
  <r>
    <s v="洪梅华"/>
    <x v="954"/>
    <e v="#N/A"/>
    <s v="330721193710067411"/>
    <n v="77"/>
    <s v="网上"/>
    <s v="审核未通过"/>
    <s v="2014-06-26 16:36:08"/>
    <s v="2014-06-26 16:36:08"/>
    <s v="20990101"/>
    <s v="浙江省金华市婺城区蒋堂镇莲塘村厅后路西5号"/>
    <x v="0"/>
  </r>
  <r>
    <s v="洪姣玉"/>
    <x v="955"/>
    <n v="1"/>
    <s v="330721193107142122"/>
    <n v="83"/>
    <s v="网上"/>
    <s v="审核通过"/>
    <s v="2014-06-26 16:36:08"/>
    <s v="2014-06-26 16:36:08"/>
    <s v="20990101"/>
    <s v="浙江省金华市金东区塘雅镇桥头陆村紫江街21号"/>
    <x v="1"/>
  </r>
  <r>
    <s v="何重宽"/>
    <x v="956"/>
    <n v="1"/>
    <s v="330721196411303318"/>
    <n v="50"/>
    <s v="网上"/>
    <s v="审核通过"/>
    <s v="2014-06-26 16:36:08"/>
    <s v="2014-06-26 16:36:08"/>
    <s v="20990101"/>
    <s v="浙江省金华市婺城区雅畈镇汪家村下新发自然村32号"/>
    <x v="1"/>
  </r>
  <r>
    <s v="洪春荣"/>
    <x v="957"/>
    <e v="#N/A"/>
    <s v="330721193503267410"/>
    <n v="79"/>
    <s v="网上"/>
    <s v="审核未通过"/>
    <s v="2014-06-26 16:36:08"/>
    <s v="2014-06-26 16:36:08"/>
    <s v="20990101"/>
    <s v="浙江省金华市婺城区蒋堂镇莲塘村小康路4号"/>
    <x v="0"/>
  </r>
  <r>
    <s v="洪加兰"/>
    <x v="958"/>
    <e v="#N/A"/>
    <s v="33072119380806741X"/>
    <n v="76"/>
    <s v="网上"/>
    <s v="审核未通过"/>
    <s v="2014-06-26 16:36:08"/>
    <s v="2014-06-26 16:36:08"/>
    <s v="20990101"/>
    <s v="浙江省金华市婺城区蒋堂镇莲塘村康庄路3号"/>
    <x v="0"/>
  </r>
  <r>
    <s v="洪炳宝"/>
    <x v="959"/>
    <e v="#N/A"/>
    <s v="330721195212287410"/>
    <n v="62"/>
    <s v="网上"/>
    <s v="审核未通过"/>
    <s v="2014-06-26 16:36:08"/>
    <s v="2014-06-26 16:36:08"/>
    <s v="20990101"/>
    <s v="浙江省金华市婺城区蒋堂镇莲塘村莲汤路3号"/>
    <x v="0"/>
  </r>
  <r>
    <s v="洪炳有"/>
    <x v="960"/>
    <e v="#N/A"/>
    <s v="330721193705307417"/>
    <n v="77"/>
    <s v="网上"/>
    <s v="审核未通过"/>
    <s v="2014-06-26 16:36:07"/>
    <s v="2014-06-26 16:36:07"/>
    <s v="20990101"/>
    <s v="浙江省金华市婺城区蒋堂镇莲塘村创业路26号"/>
    <x v="0"/>
  </r>
  <r>
    <s v="洪国花"/>
    <x v="961"/>
    <n v="1"/>
    <s v="330721195611015965"/>
    <n v="58"/>
    <s v="网上"/>
    <s v="审核通过"/>
    <s v="2014-06-26 16:36:07"/>
    <s v="2014-06-26 16:36:07"/>
    <s v="20990101"/>
    <s v="浙江省金华市婺城区汤溪镇陈村"/>
    <x v="1"/>
  </r>
  <r>
    <s v="何竹松"/>
    <x v="962"/>
    <e v="#N/A"/>
    <s v="330719192801094515"/>
    <n v="86"/>
    <s v="网上"/>
    <s v="审核未通过"/>
    <s v="2014-06-26 16:36:07"/>
    <s v="2014-06-26 16:36:07"/>
    <s v="20990101"/>
    <s v="浙江省兰溪市香溪镇坑边村坑边35号"/>
    <x v="0"/>
  </r>
  <r>
    <s v="洪彩莲"/>
    <x v="963"/>
    <e v="#N/A"/>
    <s v="330721195103284421"/>
    <n v="63"/>
    <s v="网上"/>
    <s v="审核未通过"/>
    <s v="2014-06-26 16:36:06"/>
    <s v="2014-06-26 16:36:06"/>
    <s v="20990101"/>
    <s v="浙江省金华市婺城区白龙桥镇郑岗山村西渎巷8号"/>
    <x v="0"/>
  </r>
  <r>
    <s v="何竹仂"/>
    <x v="964"/>
    <n v="1"/>
    <s v="330719191606194524"/>
    <n v="98"/>
    <s v="网上"/>
    <s v="审核通过"/>
    <s v="2014-06-26 16:36:06"/>
    <s v="2014-06-26 16:36:06"/>
    <s v="20990101"/>
    <s v="浙江省兰溪市香溪镇西章村"/>
    <x v="2"/>
  </r>
  <r>
    <s v="何岳英"/>
    <x v="965"/>
    <n v="1"/>
    <s v="330723195411120341"/>
    <n v="60"/>
    <s v="网上"/>
    <s v="审核通过"/>
    <s v="2014-06-26 16:36:06"/>
    <s v="2014-06-26 16:36:06"/>
    <s v="20990101"/>
    <s v="浙江省武义县熟溪街道南湖村上南湖416号"/>
    <x v="3"/>
  </r>
  <r>
    <s v="何钟浪"/>
    <x v="966"/>
    <n v="1"/>
    <s v="330723198910204156"/>
    <n v="25"/>
    <s v="网上"/>
    <s v="审核通过"/>
    <s v="2014-06-26 16:36:04"/>
    <s v="2014-06-26 16:36:04"/>
    <s v="20170217"/>
    <s v="浙江省武义县王宅镇下渠口村澳门路14号"/>
    <x v="3"/>
  </r>
  <r>
    <s v="何樟松"/>
    <x v="967"/>
    <n v="1"/>
    <s v="330719193102214519"/>
    <n v="83"/>
    <s v="网上"/>
    <s v="审核通过"/>
    <s v="2014-06-26 16:36:04"/>
    <s v="2014-06-26 16:36:04"/>
    <s v="20990101"/>
    <s v="浙江省兰溪市香溪镇坑边村"/>
    <x v="2"/>
  </r>
  <r>
    <s v="何有花"/>
    <x v="968"/>
    <n v="1"/>
    <s v="330723195806021188"/>
    <n v="56"/>
    <s v="网上"/>
    <s v="审核通过"/>
    <s v="2014-06-26 16:36:03"/>
    <s v="2014-06-26 16:36:03"/>
    <s v="20990101"/>
    <s v="浙江省武义县履坦镇蒋村"/>
    <x v="3"/>
  </r>
  <r>
    <s v="何银花"/>
    <x v="969"/>
    <n v="1"/>
    <s v="330721194412133323"/>
    <n v="70"/>
    <s v="网上"/>
    <s v="审核通过"/>
    <s v="2014-06-26 16:36:02"/>
    <s v="2014-06-26 16:36:02"/>
    <s v="20990101"/>
    <s v="浙江省金华市婺城区雅畈镇竹园村89号"/>
    <x v="1"/>
  </r>
  <r>
    <s v="何四凤"/>
    <x v="970"/>
    <n v="1"/>
    <s v="330723193611104822"/>
    <n v="78"/>
    <s v="网上"/>
    <s v="审核通过"/>
    <s v="2014-06-26 16:36:00"/>
    <s v="2014-06-26 16:36:00"/>
    <s v="20990101"/>
    <s v="浙江省武义县白姆乡麻阳村麻电路39号"/>
    <x v="3"/>
  </r>
  <r>
    <s v="何秀荣"/>
    <x v="971"/>
    <n v="1"/>
    <s v="450322196605182026"/>
    <n v="48"/>
    <s v="网上"/>
    <s v="审核通过"/>
    <s v="2014-06-26 16:35:59"/>
    <s v="2014-06-26 16:35:59"/>
    <s v="20990101"/>
    <s v="浙江省武义县新宅镇下胡弄村9号"/>
    <x v="3"/>
  </r>
  <r>
    <s v="何寿松"/>
    <x v="972"/>
    <e v="#N/A"/>
    <s v="330723193904151171"/>
    <n v="75"/>
    <s v="网上"/>
    <s v="审核未通过"/>
    <s v="2014-06-26 16:35:59"/>
    <s v="2014-06-26 16:35:59"/>
    <s v="20990101"/>
    <s v="浙江省武义县履坦镇寺后村"/>
    <x v="0"/>
  </r>
  <r>
    <s v="何一林"/>
    <x v="973"/>
    <e v="#N/A"/>
    <s v="330721193610153312"/>
    <n v="78"/>
    <s v="网上"/>
    <s v="审核未通过"/>
    <s v="2014-06-26 16:35:59"/>
    <s v="2014-06-26 16:35:59"/>
    <s v="20990101"/>
    <s v="浙江省金华市婺城区雅畈镇汪家村旧屋自然村14号"/>
    <x v="0"/>
  </r>
  <r>
    <s v="何筱燕"/>
    <x v="974"/>
    <n v="1"/>
    <s v="330719193305065023"/>
    <n v="81"/>
    <s v="网上"/>
    <s v="审核通过"/>
    <s v="2014-06-26 16:35:59"/>
    <s v="2014-06-26 16:35:59"/>
    <s v="20990101"/>
    <s v="浙江省兰溪市马涧镇东叶村东叶154号"/>
    <x v="2"/>
  </r>
  <r>
    <s v="何秀兰"/>
    <x v="975"/>
    <e v="#N/A"/>
    <s v="330723193910134124"/>
    <n v="75"/>
    <s v="网上"/>
    <s v="审核通过"/>
    <s v="2014-06-26 16:35:58"/>
    <s v="2014-06-26 16:35:58"/>
    <s v="20990101"/>
    <s v="浙江省武义县王宅镇汤处村"/>
    <x v="0"/>
  </r>
  <r>
    <s v="何文德"/>
    <x v="976"/>
    <e v="#N/A"/>
    <s v="330723193406033279"/>
    <n v="80"/>
    <s v="网上"/>
    <s v="审核通过"/>
    <s v="2014-06-26 16:35:57"/>
    <s v="2014-06-26 16:35:57"/>
    <s v="20990101"/>
    <s v="浙江省武义县大田乡古竹村下街11号"/>
    <x v="0"/>
  </r>
  <r>
    <s v="何小仓"/>
    <x v="977"/>
    <n v="1"/>
    <s v="330719196809115016"/>
    <n v="46"/>
    <s v="网上"/>
    <s v="审核通过"/>
    <s v="2014-06-26 16:35:57"/>
    <s v="2014-06-26 16:35:57"/>
    <s v="20990101"/>
    <s v="浙江省兰溪市马涧镇横木村"/>
    <x v="2"/>
  </r>
  <r>
    <s v="何香妹"/>
    <x v="978"/>
    <n v="1"/>
    <s v="330719193208225021"/>
    <n v="82"/>
    <s v="网上"/>
    <s v="审核通过"/>
    <s v="2014-06-26 16:35:57"/>
    <s v="2014-06-26 16:35:57"/>
    <s v="20990101"/>
    <s v="浙江省兰溪市马涧镇横木村"/>
    <x v="2"/>
  </r>
  <r>
    <s v="何贤兴"/>
    <x v="979"/>
    <n v="1"/>
    <s v="330719194806194514"/>
    <n v="66"/>
    <s v="网上"/>
    <s v="审核通过"/>
    <s v="2014-06-26 16:35:57"/>
    <s v="2014-06-26 16:35:57"/>
    <s v="20990101"/>
    <s v="浙江省兰溪市香溪镇坑边村"/>
    <x v="2"/>
  </r>
  <r>
    <s v="何淑元"/>
    <x v="980"/>
    <e v="#N/A"/>
    <s v="330723194511183265"/>
    <n v="69"/>
    <s v="网上"/>
    <s v="审核通过"/>
    <s v="2014-06-26 16:35:57"/>
    <s v="2014-06-26 16:35:57"/>
    <s v="20990101"/>
    <s v="浙江省武义县大田乡宏阁村新西路一巷6号"/>
    <x v="0"/>
  </r>
  <r>
    <s v="何水英"/>
    <x v="981"/>
    <n v="1"/>
    <s v="330723193007071163"/>
    <n v="84"/>
    <s v="网上"/>
    <s v="审核通过"/>
    <s v="2014-06-26 16:35:57"/>
    <s v="2014-06-26 16:35:57"/>
    <s v="20990101"/>
    <s v="浙江省武义县履坦镇寺后村"/>
    <x v="3"/>
  </r>
  <r>
    <s v="何生球"/>
    <x v="982"/>
    <e v="#N/A"/>
    <s v="330723192607211161"/>
    <n v="88"/>
    <s v="网上"/>
    <s v="审核通过"/>
    <s v="2014-06-26 16:35:56"/>
    <s v="2014-06-26 16:35:56"/>
    <s v="20990101"/>
    <s v="浙江省武义县履坦镇寺后村"/>
    <x v="0"/>
  </r>
  <r>
    <s v="何汝仙"/>
    <x v="983"/>
    <e v="#N/A"/>
    <s v="330721193406053541"/>
    <n v="80"/>
    <s v="网上"/>
    <s v="审核未通过"/>
    <s v="2014-06-26 16:35:55"/>
    <s v="2014-06-26 16:35:55"/>
    <s v="20990101"/>
    <s v="浙江省金华市婺城区雅畈镇下山头村"/>
    <x v="0"/>
  </r>
  <r>
    <s v="何启成"/>
    <x v="984"/>
    <n v="1"/>
    <s v="330721192710015318"/>
    <n v="87"/>
    <s v="网上"/>
    <s v="审核通过"/>
    <s v="2014-06-26 16:35:54"/>
    <s v="2014-06-26 16:35:54"/>
    <s v="20990101"/>
    <s v="浙江省金华市婺城区沙畈乡店边村85号"/>
    <x v="1"/>
  </r>
  <r>
    <s v="何琴仙"/>
    <x v="985"/>
    <n v="1"/>
    <s v="330721192611213327"/>
    <n v="88"/>
    <s v="网上"/>
    <s v="审核通过"/>
    <s v="2014-06-26 16:35:54"/>
    <s v="2014-06-26 16:35:54"/>
    <s v="20990101"/>
    <s v="浙江省金华市婺城区雅畈镇芳田村"/>
    <x v="1"/>
  </r>
  <r>
    <s v="何美菡"/>
    <x v="986"/>
    <n v="1"/>
    <s v="33072119890812332X"/>
    <n v="25"/>
    <s v="网上"/>
    <s v="审核通过"/>
    <s v="2014-06-26 16:35:53"/>
    <s v="2014-06-26 16:35:53"/>
    <s v="20201103"/>
    <s v="浙江省金华市婺城区雅畈镇汉灶村"/>
    <x v="1"/>
  </r>
  <r>
    <s v="何连悌"/>
    <x v="987"/>
    <e v="#N/A"/>
    <s v="330721192005296329"/>
    <n v="94"/>
    <s v="网上"/>
    <s v="审核未通过"/>
    <s v="2014-06-26 16:35:53"/>
    <s v="2014-06-26 16:35:53"/>
    <s v="20990101"/>
    <s v="浙江省金华市婺城区塔石乡石塘村"/>
    <x v="0"/>
  </r>
  <r>
    <s v="何林林"/>
    <x v="988"/>
    <n v="1"/>
    <s v="330719195401294538"/>
    <n v="60"/>
    <s v="网上"/>
    <s v="审核通过"/>
    <s v="2014-06-26 16:35:52"/>
    <s v="2014-06-26 16:35:52"/>
    <s v="20990101"/>
    <s v="浙江省兰溪市香溪镇西章村"/>
    <x v="2"/>
  </r>
  <r>
    <s v="何兰萱"/>
    <x v="989"/>
    <n v="1"/>
    <s v="330721194010053523"/>
    <n v="74"/>
    <s v="网上"/>
    <s v="审核通过"/>
    <s v="2014-06-26 16:35:51"/>
    <s v="2014-06-26 16:35:51"/>
    <s v="20990101"/>
    <s v="浙江省金华市婺城区雅畈镇汉灶村白杜龙自然村16号"/>
    <x v="1"/>
  </r>
  <r>
    <s v="何金花"/>
    <x v="990"/>
    <e v="#N/A"/>
    <s v="330723193107103265"/>
    <n v="83"/>
    <s v="网上"/>
    <s v="审核通过"/>
    <s v="2014-06-26 16:35:50"/>
    <s v="2014-06-26 16:35:50"/>
    <s v="20990101"/>
    <s v="浙江省武义县大田乡宏阁村宏兴路23号"/>
    <x v="0"/>
  </r>
  <r>
    <s v="何和忠"/>
    <x v="991"/>
    <n v="1"/>
    <s v="330719194407184511"/>
    <n v="70"/>
    <s v="网上"/>
    <s v="审核通过"/>
    <s v="2014-06-26 16:35:49"/>
    <s v="2014-06-26 16:35:49"/>
    <s v="20990101"/>
    <s v="浙江省兰溪市香溪镇西章村"/>
    <x v="2"/>
  </r>
  <r>
    <s v="何加法"/>
    <x v="992"/>
    <n v="1"/>
    <s v="330719195711255016"/>
    <n v="57"/>
    <s v="网上"/>
    <s v="审核通过"/>
    <s v="2014-06-26 16:35:49"/>
    <s v="2014-06-26 16:35:49"/>
    <s v="20990101"/>
    <s v="浙江省兰溪市马涧镇横木村"/>
    <x v="2"/>
  </r>
  <r>
    <s v="何洪光"/>
    <x v="993"/>
    <n v="1"/>
    <s v="330721194410153515"/>
    <n v="70"/>
    <s v="网上"/>
    <s v="审核通过"/>
    <s v="2014-06-26 16:35:48"/>
    <s v="2014-06-26 16:35:48"/>
    <s v="20990101"/>
    <s v="浙江省金华市婺城区雅畈镇汉灶村"/>
    <x v="1"/>
  </r>
  <r>
    <s v="何福其"/>
    <x v="994"/>
    <n v="1"/>
    <s v="330721195409261919"/>
    <n v="60"/>
    <s v="网上"/>
    <s v="审核通过"/>
    <s v="2014-06-26 16:35:48"/>
    <s v="2014-06-26 16:35:48"/>
    <s v="20990101"/>
    <s v="浙江省金华市金东区塘雅镇塘一村花街巷29号"/>
    <x v="1"/>
  </r>
  <r>
    <s v="何德法"/>
    <x v="995"/>
    <e v="#N/A"/>
    <s v="330719193101105118"/>
    <n v="83"/>
    <s v="网上"/>
    <s v="审核未通过"/>
    <s v="2014-06-26 16:35:47"/>
    <s v="2014-06-26 16:35:47"/>
    <s v="20990101"/>
    <s v="浙江省兰溪市柏社乡塘边村何岭头195号"/>
    <x v="0"/>
  </r>
  <r>
    <s v="何和花"/>
    <x v="996"/>
    <n v="1"/>
    <s v="330719193006174924"/>
    <n v="84"/>
    <s v="网上"/>
    <s v="审核通过"/>
    <s v="2014-06-26 16:35:47"/>
    <s v="2014-06-26 16:35:47"/>
    <s v="20990101"/>
    <s v="浙江省兰溪市马涧镇大一村大塘122号"/>
    <x v="2"/>
  </r>
  <r>
    <s v="何德余"/>
    <x v="997"/>
    <n v="1"/>
    <s v="330721196511274817"/>
    <n v="49"/>
    <s v="网上"/>
    <s v="审核通过"/>
    <s v="2014-06-26 16:35:47"/>
    <s v="2014-06-26 16:35:47"/>
    <s v="20990101"/>
    <s v="浙江省金华市婺城区琅琊镇后金村58号"/>
    <x v="1"/>
  </r>
  <r>
    <s v="何广亨"/>
    <x v="998"/>
    <e v="#N/A"/>
    <s v="33071919570607451X"/>
    <n v="57"/>
    <s v="网上"/>
    <s v="审核未通过"/>
    <s v="2014-06-26 16:35:47"/>
    <s v="2014-06-26 16:35:47"/>
    <s v="20990101"/>
    <s v="浙江省兰溪市香溪镇西章村"/>
    <x v="0"/>
  </r>
  <r>
    <s v="何海珍"/>
    <x v="999"/>
    <e v="#N/A"/>
    <s v="330723192812251162"/>
    <n v="86"/>
    <s v="网上"/>
    <s v="审核未通过"/>
    <s v="2014-06-26 16:35:47"/>
    <s v="2014-06-26 16:35:47"/>
    <s v="20990101"/>
    <s v="浙江省武义县履坦镇蒋村村环村路4号"/>
    <x v="0"/>
  </r>
  <r>
    <s v="何灿文"/>
    <x v="1000"/>
    <n v="1"/>
    <s v="330721195701283533"/>
    <n v="57"/>
    <s v="网上"/>
    <s v="审核通过"/>
    <s v="2014-06-26 16:35:47"/>
    <s v="2014-06-26 16:35:47"/>
    <s v="20990101"/>
    <s v="浙江省金华市婺城区雅畈镇南干村"/>
    <x v="1"/>
  </r>
  <r>
    <s v="何德汝"/>
    <x v="1001"/>
    <n v="1"/>
    <s v="33071919341121511X"/>
    <n v="80"/>
    <s v="网上"/>
    <s v="审核通过"/>
    <s v="2014-06-26 16:35:46"/>
    <s v="2014-06-26 16:35:46"/>
    <s v="20990101"/>
    <s v="浙江省兰溪市柏社乡塘边村"/>
    <x v="2"/>
  </r>
  <r>
    <s v="何春生"/>
    <x v="1002"/>
    <e v="#N/A"/>
    <s v="33072119321012351X"/>
    <n v="82"/>
    <s v="网上"/>
    <s v="审核未通过"/>
    <s v="2014-06-26 16:35:45"/>
    <s v="2014-06-26 16:35:45"/>
    <s v="20990101"/>
    <s v="浙江省金华市婺城区雅畈镇南干村"/>
    <x v="0"/>
  </r>
  <r>
    <s v="何灿生"/>
    <x v="1003"/>
    <e v="#N/A"/>
    <s v="330721194207053316"/>
    <n v="72"/>
    <s v="网上"/>
    <s v="审核未通过"/>
    <s v="2014-06-26 16:35:45"/>
    <s v="2014-06-26 16:35:45"/>
    <s v="20990101"/>
    <s v="浙江省金华市婺城区雅畈镇赵宅村中宅自然村50号"/>
    <x v="0"/>
  </r>
  <r>
    <s v="何炳贤"/>
    <x v="1004"/>
    <n v="1"/>
    <s v="330723194008011917"/>
    <n v="74"/>
    <s v="网上"/>
    <s v="审核通过"/>
    <s v="2014-06-26 16:35:44"/>
    <s v="2014-06-26 16:35:44"/>
    <s v="20990101"/>
    <s v="浙江省武义县白洋街道朱村"/>
    <x v="3"/>
  </r>
  <r>
    <s v="何灿明"/>
    <x v="1005"/>
    <e v="#N/A"/>
    <s v="330721193208153314"/>
    <n v="82"/>
    <s v="网上"/>
    <s v="审核未通过"/>
    <s v="2014-06-26 16:35:44"/>
    <s v="2014-06-26 16:35:44"/>
    <s v="20990101"/>
    <s v="浙江省金华市婺城区雅畈镇赵宅村中宅自然村"/>
    <x v="0"/>
  </r>
  <r>
    <s v="何炳兴"/>
    <x v="1006"/>
    <e v="#N/A"/>
    <s v="330723192209271177"/>
    <n v="92"/>
    <s v="网上"/>
    <s v="审核未通过"/>
    <s v="2014-06-26 16:35:43"/>
    <s v="2014-06-26 16:35:43"/>
    <s v="20990101"/>
    <s v="浙江省武义县履坦镇蒋村"/>
    <x v="0"/>
  </r>
  <r>
    <s v="郭素芳"/>
    <x v="1007"/>
    <n v="1"/>
    <s v="330702196207142925"/>
    <n v="52"/>
    <s v="网上"/>
    <s v="审核通过"/>
    <s v="2014-06-26 16:35:42"/>
    <s v="2014-06-26 16:35:42"/>
    <s v="20990101"/>
    <s v="浙江省金华市婺城区乾西乡栅川村川西街31号"/>
    <x v="1"/>
  </r>
  <r>
    <s v="何炳清"/>
    <x v="1008"/>
    <n v="1"/>
    <s v="330721195204114819"/>
    <n v="62"/>
    <s v="网上"/>
    <s v="审核通过"/>
    <s v="2014-06-26 16:35:42"/>
    <s v="2014-06-26 16:35:42"/>
    <s v="20990101"/>
    <s v="浙江省金华市婺城区琅琊镇后金村54号"/>
    <x v="1"/>
  </r>
  <r>
    <s v="郝彪"/>
    <x v="1009"/>
    <n v="1"/>
    <s v="342122196902031596"/>
    <n v="45"/>
    <s v="网上"/>
    <s v="审核通过"/>
    <s v="2014-06-26 16:35:42"/>
    <s v="2014-06-26 16:35:42"/>
    <s v="20220427"/>
    <s v="安徽省临泉县宋集镇大郝行政村小郝庄36号"/>
    <x v="9"/>
  </r>
  <r>
    <s v="郭小奶"/>
    <x v="1010"/>
    <n v="1"/>
    <s v="33072119381123512X"/>
    <n v="76"/>
    <s v="网上"/>
    <s v="审核通过"/>
    <s v="2014-06-26 16:35:40"/>
    <s v="2014-06-26 16:35:40"/>
    <s v="20990101"/>
    <s v="浙江省金华市婺城区沙畈乡乌云村下乌云自然村34号"/>
    <x v="1"/>
  </r>
  <r>
    <s v="郭淑桢"/>
    <x v="1011"/>
    <n v="1"/>
    <s v="330719197403114528"/>
    <n v="40"/>
    <s v="网上"/>
    <s v="审核通过"/>
    <s v="2014-06-26 16:35:39"/>
    <s v="2014-06-26 16:35:39"/>
    <s v="20300821"/>
    <s v="浙江省兰溪市香溪镇西章村"/>
    <x v="2"/>
  </r>
  <r>
    <s v="郭根花"/>
    <x v="1012"/>
    <e v="#N/A"/>
    <s v="330702194607275023"/>
    <n v="68"/>
    <s v="网上"/>
    <s v="审核未通过"/>
    <s v="2014-06-26 16:35:39"/>
    <s v="2014-06-26 16:35:39"/>
    <s v="20990101"/>
    <s v="浙江省金华市金东区多湖街道牛皮塘村悠绵塘路22弄6号"/>
    <x v="0"/>
  </r>
  <r>
    <s v="郭生宣"/>
    <x v="1013"/>
    <e v="#N/A"/>
    <s v="330721194112054412"/>
    <n v="73"/>
    <s v="网上"/>
    <s v="审核未通过"/>
    <s v="2014-06-26 16:35:38"/>
    <s v="2014-06-26 16:35:38"/>
    <s v="20990101"/>
    <s v="浙江省金华市婺城区白龙桥镇楼家村和平巷4号"/>
    <x v="0"/>
  </r>
  <r>
    <s v="郭美环"/>
    <x v="1014"/>
    <e v="#N/A"/>
    <s v="330721192812242327"/>
    <n v="86"/>
    <s v="网上"/>
    <s v="审核未通过"/>
    <s v="2014-06-26 16:35:37"/>
    <s v="2014-06-26 16:35:37"/>
    <s v="20990101"/>
    <s v="浙江省金华市金东区曹宅镇花厅村73号"/>
    <x v="0"/>
  </r>
  <r>
    <s v="郭爱珍"/>
    <x v="1015"/>
    <n v="1"/>
    <s v="330721193310074444"/>
    <n v="81"/>
    <s v="网上"/>
    <s v="审核通过"/>
    <s v="2014-06-26 16:35:37"/>
    <s v="2014-06-26 16:35:37"/>
    <s v="20990101"/>
    <s v="浙江省金华市婺城区白龙桥镇倪家村安平西路10号"/>
    <x v="1"/>
  </r>
  <r>
    <s v="郭淑姣"/>
    <x v="1016"/>
    <n v="1"/>
    <s v="330719196607024546"/>
    <n v="48"/>
    <s v="网上"/>
    <s v="审核通过"/>
    <s v="2014-06-26 16:35:37"/>
    <s v="2014-06-26 16:35:37"/>
    <s v="20990101"/>
    <s v="浙江省兰溪市香溪镇官路边村"/>
    <x v="2"/>
  </r>
  <r>
    <s v="郭汝溪"/>
    <x v="1017"/>
    <e v="#N/A"/>
    <s v="330721193910194212"/>
    <n v="75"/>
    <s v="网上"/>
    <s v="审核未通过"/>
    <s v="2014-06-26 16:35:37"/>
    <s v="2014-06-26 16:35:37"/>
    <s v="20990101"/>
    <s v="浙江省金华市婺城区长山乡上溪村黄坛自然村16号"/>
    <x v="0"/>
  </r>
  <r>
    <s v="顾囡囡"/>
    <x v="1018"/>
    <e v="#N/A"/>
    <s v="330723192401023261"/>
    <n v="90"/>
    <s v="网上"/>
    <s v="审核未通过"/>
    <s v="2014-06-26 16:35:37"/>
    <s v="2014-06-26 16:35:37"/>
    <s v="20990101"/>
    <s v="浙江省武义县大田乡古竹村北门巷35号"/>
    <x v="0"/>
  </r>
  <r>
    <s v="郭彩女"/>
    <x v="1019"/>
    <n v="1"/>
    <s v="330721193609307425"/>
    <n v="78"/>
    <s v="网上"/>
    <s v="审核通过"/>
    <s v="2014-06-26 16:35:36"/>
    <s v="2014-06-26 16:35:36"/>
    <s v="20990101"/>
    <s v="浙江省金华市婺城区蒋堂镇莲塘村荷花路13号"/>
    <x v="1"/>
  </r>
  <r>
    <s v="桂妹芝"/>
    <x v="1020"/>
    <e v="#N/A"/>
    <s v="330721193510185325"/>
    <n v="79"/>
    <s v="网上"/>
    <s v="审核未通过"/>
    <s v="2014-06-26 16:35:36"/>
    <s v="2014-06-26 16:35:36"/>
    <s v="20990101"/>
    <s v="浙江省金华市婺城区沙畈乡潭背村"/>
    <x v="0"/>
  </r>
  <r>
    <s v="古根深"/>
    <x v="1021"/>
    <e v="#N/A"/>
    <s v="330721195010205114"/>
    <n v="64"/>
    <s v="网上"/>
    <s v="审核未通过"/>
    <s v="2014-06-26 16:35:36"/>
    <s v="2014-06-26 16:35:36"/>
    <s v="20990101"/>
    <s v="浙江省金华市婺城区沙畈乡丁久村"/>
    <x v="0"/>
  </r>
  <r>
    <s v="郭爱姣"/>
    <x v="1022"/>
    <n v="1"/>
    <s v="330721194610296529"/>
    <n v="68"/>
    <s v="网上"/>
    <s v="审核通过"/>
    <s v="2014-06-26 16:35:36"/>
    <s v="2014-06-26 16:35:36"/>
    <s v="20990101"/>
    <s v="浙江省金华市婺城区岭上乡美坑村美坑路20号"/>
    <x v="1"/>
  </r>
  <r>
    <s v="郭根凤"/>
    <x v="1023"/>
    <e v="#N/A"/>
    <s v="330702193802022940"/>
    <n v="76"/>
    <s v="网上"/>
    <s v="审核未通过"/>
    <s v="2014-06-26 16:35:36"/>
    <s v="2014-06-26 16:35:36"/>
    <s v="20990101"/>
    <s v="浙江省金华市婺城区乾西乡坛里郑村昌安巷7号"/>
    <x v="0"/>
  </r>
  <r>
    <s v="顾香钗"/>
    <x v="1024"/>
    <e v="#N/A"/>
    <s v="330723193204153264"/>
    <n v="82"/>
    <s v="网上"/>
    <s v="审核未通过"/>
    <s v="2014-06-26 16:35:35"/>
    <s v="2014-06-26 16:35:35"/>
    <s v="20990101"/>
    <s v="浙江省武义县大田乡宏阁村宏溪路12号"/>
    <x v="0"/>
  </r>
  <r>
    <s v="管卸妹"/>
    <x v="1025"/>
    <e v="#N/A"/>
    <s v="33072119380317462X"/>
    <n v="76"/>
    <s v="网上"/>
    <s v="审核未通过"/>
    <s v="2014-06-26 16:35:33"/>
    <s v="2014-06-26 16:35:33"/>
    <s v="20990101"/>
    <s v="浙江省金华市婺城区白龙桥镇翁家山头村128号"/>
    <x v="0"/>
  </r>
  <r>
    <s v="顾翠兰"/>
    <x v="1026"/>
    <n v="1"/>
    <s v="33072319291102132X"/>
    <n v="85"/>
    <s v="网上"/>
    <s v="审核通过"/>
    <s v="2014-06-26 16:35:33"/>
    <s v="2014-06-26 16:35:33"/>
    <s v="20990101"/>
    <s v="浙江省武义县过来山街道三角店村解放路41号"/>
    <x v="3"/>
  </r>
  <r>
    <s v="贡根发"/>
    <x v="1027"/>
    <n v="1"/>
    <s v="330721195310165433"/>
    <n v="61"/>
    <s v="网上"/>
    <s v="审核通过"/>
    <s v="2014-06-26 16:35:32"/>
    <s v="2014-06-26 16:35:32"/>
    <s v="20990101"/>
    <s v="浙江省金华市婺城区汤溪镇汤溪村"/>
    <x v="1"/>
  </r>
  <r>
    <s v="古炳钱"/>
    <x v="1028"/>
    <n v="1"/>
    <s v="330721193304085112"/>
    <n v="81"/>
    <s v="网上"/>
    <s v="审核通过"/>
    <s v="2014-06-26 16:35:31"/>
    <s v="2014-06-26 16:35:31"/>
    <s v="20990101"/>
    <s v="浙江省金华市婺城区沙畈乡丁久村"/>
    <x v="1"/>
  </r>
  <r>
    <s v="贡益枝"/>
    <x v="1029"/>
    <e v="#N/A"/>
    <s v="330721195906105415"/>
    <n v="55"/>
    <s v="网上"/>
    <s v="审核未通过"/>
    <s v="2014-06-26 16:35:31"/>
    <s v="2014-06-26 16:35:31"/>
    <s v="20990101"/>
    <s v="浙江省金华市婺城区汤溪镇汤溪村"/>
    <x v="0"/>
  </r>
  <r>
    <s v="高菊香"/>
    <x v="1030"/>
    <n v="1"/>
    <s v="330721194611294226"/>
    <n v="68"/>
    <s v="网上"/>
    <s v="审核通过"/>
    <s v="2014-06-26 16:35:30"/>
    <s v="2014-06-26 16:35:30"/>
    <s v="20990101"/>
    <s v="浙江省金华市婺城区长山乡石门村19号"/>
    <x v="1"/>
  </r>
  <r>
    <s v="贡冬香"/>
    <x v="1031"/>
    <n v="1"/>
    <s v="330721193112135429"/>
    <n v="83"/>
    <s v="网上"/>
    <s v="审核通过"/>
    <s v="2014-06-26 16:35:29"/>
    <s v="2014-06-26 16:35:29"/>
    <s v="20990101"/>
    <s v="浙江省金华市婺城区汤溪镇汤溪村"/>
    <x v="1"/>
  </r>
  <r>
    <s v="巩永其"/>
    <x v="1032"/>
    <e v="#N/A"/>
    <s v="330723195304202579"/>
    <n v="61"/>
    <s v="网上"/>
    <s v="审核通过"/>
    <s v="2014-06-26 16:35:28"/>
    <s v="2014-06-26 16:35:28"/>
    <s v="20990101"/>
    <s v="浙江省武义县泉溪镇华山村白格路18号"/>
    <x v="0"/>
  </r>
  <r>
    <s v="龚小英"/>
    <x v="1033"/>
    <n v="1"/>
    <s v="330721195210045725"/>
    <n v="62"/>
    <s v="网上"/>
    <s v="审核通过"/>
    <s v="2014-06-26 16:35:27"/>
    <s v="2014-06-26 16:35:27"/>
    <s v="20990101"/>
    <s v="浙江省金华市婺城区汤溪镇上叶村75号"/>
    <x v="1"/>
  </r>
  <r>
    <s v="龚海花"/>
    <x v="1034"/>
    <n v="1"/>
    <s v="330721195409183623"/>
    <n v="60"/>
    <s v="网上"/>
    <s v="审核通过"/>
    <s v="2014-06-26 16:35:27"/>
    <s v="2014-06-26 16:35:27"/>
    <s v="20990101"/>
    <s v="浙江省金华市婺城区安地镇下傅村200号"/>
    <x v="1"/>
  </r>
  <r>
    <s v="葛文芝"/>
    <x v="1035"/>
    <n v="1"/>
    <s v="330719194409095029"/>
    <n v="70"/>
    <s v="网上"/>
    <s v="审核通过"/>
    <s v="2014-06-26 16:35:27"/>
    <s v="2014-06-26 16:35:27"/>
    <s v="20990101"/>
    <s v="浙江省兰溪市马涧镇横木村"/>
    <x v="2"/>
  </r>
  <r>
    <s v="高生东"/>
    <x v="1036"/>
    <e v="#N/A"/>
    <s v="330723193306073521"/>
    <n v="81"/>
    <s v="网上"/>
    <s v="审核未通过"/>
    <s v="2014-06-26 16:35:27"/>
    <s v="2014-06-26 16:35:27"/>
    <s v="20990101"/>
    <s v="浙江省武义县新宅镇南黄山村27号"/>
    <x v="0"/>
  </r>
  <r>
    <s v="葛卸花"/>
    <x v="1037"/>
    <e v="#N/A"/>
    <s v="330719193707115329"/>
    <n v="77"/>
    <s v="网上"/>
    <s v="审核未通过"/>
    <s v="2014-06-26 16:35:26"/>
    <s v="2014-06-26 16:35:26"/>
    <s v="20990101"/>
    <s v="浙江省兰溪市柏社乡石塔头村"/>
    <x v="0"/>
  </r>
  <r>
    <s v="戈汝发"/>
    <x v="1038"/>
    <n v="1"/>
    <s v="330721194005154813"/>
    <n v="74"/>
    <s v="网上"/>
    <s v="审核通过"/>
    <s v="2014-06-26 16:35:26"/>
    <s v="2014-06-26 16:35:26"/>
    <s v="20990101"/>
    <s v="浙江省金华市婺城区琅琊镇白沙卢村144号"/>
    <x v="1"/>
  </r>
  <r>
    <s v="高庭仙"/>
    <x v="1039"/>
    <n v="1"/>
    <s v="330723195906113768"/>
    <n v="55"/>
    <s v="网上"/>
    <s v="审核通过"/>
    <s v="2014-06-26 16:35:26"/>
    <s v="2014-06-26 16:35:26"/>
    <s v="20990101"/>
    <s v="浙江省武义县新宅镇大莱村驼背岭1号"/>
    <x v="3"/>
  </r>
  <r>
    <s v="高岳德"/>
    <x v="1040"/>
    <e v="#N/A"/>
    <s v="330723194307234571"/>
    <n v="71"/>
    <s v="网上"/>
    <s v="审核未通过"/>
    <s v="2014-06-26 16:35:26"/>
    <s v="2014-06-26 16:35:26"/>
    <s v="20990101"/>
    <s v="浙江省武义县王宅镇岩宅村岩宅3路"/>
    <x v="0"/>
  </r>
  <r>
    <s v="高汝樟"/>
    <x v="1041"/>
    <n v="1"/>
    <s v="330721195310293312"/>
    <n v="61"/>
    <s v="网上"/>
    <s v="审核通过"/>
    <s v="2014-06-26 16:35:25"/>
    <s v="2014-06-26 16:35:25"/>
    <s v="20990101"/>
    <s v="浙江省金华市婺城区雅畈镇新畈村火铁岭头自然村3号"/>
    <x v="1"/>
  </r>
  <r>
    <s v="高金香"/>
    <x v="1042"/>
    <e v="#N/A"/>
    <s v="330723194708203768"/>
    <n v="67"/>
    <s v="网上"/>
    <s v="审核未通过"/>
    <s v="2014-06-26 16:35:24"/>
    <s v="2014-06-26 16:35:24"/>
    <s v="20990101"/>
    <s v="浙江省武义县新宅镇大莱村后坑路当正坑巷14号"/>
    <x v="0"/>
  </r>
  <r>
    <s v="高花红"/>
    <x v="1043"/>
    <n v="1"/>
    <s v="330723193610063766"/>
    <n v="78"/>
    <s v="网上"/>
    <s v="审核通过"/>
    <s v="2014-06-26 16:35:24"/>
    <s v="2014-06-26 16:35:24"/>
    <s v="20990101"/>
    <s v="浙江省武义县新宅镇大莱村后坑路当正坑巷2号"/>
    <x v="3"/>
  </r>
  <r>
    <s v="傅志文"/>
    <x v="1044"/>
    <n v="1"/>
    <s v="330721194501073537"/>
    <n v="69"/>
    <s v="网上"/>
    <s v="审核通过"/>
    <s v="2014-06-26 16:35:24"/>
    <s v="2014-06-26 16:35:24"/>
    <s v="20990101"/>
    <s v="浙江省金华市婺城区雅畈镇汉灶村"/>
    <x v="1"/>
  </r>
  <r>
    <s v="高翠兰"/>
    <x v="1045"/>
    <n v="1"/>
    <s v="330721193710124228"/>
    <n v="77"/>
    <s v="网上"/>
    <s v="审核通过"/>
    <s v="2014-06-26 16:35:23"/>
    <s v="2014-06-26 16:35:23"/>
    <s v="20990101"/>
    <s v="浙江省金华市婺城区长山乡石门村上横街路24号"/>
    <x v="1"/>
  </r>
  <r>
    <s v="傅珠兰"/>
    <x v="1046"/>
    <e v="#N/A"/>
    <s v="330721193407066520"/>
    <n v="80"/>
    <s v="网上"/>
    <s v="审核未通过"/>
    <s v="2014-06-26 16:35:22"/>
    <s v="2014-06-26 16:35:22"/>
    <s v="20990101"/>
    <s v="浙江省金华市婺城区岭上乡后畈村"/>
    <x v="0"/>
  </r>
  <r>
    <s v="傅银花"/>
    <x v="1047"/>
    <e v="#N/A"/>
    <s v="330721193707305124"/>
    <n v="77"/>
    <s v="网上"/>
    <s v="审核未通过"/>
    <s v="2014-06-26 16:35:21"/>
    <s v="2014-06-26 16:35:21"/>
    <s v="20990101"/>
    <s v="浙江省金华市婺城区塔石乡石坞村"/>
    <x v="0"/>
  </r>
  <r>
    <s v="傅雪花"/>
    <x v="1048"/>
    <n v="1"/>
    <s v="330721195201186323"/>
    <n v="62"/>
    <s v="网上"/>
    <s v="审核通过"/>
    <s v="2014-06-26 16:35:21"/>
    <s v="2014-06-26 16:35:21"/>
    <s v="20990101"/>
    <s v="浙江省金华市婺城区塔石乡壁下村"/>
    <x v="1"/>
  </r>
  <r>
    <s v="傅延助"/>
    <x v="1049"/>
    <n v="1"/>
    <s v="330721193801263514"/>
    <n v="76"/>
    <s v="网上"/>
    <s v="审核通过"/>
    <s v="2014-06-26 16:35:21"/>
    <s v="2014-06-26 16:35:21"/>
    <s v="20990101"/>
    <s v="浙江省金华市婺城区雅畈镇汉灶村"/>
    <x v="1"/>
  </r>
  <r>
    <s v="傅秀花"/>
    <x v="1050"/>
    <e v="#N/A"/>
    <s v="330723193508213764"/>
    <n v="79"/>
    <s v="网上"/>
    <s v="审核未通过"/>
    <s v="2014-06-26 16:35:20"/>
    <s v="2014-06-26 16:35:20"/>
    <s v="20990101"/>
    <s v="浙江省武义县新宅镇大莱村莱阳路17号"/>
    <x v="0"/>
  </r>
  <r>
    <s v="傅光仁"/>
    <x v="1051"/>
    <e v="#N/A"/>
    <s v="33072719330401091X"/>
    <n v="81"/>
    <s v="网上"/>
    <s v="审核未通过"/>
    <s v="2014-06-26 16:35:18"/>
    <s v="2014-06-26 16:35:18"/>
    <s v="20990101"/>
    <s v="浙江省磐安县双溪乡傅宅村183号"/>
    <x v="0"/>
  </r>
  <r>
    <s v="傅水德"/>
    <x v="1052"/>
    <n v="1"/>
    <s v="330723193704093771"/>
    <n v="77"/>
    <s v="网上"/>
    <s v="审核通过"/>
    <s v="2014-06-26 16:35:18"/>
    <s v="2014-06-26 16:35:18"/>
    <s v="20990101"/>
    <s v="浙江省武义县新宅镇下少妃村溪沿路43号"/>
    <x v="3"/>
  </r>
  <r>
    <s v="傅小珠"/>
    <x v="1053"/>
    <n v="1"/>
    <s v="330721193006206326"/>
    <n v="84"/>
    <s v="网上"/>
    <s v="审核通过"/>
    <s v="2014-06-26 16:35:17"/>
    <s v="2014-06-26 16:35:17"/>
    <s v="20990101"/>
    <s v="浙江省金华市婺城区塔石乡余坞里村98号"/>
    <x v="1"/>
  </r>
  <r>
    <s v="傅三娣"/>
    <x v="1054"/>
    <n v="1"/>
    <s v="330721192706146323"/>
    <n v="87"/>
    <s v="网上"/>
    <s v="审核通过"/>
    <s v="2014-06-26 16:35:17"/>
    <s v="2014-06-26 16:35:17"/>
    <s v="20990101"/>
    <s v="浙江省金华市婺城区塔石乡石塘村"/>
    <x v="1"/>
  </r>
  <r>
    <s v="傅霞雯"/>
    <x v="1055"/>
    <n v="1"/>
    <s v="330721199208147122"/>
    <n v="22"/>
    <s v="网上"/>
    <s v="审核通过"/>
    <s v="2014-06-26 16:35:17"/>
    <s v="2014-06-26 16:35:17"/>
    <s v="20180510"/>
    <s v="浙江省金华市婺城区罗埠镇后张村302号"/>
    <x v="1"/>
  </r>
  <r>
    <s v="傅金竹"/>
    <x v="1056"/>
    <n v="1"/>
    <s v="330721196611096528"/>
    <n v="48"/>
    <s v="网上"/>
    <s v="审核通过"/>
    <s v="2014-06-26 16:35:16"/>
    <s v="2014-06-26 16:35:16"/>
    <s v="20990101"/>
    <s v="浙江省金华市婺城区岭上乡后畈村"/>
    <x v="1"/>
  </r>
  <r>
    <s v="傅淑娟"/>
    <x v="1057"/>
    <n v="1"/>
    <s v="330721194712302125"/>
    <n v="67"/>
    <s v="网上"/>
    <s v="审核通过"/>
    <s v="2014-06-26 16:35:16"/>
    <s v="2014-06-26 16:35:16"/>
    <s v="20990101"/>
    <s v="浙江省金华市金东区塘雅镇石板堰村三湾弄10号"/>
    <x v="1"/>
  </r>
  <r>
    <s v="傅寿成"/>
    <x v="1058"/>
    <n v="1"/>
    <s v="330721196903076318"/>
    <n v="45"/>
    <s v="网上"/>
    <s v="审核通过"/>
    <s v="2014-06-26 16:35:16"/>
    <s v="2014-06-26 16:35:16"/>
    <s v="20211004"/>
    <s v="浙江省金华市婺城区塔石乡壁下村"/>
    <x v="1"/>
  </r>
  <r>
    <s v="傅荣妹"/>
    <x v="1059"/>
    <n v="1"/>
    <s v="330721194910206521"/>
    <n v="65"/>
    <s v="网上"/>
    <s v="审核通过"/>
    <s v="2014-06-26 16:35:15"/>
    <s v="2014-06-26 16:35:15"/>
    <s v="20990101"/>
    <s v="浙江省金华市婺城区岭上乡后畈村"/>
    <x v="1"/>
  </r>
  <r>
    <s v="傅牛妹"/>
    <x v="1060"/>
    <n v="1"/>
    <s v="330721195412056422"/>
    <n v="60"/>
    <s v="网上"/>
    <s v="审核通过"/>
    <s v="2014-06-26 16:35:15"/>
    <s v="2014-06-26 16:35:15"/>
    <s v="20990101"/>
    <s v="浙江省金华市婺城区塔石乡井上村"/>
    <x v="1"/>
  </r>
  <r>
    <s v="傅广有"/>
    <x v="1061"/>
    <n v="1"/>
    <s v="330721192711306512"/>
    <n v="87"/>
    <s v="网上"/>
    <s v="审核通过"/>
    <s v="2014-06-26 16:35:14"/>
    <s v="2014-06-26 16:35:14"/>
    <s v="20990101"/>
    <s v="浙江省金华市婺城区岭上乡后畈村86号"/>
    <x v="1"/>
  </r>
  <r>
    <s v="傅丽兰"/>
    <x v="1062"/>
    <n v="1"/>
    <s v="330723196204163546"/>
    <n v="52"/>
    <s v="网上"/>
    <s v="审核通过"/>
    <s v="2014-06-26 16:35:14"/>
    <s v="2014-06-26 16:35:14"/>
    <s v="20990101"/>
    <s v="浙江省武义县新宅镇沿溪村周弄1号"/>
    <x v="3"/>
  </r>
  <r>
    <s v="傅立弟"/>
    <x v="1063"/>
    <n v="1"/>
    <s v="330721193205056324"/>
    <n v="82"/>
    <s v="网上"/>
    <s v="审核通过"/>
    <s v="2014-06-26 16:35:14"/>
    <s v="2014-06-26 16:35:14"/>
    <s v="20990101"/>
    <s v="浙江省金华市婺城区塔石乡东店村88号"/>
    <x v="1"/>
  </r>
  <r>
    <s v="傅根松"/>
    <x v="1064"/>
    <n v="1"/>
    <s v="330721194010296314"/>
    <n v="74"/>
    <s v="网上"/>
    <s v="审核通过"/>
    <s v="2014-06-26 16:35:14"/>
    <s v="2014-06-26 16:35:14"/>
    <s v="20990101"/>
    <s v="浙江省金华市婺城区塔石乡东店村29号"/>
    <x v="1"/>
  </r>
  <r>
    <s v="傅开花"/>
    <x v="1065"/>
    <n v="1"/>
    <s v="330721194703146327"/>
    <n v="67"/>
    <s v="网上"/>
    <s v="审核通过"/>
    <s v="2014-06-26 16:35:13"/>
    <s v="2014-06-26 16:35:13"/>
    <s v="20990101"/>
    <s v="浙江省金华市婺城区塔石乡石塘村"/>
    <x v="1"/>
  </r>
  <r>
    <s v="傅根凤"/>
    <x v="1066"/>
    <n v="1"/>
    <s v="330721193509275120"/>
    <n v="79"/>
    <s v="网上"/>
    <s v="审核通过"/>
    <s v="2014-06-26 16:35:11"/>
    <s v="2014-06-26 16:35:11"/>
    <s v="20990101"/>
    <s v="浙江省金华市婺城区塔石乡石坞村"/>
    <x v="1"/>
  </r>
  <r>
    <s v="傅根英"/>
    <x v="1067"/>
    <e v="#N/A"/>
    <s v="330721193401096526"/>
    <n v="80"/>
    <s v="网上"/>
    <s v="审核未通过"/>
    <s v="2014-06-26 16:35:11"/>
    <s v="2014-06-26 16:35:11"/>
    <s v="20990101"/>
    <s v="浙江省金华市婺城区岭上乡高塘村44号"/>
    <x v="0"/>
  </r>
  <r>
    <s v="傅福远"/>
    <x v="1068"/>
    <n v="1"/>
    <s v="330721194411216311"/>
    <n v="70"/>
    <s v="网上"/>
    <s v="审核通过"/>
    <s v="2014-06-26 16:35:10"/>
    <s v="2014-06-26 16:35:10"/>
    <s v="20990101"/>
    <s v="浙江省金华市婺城区塔石乡壁下村"/>
    <x v="1"/>
  </r>
  <r>
    <s v="傅根凤"/>
    <x v="1069"/>
    <n v="1"/>
    <s v="330721194409116522"/>
    <n v="70"/>
    <s v="网上"/>
    <s v="审核通过"/>
    <s v="2014-06-26 16:35:10"/>
    <s v="2014-06-26 16:35:10"/>
    <s v="20990101"/>
    <s v="浙江省金华市婺城区岭上乡后畈村37号"/>
    <x v="1"/>
  </r>
  <r>
    <s v="傅福珠"/>
    <x v="1070"/>
    <n v="1"/>
    <s v="330721192710056523"/>
    <n v="87"/>
    <s v="网上"/>
    <s v="审核通过"/>
    <s v="2014-06-26 16:35:09"/>
    <s v="2014-06-26 16:35:09"/>
    <s v="20990101"/>
    <s v="浙江省金华市婺城区岭上乡百善村百善自然村134号"/>
    <x v="1"/>
  </r>
  <r>
    <s v="傅福永"/>
    <x v="1071"/>
    <e v="#N/A"/>
    <s v="330721194204016317"/>
    <n v="72"/>
    <s v="网上"/>
    <s v="审核未通过"/>
    <s v="2014-06-26 16:35:07"/>
    <s v="2014-06-26 16:35:07"/>
    <s v="20990101"/>
    <s v="浙江省金华市婺城区塔石乡壁下村"/>
    <x v="0"/>
  </r>
  <r>
    <s v="傅聪球"/>
    <x v="1072"/>
    <n v="1"/>
    <s v="330721194610116428"/>
    <n v="68"/>
    <s v="网上"/>
    <s v="审核通过"/>
    <s v="2014-06-26 16:35:07"/>
    <s v="2014-06-26 16:35:07"/>
    <s v="20990101"/>
    <s v="浙江省金华市婺城区塔石乡井上村"/>
    <x v="1"/>
  </r>
  <r>
    <s v="傅福华"/>
    <x v="1073"/>
    <e v="#N/A"/>
    <s v="330721194206056312"/>
    <n v="72"/>
    <s v="网上"/>
    <s v="审核未通过"/>
    <s v="2014-06-26 16:35:07"/>
    <s v="2014-06-26 16:35:07"/>
    <s v="20990101"/>
    <s v="浙江省金华市婺城区塔石乡下塔石村"/>
    <x v="0"/>
  </r>
  <r>
    <s v="付海余"/>
    <x v="1074"/>
    <n v="1"/>
    <s v="330721195510035115"/>
    <n v="59"/>
    <s v="网上"/>
    <s v="审核通过"/>
    <s v="2014-06-26 16:35:07"/>
    <s v="2014-06-26 16:35:07"/>
    <s v="20990101"/>
    <s v="浙江省金华市婺城区塔石乡石坞村"/>
    <x v="1"/>
  </r>
  <r>
    <s v="傅福洪"/>
    <x v="1075"/>
    <n v="1"/>
    <s v="330702194804025912"/>
    <n v="66"/>
    <s v="网上"/>
    <s v="审核通过"/>
    <s v="2014-06-26 16:35:06"/>
    <s v="2014-06-26 16:35:06"/>
    <s v="20990101"/>
    <s v="浙江省金华市婺城区苏孟乡南塘村"/>
    <x v="1"/>
  </r>
  <r>
    <s v="傅冬竹"/>
    <x v="1076"/>
    <n v="1"/>
    <s v="330721195703316327"/>
    <n v="57"/>
    <s v="网上"/>
    <s v="审核通过"/>
    <s v="2014-06-26 16:35:06"/>
    <s v="2014-06-26 16:35:06"/>
    <s v="20990101"/>
    <s v="浙江省金华市婺城区塔石乡石塘村"/>
    <x v="1"/>
  </r>
  <r>
    <s v="傅冬英"/>
    <x v="1077"/>
    <n v="1"/>
    <s v="33072119311204632X"/>
    <n v="83"/>
    <s v="网上"/>
    <s v="审核通过"/>
    <s v="2014-06-26 16:35:05"/>
    <s v="2014-06-26 16:35:05"/>
    <s v="20990101"/>
    <s v="浙江省金华市婺城区塔石乡石塘村"/>
    <x v="1"/>
  </r>
  <r>
    <s v="付秋香"/>
    <x v="1078"/>
    <n v="1"/>
    <s v="330721194907175322"/>
    <n v="65"/>
    <s v="网上"/>
    <s v="审核通过"/>
    <s v="2014-06-26 16:35:05"/>
    <s v="2014-06-26 16:35:05"/>
    <s v="20990101"/>
    <s v="浙江省金华市婺城区沙畈乡青草村"/>
    <x v="1"/>
  </r>
  <r>
    <s v="付玉英"/>
    <x v="1079"/>
    <e v="#N/A"/>
    <s v="330721194011235222"/>
    <n v="74"/>
    <s v="网上"/>
    <s v="审核未通过"/>
    <s v="2014-06-26 16:35:05"/>
    <s v="2014-06-26 16:35:05"/>
    <s v="20990101"/>
    <s v="浙江省金华市婺城区沙畈乡银坑村90号"/>
    <x v="0"/>
  </r>
  <r>
    <s v="傅德贻"/>
    <x v="1080"/>
    <n v="1"/>
    <s v="330721194102123517"/>
    <n v="73"/>
    <s v="网上"/>
    <s v="审核通过"/>
    <s v="2014-06-26 16:35:05"/>
    <s v="2014-06-26 16:35:05"/>
    <s v="20990101"/>
    <s v="浙江省金华市婺城区雅畈镇汉灶村"/>
    <x v="1"/>
  </r>
  <r>
    <s v="丰执中"/>
    <x v="1081"/>
    <n v="1"/>
    <s v="330721194402145515"/>
    <n v="70"/>
    <s v="网上"/>
    <s v="审核通过"/>
    <s v="2014-06-26 16:35:03"/>
    <s v="2014-06-26 16:35:03"/>
    <s v="20990101"/>
    <s v="浙江省金华市婺"/>
    <x v="1"/>
  </r>
  <r>
    <s v="付雪花"/>
    <x v="1082"/>
    <n v="1"/>
    <s v="330702194811055028"/>
    <n v="66"/>
    <s v="网上"/>
    <s v="审核通过"/>
    <s v="2014-06-26 16:35:03"/>
    <s v="2014-06-26 16:35:03"/>
    <s v="20990101"/>
    <s v="浙江省金华市金东区多湖街道牛皮塘村悠绵塘路3弄26号"/>
    <x v="1"/>
  </r>
  <r>
    <s v="付凤球"/>
    <x v="1083"/>
    <e v="#N/A"/>
    <s v="330721192302282126"/>
    <n v="91"/>
    <s v="网上"/>
    <s v="审核未通过"/>
    <s v="2014-06-26 16:35:03"/>
    <s v="2014-06-26 16:35:03"/>
    <s v="20990101"/>
    <s v="浙江省金华市金东区塘雅镇"/>
    <x v="0"/>
  </r>
  <r>
    <s v="付法林"/>
    <x v="1084"/>
    <n v="1"/>
    <s v="330721194012175217"/>
    <n v="74"/>
    <s v="网上"/>
    <s v="审核通过"/>
    <s v="2014-06-26 16:35:03"/>
    <s v="2014-06-26 16:35:03"/>
    <s v="20990101"/>
    <s v="浙江省金华市婺城区沙畈乡银坑村285号"/>
    <x v="1"/>
  </r>
  <r>
    <s v="冯银苏"/>
    <x v="1085"/>
    <n v="1"/>
    <s v="330702192711190864"/>
    <n v="87"/>
    <s v="网上"/>
    <s v="审核通过"/>
    <s v="2014-06-26 16:35:02"/>
    <s v="2014-06-26 16:35:02"/>
    <s v="20990101"/>
    <s v="浙江省金华市婺城区罗店镇大岭村63号"/>
    <x v="1"/>
  </r>
  <r>
    <s v="冯荣仂"/>
    <x v="1086"/>
    <e v="#N/A"/>
    <s v="330719193712054911"/>
    <n v="77"/>
    <s v="网上"/>
    <s v="审核未通过"/>
    <s v="2014-06-26 16:35:02"/>
    <s v="2014-06-26 16:35:02"/>
    <s v="20990101"/>
    <s v="浙江省兰溪市马涧镇溪源村178号"/>
    <x v="0"/>
  </r>
  <r>
    <s v="丰益生"/>
    <x v="1087"/>
    <n v="1"/>
    <s v="33072119520102552X"/>
    <n v="62"/>
    <s v="网上"/>
    <s v="审核通过"/>
    <s v="2014-06-26 16:35:01"/>
    <s v="2014-06-26 16:35:01"/>
    <s v="20990101"/>
    <s v="浙江省金华市婺城区汤溪镇仓三村132号"/>
    <x v="1"/>
  </r>
  <r>
    <s v="丰雪花"/>
    <x v="1088"/>
    <e v="#N/A"/>
    <s v="330721194202075428"/>
    <n v="72"/>
    <s v="网上"/>
    <s v="审核未通过"/>
    <s v="2014-06-26 16:35:00"/>
    <s v="2014-06-26 16:35:00"/>
    <s v="20990101"/>
    <s v="浙江省金华市婺城区汤溪镇汤溪村"/>
    <x v="0"/>
  </r>
  <r>
    <s v="丰正芝"/>
    <x v="1089"/>
    <n v="1"/>
    <s v="330721193010045510"/>
    <n v="84"/>
    <s v="网上"/>
    <s v="审核通过"/>
    <s v="2014-06-26 16:35:00"/>
    <s v="2014-06-26 16:35:00"/>
    <s v="20990101"/>
    <s v="浙江省金华市婺城区汤溪镇高义村南山路126号"/>
    <x v="1"/>
  </r>
  <r>
    <s v="丰正云"/>
    <x v="1090"/>
    <n v="1"/>
    <s v="330721193607035518"/>
    <n v="78"/>
    <s v="网上"/>
    <s v="审核通过"/>
    <s v="2014-06-26 16:34:59"/>
    <s v="2014-06-26 16:34:59"/>
    <s v="20990101"/>
    <s v="浙江省金华市婺城区汤溪镇高义村义桥街13号"/>
    <x v="1"/>
  </r>
  <r>
    <s v="丰正妹"/>
    <x v="1091"/>
    <e v="#N/A"/>
    <s v="330721194501035725"/>
    <n v="69"/>
    <s v="网上"/>
    <s v="审核通过"/>
    <s v="2014-06-26 16:34:57"/>
    <s v="2014-06-26 16:34:57"/>
    <s v="20990101"/>
    <s v="浙江省金华市婺城区汤溪镇中戴村祠堂巷7号"/>
    <x v="0"/>
  </r>
  <r>
    <s v="丰雪花"/>
    <x v="1092"/>
    <e v="#N/A"/>
    <s v="330721192912305524"/>
    <n v="85"/>
    <s v="网上"/>
    <s v="审核未通过"/>
    <s v="2014-06-26 16:34:57"/>
    <s v="2014-06-26 16:34:57"/>
    <s v="20990101"/>
    <s v="浙江省金华市婺城区汤溪镇高义村明月巷18号"/>
    <x v="0"/>
  </r>
  <r>
    <s v="丰利新"/>
    <x v="1093"/>
    <e v="#N/A"/>
    <s v="330721197103275524"/>
    <n v="43"/>
    <s v="网上"/>
    <s v="审核通过"/>
    <s v="2014-06-26 16:34:57"/>
    <s v="2014-06-26 16:34:57"/>
    <s v="20200416"/>
    <s v="浙江省金华市婺城区汤溪镇中戴村兰源南巷1号"/>
    <x v="0"/>
  </r>
  <r>
    <s v="丰学宏"/>
    <x v="1094"/>
    <n v="1"/>
    <s v="330721194704225510"/>
    <n v="67"/>
    <s v="网上"/>
    <s v="审核通过"/>
    <s v="2014-06-26 16:34:56"/>
    <s v="2014-06-26 16:34:56"/>
    <s v="20990101"/>
    <s v="浙江省金华市婺城区汤溪镇前宅村70号"/>
    <x v="1"/>
  </r>
  <r>
    <s v="丰学文"/>
    <x v="1095"/>
    <n v="1"/>
    <s v="330721192702035511"/>
    <n v="87"/>
    <s v="网上"/>
    <s v="审核通过"/>
    <s v="2014-06-26 16:34:56"/>
    <s v="2014-06-26 16:34:56"/>
    <s v="20990101"/>
    <s v="浙江省金华市婺城区汤溪镇前宅村54号"/>
    <x v="1"/>
  </r>
  <r>
    <s v="丰寿延"/>
    <x v="1096"/>
    <n v="1"/>
    <s v="330721196308145518"/>
    <n v="51"/>
    <s v="网上"/>
    <s v="审核通过"/>
    <s v="2014-06-26 16:34:55"/>
    <s v="2014-06-26 16:34:55"/>
    <s v="20990101"/>
    <s v="浙江省金华市婺城区汤溪镇前宅村182号"/>
    <x v="1"/>
  </r>
  <r>
    <s v="丰水凤"/>
    <x v="1097"/>
    <n v="1"/>
    <s v="330721193909105526"/>
    <n v="75"/>
    <s v="网上"/>
    <s v="审核通过"/>
    <s v="2014-06-26 16:34:55"/>
    <s v="2014-06-26 16:34:55"/>
    <s v="20990101"/>
    <s v="浙江省金华市婺城区汤溪镇西祝村大路祝北路50号"/>
    <x v="1"/>
  </r>
  <r>
    <s v="丰小连"/>
    <x v="1098"/>
    <n v="1"/>
    <s v="330721194809165534"/>
    <n v="66"/>
    <s v="网上"/>
    <s v="审核通过"/>
    <s v="2014-06-26 16:34:54"/>
    <s v="2014-06-26 16:34:54"/>
    <s v="20990101"/>
    <s v="浙江省金华市婺城区汤溪镇高义村东园街14号"/>
    <x v="1"/>
  </r>
  <r>
    <s v="丰森福"/>
    <x v="1099"/>
    <e v="#N/A"/>
    <s v="330721194006225513"/>
    <n v="74"/>
    <s v="网上"/>
    <s v="审核未通过"/>
    <s v="2014-06-26 16:34:54"/>
    <s v="2014-06-26 16:34:54"/>
    <s v="20990101"/>
    <s v="浙江省金华市婺城区汤溪镇前宅村96号"/>
    <x v="0"/>
  </r>
  <r>
    <s v="丰淑英"/>
    <x v="1100"/>
    <n v="1"/>
    <s v="330721195204075522"/>
    <n v="62"/>
    <s v="网上"/>
    <s v="审核通过"/>
    <s v="2014-06-26 16:34:54"/>
    <s v="2014-06-26 16:34:54"/>
    <s v="20990101"/>
    <s v="浙江省金华市婺城区汤溪镇高义村尚德街18号"/>
    <x v="1"/>
  </r>
  <r>
    <s v="丰秋英"/>
    <x v="1101"/>
    <e v="#N/A"/>
    <s v="33072119401113574X"/>
    <n v="74"/>
    <s v="网上"/>
    <s v="审核通过"/>
    <s v="2014-06-26 16:34:54"/>
    <s v="2014-06-26 16:34:54"/>
    <s v="20990101"/>
    <s v="浙江金华市婺城区汤溪镇中戴村"/>
    <x v="0"/>
  </r>
  <r>
    <s v="丰敬南"/>
    <x v="1102"/>
    <n v="1"/>
    <s v="330721195111045519"/>
    <n v="63"/>
    <s v="网上"/>
    <s v="审核通过"/>
    <s v="2014-06-26 16:34:54"/>
    <s v="2014-06-26 16:34:54"/>
    <s v="20990101"/>
    <s v="浙江省金华市婺城区汤溪镇前宅村47号"/>
    <x v="1"/>
  </r>
  <r>
    <s v="丰秋香"/>
    <x v="1103"/>
    <n v="1"/>
    <s v="330721194907096341"/>
    <n v="65"/>
    <s v="网上"/>
    <s v="审核通过"/>
    <s v="2014-06-26 16:34:53"/>
    <s v="2014-06-26 16:34:53"/>
    <s v="20990101"/>
    <s v="浙江省金华市婺城区塔石乡下塔石村"/>
    <x v="1"/>
  </r>
  <r>
    <s v="丰开喜"/>
    <x v="1104"/>
    <n v="1"/>
    <s v="330721193808095517"/>
    <n v="76"/>
    <s v="网上"/>
    <s v="审核通过"/>
    <s v="2014-06-26 16:34:52"/>
    <s v="2014-06-26 16:34:52"/>
    <s v="20990101"/>
    <s v="浙江省金华市婺城区汤溪镇高义村上丰路39号"/>
    <x v="1"/>
  </r>
  <r>
    <s v="丰俊峰"/>
    <x v="1105"/>
    <n v="1"/>
    <s v="330721198810155438"/>
    <n v="26"/>
    <s v="网上"/>
    <s v="审核通过"/>
    <s v="2014-06-26 16:34:51"/>
    <s v="2014-06-26 16:34:51"/>
    <s v="20191016"/>
    <s v="浙江省金华市婺城区汤溪镇高义村上丰街44号"/>
    <x v="1"/>
  </r>
  <r>
    <s v="丰根花"/>
    <x v="1106"/>
    <n v="1"/>
    <s v="330721192601215927"/>
    <n v="88"/>
    <s v="网上"/>
    <s v="审核通过"/>
    <s v="2014-06-26 16:34:51"/>
    <s v="2014-06-26 16:34:51"/>
    <s v="20990101"/>
    <s v="浙江省金华市婺城汤溪镇陶寺村92号"/>
    <x v="1"/>
  </r>
  <r>
    <s v="方尧通"/>
    <x v="1107"/>
    <n v="1"/>
    <s v="330719196307184919"/>
    <n v="51"/>
    <s v="网上"/>
    <s v="审核通过"/>
    <s v="2014-06-26 16:34:49"/>
    <s v="2014-06-26 16:34:49"/>
    <s v="20990101"/>
    <s v="浙江省兰溪市马涧镇溪源村233号"/>
    <x v="2"/>
  </r>
  <r>
    <s v="丰建生"/>
    <x v="1108"/>
    <n v="1"/>
    <s v="33072119710919571X"/>
    <n v="43"/>
    <s v="网上"/>
    <s v="审核通过"/>
    <s v="2014-06-26 16:34:49"/>
    <s v="2014-06-26 16:34:49"/>
    <s v="20310815"/>
    <s v="浙江省金华市婺城区汤溪镇寺平村上水巷6号"/>
    <x v="1"/>
  </r>
  <r>
    <s v="丰福林"/>
    <x v="1109"/>
    <n v="1"/>
    <s v="330721195608085516"/>
    <n v="58"/>
    <s v="网上"/>
    <s v="审核通过"/>
    <s v="2014-06-26 16:34:48"/>
    <s v="2014-06-26 16:34:48"/>
    <s v="20990101"/>
    <s v="浙江省金华市婺城区汤溪镇前宅村106号"/>
    <x v="1"/>
  </r>
  <r>
    <s v="丰冬悌"/>
    <x v="1110"/>
    <n v="1"/>
    <s v="330721196010235924"/>
    <n v="54"/>
    <s v="网上"/>
    <s v="审核通过"/>
    <s v="2014-06-26 16:34:48"/>
    <s v="2014-06-26 16:34:48"/>
    <s v="20990101"/>
    <s v="浙江省金华市婺城区汤溪镇陈村村25号"/>
    <x v="1"/>
  </r>
  <r>
    <s v="丰贡华"/>
    <x v="1111"/>
    <e v="#N/A"/>
    <s v="330721194906015722"/>
    <n v="65"/>
    <s v="网上"/>
    <s v="审核通过"/>
    <s v="2014-06-26 16:34:47"/>
    <s v="2014-06-26 16:34:47"/>
    <s v="20990101"/>
    <s v="浙江金华市婺城区汤溪镇中戴村"/>
    <x v="0"/>
  </r>
  <r>
    <s v="费忠法"/>
    <x v="1112"/>
    <e v="#N/A"/>
    <s v="330723193604103274"/>
    <n v="78"/>
    <s v="网上"/>
    <s v="审核未通过"/>
    <s v="2014-06-26 16:34:47"/>
    <s v="2014-06-26 16:34:47"/>
    <s v="20990101"/>
    <s v="浙江省武义县大田乡白衣坑村兴善寺23号"/>
    <x v="0"/>
  </r>
  <r>
    <s v="丰柏喜"/>
    <x v="1113"/>
    <e v="#N/A"/>
    <s v="330721193710015515"/>
    <n v="77"/>
    <s v="网上"/>
    <s v="审核未通过"/>
    <s v="2014-06-26 16:34:46"/>
    <s v="2014-06-26 16:34:46"/>
    <s v="20990101"/>
    <s v="浙江省金华市婺城区汤溪镇前宅村5号"/>
    <x v="0"/>
  </r>
  <r>
    <s v="方竹英"/>
    <x v="1114"/>
    <e v="#N/A"/>
    <s v="330721192906276528"/>
    <n v="85"/>
    <s v="网上"/>
    <s v="审核未通过"/>
    <s v="2014-06-26 16:34:46"/>
    <s v="2014-06-26 16:34:46"/>
    <s v="20990101"/>
    <s v="浙江省金华市婺城区岭上乡塘头村"/>
    <x v="0"/>
  </r>
  <r>
    <s v="方允山"/>
    <x v="1115"/>
    <n v="1"/>
    <s v="330721195004142110"/>
    <n v="64"/>
    <s v="网上"/>
    <s v="审核通过"/>
    <s v="2014-06-26 16:34:45"/>
    <s v="2014-06-26 16:34:45"/>
    <s v="20990101"/>
    <s v="浙江省金华市金东区塘雅镇前溪边村双溪东路18号"/>
    <x v="1"/>
  </r>
  <r>
    <s v="方志良"/>
    <x v="1116"/>
    <n v="1"/>
    <s v="330721196712314619"/>
    <n v="47"/>
    <s v="网上"/>
    <s v="审核通过"/>
    <s v="2014-06-26 16:34:45"/>
    <s v="2014-06-26 16:34:45"/>
    <s v="20990101"/>
    <s v="浙江省金华市婺城区白龙桥镇翁家山头村23号"/>
    <x v="1"/>
  </r>
  <r>
    <s v="方张勤"/>
    <x v="1117"/>
    <n v="1"/>
    <s v="330721195603292137"/>
    <n v="58"/>
    <s v="网上"/>
    <s v="审核通过"/>
    <s v="2014-06-26 16:34:45"/>
    <s v="2014-06-26 16:34:45"/>
    <s v="20990101"/>
    <s v="浙江省金华市金东区塘雅镇前溪边村西阁巷5号"/>
    <x v="1"/>
  </r>
  <r>
    <s v="方志民"/>
    <x v="1118"/>
    <n v="1"/>
    <s v="330721197312282317"/>
    <n v="41"/>
    <s v="网上"/>
    <s v="审核通过"/>
    <s v="2014-06-26 16:34:44"/>
    <s v="2014-06-26 16:34:44"/>
    <s v="20220921"/>
    <s v="浙江省金华市金东区曹宅镇屯家岭村232号"/>
    <x v="1"/>
  </r>
  <r>
    <s v="方志洪"/>
    <x v="1119"/>
    <n v="1"/>
    <s v="33071919751028491X"/>
    <n v="39"/>
    <s v="网上"/>
    <s v="审核通过"/>
    <s v="2014-06-26 16:34:44"/>
    <s v="2014-06-26 16:34:44"/>
    <s v="20341204"/>
    <s v="浙江省兰溪市马涧镇溪源村94号"/>
    <x v="2"/>
  </r>
  <r>
    <s v="方允有"/>
    <x v="1120"/>
    <n v="1"/>
    <s v="330721195610302110"/>
    <n v="58"/>
    <s v="网上"/>
    <s v="审核通过"/>
    <s v="2014-06-26 16:34:44"/>
    <s v="2014-06-26 16:34:44"/>
    <s v="20990101"/>
    <s v="浙江省金华市金东区塘雅镇前溪边村创业巷26号"/>
    <x v="1"/>
  </r>
  <r>
    <s v="方志福"/>
    <x v="1121"/>
    <n v="1"/>
    <s v="330723194008194573"/>
    <n v="74"/>
    <s v="网上"/>
    <s v="审核通过"/>
    <s v="2014-06-26 16:34:44"/>
    <s v="2014-06-26 16:34:44"/>
    <s v="20990101"/>
    <s v="浙江省武义县王宅镇上四保村白衣亭46号"/>
    <x v="3"/>
  </r>
  <r>
    <s v="方招悌"/>
    <x v="1122"/>
    <e v="#N/A"/>
    <s v="330721192801186526"/>
    <n v="86"/>
    <s v="网上"/>
    <s v="审核未通过"/>
    <s v="2014-06-26 16:34:43"/>
    <s v="2014-06-26 16:34:43"/>
    <s v="20990101"/>
    <s v="浙江省金华市婺城区岭上乡塘头村"/>
    <x v="0"/>
  </r>
  <r>
    <s v="方远银"/>
    <x v="1123"/>
    <e v="#N/A"/>
    <s v="330721192810162112"/>
    <n v="86"/>
    <s v="网上"/>
    <s v="审核未通过"/>
    <s v="2014-06-26 16:34:42"/>
    <s v="2014-06-26 16:34:42"/>
    <s v="20990101"/>
    <s v="浙江省金华市金东区塘雅镇下吴村明堂弄27号"/>
    <x v="0"/>
  </r>
  <r>
    <s v="方悦"/>
    <x v="1124"/>
    <n v="1"/>
    <s v="330721199310090046"/>
    <n v="21"/>
    <s v="网上"/>
    <s v="审核通过"/>
    <s v="2014-06-26 16:34:41"/>
    <s v="2014-06-26 16:34:41"/>
    <s v="20170222"/>
    <s v="浙江省金华市金东区孝顺镇谷盘桥村盘谷路15号"/>
    <x v="1"/>
  </r>
  <r>
    <s v="方有财"/>
    <x v="1125"/>
    <n v="1"/>
    <s v="330723195703091319"/>
    <n v="57"/>
    <s v="网上"/>
    <s v="审核通过"/>
    <s v="2014-06-26 16:34:40"/>
    <s v="2014-06-26 16:34:40"/>
    <s v="20990101"/>
    <s v="浙江省武义县壶山街道三角店村解放路西三巷3号"/>
    <x v="3"/>
  </r>
  <r>
    <s v="方玉琴"/>
    <x v="1126"/>
    <e v="#N/A"/>
    <s v="330721195206155729"/>
    <n v="62"/>
    <s v="网上"/>
    <s v="审核通过"/>
    <s v="2014-06-26 16:34:39"/>
    <s v="2014-06-26 16:34:39"/>
    <s v="20990101"/>
    <s v="浙江金华市婺城区汤溪镇中戴村"/>
    <x v="0"/>
  </r>
  <r>
    <s v="方永希"/>
    <x v="1127"/>
    <n v="1"/>
    <s v="330719194803184919"/>
    <n v="66"/>
    <s v="网上"/>
    <s v="审核通过"/>
    <s v="2014-06-26 16:34:38"/>
    <s v="2014-06-26 16:34:38"/>
    <s v="20990101"/>
    <s v="浙江省兰溪市马涧镇溪源村231号"/>
    <x v="2"/>
  </r>
  <r>
    <s v="范友弟"/>
    <x v="1128"/>
    <e v="#N/A"/>
    <s v="330721192212285446"/>
    <n v="92"/>
    <s v="网上"/>
    <s v="审核未通过"/>
    <s v="2014-06-26 16:34:38"/>
    <s v="2014-06-26 16:34:38"/>
    <s v="20990101"/>
    <s v="浙江省金华市婺城区汤溪镇王村20号"/>
    <x v="0"/>
  </r>
  <r>
    <s v="方小鸳"/>
    <x v="1129"/>
    <n v="1"/>
    <s v="330702194805263824"/>
    <n v="66"/>
    <s v="网上"/>
    <s v="审核通过"/>
    <s v="2014-06-26 16:34:38"/>
    <s v="2014-06-26 16:34:38"/>
    <s v="20990101"/>
    <s v="浙江省金华市婺城区罗镇弹子下村37号"/>
    <x v="1"/>
  </r>
  <r>
    <s v="方永贤"/>
    <x v="1130"/>
    <n v="1"/>
    <s v="330719196512104914"/>
    <n v="49"/>
    <s v="网上"/>
    <s v="审核通过"/>
    <s v="2014-06-26 16:34:38"/>
    <s v="2014-06-26 16:34:38"/>
    <s v="20990101"/>
    <s v="浙江省兰溪市马涧镇溪源村348号"/>
    <x v="2"/>
  </r>
  <r>
    <s v="方益月"/>
    <x v="1131"/>
    <n v="1"/>
    <s v="330721195009045926"/>
    <n v="64"/>
    <s v="网上"/>
    <s v="审核通过"/>
    <s v="2014-06-26 16:34:37"/>
    <s v="2014-06-26 16:34:37"/>
    <s v="20990101"/>
    <s v="浙江省金华市婺城区汤溪镇东夏村42号"/>
    <x v="1"/>
  </r>
  <r>
    <s v="方永全"/>
    <x v="1132"/>
    <n v="1"/>
    <s v="330721196504071915"/>
    <n v="49"/>
    <s v="网上"/>
    <s v="审核通过"/>
    <s v="2014-06-26 16:34:37"/>
    <s v="2014-06-26 16:34:37"/>
    <s v="20990101"/>
    <s v="浙江省金华市金东区塘雅镇村里村香厅前路13号"/>
    <x v="1"/>
  </r>
  <r>
    <s v="方依瑞"/>
    <x v="1133"/>
    <e v="#N/A"/>
    <s v="330721195109211813"/>
    <n v="63"/>
    <s v="网上"/>
    <s v="审核未通过"/>
    <s v="2014-06-26 16:34:36"/>
    <s v="2014-06-26 16:34:36"/>
    <s v="20990101"/>
    <s v="浙江省金华市金东区曹宅镇宅口村53号"/>
    <x v="0"/>
  </r>
  <r>
    <s v="方秀香"/>
    <x v="1134"/>
    <n v="1"/>
    <s v="330723193610173762"/>
    <n v="78"/>
    <s v="网上"/>
    <s v="审核通过"/>
    <s v="2014-06-26 16:34:35"/>
    <s v="2014-06-26 16:34:35"/>
    <s v="20990101"/>
    <s v="浙江省武义县新宅镇大莱村驼背岭32号"/>
    <x v="3"/>
  </r>
  <r>
    <s v="方瑶福"/>
    <x v="1135"/>
    <n v="1"/>
    <s v="330719194811224917"/>
    <n v="66"/>
    <s v="网上"/>
    <s v="审核通过"/>
    <s v="2014-06-26 16:34:34"/>
    <s v="2014-06-26 16:34:34"/>
    <s v="20990101"/>
    <s v="浙江省兰溪市马涧镇溪源村389号"/>
    <x v="2"/>
  </r>
  <r>
    <s v="方尧社"/>
    <x v="1136"/>
    <n v="1"/>
    <s v="330719195509234916"/>
    <n v="59"/>
    <s v="网上"/>
    <s v="审核通过"/>
    <s v="2014-06-26 16:34:34"/>
    <s v="2014-06-26 16:34:34"/>
    <s v="20990101"/>
    <s v="浙江省兰溪市马涧镇溪源村103号"/>
    <x v="2"/>
  </r>
  <r>
    <s v="方雪红"/>
    <x v="1137"/>
    <e v="#N/A"/>
    <s v="330721195001015722"/>
    <n v="64"/>
    <s v="网上"/>
    <s v="审核通过"/>
    <s v="2014-06-26 16:34:34"/>
    <s v="2014-06-26 16:34:34"/>
    <s v="20990101"/>
    <s v="浙江省金华市婺城区汤溪镇中戴村大厅巷24号"/>
    <x v="0"/>
  </r>
  <r>
    <s v="方秀媛"/>
    <x v="1138"/>
    <n v="1"/>
    <s v="330721196611111927"/>
    <n v="48"/>
    <s v="网上"/>
    <s v="审核通过"/>
    <s v="2014-06-26 16:34:33"/>
    <s v="2014-06-26 16:34:33"/>
    <s v="20990101"/>
    <s v="浙江省金华市金东区塘雅镇溪干村希文路27号"/>
    <x v="1"/>
  </r>
  <r>
    <s v="方尧全"/>
    <x v="1139"/>
    <n v="1"/>
    <s v="33071919681218491X"/>
    <n v="46"/>
    <s v="网上"/>
    <s v="审核通过"/>
    <s v="2014-06-26 16:34:33"/>
    <s v="2014-06-26 16:34:33"/>
    <s v="20990101"/>
    <s v="浙江省兰溪市马涧镇溪源村354号"/>
    <x v="2"/>
  </r>
  <r>
    <s v="方艳仙"/>
    <x v="1140"/>
    <n v="1"/>
    <s v="330721195009192141"/>
    <n v="64"/>
    <s v="网上"/>
    <s v="审核通过"/>
    <s v="2014-06-26 16:34:33"/>
    <s v="2014-06-26 16:34:33"/>
    <s v="20990101"/>
    <s v="浙江省金华市金东区塘雅镇黄古塘村中直街8号"/>
    <x v="1"/>
  </r>
  <r>
    <s v="方尧丰"/>
    <x v="1141"/>
    <n v="1"/>
    <s v="330719196204214935"/>
    <n v="52"/>
    <s v="网上"/>
    <s v="审核通过"/>
    <s v="2014-06-26 16:34:33"/>
    <s v="2014-06-26 16:34:33"/>
    <s v="20990101"/>
    <s v="浙江省兰溪市马涧镇溪源村220号"/>
    <x v="2"/>
  </r>
  <r>
    <s v="方秀娟"/>
    <x v="1142"/>
    <n v="1"/>
    <s v="330721197208052124"/>
    <n v="42"/>
    <s v="网上"/>
    <s v="审核通过"/>
    <s v="2014-06-26 16:34:32"/>
    <s v="2014-06-26 16:34:32"/>
    <s v="20261022"/>
    <s v="浙江省金华市金东区塘雅镇前溪边村东阁巷24号"/>
    <x v="1"/>
  </r>
  <r>
    <s v="方秀彬"/>
    <x v="1143"/>
    <e v="#N/A"/>
    <s v="330721195212305543"/>
    <n v="62"/>
    <s v="网上"/>
    <s v="审核未通过"/>
    <s v="2014-06-26 16:34:30"/>
    <s v="2014-06-26 16:34:30"/>
    <s v="20990101"/>
    <s v="浙江省金华市婺城区汤溪镇前宅村34号"/>
    <x v="0"/>
  </r>
  <r>
    <s v="方秀川"/>
    <x v="1144"/>
    <e v="#N/A"/>
    <s v="330721193702045917"/>
    <n v="77"/>
    <s v="网上"/>
    <s v="审核未通过"/>
    <s v="2014-06-26 16:34:29"/>
    <s v="2014-06-26 16:34:29"/>
    <s v="20990101"/>
    <s v="浙江省金华市婺城区汤溪镇西南村厚大街32号"/>
    <x v="0"/>
  </r>
  <r>
    <s v="方秀华"/>
    <x v="1145"/>
    <n v="1"/>
    <s v="330721196206042112"/>
    <n v="52"/>
    <s v="网上"/>
    <s v="审核通过"/>
    <s v="2014-06-26 16:34:29"/>
    <s v="2014-06-26 16:34:29"/>
    <s v="20990101"/>
    <s v="浙江省金华市金东区塘雅镇下吴村长安路45号"/>
    <x v="1"/>
  </r>
  <r>
    <s v="方小鸿"/>
    <x v="1146"/>
    <n v="1"/>
    <s v="330721193601141926"/>
    <n v="78"/>
    <s v="网上"/>
    <s v="审核通过"/>
    <s v="2014-06-26 16:34:29"/>
    <s v="2014-06-26 16:34:29"/>
    <s v="20990101"/>
    <s v="浙江省金华市金东区塘雅镇村里村碧溪中路47号"/>
    <x v="1"/>
  </r>
  <r>
    <s v="方小琴"/>
    <x v="1147"/>
    <e v="#N/A"/>
    <s v="330721194409165324"/>
    <n v="70"/>
    <s v="网上"/>
    <s v="审核未通过"/>
    <s v="2014-06-26 16:34:28"/>
    <s v="2014-06-26 16:34:28"/>
    <s v="20990101"/>
    <s v="浙江省金华市婺城区沙畈乡潭背村"/>
    <x v="0"/>
  </r>
  <r>
    <s v="方信记"/>
    <x v="1148"/>
    <n v="1"/>
    <s v="330719196712164911"/>
    <n v="47"/>
    <s v="网上"/>
    <s v="审核通过"/>
    <s v="2014-06-26 16:34:27"/>
    <s v="2014-06-26 16:34:27"/>
    <s v="20990101"/>
    <s v="浙江省兰溪市马涧镇溪源村"/>
    <x v="2"/>
  </r>
  <r>
    <s v="方卸兵"/>
    <x v="1149"/>
    <n v="1"/>
    <s v="330719194603224912"/>
    <n v="68"/>
    <s v="网上"/>
    <s v="审核通过"/>
    <s v="2014-06-26 16:34:26"/>
    <s v="2014-06-26 16:34:26"/>
    <s v="20990101"/>
    <s v="浙江省兰溪市马涧镇溪源村"/>
    <x v="2"/>
  </r>
  <r>
    <s v="方文淼"/>
    <x v="1150"/>
    <n v="1"/>
    <s v="330719195705174914"/>
    <n v="57"/>
    <s v="网上"/>
    <s v="审核通过"/>
    <s v="2014-06-26 16:34:26"/>
    <s v="2014-06-26 16:34:26"/>
    <s v="20990101"/>
    <s v="浙江省兰溪市马涧镇溪源村溪源257号"/>
    <x v="2"/>
  </r>
  <r>
    <s v="方小英"/>
    <x v="1151"/>
    <e v="#N/A"/>
    <s v="330721192803072127"/>
    <n v="86"/>
    <s v="网上"/>
    <s v="审核未通过"/>
    <s v="2014-06-26 16:34:25"/>
    <s v="2014-06-26 16:34:25"/>
    <s v="20990101"/>
    <s v="浙江省金华市金东区塘雅镇黄古塘村东塘街9号"/>
    <x v="0"/>
  </r>
  <r>
    <s v="方小清"/>
    <x v="1152"/>
    <n v="1"/>
    <s v="330781199004154837"/>
    <n v="24"/>
    <s v="网上"/>
    <s v="审核通过"/>
    <s v="2014-06-26 16:34:25"/>
    <s v="2014-06-26 16:34:25"/>
    <s v="20221108"/>
    <s v="浙江省兰溪市马涧镇溪源村403号"/>
    <x v="2"/>
  </r>
  <r>
    <s v="方小湖"/>
    <x v="1153"/>
    <n v="1"/>
    <s v="330721196208024612"/>
    <n v="52"/>
    <s v="网上"/>
    <s v="审核通过"/>
    <s v="2014-06-26 16:34:24"/>
    <s v="2014-06-26 16:34:24"/>
    <s v="20990101"/>
    <s v="浙江省金华市婺城区白龙桥镇周家村社山下自然村"/>
    <x v="1"/>
  </r>
  <r>
    <s v="方锡艳"/>
    <x v="1154"/>
    <e v="#N/A"/>
    <s v="330721193112082128"/>
    <n v="83"/>
    <s v="网上"/>
    <s v="审核未通过"/>
    <s v="2014-06-26 16:34:24"/>
    <s v="2014-06-26 16:34:24"/>
    <s v="20990101"/>
    <s v="浙江省金华市金东区塘雅镇徐村"/>
    <x v="0"/>
  </r>
  <r>
    <s v="方先华"/>
    <x v="1155"/>
    <e v="#N/A"/>
    <s v="330721193804142128"/>
    <n v="76"/>
    <s v="网上"/>
    <s v="审核未通过"/>
    <s v="2014-06-26 16:34:24"/>
    <s v="2014-06-26 16:34:24"/>
    <s v="20990101"/>
    <s v="浙江省金华市金东区塘雅镇下吴村长弄堂巷11号"/>
    <x v="0"/>
  </r>
  <r>
    <s v="方仙菊"/>
    <x v="1156"/>
    <e v="#N/A"/>
    <s v="330723193709073761"/>
    <n v="77"/>
    <s v="网上"/>
    <s v="审核未通过"/>
    <s v="2014-06-26 16:34:24"/>
    <s v="2014-06-26 16:34:24"/>
    <s v="20990101"/>
    <s v="浙江省武义县新宅镇下少妃村溪沿路2号"/>
    <x v="0"/>
  </r>
  <r>
    <s v="方万容"/>
    <x v="1157"/>
    <n v="1"/>
    <s v="512527196609133361"/>
    <n v="48"/>
    <s v="网上"/>
    <s v="审核通过"/>
    <s v="2014-06-26 16:34:23"/>
    <s v="2014-06-26 16:34:23"/>
    <s v="20990101"/>
    <s v="四川省宜宾县隆兴乡玉河村小合组11号"/>
    <x v="10"/>
  </r>
  <r>
    <s v="方文庆"/>
    <x v="1158"/>
    <n v="1"/>
    <s v="330719194601024917"/>
    <n v="68"/>
    <s v="网上"/>
    <s v="审核通过"/>
    <s v="2014-06-26 16:34:23"/>
    <s v="2014-06-26 16:34:23"/>
    <s v="20990101"/>
    <s v="浙江省兰溪市马涧镇溪源村181号"/>
    <x v="2"/>
  </r>
  <r>
    <s v="方奶义"/>
    <x v="1159"/>
    <e v="#N/A"/>
    <s v="330721192712032146"/>
    <n v="87"/>
    <s v="网上"/>
    <s v="审核未通过"/>
    <s v="2014-06-26 16:34:22"/>
    <s v="2014-06-26 16:34:22"/>
    <s v="20990101"/>
    <s v="浙江省金华市金东区塘雅镇黄古塘村中直街5号"/>
    <x v="0"/>
  </r>
  <r>
    <s v="方文里"/>
    <x v="1160"/>
    <n v="1"/>
    <s v="330719194810024913"/>
    <n v="66"/>
    <s v="网上"/>
    <s v="审核通过"/>
    <s v="2014-06-26 16:34:21"/>
    <s v="2014-06-26 16:34:21"/>
    <s v="20990101"/>
    <s v="浙江省兰溪市马涧镇溪源村溪源89号"/>
    <x v="2"/>
  </r>
  <r>
    <s v="方秋香"/>
    <x v="1161"/>
    <n v="1"/>
    <s v="330719192909144924"/>
    <n v="85"/>
    <s v="网上"/>
    <s v="审核通过"/>
    <s v="2014-06-26 16:34:21"/>
    <s v="2014-06-26 16:34:21"/>
    <s v="20990101"/>
    <s v="浙江省兰溪市马涧大一村大塘168号"/>
    <x v="2"/>
  </r>
  <r>
    <s v="方素芳"/>
    <x v="1162"/>
    <n v="1"/>
    <s v="330721196510285565"/>
    <n v="49"/>
    <s v="网上"/>
    <s v="审核通过"/>
    <s v="2014-06-26 16:34:20"/>
    <s v="2014-06-26 16:34:20"/>
    <s v="20990101"/>
    <s v="浙江省金华市婺城区汤溪镇山坊村122号"/>
    <x v="1"/>
  </r>
  <r>
    <s v="方荣光"/>
    <x v="1163"/>
    <e v="#N/A"/>
    <s v="33072119390911211X"/>
    <n v="75"/>
    <s v="网上"/>
    <s v="审核未通过"/>
    <s v="2014-06-26 16:34:17"/>
    <s v="2014-06-26 16:34:17"/>
    <s v="20990101"/>
    <s v="浙江省金华市金东区塘雅镇前溪边村西阁巷14号"/>
    <x v="0"/>
  </r>
  <r>
    <s v="方汝兰"/>
    <x v="1164"/>
    <n v="1"/>
    <s v="330702196611183825"/>
    <n v="48"/>
    <s v="网上"/>
    <s v="审核通过"/>
    <s v="2014-06-26 16:34:17"/>
    <s v="2014-06-26 16:34:17"/>
    <s v="20990101"/>
    <s v="浙江省金华市婺城区罗店镇大岭村73号"/>
    <x v="1"/>
  </r>
  <r>
    <s v="方其荣"/>
    <x v="1165"/>
    <e v="#N/A"/>
    <s v="330719194406064913"/>
    <n v="70"/>
    <s v="网上"/>
    <s v="审核未通过"/>
    <s v="2014-06-26 16:34:17"/>
    <s v="2014-06-26 16:34:17"/>
    <s v="20990101"/>
    <s v="浙江省兰溪市马涧镇溪源村溪源133号"/>
    <x v="0"/>
  </r>
  <r>
    <s v="方秋香"/>
    <x v="1166"/>
    <e v="#N/A"/>
    <s v="330719194312154926"/>
    <n v="71"/>
    <s v="网上"/>
    <s v="审核未通过"/>
    <s v="2014-06-26 16:34:17"/>
    <s v="2014-06-26 16:34:17"/>
    <s v="20990101"/>
    <s v="浙江省兰溪市马涧镇应村84号"/>
    <x v="0"/>
  </r>
  <r>
    <s v="方庆文"/>
    <x v="1167"/>
    <n v="1"/>
    <s v="330719197711224876"/>
    <n v="37"/>
    <s v="网上"/>
    <s v="审核通过"/>
    <s v="2014-06-26 16:34:16"/>
    <s v="2014-06-26 16:34:16"/>
    <s v="20210915"/>
    <s v="浙江省兰溪市马涧镇溪源村溪源289号"/>
    <x v="2"/>
  </r>
  <r>
    <s v="方勤学"/>
    <x v="1168"/>
    <n v="1"/>
    <s v="330721193604101815"/>
    <n v="78"/>
    <s v="网上"/>
    <s v="审核通过"/>
    <s v="2014-06-26 16:34:16"/>
    <s v="2014-06-26 16:34:16"/>
    <s v="20990101"/>
    <s v="浙江省金华市金东区曹宅镇宅口村73号"/>
    <x v="1"/>
  </r>
  <r>
    <s v="方利娟"/>
    <x v="1169"/>
    <n v="1"/>
    <s v="330721196606222120"/>
    <n v="48"/>
    <s v="网上"/>
    <s v="审核通过"/>
    <s v="2014-06-26 16:34:16"/>
    <s v="2014-06-26 16:34:16"/>
    <s v="20990101"/>
    <s v="浙江省金华市金东区塘雅镇桥头陆村桥麻车路1号"/>
    <x v="1"/>
  </r>
  <r>
    <s v="方明芝"/>
    <x v="1170"/>
    <n v="1"/>
    <s v="330719194502164914"/>
    <n v="69"/>
    <s v="网上"/>
    <s v="审核通过"/>
    <s v="2014-06-26 16:34:15"/>
    <s v="2014-06-26 16:34:15"/>
    <s v="20990101"/>
    <s v="浙江省兰溪市马涧镇溪源村溪源263号"/>
    <x v="2"/>
  </r>
  <r>
    <s v="方金仙"/>
    <x v="1171"/>
    <n v="1"/>
    <s v="330721192307191426"/>
    <n v="91"/>
    <s v="网上"/>
    <s v="审核通过"/>
    <s v="2014-06-26 16:34:15"/>
    <s v="2014-06-26 16:34:15"/>
    <s v="20990101"/>
    <s v="浙江省金华市金东区曹宅镇杜宅村杜桓街30号"/>
    <x v="1"/>
  </r>
  <r>
    <s v="方敏敏"/>
    <x v="1172"/>
    <n v="1"/>
    <s v="330719194702284929"/>
    <n v="67"/>
    <s v="网上"/>
    <s v="审核通过"/>
    <s v="2014-06-26 16:34:15"/>
    <s v="2014-06-26 16:34:15"/>
    <s v="20990101"/>
    <s v="浙江省兰溪市马涧镇大一村大塘26号"/>
    <x v="2"/>
  </r>
  <r>
    <s v="方利红"/>
    <x v="1173"/>
    <n v="1"/>
    <s v="330721198012031924"/>
    <n v="34"/>
    <s v="网上"/>
    <s v="审核通过"/>
    <s v="2014-06-26 16:34:14"/>
    <s v="2014-06-26 16:34:14"/>
    <s v="20230221"/>
    <s v="浙江省金华市金东区塘雅镇前溪边村"/>
    <x v="1"/>
  </r>
  <r>
    <s v="方开达"/>
    <x v="1174"/>
    <n v="1"/>
    <s v="330721195703205512"/>
    <n v="57"/>
    <s v="网上"/>
    <s v="审核通过"/>
    <s v="2014-06-26 16:34:14"/>
    <s v="2014-06-26 16:34:14"/>
    <s v="20990101"/>
    <s v="浙江省金华市婺城区汤溪镇高义村义桥街45号"/>
    <x v="1"/>
  </r>
  <r>
    <s v="方景炫"/>
    <x v="1175"/>
    <n v="1"/>
    <s v="330721194506241915"/>
    <n v="69"/>
    <s v="网上"/>
    <s v="审核通过"/>
    <s v="2014-06-26 16:34:13"/>
    <s v="2014-06-26 16:34:13"/>
    <s v="20990101"/>
    <s v="浙江省金华市金东区塘雅镇村里村香厅前路23号"/>
    <x v="1"/>
  </r>
  <r>
    <s v="方楷文"/>
    <x v="1176"/>
    <e v="#N/A"/>
    <s v="330719194405094918"/>
    <n v="70"/>
    <s v="网上"/>
    <s v="审核未通过"/>
    <s v="2014-06-26 16:34:13"/>
    <s v="2014-06-26 16:34:13"/>
    <s v="20990101"/>
    <s v="浙江省兰溪市马涧镇溪源村110号"/>
    <x v="0"/>
  </r>
  <r>
    <s v="方凤仙"/>
    <x v="1177"/>
    <e v="#N/A"/>
    <s v="330721191311233321"/>
    <n v="101"/>
    <s v="网上"/>
    <s v="审核未通过"/>
    <s v="2014-06-26 16:34:12"/>
    <s v="2014-06-26 16:34:12"/>
    <s v="20990101"/>
    <s v="浙江省金华市婺城区雅畈镇竹园村136号"/>
    <x v="0"/>
  </r>
  <r>
    <s v="方锦洪"/>
    <x v="1178"/>
    <n v="1"/>
    <s v="330721196508013317"/>
    <n v="49"/>
    <s v="网上"/>
    <s v="审核通过"/>
    <s v="2014-06-26 16:34:12"/>
    <s v="2014-06-26 16:34:12"/>
    <s v="20990101"/>
    <s v="浙江省金华市婺城区雅畈镇赵家村41号"/>
    <x v="1"/>
  </r>
  <r>
    <s v="方建能"/>
    <x v="1179"/>
    <n v="1"/>
    <s v="330721197404303517"/>
    <n v="40"/>
    <s v="网上"/>
    <s v="审核通过"/>
    <s v="2014-06-26 16:34:10"/>
    <s v="2014-06-26 16:34:10"/>
    <s v="20260527"/>
    <s v="浙江省金华市婺城区邪念畈镇加全塘村16号"/>
    <x v="1"/>
  </r>
  <r>
    <s v="方吉元"/>
    <x v="1180"/>
    <n v="1"/>
    <s v="330721194001022311"/>
    <n v="74"/>
    <s v="网上"/>
    <s v="审核通过"/>
    <s v="2014-06-26 16:34:08"/>
    <s v="2014-06-26 16:34:08"/>
    <s v="20990101"/>
    <s v="浙江省金华市金东区曹宅镇屯家岭村横街18号"/>
    <x v="1"/>
  </r>
  <r>
    <s v="方红"/>
    <x v="1181"/>
    <e v="#N/A"/>
    <s v="330719197705084520"/>
    <n v="37"/>
    <s v="网上"/>
    <s v="审核未通过"/>
    <s v="2014-06-26 16:34:08"/>
    <s v="2014-06-26 16:34:08"/>
    <s v="20300607"/>
    <s v="浙江省兰溪市香溪镇西章村"/>
    <x v="0"/>
  </r>
  <r>
    <s v="方红英"/>
    <x v="1182"/>
    <e v="#N/A"/>
    <s v="330721197311102142"/>
    <n v="41"/>
    <s v="网上"/>
    <s v="审核未通过"/>
    <s v="2014-06-26 16:34:07"/>
    <s v="2014-06-26 16:34:07"/>
    <s v="20311019"/>
    <s v="浙江省金华市金东区塘雅镇黄古塘村"/>
    <x v="0"/>
  </r>
  <r>
    <s v="方和兵"/>
    <x v="1183"/>
    <n v="1"/>
    <s v="330719195311304915"/>
    <n v="61"/>
    <s v="网上"/>
    <s v="审核通过"/>
    <s v="2014-06-26 16:34:07"/>
    <s v="2014-06-26 16:34:07"/>
    <s v="20990101"/>
    <s v="浙江省兰溪市马涧镇溪源村溪源70号"/>
    <x v="2"/>
  </r>
  <r>
    <s v="方洪兵"/>
    <x v="1184"/>
    <n v="1"/>
    <s v="330719194106214916"/>
    <n v="73"/>
    <s v="网上"/>
    <s v="审核通过"/>
    <s v="2014-06-26 16:34:07"/>
    <s v="2014-06-26 16:34:07"/>
    <s v="20990101"/>
    <s v="浙江省兰溪市马涧镇溪源村"/>
    <x v="2"/>
  </r>
  <r>
    <s v="方和莲"/>
    <x v="1185"/>
    <e v="#N/A"/>
    <s v="330719193106104923"/>
    <n v="83"/>
    <s v="网上"/>
    <s v="审核未通过"/>
    <s v="2014-06-26 16:34:07"/>
    <s v="2014-06-26 16:34:07"/>
    <s v="20990101"/>
    <s v="浙江省兰溪市马涧镇大二村大塘204号"/>
    <x v="0"/>
  </r>
  <r>
    <s v="方根武"/>
    <x v="1186"/>
    <e v="#N/A"/>
    <s v="330721195004021933"/>
    <n v="64"/>
    <s v="网上"/>
    <s v="审核未通过"/>
    <s v="2014-06-26 16:34:07"/>
    <s v="2014-06-26 16:34:07"/>
    <s v="20990101"/>
    <s v="浙江省金华市金东区塘雅镇河溪村老路47号"/>
    <x v="0"/>
  </r>
  <r>
    <s v="方桂香"/>
    <x v="1187"/>
    <n v="1"/>
    <s v="330721194608312120"/>
    <n v="68"/>
    <s v="网上"/>
    <s v="审核通过"/>
    <s v="2014-06-26 16:34:07"/>
    <s v="2014-06-26 16:34:07"/>
    <s v="20990101"/>
    <s v="浙江省金华市金东区塘雅镇下吴村建设路5号"/>
    <x v="1"/>
  </r>
  <r>
    <s v="方根球"/>
    <x v="1188"/>
    <n v="1"/>
    <s v="330721194001304247"/>
    <n v="74"/>
    <s v="网上"/>
    <s v="审核通过"/>
    <s v="2014-06-26 16:34:06"/>
    <s v="2014-06-26 16:34:06"/>
    <s v="20990101"/>
    <s v="浙江省金华市婺城区长山乡长山三村长西街36号"/>
    <x v="1"/>
  </r>
  <r>
    <s v="方根苏"/>
    <x v="1189"/>
    <n v="1"/>
    <s v="330721192507132121"/>
    <n v="89"/>
    <s v="网上"/>
    <s v="审核通过"/>
    <s v="2014-06-26 16:34:06"/>
    <s v="2014-06-26 16:34:06"/>
    <s v="20990101"/>
    <s v="浙江省金华市金东区塘雅镇黄古塘村下园路16号"/>
    <x v="1"/>
  </r>
  <r>
    <s v="方发森"/>
    <x v="1190"/>
    <n v="1"/>
    <s v="330721195302024411"/>
    <n v="61"/>
    <s v="网上"/>
    <s v="审核通过"/>
    <s v="2014-06-26 16:34:05"/>
    <s v="2014-06-26 16:34:05"/>
    <s v="20990101"/>
    <s v="浙江省金华市婺城区白龙桥镇虹路村51号"/>
    <x v="1"/>
  </r>
  <r>
    <s v="方德安"/>
    <x v="1191"/>
    <n v="1"/>
    <s v="330721192004283315"/>
    <n v="94"/>
    <s v="网上"/>
    <s v="审核通过"/>
    <s v="2014-06-26 16:34:04"/>
    <s v="2014-06-26 16:34:04"/>
    <s v="20990101"/>
    <s v="浙江省金华市婺城区雅畈镇汪家村下新屋自然村9号"/>
    <x v="1"/>
  </r>
  <r>
    <s v="方春贤"/>
    <x v="1192"/>
    <n v="1"/>
    <s v="330721194112035510"/>
    <n v="73"/>
    <s v="网上"/>
    <s v="审核通过"/>
    <s v="2014-06-26 16:34:04"/>
    <s v="2014-06-26 16:34:04"/>
    <s v="20990101"/>
    <s v="浙江省金华市婺城区汤溪镇山坊村148号"/>
    <x v="1"/>
  </r>
  <r>
    <s v="方翠芳"/>
    <x v="1193"/>
    <e v="#N/A"/>
    <s v="330723193306163762"/>
    <n v="81"/>
    <s v="网上"/>
    <s v="审核未通过"/>
    <s v="2014-06-26 16:34:04"/>
    <s v="2014-06-26 16:34:04"/>
    <s v="20990101"/>
    <s v="浙江省武义县新宅镇下少妃村东山路47号"/>
    <x v="0"/>
  </r>
  <r>
    <s v="方翠苏"/>
    <x v="1194"/>
    <n v="1"/>
    <s v="330721193401102121"/>
    <n v="80"/>
    <s v="网上"/>
    <s v="审核通过"/>
    <s v="2014-06-26 16:34:03"/>
    <s v="2014-06-26 16:34:03"/>
    <s v="20990101"/>
    <s v="浙江省金华市金东区塘雅镇黄古塘村东塘街26号"/>
    <x v="1"/>
  </r>
  <r>
    <s v="方炳林"/>
    <x v="1195"/>
    <n v="1"/>
    <s v="330719195209014911"/>
    <n v="62"/>
    <s v="网上"/>
    <s v="审核通过"/>
    <s v="2014-06-26 16:34:02"/>
    <s v="2014-06-26 16:34:02"/>
    <s v="20990101"/>
    <s v="浙江省兰溪市马涧镇溪源村溪源232号"/>
    <x v="2"/>
  </r>
  <r>
    <s v="方炳松"/>
    <x v="1196"/>
    <n v="1"/>
    <s v="330719194106114915"/>
    <n v="73"/>
    <s v="网上"/>
    <s v="审核通过"/>
    <s v="2014-06-26 16:34:01"/>
    <s v="2014-06-26 16:34:01"/>
    <s v="20990101"/>
    <s v="浙江省兰溪市马涧镇溪源村溪源212号"/>
    <x v="2"/>
  </r>
  <r>
    <s v="方本建"/>
    <x v="1197"/>
    <n v="1"/>
    <s v="330719197501224915"/>
    <n v="39"/>
    <s v="网上"/>
    <s v="审核通过"/>
    <s v="2014-06-26 16:34:01"/>
    <s v="2014-06-26 16:34:01"/>
    <s v="20290316"/>
    <s v="浙江省兰溪市马涧镇溪源村溪源378号"/>
    <x v="2"/>
  </r>
  <r>
    <s v="范志溪"/>
    <x v="1198"/>
    <n v="1"/>
    <s v="330719195109224313"/>
    <n v="63"/>
    <s v="网上"/>
    <s v="审核通过"/>
    <s v="2014-06-26 16:33:59"/>
    <s v="2014-06-26 16:33:59"/>
    <s v="20990101"/>
    <s v="浙江省兰溪市香溪镇香二村"/>
    <x v="2"/>
  </r>
  <r>
    <s v="范宗祥"/>
    <x v="1199"/>
    <n v="1"/>
    <s v="330721194407251915"/>
    <n v="70"/>
    <s v="网上"/>
    <s v="审核通过"/>
    <s v="2014-06-26 16:33:58"/>
    <s v="2014-06-26 16:33:58"/>
    <s v="20990101"/>
    <s v="浙江省金华市金东区塘雅镇前蒋村下仓自然村殿前街17号"/>
    <x v="1"/>
  </r>
  <r>
    <s v="方爱花"/>
    <x v="1200"/>
    <n v="1"/>
    <s v="330721193112315040"/>
    <n v="83"/>
    <s v="网上"/>
    <s v="审核通过"/>
    <s v="2014-06-26 16:33:58"/>
    <s v="2014-06-26 16:33:58"/>
    <s v="20990101"/>
    <s v="浙江省金华市婺城区琅琊镇上盛村59号"/>
    <x v="1"/>
  </r>
  <r>
    <s v="范正和"/>
    <x v="1201"/>
    <n v="1"/>
    <s v="330721195412155914"/>
    <n v="60"/>
    <s v="网上"/>
    <s v="审核通过"/>
    <s v="2014-06-26 16:33:58"/>
    <s v="2014-06-26 16:33:58"/>
    <s v="20990101"/>
    <s v="浙江省金华市婺城区汤溪镇陈村136号"/>
    <x v="1"/>
  </r>
  <r>
    <s v="方爱仙"/>
    <x v="1202"/>
    <e v="#N/A"/>
    <s v="330721193503252120"/>
    <n v="79"/>
    <s v="网上"/>
    <s v="审核未通过"/>
    <s v="2014-06-26 16:33:58"/>
    <s v="2014-06-26 16:33:58"/>
    <s v="20990101"/>
    <s v="浙江省金华市金东区塘雅镇黄古塘村常春路26号"/>
    <x v="0"/>
  </r>
  <r>
    <s v="方爱芬"/>
    <x v="1203"/>
    <n v="1"/>
    <s v="330721194007053522"/>
    <n v="74"/>
    <s v="网上"/>
    <s v="审核通过"/>
    <s v="2014-06-26 16:33:57"/>
    <s v="2014-06-26 16:33:57"/>
    <s v="20990101"/>
    <s v="浙江省金华市婺城区雅畈镇石楠塘村58号"/>
    <x v="1"/>
  </r>
  <r>
    <s v="方爱青"/>
    <x v="1204"/>
    <n v="1"/>
    <s v="330721195103245529"/>
    <n v="63"/>
    <s v="网上"/>
    <s v="审核通过"/>
    <s v="2014-06-26 16:33:57"/>
    <s v="2014-06-26 16:33:57"/>
    <s v="20990101"/>
    <s v="浙江省金华市婺城区汤溪镇山坊村163号"/>
    <x v="1"/>
  </r>
  <r>
    <s v="范仲虎"/>
    <x v="1205"/>
    <e v="#N/A"/>
    <s v="330719193806164310"/>
    <n v="76"/>
    <s v="网上"/>
    <s v="审核未通过"/>
    <s v="2014-06-26 16:33:57"/>
    <s v="2014-06-26 16:33:57"/>
    <s v="20990101"/>
    <s v="浙江省兰溪市香溪镇香二村"/>
    <x v="0"/>
  </r>
  <r>
    <s v="范组鑫"/>
    <x v="1206"/>
    <n v="1"/>
    <s v="330721194702265914"/>
    <n v="67"/>
    <s v="网上"/>
    <s v="审核通过"/>
    <s v="2014-06-26 16:33:57"/>
    <s v="2014-06-26 16:33:57"/>
    <s v="20990101"/>
    <s v="浙江省金华市婺城区汤溪镇西北村花厅弄2号"/>
    <x v="1"/>
  </r>
  <r>
    <s v="范正庭"/>
    <x v="1207"/>
    <n v="1"/>
    <s v="330721193603145111"/>
    <n v="78"/>
    <s v="网上"/>
    <s v="审核通过"/>
    <s v="2014-06-26 16:33:57"/>
    <s v="2014-06-26 16:33:57"/>
    <s v="20990101"/>
    <s v="浙江省金华市婺城区塔石乡石坞村"/>
    <x v="1"/>
  </r>
  <r>
    <s v="范志溪"/>
    <x v="1208"/>
    <e v="#N/A"/>
    <s v="330721193808065916"/>
    <n v="76"/>
    <s v="网上"/>
    <s v="审核未通过"/>
    <s v="2014-06-26 16:33:56"/>
    <s v="2014-06-26 16:33:56"/>
    <s v="20990101"/>
    <s v="浙江省金华市婺城区汤溪镇陈村村105号"/>
    <x v="0"/>
  </r>
  <r>
    <s v="范竹英"/>
    <x v="1209"/>
    <e v="#N/A"/>
    <s v="330721192611195122"/>
    <n v="88"/>
    <s v="网上"/>
    <s v="审核未通过"/>
    <s v="2014-06-26 16:33:56"/>
    <s v="2014-06-26 16:33:56"/>
    <s v="20990101"/>
    <s v="浙江省金华市婺城区沙畈乡周村村厚后街68号"/>
    <x v="0"/>
  </r>
  <r>
    <s v="范兆生"/>
    <x v="1210"/>
    <n v="1"/>
    <s v="330721196903315913"/>
    <n v="45"/>
    <s v="网上"/>
    <s v="审核通过"/>
    <s v="2014-06-26 16:33:55"/>
    <s v="2014-06-26 16:33:55"/>
    <s v="20330101"/>
    <s v="浙江省金华市婺城区汤溪镇西北村九峰路19号"/>
    <x v="1"/>
  </r>
  <r>
    <s v="范志良"/>
    <x v="1211"/>
    <n v="1"/>
    <s v="33072119560913595X"/>
    <n v="58"/>
    <s v="网上"/>
    <s v="审核通过"/>
    <s v="2014-06-26 16:33:54"/>
    <s v="2014-06-26 16:33:54"/>
    <s v="20990101"/>
    <s v="浙江省金华市婺城区汤溪镇东南村作忠路20号"/>
    <x v="1"/>
  </r>
  <r>
    <s v="范正堂"/>
    <x v="1212"/>
    <e v="#N/A"/>
    <s v="330719193507034313"/>
    <n v="79"/>
    <s v="网上"/>
    <s v="审核未通过"/>
    <s v="2014-06-26 16:33:54"/>
    <s v="2014-06-26 16:33:54"/>
    <s v="20990101"/>
    <s v="浙江省兰溪市香溪镇姚郎村"/>
    <x v="0"/>
  </r>
  <r>
    <s v="范正生"/>
    <x v="1213"/>
    <n v="1"/>
    <s v="330719194709024337"/>
    <n v="67"/>
    <s v="网上"/>
    <s v="审核通过"/>
    <s v="2014-06-26 16:33:53"/>
    <s v="2014-06-26 16:33:53"/>
    <s v="20990101"/>
    <s v="浙江省兰溪市香溪镇香二村"/>
    <x v="2"/>
  </r>
  <r>
    <s v="范兆钦"/>
    <x v="1214"/>
    <n v="1"/>
    <s v="330721194710235918"/>
    <n v="67"/>
    <s v="网上"/>
    <s v="审核通过"/>
    <s v="2014-06-26 16:33:51"/>
    <s v="2014-06-26 16:33:51"/>
    <s v="20990101"/>
    <s v="浙江省金华市婺城区汤溪镇西北村银杏路7号"/>
    <x v="1"/>
  </r>
  <r>
    <s v="范元义"/>
    <x v="1215"/>
    <n v="1"/>
    <s v="330721193001095911"/>
    <n v="84"/>
    <s v="网上"/>
    <s v="审核通过"/>
    <s v="2014-06-26 16:33:51"/>
    <s v="2014-06-26 16:33:51"/>
    <s v="20990101"/>
    <s v="浙江省金华市婺城区汤溪镇东南村风头路16号"/>
    <x v="1"/>
  </r>
  <r>
    <s v="范增兴"/>
    <x v="1216"/>
    <e v="#N/A"/>
    <s v="330721194207015512"/>
    <n v="72"/>
    <s v="网上"/>
    <s v="审核未通过"/>
    <s v="2014-06-26 16:33:51"/>
    <s v="2014-06-26 16:33:51"/>
    <s v="20990101"/>
    <s v="浙江省金华市婺城区汤溪镇下洲村17号"/>
    <x v="0"/>
  </r>
  <r>
    <s v="范银涛"/>
    <x v="1217"/>
    <n v="1"/>
    <s v="330721197102255935"/>
    <n v="43"/>
    <s v="网上"/>
    <s v="审核通过"/>
    <s v="2014-06-26 16:33:49"/>
    <s v="2014-06-26 16:33:49"/>
    <s v="20240620"/>
    <s v="浙江省金华市婺城区汤溪镇西北村五敦路5号"/>
    <x v="1"/>
  </r>
  <r>
    <s v="范毓初"/>
    <x v="1218"/>
    <n v="1"/>
    <s v="330721194601145913"/>
    <n v="68"/>
    <s v="网上"/>
    <s v="审核通过"/>
    <s v="2014-06-26 16:33:49"/>
    <s v="2014-06-26 16:33:49"/>
    <s v="20990101"/>
    <s v="浙江省金华市婺城区汤溪镇东南村厚大街56号"/>
    <x v="1"/>
  </r>
  <r>
    <s v="范玉如"/>
    <x v="1219"/>
    <n v="1"/>
    <s v="330721192901101649"/>
    <n v="85"/>
    <s v="网上"/>
    <s v="审核通过"/>
    <s v="2014-06-26 16:33:48"/>
    <s v="2014-06-26 16:33:48"/>
    <s v="20990101"/>
    <s v="浙江省金华市金东区曹宅镇潘四村47号"/>
    <x v="1"/>
  </r>
  <r>
    <s v="范银平"/>
    <x v="1220"/>
    <n v="1"/>
    <s v="330721195401015924"/>
    <n v="60"/>
    <s v="网上"/>
    <s v="审核通过"/>
    <s v="2014-06-26 16:33:48"/>
    <s v="2014-06-26 16:33:48"/>
    <s v="20990101"/>
    <s v="浙江省金华市婺城区汤溪镇东夏村90号"/>
    <x v="1"/>
  </r>
  <r>
    <s v="范永兵"/>
    <x v="1221"/>
    <n v="1"/>
    <s v="330719196401254530"/>
    <n v="50"/>
    <s v="网上"/>
    <s v="审核通过"/>
    <s v="2014-06-26 16:33:48"/>
    <s v="2014-06-26 16:33:48"/>
    <s v="20990101"/>
    <s v="浙江省兰溪市香溪镇西章村"/>
    <x v="2"/>
  </r>
  <r>
    <s v="范拥军"/>
    <x v="1222"/>
    <n v="1"/>
    <s v="330721197403235938"/>
    <n v="40"/>
    <s v="网上"/>
    <s v="审核通过"/>
    <s v="2014-06-26 16:33:47"/>
    <s v="2014-06-26 16:33:47"/>
    <s v="20250108"/>
    <s v="浙江省金华市婺城区汤溪镇西北村银杏路40号"/>
    <x v="1"/>
  </r>
  <r>
    <s v="范银富"/>
    <x v="1223"/>
    <e v="#N/A"/>
    <s v="330721196509015912"/>
    <n v="49"/>
    <s v="网上"/>
    <s v="审核未通过"/>
    <s v="2014-06-26 16:33:47"/>
    <s v="2014-06-26 16:33:47"/>
    <s v="20990101"/>
    <s v="浙江省金华市婺城区汤溪镇西北村双峰街41号"/>
    <x v="0"/>
  </r>
  <r>
    <s v="范旭若"/>
    <x v="1224"/>
    <n v="1"/>
    <s v="330721195204225914"/>
    <n v="62"/>
    <s v="网上"/>
    <s v="审核通过"/>
    <s v="2014-06-26 16:33:46"/>
    <s v="2014-06-26 16:33:46"/>
    <s v="20990101"/>
    <s v="浙江省金华市婺城区汤溪镇东南村厚大街44号"/>
    <x v="1"/>
  </r>
  <r>
    <s v="范兴堂"/>
    <x v="1225"/>
    <n v="1"/>
    <s v="33071919480519431X"/>
    <n v="66"/>
    <s v="网上"/>
    <s v="审核通过"/>
    <s v="2014-06-26 16:33:46"/>
    <s v="2014-06-26 16:33:46"/>
    <s v="20990101"/>
    <s v="浙江省兰溪市香溪镇香二村"/>
    <x v="2"/>
  </r>
  <r>
    <s v="范雪琴"/>
    <x v="1226"/>
    <e v="#N/A"/>
    <s v="330721193310155922"/>
    <n v="81"/>
    <s v="网上"/>
    <s v="审核未通过"/>
    <s v="2014-06-26 16:33:46"/>
    <s v="2014-06-26 16:33:46"/>
    <s v="20990101"/>
    <s v="浙江省金华市婺城区汤溪镇陈村村100号"/>
    <x v="0"/>
  </r>
  <r>
    <s v="范雪云"/>
    <x v="1227"/>
    <n v="1"/>
    <s v="330721194502145926"/>
    <n v="69"/>
    <s v="网上"/>
    <s v="审核通过"/>
    <s v="2014-06-26 16:33:44"/>
    <s v="2014-06-26 16:33:44"/>
    <s v="20990101"/>
    <s v="浙江省金华市婺城区汤溪镇陈村村26号"/>
    <x v="1"/>
  </r>
  <r>
    <s v="范伟军"/>
    <x v="1228"/>
    <n v="1"/>
    <s v="330721198609231910"/>
    <n v="28"/>
    <s v="网上"/>
    <s v="审核通过"/>
    <s v="2014-06-26 16:33:44"/>
    <s v="2014-06-26 16:33:44"/>
    <s v="20220618"/>
    <s v="浙江省金华市金东区塘雅镇前蒋村下仓自然村殿前街17号"/>
    <x v="1"/>
  </r>
  <r>
    <s v="范卸香"/>
    <x v="1229"/>
    <e v="#N/A"/>
    <s v="330721194203155120"/>
    <n v="72"/>
    <s v="网上"/>
    <s v="审核未通过"/>
    <s v="2014-06-26 16:33:44"/>
    <s v="2014-06-26 16:33:44"/>
    <s v="20990101"/>
    <s v="浙江省金华市婺城区沙畈乡周村村古门街116号"/>
    <x v="0"/>
  </r>
  <r>
    <s v="范小龙"/>
    <x v="1230"/>
    <e v="#N/A"/>
    <s v="330721194307245913"/>
    <n v="71"/>
    <s v="网上"/>
    <s v="审核未通过"/>
    <s v="2014-06-26 16:33:43"/>
    <s v="2014-06-26 16:33:43"/>
    <s v="20990101"/>
    <s v="浙江省金华市婺城区汤溪镇西南村梅花巷14号"/>
    <x v="0"/>
  </r>
  <r>
    <s v="范小能"/>
    <x v="1231"/>
    <n v="1"/>
    <s v="330721197905061915"/>
    <n v="35"/>
    <s v="网上"/>
    <s v="审核通过"/>
    <s v="2014-06-26 16:33:43"/>
    <s v="2014-06-26 16:33:43"/>
    <s v="20211016"/>
    <s v="浙江省金华市金东区塘雅镇寺前村寺中厅街10号"/>
    <x v="1"/>
  </r>
  <r>
    <s v="范文虎"/>
    <x v="1232"/>
    <e v="#N/A"/>
    <s v="330721194204275917"/>
    <n v="72"/>
    <s v="网上"/>
    <s v="审核未通过"/>
    <s v="2014-06-26 16:33:42"/>
    <s v="2014-06-26 16:33:42"/>
    <s v="20990101"/>
    <s v="浙江省金华市婺城区汤溪镇西南村诗咏路9号"/>
    <x v="0"/>
  </r>
  <r>
    <s v="范向平"/>
    <x v="1233"/>
    <n v="1"/>
    <s v="330721197603235916"/>
    <n v="38"/>
    <s v="网上"/>
    <s v="审核通过"/>
    <s v="2014-06-26 16:33:42"/>
    <s v="2014-06-26 16:33:42"/>
    <s v="20300825"/>
    <s v="浙江省金华市婺城区汤溪镇西南村三乐路1号"/>
    <x v="1"/>
  </r>
  <r>
    <s v="范素云"/>
    <x v="1234"/>
    <e v="#N/A"/>
    <s v="33072119361016592X"/>
    <n v="78"/>
    <s v="网上"/>
    <s v="审核未通过"/>
    <s v="2014-06-26 16:33:41"/>
    <s v="2014-06-26 16:33:41"/>
    <s v="20990101"/>
    <s v="浙江省金华市婺城区汤溪镇陈村村248号"/>
    <x v="0"/>
  </r>
  <r>
    <s v="范土根"/>
    <x v="1235"/>
    <n v="1"/>
    <s v="330721194309045915"/>
    <n v="71"/>
    <s v="网上"/>
    <s v="审核通过"/>
    <s v="2014-06-26 16:33:40"/>
    <s v="2014-06-26 16:33:40"/>
    <s v="20990101"/>
    <s v="浙江省金华市婺城区汤溪镇西北村五敦路14号"/>
    <x v="1"/>
  </r>
  <r>
    <s v="范四连"/>
    <x v="1236"/>
    <n v="1"/>
    <s v="330721196512135915"/>
    <n v="49"/>
    <s v="网上"/>
    <s v="审核通过"/>
    <s v="2014-06-26 16:33:39"/>
    <s v="2014-06-26 16:33:39"/>
    <s v="20990101"/>
    <s v="浙江省金华市婺城区汤溪镇西南村古窑路4号"/>
    <x v="1"/>
  </r>
  <r>
    <s v="范素妹"/>
    <x v="1237"/>
    <n v="1"/>
    <s v="330721196511105941"/>
    <n v="49"/>
    <s v="网上"/>
    <s v="审核通过"/>
    <s v="2014-06-26 16:33:39"/>
    <s v="2014-06-26 16:33:39"/>
    <s v="20990101"/>
    <s v="浙江省金华市婺城区汤溪镇山卜里村40号"/>
    <x v="1"/>
  </r>
  <r>
    <s v="范树发"/>
    <x v="1238"/>
    <e v="#N/A"/>
    <s v="330721195708175711"/>
    <n v="57"/>
    <s v="网上"/>
    <s v="审核通过"/>
    <s v="2014-06-26 16:33:38"/>
    <s v="2014-06-26 16:33:38"/>
    <s v="20990101"/>
    <s v="浙江省金华市婺城区汤溪镇中戴村新宅巷4号"/>
    <x v="0"/>
  </r>
  <r>
    <s v="范松弟"/>
    <x v="1239"/>
    <n v="1"/>
    <s v="330721194805216525"/>
    <n v="66"/>
    <s v="网上"/>
    <s v="审核通过"/>
    <s v="2014-06-26 16:33:38"/>
    <s v="2014-06-26 16:33:38"/>
    <s v="20990101"/>
    <s v="浙江省金华市婺城区岭上乡后坞村"/>
    <x v="1"/>
  </r>
  <r>
    <s v="范事功"/>
    <x v="1240"/>
    <n v="1"/>
    <s v="330721194604045918"/>
    <n v="68"/>
    <s v="网上"/>
    <s v="审核通过"/>
    <s v="2014-06-26 16:33:38"/>
    <s v="2014-06-26 16:33:38"/>
    <s v="20990101"/>
    <s v="浙江省金华市婺城区汤溪镇西南村和平路6号"/>
    <x v="1"/>
  </r>
  <r>
    <s v="范生莲"/>
    <x v="1241"/>
    <n v="1"/>
    <s v="330721192909232328"/>
    <n v="85"/>
    <s v="网上"/>
    <s v="审核通过"/>
    <s v="2014-06-26 16:33:38"/>
    <s v="2014-06-26 16:33:38"/>
    <s v="20990101"/>
    <s v="浙江省金华市金东区曹宅镇小黄村村双溪路10号"/>
    <x v="1"/>
  </r>
  <r>
    <s v="范森源"/>
    <x v="1242"/>
    <n v="1"/>
    <s v="330721196806165917"/>
    <n v="46"/>
    <s v="网上"/>
    <s v="审核通过"/>
    <s v="2014-06-26 16:33:38"/>
    <s v="2014-06-26 16:33:38"/>
    <s v="20990101"/>
    <s v="浙江省金华市婺城区汤溪镇西北村银杏路50号"/>
    <x v="1"/>
  </r>
  <r>
    <s v="范三英"/>
    <x v="1243"/>
    <n v="1"/>
    <s v="330721196003265922"/>
    <n v="54"/>
    <s v="网上"/>
    <s v="审核通过"/>
    <s v="2014-06-26 16:33:37"/>
    <s v="2014-06-26 16:33:37"/>
    <s v="20990101"/>
    <s v="浙江省金华市婺城区汤溪镇陈村村156号"/>
    <x v="1"/>
  </r>
  <r>
    <s v="范妹妹"/>
    <x v="1244"/>
    <n v="1"/>
    <s v="330721194708185122"/>
    <n v="67"/>
    <s v="网上"/>
    <s v="审核通过"/>
    <s v="2014-06-26 16:33:36"/>
    <s v="2014-06-26 16:33:36"/>
    <s v="20990101"/>
    <s v="浙江省金华市婺城区沙畈乡乌云村上乌云自然村"/>
    <x v="1"/>
  </r>
  <r>
    <s v="范球妹"/>
    <x v="1245"/>
    <n v="1"/>
    <s v="33072119330515532X"/>
    <n v="81"/>
    <s v="网上"/>
    <s v="审核通过"/>
    <s v="2014-06-26 16:33:35"/>
    <s v="2014-06-26 16:33:35"/>
    <s v="20990101"/>
    <s v="浙江省金华市婺城区沙畈乡辽头村"/>
    <x v="1"/>
  </r>
  <r>
    <s v="范品金"/>
    <x v="1246"/>
    <n v="1"/>
    <s v="330719194211244316"/>
    <n v="72"/>
    <s v="网上"/>
    <s v="审核通过"/>
    <s v="2014-06-26 16:33:35"/>
    <s v="2014-06-26 16:33:35"/>
    <s v="20990101"/>
    <s v="浙江省兰溪市香溪镇香一村"/>
    <x v="2"/>
  </r>
  <r>
    <s v="范梅七"/>
    <x v="1247"/>
    <n v="1"/>
    <s v="330721196303181915"/>
    <n v="51"/>
    <s v="网上"/>
    <s v="审核通过"/>
    <s v="2014-06-26 16:33:35"/>
    <s v="2014-06-26 16:33:35"/>
    <s v="20990101"/>
    <s v="浙江省金华市金东区塘雅镇前蒋村塘溪街1号"/>
    <x v="1"/>
  </r>
  <r>
    <s v="范利成"/>
    <x v="1248"/>
    <n v="1"/>
    <s v="330721196908215911"/>
    <n v="45"/>
    <s v="网上"/>
    <s v="审核通过"/>
    <s v="2014-06-26 16:33:34"/>
    <s v="2014-06-26 16:33:34"/>
    <s v="20280328"/>
    <s v="浙江省金华市婺城区汤溪镇东北村紫竹弄8号"/>
    <x v="1"/>
  </r>
  <r>
    <s v="范美香"/>
    <x v="1249"/>
    <n v="1"/>
    <s v="330719194503154320"/>
    <n v="69"/>
    <s v="网上"/>
    <s v="审核通过"/>
    <s v="2014-06-26 16:33:34"/>
    <s v="2014-06-26 16:33:34"/>
    <s v="20990101"/>
    <s v="浙江省兰溪市香溪镇姚郎村"/>
    <x v="2"/>
  </r>
  <r>
    <s v="范莲英"/>
    <x v="1250"/>
    <e v="#N/A"/>
    <s v="330721193308202128"/>
    <n v="81"/>
    <s v="网上"/>
    <s v="审核未通过"/>
    <s v="2014-06-26 16:33:34"/>
    <s v="2014-06-26 16:33:34"/>
    <s v="20990101"/>
    <s v="浙江省金华市金东区塘雅镇下吴村长安路69号"/>
    <x v="0"/>
  </r>
  <r>
    <s v="范国均"/>
    <x v="1251"/>
    <n v="1"/>
    <s v="330719194801294313"/>
    <n v="66"/>
    <s v="网上"/>
    <s v="审核通过"/>
    <s v="2014-06-26 16:33:33"/>
    <s v="2014-06-26 16:33:33"/>
    <s v="20990101"/>
    <s v="浙江省兰溪市香溪镇香二村"/>
    <x v="2"/>
  </r>
  <r>
    <s v="范建伟"/>
    <x v="1252"/>
    <n v="1"/>
    <s v="330721196705191913"/>
    <n v="47"/>
    <s v="网上"/>
    <s v="审核通过"/>
    <s v="2014-06-26 16:33:32"/>
    <s v="2014-06-26 16:33:32"/>
    <s v="20990101"/>
    <s v="浙江省金华市金东区塘雅镇寺前村寺大厅街5号"/>
    <x v="1"/>
  </r>
  <r>
    <s v="范丽珍"/>
    <x v="1253"/>
    <n v="1"/>
    <s v="330721195404155922"/>
    <n v="60"/>
    <s v="网上"/>
    <s v="审核通过"/>
    <s v="2014-06-26 16:33:31"/>
    <s v="2014-06-26 16:33:31"/>
    <s v="20990101"/>
    <s v="浙江省金华市婺城区汤溪镇陶寺村44号"/>
    <x v="1"/>
  </r>
  <r>
    <s v="范开成"/>
    <x v="1254"/>
    <n v="1"/>
    <s v="330721196107085918"/>
    <n v="53"/>
    <s v="网上"/>
    <s v="审核通过"/>
    <s v="2014-06-26 16:33:31"/>
    <s v="2014-06-26 16:33:31"/>
    <s v="20990101"/>
    <s v="浙江省金华市婺城区汤溪镇东北村桃源街31号"/>
    <x v="1"/>
  </r>
  <r>
    <s v="范康辉"/>
    <x v="1255"/>
    <n v="1"/>
    <s v="330721193908305913"/>
    <n v="75"/>
    <s v="网上"/>
    <s v="审核通过"/>
    <s v="2014-06-26 16:33:30"/>
    <s v="2014-06-26 16:33:30"/>
    <s v="20990101"/>
    <s v="浙江省金华市婺城区汤溪镇东北村清泉巷4号"/>
    <x v="1"/>
  </r>
  <r>
    <s v="范景辉"/>
    <x v="1256"/>
    <n v="1"/>
    <s v="33072119750907591X"/>
    <n v="39"/>
    <s v="网上"/>
    <s v="审核通过"/>
    <s v="2014-06-26 16:33:29"/>
    <s v="2014-06-26 16:33:29"/>
    <s v="20321212"/>
    <s v="浙江省金华市婺城区汤溪镇西南村右窑路22号"/>
    <x v="1"/>
  </r>
  <r>
    <s v="范金根"/>
    <x v="1257"/>
    <n v="1"/>
    <s v="330721192503031913"/>
    <n v="89"/>
    <s v="网上"/>
    <s v="审核通过"/>
    <s v="2014-06-26 16:33:29"/>
    <s v="2014-06-26 16:33:29"/>
    <s v="20990101"/>
    <s v="浙江省金华市金东区塘雅镇溪干村厅沿巷39号"/>
    <x v="1"/>
  </r>
  <r>
    <s v="范吉生"/>
    <x v="1258"/>
    <n v="1"/>
    <s v="330721195208186318"/>
    <n v="62"/>
    <s v="网上"/>
    <s v="审核通过"/>
    <s v="2014-06-26 16:33:29"/>
    <s v="2014-06-26 16:33:29"/>
    <s v="20990101"/>
    <s v="浙江省金华市婺城区塔石乡石塘村"/>
    <x v="1"/>
  </r>
  <r>
    <s v="范金环"/>
    <x v="1259"/>
    <e v="#N/A"/>
    <s v="330721193011222320"/>
    <n v="84"/>
    <s v="网上"/>
    <s v="审核未通过"/>
    <s v="2014-06-26 16:33:29"/>
    <s v="2014-06-26 16:33:29"/>
    <s v="20990101"/>
    <s v="浙江省金华市金东区曹宅镇五石堰村花厅巷3号"/>
    <x v="0"/>
  </r>
  <r>
    <s v="范建春"/>
    <x v="1260"/>
    <n v="1"/>
    <s v="330721196812201910"/>
    <n v="46"/>
    <s v="网上"/>
    <s v="审核通过"/>
    <s v="2014-06-26 16:33:28"/>
    <s v="2014-06-26 16:33:28"/>
    <s v="20990101"/>
    <s v="浙江省金华市金东区塘雅镇寺前村寺中厅街33号"/>
    <x v="1"/>
  </r>
  <r>
    <s v="范金根"/>
    <x v="1261"/>
    <n v="1"/>
    <s v="330721193205195930"/>
    <n v="82"/>
    <s v="网上"/>
    <s v="审核通过"/>
    <s v="2014-06-26 16:33:28"/>
    <s v="2014-06-26 16:33:28"/>
    <s v="20990101"/>
    <s v="浙江省金华市婺城区汤溪镇陈村村194号"/>
    <x v="1"/>
  </r>
  <r>
    <s v="范金成"/>
    <x v="1262"/>
    <n v="1"/>
    <s v="330719194702184311"/>
    <n v="67"/>
    <s v="网上"/>
    <s v="审核通过"/>
    <s v="2014-06-26 16:33:28"/>
    <s v="2014-06-26 16:33:28"/>
    <s v="20990101"/>
    <s v="浙江省兰溪市香溪镇香二村"/>
    <x v="2"/>
  </r>
  <r>
    <s v="范建东"/>
    <x v="1263"/>
    <n v="1"/>
    <s v="330721197911115916"/>
    <n v="35"/>
    <s v="网上"/>
    <s v="审核通过"/>
    <s v="2014-06-26 16:33:26"/>
    <s v="2014-06-26 16:33:26"/>
    <s v="20290121"/>
    <s v="浙江省金华市婺城区汤溪镇西南村南新路20号"/>
    <x v="1"/>
  </r>
  <r>
    <s v="范和幸"/>
    <x v="1264"/>
    <n v="1"/>
    <s v="330721195209035917"/>
    <n v="62"/>
    <s v="网上"/>
    <s v="审核通过"/>
    <s v="2014-06-26 16:33:26"/>
    <s v="2014-06-26 16:33:26"/>
    <s v="20990101"/>
    <s v="浙江省金华市婺城区汤溪镇西北村银杏路42号"/>
    <x v="1"/>
  </r>
  <r>
    <s v="范基进"/>
    <x v="1265"/>
    <n v="1"/>
    <s v="330721196801125932"/>
    <n v="46"/>
    <s v="网上"/>
    <s v="审核通过"/>
    <s v="2014-06-26 16:33:26"/>
    <s v="2014-06-26 16:33:26"/>
    <s v="20990101"/>
    <s v="浙江省金华市婺城区汤溪镇东北村敦睦路12号"/>
    <x v="1"/>
  </r>
  <r>
    <s v="范光春"/>
    <x v="1266"/>
    <e v="#N/A"/>
    <s v="330721193512315517"/>
    <n v="79"/>
    <s v="网上"/>
    <s v="审核未通过"/>
    <s v="2014-06-26 16:33:26"/>
    <s v="2014-06-26 16:33:26"/>
    <s v="20990101"/>
    <s v="浙江省金华市婺城区汤溪镇仓三村174号"/>
    <x v="0"/>
  </r>
  <r>
    <s v="范光旺"/>
    <x v="1267"/>
    <n v="1"/>
    <s v="330721196107315912"/>
    <n v="53"/>
    <s v="网上"/>
    <s v="审核通过"/>
    <s v="2014-06-26 16:33:24"/>
    <s v="2014-06-26 16:33:24"/>
    <s v="20990101"/>
    <s v="浙江省金华市婺城区汤溪镇西北村同文巷1号"/>
    <x v="1"/>
  </r>
  <r>
    <s v="范根银"/>
    <x v="1268"/>
    <n v="1"/>
    <s v="330721192904215916"/>
    <n v="85"/>
    <s v="网上"/>
    <s v="审核通过"/>
    <s v="2014-06-26 16:33:23"/>
    <s v="2014-06-26 16:33:23"/>
    <s v="20990101"/>
    <s v="浙江省金华市婺城区汤溪镇西南村星辉巷10号"/>
    <x v="1"/>
  </r>
  <r>
    <s v="范根银"/>
    <x v="1269"/>
    <e v="#N/A"/>
    <s v="33072119320915591X"/>
    <n v="82"/>
    <s v="网上"/>
    <s v="审核未通过"/>
    <s v="2014-06-26 16:33:23"/>
    <s v="2014-06-26 16:33:23"/>
    <s v="20990101"/>
    <s v="浙江省金华市婺城区汤溪镇西南村同文巷6号"/>
    <x v="0"/>
  </r>
  <r>
    <s v="范根溪"/>
    <x v="1270"/>
    <e v="#N/A"/>
    <s v="330721193002265919"/>
    <n v="84"/>
    <s v="网上"/>
    <s v="审核未通过"/>
    <s v="2014-06-26 16:33:23"/>
    <s v="2014-06-26 16:33:23"/>
    <s v="20990101"/>
    <s v="浙江省金华市婺城区汤溪镇陈村村185号"/>
    <x v="0"/>
  </r>
  <r>
    <s v="范根华"/>
    <x v="1271"/>
    <e v="#N/A"/>
    <s v="330721196306155915"/>
    <n v="51"/>
    <s v="网上"/>
    <s v="审核通过"/>
    <s v="2014-06-26 16:33:22"/>
    <s v="2014-06-26 16:33:22"/>
    <s v="20990101"/>
    <s v="浙江金华市婺城区汤溪镇油麻车村"/>
    <x v="0"/>
  </r>
  <r>
    <s v="范根旺"/>
    <x v="1272"/>
    <n v="1"/>
    <s v="330721193112071912"/>
    <n v="83"/>
    <s v="网上"/>
    <s v="审核通过"/>
    <s v="2014-06-26 16:33:21"/>
    <s v="2014-06-26 16:33:21"/>
    <s v="20990101"/>
    <s v="浙江省金华市金东区塘雅镇溪干村石子巷23号"/>
    <x v="1"/>
  </r>
  <r>
    <s v="范根悌"/>
    <x v="1273"/>
    <n v="1"/>
    <s v="330721192808045320"/>
    <n v="86"/>
    <s v="网上"/>
    <s v="审核通过"/>
    <s v="2014-06-26 16:33:21"/>
    <s v="2014-06-26 16:33:21"/>
    <s v="20990101"/>
    <s v="浙江省金华市婺城区沙畈乡店边村殿后自然村"/>
    <x v="1"/>
  </r>
  <r>
    <s v="范根土"/>
    <x v="1274"/>
    <n v="1"/>
    <s v="330721194601205912"/>
    <n v="68"/>
    <s v="网上"/>
    <s v="审核通过"/>
    <s v="2014-06-26 16:33:21"/>
    <s v="2014-06-26 16:33:21"/>
    <s v="20990101"/>
    <s v="浙江省金华市婺城区汤溪镇东南村厚大街15号"/>
    <x v="1"/>
  </r>
  <r>
    <s v="范根生"/>
    <x v="1275"/>
    <n v="1"/>
    <s v="330721194501171911"/>
    <n v="69"/>
    <s v="网上"/>
    <s v="审核通过"/>
    <s v="2014-06-26 16:33:20"/>
    <s v="2014-06-26 16:33:20"/>
    <s v="20990101"/>
    <s v="浙江省金华市金东区塘雅镇寺前村寺中厅街10号"/>
    <x v="1"/>
  </r>
  <r>
    <s v="范福田"/>
    <x v="1276"/>
    <n v="1"/>
    <s v="330721195209275910"/>
    <n v="62"/>
    <s v="网上"/>
    <s v="审核通过"/>
    <s v="2014-06-26 16:33:19"/>
    <s v="2014-06-26 16:33:19"/>
    <s v="20990101"/>
    <s v="浙江省金华市婺城区汤溪镇西北村祥和路8号"/>
    <x v="1"/>
  </r>
  <r>
    <s v="范根兰"/>
    <x v="1277"/>
    <e v="#N/A"/>
    <s v="330721192209035526"/>
    <n v="92"/>
    <s v="网上"/>
    <s v="审核未通过"/>
    <s v="2014-06-26 16:33:19"/>
    <s v="2014-06-26 16:33:19"/>
    <s v="20990101"/>
    <s v="浙江省金华市婺城区汤溪镇高义村明月路9号"/>
    <x v="0"/>
  </r>
  <r>
    <s v="范福林"/>
    <x v="1278"/>
    <e v="#N/A"/>
    <s v="330721195310067219"/>
    <n v="61"/>
    <s v="网上"/>
    <s v="审核未通过"/>
    <s v="2014-06-26 16:33:18"/>
    <s v="2014-06-26 16:33:18"/>
    <s v="20990101"/>
    <s v="浙江省金华市婺城区罗埠镇下章村211号"/>
    <x v="0"/>
  </r>
  <r>
    <s v="范法女"/>
    <x v="1279"/>
    <n v="1"/>
    <s v="330721194808083529"/>
    <n v="66"/>
    <s v="网上"/>
    <s v="审核通过"/>
    <s v="2014-06-26 16:33:18"/>
    <s v="2014-06-26 16:33:18"/>
    <s v="20990101"/>
    <s v="浙江省金华市婺城区雅畈镇汉灶村宅底山自然村"/>
    <x v="1"/>
  </r>
  <r>
    <s v="范逢仪"/>
    <x v="1280"/>
    <e v="#N/A"/>
    <s v="330721193410245917"/>
    <n v="80"/>
    <s v="网上"/>
    <s v="审核未通过"/>
    <s v="2014-06-26 16:33:17"/>
    <s v="2014-06-26 16:33:17"/>
    <s v="20990101"/>
    <s v="浙江省金华市婺城区汤溪镇西北村祥和路"/>
    <x v="0"/>
  </r>
  <r>
    <s v="范春生"/>
    <x v="1281"/>
    <n v="1"/>
    <s v="330721194202185934"/>
    <n v="72"/>
    <s v="网上"/>
    <s v="审核通过"/>
    <s v="2014-06-26 16:33:16"/>
    <s v="2014-06-26 16:33:16"/>
    <s v="20990101"/>
    <s v="浙江省金华市婺城区汤溪镇陈村村"/>
    <x v="1"/>
  </r>
  <r>
    <s v="范彩花"/>
    <x v="1282"/>
    <e v="#N/A"/>
    <s v="330721194110225425"/>
    <n v="73"/>
    <s v="网上"/>
    <s v="审核未通过"/>
    <s v="2014-06-26 16:33:16"/>
    <s v="2014-06-26 16:33:16"/>
    <s v="20990101"/>
    <s v="浙江省金华市婺城区汤溪镇金家村"/>
    <x v="0"/>
  </r>
  <r>
    <s v="范撮妹"/>
    <x v="1283"/>
    <e v="#N/A"/>
    <s v="330719195306224515"/>
    <n v="61"/>
    <s v="网上"/>
    <s v="审核未通过"/>
    <s v="2014-06-26 16:33:16"/>
    <s v="2014-06-26 16:33:16"/>
    <s v="20990101"/>
    <s v="浙江省兰溪市香溪镇西章村"/>
    <x v="0"/>
  </r>
  <r>
    <s v="范翠苏"/>
    <x v="1284"/>
    <n v="1"/>
    <s v="330721193406281923"/>
    <n v="80"/>
    <s v="网上"/>
    <s v="审核通过"/>
    <s v="2014-06-26 16:33:16"/>
    <s v="2014-06-26 16:33:16"/>
    <s v="20990101"/>
    <s v="浙江省金华市金东区塘雅镇溪干村清江巷48号"/>
    <x v="1"/>
  </r>
  <r>
    <s v="范撮奶"/>
    <x v="1285"/>
    <n v="1"/>
    <s v="330719195106244511"/>
    <n v="63"/>
    <s v="网上"/>
    <s v="审核通过"/>
    <s v="2014-06-26 16:33:16"/>
    <s v="2014-06-26 16:33:16"/>
    <s v="20990101"/>
    <s v="浙江省兰溪市香溪镇西章村"/>
    <x v="2"/>
  </r>
  <r>
    <s v="范成英"/>
    <x v="1286"/>
    <n v="1"/>
    <s v="330719195108124329"/>
    <n v="63"/>
    <s v="网上"/>
    <s v="审核通过"/>
    <s v="2014-06-26 16:33:15"/>
    <s v="2014-06-26 16:33:15"/>
    <s v="20990101"/>
    <s v="浙江省兰溪市香溪镇姚郎村"/>
    <x v="2"/>
  </r>
  <r>
    <s v="范彩兰"/>
    <x v="1287"/>
    <e v="#N/A"/>
    <s v="330721193307281944"/>
    <n v="81"/>
    <s v="网上"/>
    <s v="审核未通过"/>
    <s v="2014-06-26 16:33:15"/>
    <s v="2014-06-26 16:33:15"/>
    <s v="20990101"/>
    <s v="浙江省金华市金东区塘雅镇塘二村龙凤巷30号"/>
    <x v="0"/>
  </r>
  <r>
    <s v="范彩茶"/>
    <x v="1288"/>
    <n v="1"/>
    <s v="330721194111015921"/>
    <n v="73"/>
    <s v="网上"/>
    <s v="审核通过"/>
    <s v="2014-06-26 16:33:14"/>
    <s v="2014-06-26 16:33:14"/>
    <s v="20990101"/>
    <s v="浙江省金华市婺城区汤溪镇西北村敦后路2号"/>
    <x v="1"/>
  </r>
  <r>
    <s v="范炳福"/>
    <x v="1289"/>
    <e v="#N/A"/>
    <s v="33072119510722571X"/>
    <n v="63"/>
    <s v="网上"/>
    <s v="审核未通过"/>
    <s v="2014-06-26 16:33:13"/>
    <s v="2014-06-26 16:33:13"/>
    <s v="20990101"/>
    <s v="浙江金华市婺城区汤溪镇中戴村"/>
    <x v="0"/>
  </r>
  <r>
    <s v="范步云"/>
    <x v="1290"/>
    <n v="1"/>
    <s v="330719195112034318"/>
    <n v="63"/>
    <s v="网上"/>
    <s v="审核通过"/>
    <s v="2014-06-26 16:33:13"/>
    <s v="2014-06-26 16:33:13"/>
    <s v="20990101"/>
    <s v="浙江省兰溪市香溪镇香二村"/>
    <x v="2"/>
  </r>
  <r>
    <s v="范炳福"/>
    <x v="1291"/>
    <e v="#N/A"/>
    <s v="330721194512205419"/>
    <n v="69"/>
    <s v="网上"/>
    <s v="审核未通过"/>
    <s v="2014-06-26 16:33:12"/>
    <s v="2014-06-26 16:33:12"/>
    <s v="20990101"/>
    <s v="浙江省金华市婺城区汤溪镇王村村49号"/>
    <x v="0"/>
  </r>
  <r>
    <s v="樊小青"/>
    <x v="1292"/>
    <n v="1"/>
    <s v="330721199310301245"/>
    <n v="21"/>
    <s v="网上"/>
    <s v="审核通过"/>
    <s v="2014-06-26 16:33:11"/>
    <s v="2014-06-26 16:33:11"/>
    <s v="20210123"/>
    <s v="浙江省金华市金东区源东乡尖岭脚村"/>
    <x v="1"/>
  </r>
  <r>
    <s v="范柄和"/>
    <x v="1293"/>
    <e v="#N/A"/>
    <s v="330721194407035913"/>
    <n v="70"/>
    <s v="网上"/>
    <s v="审核未通过"/>
    <s v="2014-06-26 16:33:11"/>
    <s v="2014-06-26 16:33:11"/>
    <s v="20990101"/>
    <s v="浙江省金华市婺城区汤溪镇东南村丁字街"/>
    <x v="0"/>
  </r>
  <r>
    <s v="杜志根"/>
    <x v="1294"/>
    <n v="1"/>
    <s v="330719193508224311"/>
    <n v="79"/>
    <s v="网上"/>
    <s v="审核通过"/>
    <s v="2014-06-26 16:33:10"/>
    <s v="2014-06-26 16:33:10"/>
    <s v="20990101"/>
    <s v="浙江省兰溪市香溪镇姚郎村"/>
    <x v="2"/>
  </r>
  <r>
    <s v="杜仙英"/>
    <x v="1295"/>
    <e v="#N/A"/>
    <s v="330721192903203323"/>
    <n v="85"/>
    <s v="网上"/>
    <s v="审核未通过"/>
    <s v="2014-06-26 16:33:09"/>
    <s v="2014-06-26 16:33:09"/>
    <s v="20990101"/>
    <s v="浙江省金华市婺城区雅畈镇雅畈三村大坪园14号"/>
    <x v="0"/>
  </r>
  <r>
    <s v="樊志英"/>
    <x v="1296"/>
    <n v="1"/>
    <s v="330721196611203928"/>
    <n v="48"/>
    <s v="网上"/>
    <s v="审核通过"/>
    <s v="2014-06-26 16:33:09"/>
    <s v="2014-06-26 16:33:09"/>
    <s v="20990101"/>
    <s v="浙江省金华市婺城区白龙桥镇让长村"/>
    <x v="1"/>
  </r>
  <r>
    <s v="杜志义"/>
    <x v="1297"/>
    <e v="#N/A"/>
    <s v="330721192608071815"/>
    <n v="88"/>
    <s v="网上"/>
    <s v="审核未通过"/>
    <s v="2014-06-26 16:33:09"/>
    <s v="2014-06-26 16:33:09"/>
    <s v="20990101"/>
    <s v="浙江省金华市金东区曹宅镇曹公村"/>
    <x v="0"/>
  </r>
  <r>
    <s v="杜雁飞"/>
    <x v="1298"/>
    <n v="1"/>
    <s v="330721196101275526"/>
    <n v="53"/>
    <s v="网上"/>
    <s v="审核通过"/>
    <s v="2014-06-26 16:33:08"/>
    <s v="2014-06-26 16:33:08"/>
    <s v="20990101"/>
    <s v="浙江省金华市婺城区汤溪镇瀛洲村319号"/>
    <x v="1"/>
  </r>
  <r>
    <s v="杜雪端"/>
    <x v="1299"/>
    <n v="1"/>
    <s v="330721196204301926"/>
    <n v="52"/>
    <s v="网上"/>
    <s v="审核通过"/>
    <s v="2014-06-26 16:33:08"/>
    <s v="2014-06-26 16:33:08"/>
    <s v="20990101"/>
    <s v="浙江省金华市金东区塘雅镇塘二村龙凤巷22号"/>
    <x v="1"/>
  </r>
  <r>
    <s v="杜增水"/>
    <x v="1300"/>
    <e v="#N/A"/>
    <s v="330721194208183315"/>
    <n v="72"/>
    <s v="网上"/>
    <s v="审核未通过"/>
    <s v="2014-06-26 16:33:08"/>
    <s v="2014-06-26 16:33:08"/>
    <s v="20990101"/>
    <s v="浙江省金华市婺城区雅畈镇竹园村161号"/>
    <x v="0"/>
  </r>
  <r>
    <s v="杜凤奶"/>
    <x v="1301"/>
    <e v="#N/A"/>
    <s v="330721192909061629"/>
    <n v="85"/>
    <s v="网上"/>
    <s v="审核未通过"/>
    <s v="2014-06-26 16:33:07"/>
    <s v="2014-06-26 16:33:07"/>
    <s v="20990101"/>
    <s v="浙江省金华市金东区曹宅镇潘一村98号"/>
    <x v="0"/>
  </r>
  <r>
    <s v="杜世光"/>
    <x v="1302"/>
    <n v="1"/>
    <s v="33072119460913141X"/>
    <n v="68"/>
    <s v="网上"/>
    <s v="审核通过"/>
    <s v="2014-06-26 16:33:07"/>
    <s v="2014-06-26 16:33:07"/>
    <s v="20990101"/>
    <s v="浙江省金华市金东区曹宅镇杜宅村环村一路36号"/>
    <x v="1"/>
  </r>
  <r>
    <s v="杜桂泉"/>
    <x v="1303"/>
    <e v="#N/A"/>
    <s v="330721193501224214"/>
    <n v="79"/>
    <s v="网上"/>
    <s v="审核未通过"/>
    <s v="2014-06-26 16:33:06"/>
    <s v="2014-06-26 16:33:06"/>
    <s v="20990101"/>
    <s v="浙江省金华市婺城区长山乡长山三村长西街34号"/>
    <x v="0"/>
  </r>
  <r>
    <s v="杜巧仙"/>
    <x v="1304"/>
    <n v="1"/>
    <s v="330721194206063328"/>
    <n v="72"/>
    <s v="网上"/>
    <s v="审核通过"/>
    <s v="2014-06-26 16:33:06"/>
    <s v="2014-06-26 16:33:06"/>
    <s v="20990101"/>
    <s v="浙江省金华市婺城区雅畈镇竹园村"/>
    <x v="1"/>
  </r>
  <r>
    <s v="杜善天"/>
    <x v="1305"/>
    <n v="1"/>
    <s v="513001197111100479"/>
    <n v="43"/>
    <s v="网上"/>
    <s v="审核通过"/>
    <s v="2014-06-26 16:33:06"/>
    <s v="2014-06-26 16:33:06"/>
    <s v="20340319"/>
    <s v="四川省达县南外镇堰坝村3组"/>
    <x v="11"/>
  </r>
  <r>
    <s v="杜生成"/>
    <x v="1306"/>
    <n v="1"/>
    <s v="330721195306291410"/>
    <n v="61"/>
    <s v="网上"/>
    <s v="审核通过"/>
    <s v="2014-06-26 16:33:05"/>
    <s v="2014-06-26 16:33:05"/>
    <s v="20990101"/>
    <s v="浙江省金华市金东区曹宅镇春塘村19号"/>
    <x v="1"/>
  </r>
  <r>
    <s v="杜平平"/>
    <x v="1307"/>
    <n v="1"/>
    <s v="330721196810221424"/>
    <n v="46"/>
    <s v="网上"/>
    <s v="审核通过"/>
    <s v="2014-06-26 16:33:04"/>
    <s v="2014-06-26 16:33:04"/>
    <s v="20990101"/>
    <s v="浙江省金华市金东区曹宅镇黄金畈村38号"/>
    <x v="1"/>
  </r>
  <r>
    <s v="杜礼明"/>
    <x v="1308"/>
    <e v="#N/A"/>
    <s v="330723195511073271"/>
    <n v="59"/>
    <s v="网上"/>
    <s v="审核通过"/>
    <s v="2014-06-26 16:33:04"/>
    <s v="2014-06-26 16:33:04"/>
    <s v="20990101"/>
    <s v="浙江省武义县大田乡古竹村小王船头35号"/>
    <x v="0"/>
  </r>
  <r>
    <s v="杜国基"/>
    <x v="1309"/>
    <e v="#N/A"/>
    <s v="330723192412113270"/>
    <n v="90"/>
    <s v="网上"/>
    <s v="审核通过"/>
    <s v="2014-06-26 16:33:04"/>
    <s v="2014-06-26 16:33:04"/>
    <s v="20990101"/>
    <s v="浙江省武义县大田乡古竹村小王船头14号"/>
    <x v="0"/>
  </r>
  <r>
    <s v="董志宏"/>
    <x v="1310"/>
    <n v="1"/>
    <s v="330721197309096310"/>
    <n v="41"/>
    <s v="网上"/>
    <s v="审核通过"/>
    <s v="2014-06-26 16:33:03"/>
    <s v="2014-06-26 16:33:03"/>
    <s v="20270125"/>
    <s v="浙江省金华市婺城区塔石乡石塘村"/>
    <x v="1"/>
  </r>
  <r>
    <s v="杜桂花"/>
    <x v="1311"/>
    <n v="1"/>
    <s v="330721194109183328"/>
    <n v="73"/>
    <s v="网上"/>
    <s v="审核通过"/>
    <s v="2014-06-26 16:33:02"/>
    <s v="2014-06-26 16:33:02"/>
    <s v="20990101"/>
    <s v="浙江省金华市婺城区雅畈镇芳田村"/>
    <x v="1"/>
  </r>
  <r>
    <s v="杜苟弟"/>
    <x v="1312"/>
    <n v="1"/>
    <s v="330721193411211815"/>
    <n v="80"/>
    <s v="网上"/>
    <s v="审核通过"/>
    <s v="2014-06-26 16:33:00"/>
    <s v="2014-06-26 16:33:00"/>
    <s v="20990101"/>
    <s v="浙江省金华市金东区曹宅镇曹公村"/>
    <x v="1"/>
  </r>
  <r>
    <s v="杜彩琴"/>
    <x v="1313"/>
    <e v="#N/A"/>
    <s v="330721192201201622"/>
    <n v="92"/>
    <s v="网上"/>
    <s v="审核未通过"/>
    <s v="2014-06-26 16:33:00"/>
    <s v="2014-06-26 16:33:00"/>
    <s v="20990101"/>
    <s v="浙江省金华市金东区曹宅镇潘三村48号"/>
    <x v="0"/>
  </r>
  <r>
    <s v="董土根"/>
    <x v="1314"/>
    <e v="#N/A"/>
    <s v="330719193010234010"/>
    <n v="84"/>
    <s v="网上"/>
    <s v="审核未通过"/>
    <s v="2014-06-26 16:33:00"/>
    <s v="2014-06-26 16:33:00"/>
    <s v="20990101"/>
    <s v="浙江省兰溪市黄店镇考坞源村考坞源23号"/>
    <x v="0"/>
  </r>
  <r>
    <s v="杜宝玉"/>
    <x v="1315"/>
    <n v="1"/>
    <s v="330721195201253549"/>
    <n v="62"/>
    <s v="网上"/>
    <s v="审核通过"/>
    <s v="2014-06-26 16:33:00"/>
    <s v="2014-06-26 16:33:00"/>
    <s v="20990101"/>
    <s v="浙江省金华市婺城区雅畈镇西大路村37号"/>
    <x v="1"/>
  </r>
  <r>
    <s v="董智龙"/>
    <x v="1316"/>
    <e v="#N/A"/>
    <s v="330721196610046510"/>
    <n v="48"/>
    <s v="网上"/>
    <s v="审核未通过"/>
    <s v="2014-06-26 16:32:59"/>
    <s v="2014-06-26 16:32:59"/>
    <s v="20990101"/>
    <s v="浙江省金华市婺城区岭上乡后坞村"/>
    <x v="0"/>
  </r>
  <r>
    <s v="董有根"/>
    <x v="1317"/>
    <n v="1"/>
    <s v="330719194703114518"/>
    <n v="67"/>
    <s v="网上"/>
    <s v="审核通过"/>
    <s v="2014-06-26 16:32:59"/>
    <s v="2014-06-26 16:32:59"/>
    <s v="20990101"/>
    <s v="浙江省兰溪市香溪镇坑边村"/>
    <x v="2"/>
  </r>
  <r>
    <s v="董卸兰"/>
    <x v="1318"/>
    <n v="1"/>
    <s v="330719195011084519"/>
    <n v="64"/>
    <s v="网上"/>
    <s v="审核通过"/>
    <s v="2014-06-26 16:32:58"/>
    <s v="2014-06-26 16:32:58"/>
    <s v="20990101"/>
    <s v="浙江省兰溪市香溪镇官路边村"/>
    <x v="2"/>
  </r>
  <r>
    <s v="董增莲"/>
    <x v="1319"/>
    <e v="#N/A"/>
    <s v="330721194211163526"/>
    <n v="72"/>
    <s v="网上"/>
    <s v="审核未通过"/>
    <s v="2014-06-26 16:32:58"/>
    <s v="2014-06-26 16:32:58"/>
    <s v="20990101"/>
    <s v="浙江省金华市婺城区雅畈镇下山头村"/>
    <x v="0"/>
  </r>
  <r>
    <s v="董学文"/>
    <x v="1320"/>
    <n v="1"/>
    <s v="330719195110044512"/>
    <n v="63"/>
    <s v="网上"/>
    <s v="审核通过"/>
    <s v="2014-06-26 16:32:57"/>
    <s v="2014-06-26 16:32:57"/>
    <s v="20990101"/>
    <s v="浙江省兰溪市香溪镇坑边村"/>
    <x v="2"/>
  </r>
  <r>
    <s v="董永妹"/>
    <x v="1321"/>
    <e v="#N/A"/>
    <s v="330825197202264522"/>
    <n v="42"/>
    <s v="网上"/>
    <s v="审核未通过"/>
    <s v="2014-06-26 16:32:57"/>
    <s v="2014-06-26 16:32:57"/>
    <s v="20220611"/>
    <s v="浙江省金华市婺城区汤溪镇前宅村"/>
    <x v="0"/>
  </r>
  <r>
    <s v="董祥仓"/>
    <x v="1322"/>
    <n v="1"/>
    <s v="330721194207196317"/>
    <n v="72"/>
    <s v="网上"/>
    <s v="审核通过"/>
    <s v="2014-06-26 16:32:56"/>
    <s v="2014-06-26 16:32:56"/>
    <s v="20990101"/>
    <s v="浙江省金华市婺城区塔石乡石塘村"/>
    <x v="1"/>
  </r>
  <r>
    <s v="董秀连"/>
    <x v="1323"/>
    <e v="#N/A"/>
    <s v="33072119431112652X"/>
    <n v="71"/>
    <s v="网上"/>
    <s v="审核未通过"/>
    <s v="2014-06-26 16:32:56"/>
    <s v="2014-06-26 16:32:56"/>
    <s v="20990101"/>
    <s v="浙江省金华市婺城区岭上乡后坞村"/>
    <x v="0"/>
  </r>
  <r>
    <s v="董小贞"/>
    <x v="1324"/>
    <e v="#N/A"/>
    <s v="330721193808223347"/>
    <n v="76"/>
    <s v="网上"/>
    <s v="审核未通过"/>
    <s v="2014-06-26 16:32:55"/>
    <s v="2014-06-26 16:32:55"/>
    <s v="20990101"/>
    <s v="浙江省金华市婺城区雅畈镇芳田村"/>
    <x v="0"/>
  </r>
  <r>
    <s v="董文朝"/>
    <x v="1325"/>
    <n v="1"/>
    <s v="330723195107061316"/>
    <n v="63"/>
    <s v="网上"/>
    <s v="审核通过"/>
    <s v="2014-06-26 16:32:55"/>
    <s v="2014-06-26 16:32:55"/>
    <s v="20990101"/>
    <s v="浙江省武义县壶山镇孔塘村"/>
    <x v="3"/>
  </r>
  <r>
    <s v="董文弟"/>
    <x v="1326"/>
    <n v="1"/>
    <s v="330721196112226543"/>
    <n v="53"/>
    <s v="网上"/>
    <s v="审核通过"/>
    <s v="2014-06-26 16:32:55"/>
    <s v="2014-06-26 16:32:55"/>
    <s v="20990101"/>
    <s v="浙江省金华市婺城区岭上乡后坞村"/>
    <x v="1"/>
  </r>
  <r>
    <s v="董树文"/>
    <x v="1327"/>
    <n v="1"/>
    <s v="330721193701276334"/>
    <n v="77"/>
    <s v="网上"/>
    <s v="审核通过"/>
    <s v="2014-06-26 16:32:54"/>
    <s v="2014-06-26 16:32:54"/>
    <s v="20990101"/>
    <s v="浙江省金华市婺城区塔石乡东店村170号"/>
    <x v="1"/>
  </r>
  <r>
    <s v="董珊珊"/>
    <x v="1328"/>
    <n v="1"/>
    <s v="330721198801076324"/>
    <n v="26"/>
    <s v="网上"/>
    <s v="审核通过"/>
    <s v="2014-06-26 16:32:53"/>
    <s v="2014-06-26 16:32:53"/>
    <s v="20170701"/>
    <s v="浙江省金华市婺城区塔石乡东店村113号"/>
    <x v="1"/>
  </r>
  <r>
    <s v="董巧儿"/>
    <x v="1329"/>
    <e v="#N/A"/>
    <s v="330721194111116327"/>
    <n v="73"/>
    <s v="网上"/>
    <s v="审核未通过"/>
    <s v="2014-06-26 16:32:53"/>
    <s v="2014-06-26 16:32:53"/>
    <s v="20990101"/>
    <s v="浙江省金华市婺城区塔石乡石塘村"/>
    <x v="0"/>
  </r>
  <r>
    <s v="董国裕"/>
    <x v="1330"/>
    <n v="1"/>
    <s v="330721194810253312"/>
    <n v="66"/>
    <s v="网上"/>
    <s v="审核通过"/>
    <s v="2014-06-26 16:32:52"/>
    <s v="2014-06-26 16:32:52"/>
    <s v="20990101"/>
    <s v="浙江省金华市婺城区雅畈镇竹园村88号"/>
    <x v="1"/>
  </r>
  <r>
    <s v="董金玉"/>
    <x v="1331"/>
    <e v="#N/A"/>
    <s v="330721193607316512"/>
    <n v="78"/>
    <s v="网上"/>
    <s v="审核未通过"/>
    <s v="2014-06-26 16:32:51"/>
    <s v="2014-06-26 16:32:51"/>
    <s v="20990101"/>
    <s v="浙江省金华市婺城区岭上乡后坞村"/>
    <x v="0"/>
  </r>
  <r>
    <s v="董其高"/>
    <x v="1332"/>
    <e v="#N/A"/>
    <s v="330721193407066512"/>
    <n v="80"/>
    <s v="网上"/>
    <s v="审核未通过"/>
    <s v="2014-06-26 16:32:51"/>
    <s v="2014-06-26 16:32:51"/>
    <s v="20990101"/>
    <s v="浙江省金华市婺城区岭上乡后坞村"/>
    <x v="0"/>
  </r>
  <r>
    <s v="董梅仙"/>
    <x v="1333"/>
    <n v="1"/>
    <s v="330721196709077464"/>
    <n v="47"/>
    <s v="网上"/>
    <s v="审核通过"/>
    <s v="2014-06-26 16:32:50"/>
    <s v="2014-06-26 16:32:50"/>
    <s v="20990101"/>
    <s v="浙江省金华市婺城区蒋堂镇莲塘村莲泽路24号"/>
    <x v="1"/>
  </r>
  <r>
    <s v="董桂竹"/>
    <x v="1334"/>
    <n v="1"/>
    <s v="330721194610246329"/>
    <n v="68"/>
    <s v="网上"/>
    <s v="审核通过"/>
    <s v="2014-06-26 16:32:49"/>
    <s v="2014-06-26 16:32:49"/>
    <s v="20990101"/>
    <s v="浙江省金华市婺城区塔石余坞里村"/>
    <x v="1"/>
  </r>
  <r>
    <s v="董梅花"/>
    <x v="1335"/>
    <n v="1"/>
    <s v="330721192801096520"/>
    <n v="86"/>
    <s v="网上"/>
    <s v="审核通过"/>
    <s v="2014-06-26 16:32:49"/>
    <s v="2014-06-26 16:32:49"/>
    <s v="20990101"/>
    <s v="浙江省金华市婺城区岭上乡塘头村"/>
    <x v="1"/>
  </r>
  <r>
    <s v="董桂生"/>
    <x v="1336"/>
    <n v="1"/>
    <s v="33072119340102651X"/>
    <n v="80"/>
    <s v="网上"/>
    <s v="审核通过"/>
    <s v="2014-06-26 16:32:49"/>
    <s v="2014-06-26 16:32:49"/>
    <s v="20990101"/>
    <s v="浙江省金华市婺城区岭上乡后坞村"/>
    <x v="1"/>
  </r>
  <r>
    <s v="董林妹"/>
    <x v="1337"/>
    <n v="1"/>
    <s v="330721195711135227"/>
    <n v="57"/>
    <s v="网上"/>
    <s v="审核通过"/>
    <s v="2014-06-26 16:32:48"/>
    <s v="2014-06-26 16:32:48"/>
    <s v="20990101"/>
    <s v="浙江省金华市婺城区沙畈乡银坑村328号"/>
    <x v="1"/>
  </r>
  <r>
    <s v="董桂悌"/>
    <x v="1338"/>
    <n v="1"/>
    <s v="330721192711086329"/>
    <n v="87"/>
    <s v="网上"/>
    <s v="审核通过"/>
    <s v="2014-06-26 16:32:48"/>
    <s v="2014-06-26 16:32:48"/>
    <s v="20990101"/>
    <s v="浙江省金华市婺城区塔石乡上塔石村"/>
    <x v="1"/>
  </r>
  <r>
    <s v="董桂登"/>
    <x v="1339"/>
    <n v="1"/>
    <s v="330721194505276534"/>
    <n v="69"/>
    <s v="网上"/>
    <s v="审核通过"/>
    <s v="2014-06-26 16:32:47"/>
    <s v="2014-06-26 16:32:47"/>
    <s v="20990101"/>
    <s v="浙江省金华市婺城区岭上乡后坞村"/>
    <x v="1"/>
  </r>
  <r>
    <s v="董根林"/>
    <x v="1340"/>
    <n v="1"/>
    <s v="330721194312166312"/>
    <n v="71"/>
    <s v="网上"/>
    <s v="审核通过"/>
    <s v="2014-06-26 16:32:46"/>
    <s v="2014-06-26 16:32:46"/>
    <s v="20990101"/>
    <s v="浙江省金华市婺城区塔石乡下塔石村"/>
    <x v="1"/>
  </r>
  <r>
    <s v="董根金"/>
    <x v="1341"/>
    <n v="1"/>
    <s v="33072119280109631X"/>
    <n v="86"/>
    <s v="网上"/>
    <s v="审核通过"/>
    <s v="2014-06-26 16:32:46"/>
    <s v="2014-06-26 16:32:46"/>
    <s v="20990101"/>
    <s v="浙江省金华市婺城区塔石乡上塔石村"/>
    <x v="1"/>
  </r>
  <r>
    <s v="董根竹"/>
    <x v="1342"/>
    <n v="1"/>
    <s v="330721193701096528"/>
    <n v="77"/>
    <s v="网上"/>
    <s v="审核通过"/>
    <s v="2014-06-26 16:32:46"/>
    <s v="2014-06-26 16:32:46"/>
    <s v="20990101"/>
    <s v="浙江省金华市婺城区岭上乡后畈村38号"/>
    <x v="1"/>
  </r>
  <r>
    <s v="董根财"/>
    <x v="1343"/>
    <e v="#N/A"/>
    <s v="330721193110036312"/>
    <n v="83"/>
    <s v="网上"/>
    <s v="审核未通过"/>
    <s v="2014-06-26 16:32:46"/>
    <s v="2014-06-26 16:32:46"/>
    <s v="20990101"/>
    <s v="浙江省金华市婺城区塔石乡石塘村"/>
    <x v="0"/>
  </r>
  <r>
    <s v="董根妹"/>
    <x v="1344"/>
    <n v="1"/>
    <s v="330721192209126321"/>
    <n v="92"/>
    <s v="网上"/>
    <s v="审核通过"/>
    <s v="2014-06-26 16:32:45"/>
    <s v="2014-06-26 16:32:45"/>
    <s v="20990101"/>
    <s v="浙江省金华市婺城区塔石乡壁下村"/>
    <x v="1"/>
  </r>
  <r>
    <s v="董根悌"/>
    <x v="1345"/>
    <n v="1"/>
    <s v="330721193003276329"/>
    <n v="84"/>
    <s v="网上"/>
    <s v="审核通过"/>
    <s v="2014-06-26 16:32:45"/>
    <s v="2014-06-26 16:32:45"/>
    <s v="20990101"/>
    <s v="浙江省金华市婺城区塔石乡石塘村"/>
    <x v="1"/>
  </r>
  <r>
    <s v="董根花"/>
    <x v="1346"/>
    <n v="1"/>
    <s v="330721192009306328"/>
    <n v="94"/>
    <s v="网上"/>
    <s v="审核通过"/>
    <s v="2014-06-26 16:32:44"/>
    <s v="2014-06-26 16:32:44"/>
    <s v="20990101"/>
    <s v="浙江省金华市婺城区塔石乡石塘村"/>
    <x v="1"/>
  </r>
  <r>
    <s v="董发兴"/>
    <x v="1347"/>
    <n v="1"/>
    <s v="330721193202146316"/>
    <n v="82"/>
    <s v="网上"/>
    <s v="审核通过"/>
    <s v="2014-06-26 16:32:43"/>
    <s v="2014-06-26 16:32:43"/>
    <s v="20990101"/>
    <s v="浙江省金华市婺城区塔石乡石塘村"/>
    <x v="1"/>
  </r>
  <r>
    <s v="董德水"/>
    <x v="1348"/>
    <n v="1"/>
    <s v="330721193810026318"/>
    <n v="76"/>
    <s v="网上"/>
    <s v="审核通过"/>
    <s v="2014-06-26 16:32:42"/>
    <s v="2014-06-26 16:32:42"/>
    <s v="20990101"/>
    <s v="浙江省金华市婺城区塔石乡石塘村"/>
    <x v="1"/>
  </r>
  <r>
    <s v="董冬竹"/>
    <x v="1349"/>
    <n v="1"/>
    <s v="330721194011066326"/>
    <n v="74"/>
    <s v="网上"/>
    <s v="审核通过"/>
    <s v="2014-06-26 16:32:40"/>
    <s v="2014-06-26 16:32:40"/>
    <s v="20990101"/>
    <s v="浙江省金华市婺城区塔石乡壁下村"/>
    <x v="1"/>
  </r>
  <r>
    <s v="丁伟忠"/>
    <x v="1350"/>
    <n v="1"/>
    <s v="330721197505166515"/>
    <n v="39"/>
    <s v="网上"/>
    <s v="审核通过"/>
    <s v="2014-06-26 16:32:40"/>
    <s v="2014-06-26 16:32:40"/>
    <s v="20290603"/>
    <s v="浙江省金华市婺城区岭上乡百善村姓丁自然村"/>
    <x v="1"/>
  </r>
  <r>
    <s v="董春凤"/>
    <x v="1351"/>
    <e v="#N/A"/>
    <s v="33072119310316632X"/>
    <n v="83"/>
    <s v="网上"/>
    <s v="审核未通过"/>
    <s v="2014-06-26 16:32:40"/>
    <s v="2014-06-26 16:32:40"/>
    <s v="20990101"/>
    <s v="浙江省金华市婺城区塔石乡壁下村"/>
    <x v="0"/>
  </r>
  <r>
    <s v="丁端儿"/>
    <x v="1352"/>
    <n v="1"/>
    <s v="330721193902273316"/>
    <n v="75"/>
    <s v="网上"/>
    <s v="审核通过"/>
    <s v="2014-06-26 16:32:39"/>
    <s v="2014-06-26 16:32:39"/>
    <s v="20990101"/>
    <s v="浙江省金华市婺城区雅畈镇汪家村大山下自然村9号"/>
    <x v="1"/>
  </r>
  <r>
    <s v="丁根花"/>
    <x v="1353"/>
    <n v="1"/>
    <s v="330721194005186524"/>
    <n v="74"/>
    <s v="网上"/>
    <s v="审核通过"/>
    <s v="2014-06-26 16:32:39"/>
    <s v="2014-06-26 16:32:39"/>
    <s v="20990101"/>
    <s v="浙江省金华市婺城区岭上乡高塘村20号"/>
    <x v="1"/>
  </r>
  <r>
    <s v="丁德文"/>
    <x v="1354"/>
    <n v="1"/>
    <s v="330721192902053116"/>
    <n v="85"/>
    <s v="网上"/>
    <s v="审核通过"/>
    <s v="2014-06-26 16:32:39"/>
    <s v="2014-06-26 16:32:39"/>
    <s v="20990101"/>
    <s v="浙江省金华市金东区江东镇国湖村"/>
    <x v="1"/>
  </r>
  <r>
    <s v="丁连根"/>
    <x v="1355"/>
    <n v="1"/>
    <s v="33072119530810333X"/>
    <n v="61"/>
    <s v="网上"/>
    <s v="审核通过"/>
    <s v="2014-06-26 16:32:39"/>
    <s v="2014-06-26 16:32:39"/>
    <s v="20990101"/>
    <s v="浙江省金华市婺城区雅畈镇雅畈一村鸿门巷16号"/>
    <x v="1"/>
  </r>
  <r>
    <s v="丁森弟"/>
    <x v="1356"/>
    <n v="1"/>
    <s v="330719192207160962"/>
    <n v="92"/>
    <s v="网上"/>
    <s v="审核通过"/>
    <s v="2014-06-26 16:32:38"/>
    <s v="2014-06-26 16:32:38"/>
    <s v="20990101"/>
    <s v="浙江省兰溪市灵洞乡方下店村牌后84号"/>
    <x v="2"/>
  </r>
  <r>
    <s v="丁彩风"/>
    <x v="1357"/>
    <n v="1"/>
    <s v="330721192709014027"/>
    <n v="87"/>
    <s v="网上"/>
    <s v="审核通过"/>
    <s v="2014-06-26 16:32:37"/>
    <s v="2014-06-26 16:32:37"/>
    <s v="20990101"/>
    <s v="浙江省金华市婺城区白龙桥镇郑阳村香樟巷17号"/>
    <x v="1"/>
  </r>
  <r>
    <s v="丁大丽"/>
    <x v="1358"/>
    <e v="#N/A"/>
    <s v="522322197710114281"/>
    <n v="37"/>
    <s v="网上"/>
    <s v="审核未通过"/>
    <s v="2014-06-26 16:32:37"/>
    <s v="2014-06-26 16:32:37"/>
    <s v="20240401"/>
    <s v="贵州省兴仁县巴铃镇灰渣村小坪寨组"/>
    <x v="0"/>
  </r>
  <r>
    <s v="丁彩华"/>
    <x v="1359"/>
    <n v="1"/>
    <s v="330721195208206534"/>
    <n v="62"/>
    <s v="网上"/>
    <s v="审核通过"/>
    <s v="2014-06-26 16:32:37"/>
    <s v="2014-06-26 16:32:37"/>
    <s v="20990101"/>
    <s v="浙江省金华市婺城区岭上乡百善村姓丁自然村"/>
    <x v="1"/>
  </r>
  <r>
    <s v="丁彩弟"/>
    <x v="1360"/>
    <n v="1"/>
    <s v="330721195211066528"/>
    <n v="62"/>
    <s v="网上"/>
    <s v="审核通过"/>
    <s v="2014-06-26 16:32:36"/>
    <s v="2014-06-26 16:32:36"/>
    <s v="20990101"/>
    <s v="浙江省金华市婺城区岭上乡百善村154号"/>
    <x v="1"/>
  </r>
  <r>
    <s v="邓文起"/>
    <x v="1361"/>
    <n v="1"/>
    <s v="330723194804261511"/>
    <n v="66"/>
    <s v="网上"/>
    <s v="审核通过"/>
    <s v="2014-06-26 16:32:36"/>
    <s v="2014-06-26 16:32:36"/>
    <s v="20990101"/>
    <s v="浙江省武义县熟溪街道甘塔村上甘塔130号"/>
    <x v="3"/>
  </r>
  <r>
    <s v="邓仁伟"/>
    <x v="1362"/>
    <e v="#N/A"/>
    <s v="330723193705155372"/>
    <n v="77"/>
    <s v="网上"/>
    <s v="审核未通过"/>
    <s v="2014-06-26 16:32:36"/>
    <s v="2014-06-26 16:32:36"/>
    <s v="20990101"/>
    <s v="浙江省武义县桃溪镇后茶园村后茶园63号"/>
    <x v="0"/>
  </r>
  <r>
    <s v="邓志仙"/>
    <x v="1363"/>
    <n v="1"/>
    <s v="330721193908013523"/>
    <n v="75"/>
    <s v="网上"/>
    <s v="审核通过"/>
    <s v="2014-06-26 16:32:35"/>
    <s v="2014-06-26 16:32:35"/>
    <s v="20990101"/>
    <s v="浙江省金华市婺城区雅畈镇西大路村51号"/>
    <x v="1"/>
  </r>
  <r>
    <s v="邓秀女"/>
    <x v="1364"/>
    <e v="#N/A"/>
    <s v="330723194912161163"/>
    <n v="65"/>
    <s v="网上"/>
    <s v="审核通过"/>
    <s v="2014-06-26 16:32:35"/>
    <s v="2014-06-26 16:32:35"/>
    <s v="20990101"/>
    <s v="浙江省武义县履坦镇金村垄村"/>
    <x v="0"/>
  </r>
  <r>
    <s v="邓兰仙"/>
    <x v="1365"/>
    <n v="1"/>
    <s v="330723195105211165"/>
    <n v="63"/>
    <s v="网上"/>
    <s v="审核通过"/>
    <s v="2014-06-26 16:32:35"/>
    <s v="2014-06-26 16:32:35"/>
    <s v="20990101"/>
    <s v="浙江省武义县履坦镇金村垄村"/>
    <x v="3"/>
  </r>
  <r>
    <s v="邓菊仙"/>
    <x v="1366"/>
    <e v="#N/A"/>
    <s v="330723194011171161"/>
    <n v="74"/>
    <s v="网上"/>
    <s v="审核未通过"/>
    <s v="2014-06-26 16:32:34"/>
    <s v="2014-06-26 16:32:34"/>
    <s v="20990101"/>
    <s v="浙江省武义县履坦镇金村垄村"/>
    <x v="0"/>
  </r>
  <r>
    <s v="邓朝平"/>
    <x v="1367"/>
    <n v="1"/>
    <s v="330723197112295378"/>
    <n v="43"/>
    <s v="网上"/>
    <s v="审核通过"/>
    <s v="2014-06-26 16:32:33"/>
    <s v="2014-06-26 16:32:33"/>
    <s v="20270823"/>
    <s v="浙江省武义县桃溪镇后茶园村后茶园71号"/>
    <x v="3"/>
  </r>
  <r>
    <s v="邓法荣"/>
    <x v="1368"/>
    <e v="#N/A"/>
    <s v="330723193610213517"/>
    <n v="78"/>
    <s v="网上"/>
    <s v="审核未通过"/>
    <s v="2014-06-26 16:32:32"/>
    <s v="2014-06-26 16:32:32"/>
    <s v="20990101"/>
    <s v="浙江省武义县新宅镇沿溪村梨坑16号"/>
    <x v="0"/>
  </r>
  <r>
    <s v="单菊英"/>
    <x v="1369"/>
    <e v="#N/A"/>
    <s v="330719193203294327"/>
    <n v="82"/>
    <s v="网上"/>
    <s v="审核未通过"/>
    <s v="2014-06-26 16:32:31"/>
    <s v="2014-06-26 16:32:31"/>
    <s v="20990101"/>
    <s v="浙江省兰溪市香溪镇香二村"/>
    <x v="0"/>
  </r>
  <r>
    <s v="戴作成"/>
    <x v="1370"/>
    <n v="1"/>
    <s v="330721193102255531"/>
    <n v="83"/>
    <s v="网上"/>
    <s v="审核通过"/>
    <s v="2014-06-26 16:32:30"/>
    <s v="2014-06-26 16:32:30"/>
    <s v="20990101"/>
    <s v="浙江省金华市婺城区汤溪镇山坊村160号"/>
    <x v="1"/>
  </r>
  <r>
    <s v="戴银桂"/>
    <x v="1371"/>
    <e v="#N/A"/>
    <s v="330721195409245716"/>
    <n v="60"/>
    <s v="网上"/>
    <s v="审核通过"/>
    <s v="2014-06-26 16:32:30"/>
    <s v="2014-06-26 16:32:30"/>
    <s v="20990101"/>
    <s v="浙江省金华市婺城区汤溪镇中戴村金龙路一号"/>
    <x v="0"/>
  </r>
  <r>
    <s v="单金立"/>
    <x v="1372"/>
    <n v="1"/>
    <s v="330721193311011912"/>
    <n v="81"/>
    <s v="网上"/>
    <s v="审核通过"/>
    <s v="2014-06-26 16:32:30"/>
    <s v="2014-06-26 16:32:30"/>
    <s v="20990101"/>
    <s v="浙江省金华市金东区塘雅镇横山村东方巷6号"/>
    <x v="1"/>
  </r>
  <r>
    <s v="单金台"/>
    <x v="1373"/>
    <e v="#N/A"/>
    <s v="330721193601211912"/>
    <n v="78"/>
    <s v="网上"/>
    <s v="审核未通过"/>
    <s v="2014-06-26 16:32:29"/>
    <s v="2014-06-26 16:32:29"/>
    <s v="20990101"/>
    <s v="浙江省金华市金东区塘雅镇横山村汇丰路20号"/>
    <x v="0"/>
  </r>
  <r>
    <s v="戴正生"/>
    <x v="1374"/>
    <e v="#N/A"/>
    <s v="330721196001055710"/>
    <n v="54"/>
    <s v="网上"/>
    <s v="审核通过"/>
    <s v="2014-06-26 16:32:29"/>
    <s v="2014-06-26 16:32:29"/>
    <s v="20990101"/>
    <s v="浙江省金华市婺城区汤溪镇中戴村大厅巷18号"/>
    <x v="0"/>
  </r>
  <r>
    <s v="戴竹庭"/>
    <x v="1375"/>
    <n v="1"/>
    <s v="33072119510818573X"/>
    <n v="63"/>
    <s v="网上"/>
    <s v="审核通过"/>
    <s v="2014-06-26 16:32:28"/>
    <s v="2014-06-26 16:32:28"/>
    <s v="20990101"/>
    <s v="浙江省金华市婺城区汤溪镇寺平村百顺北街40号"/>
    <x v="1"/>
  </r>
  <r>
    <s v="戴樟兴"/>
    <x v="1376"/>
    <e v="#N/A"/>
    <s v="330721194103125717"/>
    <n v="73"/>
    <s v="网上"/>
    <s v="审核通过"/>
    <s v="2014-06-26 16:32:27"/>
    <s v="2014-06-26 16:32:27"/>
    <s v="20990101"/>
    <s v="浙江省金华市婺城区汤溪镇中戴村花厅弄10号"/>
    <x v="0"/>
  </r>
  <r>
    <s v="戴樟妹"/>
    <x v="1377"/>
    <n v="1"/>
    <s v="330721194610115222"/>
    <n v="68"/>
    <s v="网上"/>
    <s v="审核通过"/>
    <s v="2014-06-26 16:32:27"/>
    <s v="2014-06-26 16:32:27"/>
    <s v="20990101"/>
    <s v="浙江省金华市婺城区沙畈乡银坑村113号"/>
    <x v="1"/>
  </r>
  <r>
    <s v="戴昭晖"/>
    <x v="1378"/>
    <n v="1"/>
    <s v="330721198807175411"/>
    <n v="26"/>
    <s v="网上"/>
    <s v="审核通过"/>
    <s v="2014-06-26 16:32:27"/>
    <s v="2014-06-26 16:32:27"/>
    <s v="20221007"/>
    <s v="浙江省金华市婺城区汤溪镇派溪李村中心东路315号"/>
    <x v="1"/>
  </r>
  <r>
    <s v="戴旭兴"/>
    <x v="1379"/>
    <e v="#N/A"/>
    <s v="330721193803115718"/>
    <n v="76"/>
    <s v="网上"/>
    <s v="审核未通过"/>
    <s v="2014-06-26 16:32:27"/>
    <s v="2014-06-26 16:32:27"/>
    <s v="20990101"/>
    <s v="浙江省金华市婺城区汤溪镇寺平村洪三弄3号"/>
    <x v="0"/>
  </r>
  <r>
    <s v="戴有清"/>
    <x v="1380"/>
    <e v="#N/A"/>
    <s v="330719194708075490"/>
    <n v="67"/>
    <s v="网上"/>
    <s v="审核通过"/>
    <s v="2014-06-26 16:32:26"/>
    <s v="2014-06-26 16:32:26"/>
    <s v="20990101"/>
    <s v="浙江金华市兰溪市马涧镇郑宅村"/>
    <x v="0"/>
  </r>
  <r>
    <s v="戴增友"/>
    <x v="1381"/>
    <e v="#N/A"/>
    <s v="33072119471209571X"/>
    <n v="67"/>
    <s v="网上"/>
    <s v="审核通过"/>
    <s v="2014-06-26 16:32:26"/>
    <s v="2014-06-26 16:32:26"/>
    <s v="20990101"/>
    <s v="浙江省金华市婺城区汤溪镇中戴村祠堂路016号"/>
    <x v="0"/>
  </r>
  <r>
    <s v="戴增光"/>
    <x v="1382"/>
    <e v="#N/A"/>
    <s v="330721191905205715"/>
    <n v="95"/>
    <s v="网上"/>
    <s v="审核未通过"/>
    <s v="2014-06-26 16:32:26"/>
    <s v="2014-06-26 16:32:26"/>
    <s v="20990101"/>
    <s v="浙江省金华市婺城区汤溪镇沙头村1号"/>
    <x v="0"/>
  </r>
  <r>
    <s v="戴有发"/>
    <x v="1383"/>
    <n v="1"/>
    <s v="330721196007125716"/>
    <n v="54"/>
    <s v="网上"/>
    <s v="审核通过"/>
    <s v="2014-06-26 16:32:25"/>
    <s v="2014-06-26 16:32:25"/>
    <s v="20990101"/>
    <s v="浙江省金华市婺城区汤溪镇曹界村曹南路16号"/>
    <x v="1"/>
  </r>
  <r>
    <s v="戴勇青"/>
    <x v="1384"/>
    <n v="1"/>
    <s v="330721197204215774"/>
    <n v="42"/>
    <s v="网上"/>
    <s v="审核通过"/>
    <s v="2014-06-26 16:32:25"/>
    <s v="2014-06-26 16:32:25"/>
    <s v="20270318"/>
    <s v="浙江省金华市婺城区汤溪镇中戴村和谐巷25号"/>
    <x v="1"/>
  </r>
  <r>
    <s v="戴旭荷"/>
    <x v="1385"/>
    <n v="1"/>
    <s v="330721194709295526"/>
    <n v="67"/>
    <s v="网上"/>
    <s v="审核通过"/>
    <s v="2014-06-26 16:32:25"/>
    <s v="2014-06-26 16:32:25"/>
    <s v="20990101"/>
    <s v="浙江省金华市婺城区汤溪镇西祝村大路祝北路18号"/>
    <x v="1"/>
  </r>
  <r>
    <s v="戴信喜"/>
    <x v="1386"/>
    <e v="#N/A"/>
    <s v="330721194608035717"/>
    <n v="68"/>
    <s v="网上"/>
    <s v="审核通过"/>
    <s v="2014-06-26 16:32:22"/>
    <s v="2014-06-26 16:32:22"/>
    <s v="20990101"/>
    <s v="浙江金华市婺城区汤溪镇中戴村"/>
    <x v="0"/>
  </r>
  <r>
    <s v="戴信义"/>
    <x v="1387"/>
    <e v="#N/A"/>
    <s v="330721194411035713"/>
    <n v="70"/>
    <s v="网上"/>
    <s v="审核通过"/>
    <s v="2014-06-26 16:32:22"/>
    <s v="2014-06-26 16:32:22"/>
    <s v="20990101"/>
    <s v="浙江省金华市婺城区汤溪镇中戴村常春路25号"/>
    <x v="0"/>
  </r>
  <r>
    <s v="戴孝杰"/>
    <x v="1388"/>
    <n v="1"/>
    <s v="330721196408165719"/>
    <n v="50"/>
    <s v="网上"/>
    <s v="审核通过"/>
    <s v="2014-06-26 16:32:21"/>
    <s v="2014-06-26 16:32:21"/>
    <s v="20990101"/>
    <s v="浙江省金华市婺城区汤溪镇寺平村上厅路7号"/>
    <x v="1"/>
  </r>
  <r>
    <s v="戴信芳"/>
    <x v="1389"/>
    <e v="#N/A"/>
    <s v="33072119521222572X"/>
    <n v="62"/>
    <s v="网上"/>
    <s v="审核通过"/>
    <s v="2014-06-26 16:32:21"/>
    <s v="2014-06-26 16:32:21"/>
    <s v="20990101"/>
    <s v="浙江金华市婺城区汤溪镇中戴村"/>
    <x v="0"/>
  </r>
  <r>
    <s v="戴卸香"/>
    <x v="1390"/>
    <n v="1"/>
    <s v="330721193811135225"/>
    <n v="76"/>
    <s v="网上"/>
    <s v="审核通过"/>
    <s v="2014-06-26 16:32:20"/>
    <s v="2014-06-26 16:32:20"/>
    <s v="20990101"/>
    <s v="浙江省金华市婺城区沙畈乡银坑村191号"/>
    <x v="1"/>
  </r>
  <r>
    <s v="戴晓东"/>
    <x v="1391"/>
    <e v="#N/A"/>
    <s v="33072119911225541X"/>
    <n v="23"/>
    <s v="网上"/>
    <s v="审核通过"/>
    <s v="2014-06-26 16:32:19"/>
    <s v="2014-06-26 16:32:19"/>
    <s v="20200220"/>
    <s v="浙江省金华市婺城区汤溪镇中戴村明月巷15号"/>
    <x v="0"/>
  </r>
  <r>
    <s v="戴祥如"/>
    <x v="1392"/>
    <e v="#N/A"/>
    <s v="33072119290612521X"/>
    <n v="85"/>
    <s v="网上"/>
    <s v="审核未通过"/>
    <s v="2014-06-26 16:32:19"/>
    <s v="2014-06-26 16:32:19"/>
    <s v="20990101"/>
    <s v="浙江省金华市婺城区沙畈乡银坑村209号"/>
    <x v="0"/>
  </r>
  <r>
    <s v="戴小明"/>
    <x v="1393"/>
    <e v="#N/A"/>
    <s v="330702193203175611"/>
    <n v="82"/>
    <s v="网上"/>
    <s v="审核未通过"/>
    <s v="2014-06-26 16:32:19"/>
    <s v="2014-06-26 16:32:19"/>
    <s v="20990101"/>
    <s v="浙江省金华市婺城区苏孟乡苏孟村"/>
    <x v="0"/>
  </r>
  <r>
    <s v="戴香平"/>
    <x v="1394"/>
    <n v="1"/>
    <s v="330721199505065414"/>
    <n v="19"/>
    <s v="网上"/>
    <s v="审核通过"/>
    <s v="2014-06-26 16:32:18"/>
    <s v="2014-06-26 16:32:18"/>
    <s v="20230718"/>
    <s v="浙江省金华市婺城区汤溪镇沙头村"/>
    <x v="1"/>
  </r>
  <r>
    <s v="戴茂根"/>
    <x v="1395"/>
    <n v="1"/>
    <s v="330721196803045733"/>
    <n v="46"/>
    <s v="网上"/>
    <s v="审核通过"/>
    <s v="2014-06-26 16:32:18"/>
    <s v="2014-06-26 16:32:18"/>
    <s v="20990101"/>
    <s v="浙江省金华市婺城区汤溪镇沙头村横路自然村17号"/>
    <x v="1"/>
  </r>
  <r>
    <s v="戴圣基"/>
    <x v="1396"/>
    <n v="1"/>
    <s v="330721193211065710"/>
    <n v="82"/>
    <s v="网上"/>
    <s v="审核通过"/>
    <s v="2014-06-26 16:32:17"/>
    <s v="2014-06-26 16:32:17"/>
    <s v="20990101"/>
    <s v="浙江省金华市婺城区汤溪镇曹界村曹中路4号"/>
    <x v="1"/>
  </r>
  <r>
    <s v="戴素玲"/>
    <x v="1397"/>
    <e v="#N/A"/>
    <s v="330721196309265722"/>
    <n v="51"/>
    <s v="网上"/>
    <s v="审核通过"/>
    <s v="2014-06-26 16:32:17"/>
    <s v="2014-06-26 16:32:17"/>
    <s v="20990101"/>
    <s v="浙江金华市婺城区汤溪镇中戴村"/>
    <x v="0"/>
  </r>
  <r>
    <s v="戴淑庆"/>
    <x v="1398"/>
    <e v="#N/A"/>
    <s v="330721194405047224"/>
    <n v="70"/>
    <s v="网上"/>
    <s v="审核未通过"/>
    <s v="2014-06-26 16:32:16"/>
    <s v="2014-06-26 16:32:16"/>
    <s v="20990101"/>
    <s v="浙江省金华市婺城区罗埠镇湖田村84号"/>
    <x v="0"/>
  </r>
  <r>
    <s v="戴双月"/>
    <x v="1399"/>
    <n v="1"/>
    <s v="330721196506265721"/>
    <n v="49"/>
    <s v="网上"/>
    <s v="审核通过"/>
    <s v="2014-06-26 16:32:16"/>
    <s v="2014-06-26 16:32:16"/>
    <s v="20990101"/>
    <s v="浙江省金华市婺城区汤溪镇中戴村花厅弄9号"/>
    <x v="1"/>
  </r>
  <r>
    <s v="戴汝妹"/>
    <x v="1400"/>
    <e v="#N/A"/>
    <s v="330721193411015929"/>
    <n v="80"/>
    <s v="网上"/>
    <s v="审核未通过"/>
    <s v="2014-06-26 16:32:16"/>
    <s v="2014-06-26 16:32:16"/>
    <s v="20990101"/>
    <s v="浙江省金华市婺城区汤溪镇陈村村174号"/>
    <x v="0"/>
  </r>
  <r>
    <s v="戴林风"/>
    <x v="1401"/>
    <n v="1"/>
    <s v="330721196809265120"/>
    <n v="46"/>
    <s v="网上"/>
    <s v="审核通过"/>
    <s v="2014-06-26 16:32:16"/>
    <s v="2014-06-26 16:32:16"/>
    <s v="20990101"/>
    <s v="浙江省金华市婺城区沙畈乡丁久村"/>
    <x v="1"/>
  </r>
  <r>
    <s v="戴淑良"/>
    <x v="1402"/>
    <e v="#N/A"/>
    <s v="330721195203105718"/>
    <n v="62"/>
    <s v="网上"/>
    <s v="审核通过"/>
    <s v="2014-06-26 16:32:15"/>
    <s v="2014-06-26 16:32:15"/>
    <s v="20990101"/>
    <s v="浙江金华市婺城区汤溪镇中戴村"/>
    <x v="0"/>
  </r>
  <r>
    <s v="戴菊妹"/>
    <x v="1403"/>
    <n v="1"/>
    <s v="33072119680127572X"/>
    <n v="46"/>
    <s v="网上"/>
    <s v="审核通过"/>
    <s v="2014-06-26 16:32:15"/>
    <s v="2014-06-26 16:32:15"/>
    <s v="20990101"/>
    <s v="浙江省金华市婺城区汤溪镇"/>
    <x v="1"/>
  </r>
  <r>
    <s v="戴少群"/>
    <x v="1404"/>
    <e v="#N/A"/>
    <s v="330721196311285714"/>
    <n v="51"/>
    <s v="网上"/>
    <s v="审核通过"/>
    <s v="2014-06-26 16:32:14"/>
    <s v="2014-06-26 16:32:14"/>
    <s v="20990101"/>
    <s v="浙江省金华市婺城区汤溪镇中戴村明月巷21号"/>
    <x v="0"/>
  </r>
  <r>
    <s v="戴森有"/>
    <x v="1405"/>
    <n v="1"/>
    <s v="330721193805275715"/>
    <n v="76"/>
    <s v="网上"/>
    <s v="审核通过"/>
    <s v="2014-06-26 16:32:14"/>
    <s v="2014-06-26 16:32:14"/>
    <s v="20990101"/>
    <s v="浙江省金华市婺城区汤溪镇沙头村横路自然村3号"/>
    <x v="1"/>
  </r>
  <r>
    <s v="戴攀飞"/>
    <x v="1406"/>
    <e v="#N/A"/>
    <s v="330721199001265439"/>
    <n v="24"/>
    <s v="网上"/>
    <s v="审核未通过"/>
    <s v="2014-06-26 16:32:12"/>
    <s v="2014-06-26 16:32:12"/>
    <s v="20210110"/>
    <s v="浙江省金华市婺城区汤溪镇中戴村花厅弄9号"/>
    <x v="0"/>
  </r>
  <r>
    <s v="戴锐"/>
    <x v="1407"/>
    <e v="#N/A"/>
    <s v="33072119911022541X"/>
    <n v="23"/>
    <s v="网上"/>
    <s v="审核通过"/>
    <s v="2014-06-26 16:32:12"/>
    <s v="2014-06-26 16:32:12"/>
    <s v="20200803"/>
    <s v="浙江金华市婺城区汤溪镇中戴村"/>
    <x v="0"/>
  </r>
  <r>
    <s v="戴金连"/>
    <x v="1408"/>
    <n v="1"/>
    <s v="330721193307294243"/>
    <n v="81"/>
    <s v="网上"/>
    <s v="审核通过"/>
    <s v="2014-06-26 16:32:11"/>
    <s v="2014-06-26 16:32:11"/>
    <s v="20990101"/>
    <s v="浙江省金华市婺城区长山乡上溪村46号"/>
    <x v="1"/>
  </r>
  <r>
    <s v="戴光金"/>
    <x v="1409"/>
    <e v="#N/A"/>
    <s v="33072119591024571X"/>
    <n v="55"/>
    <s v="网上"/>
    <s v="审核通过"/>
    <s v="2014-06-26 16:32:10"/>
    <s v="2014-06-26 16:32:10"/>
    <s v="20990101"/>
    <s v="浙江金华市婺城区汤溪镇中戴村"/>
    <x v="0"/>
  </r>
  <r>
    <s v="戴建清"/>
    <x v="1410"/>
    <e v="#N/A"/>
    <s v="330721195406195717"/>
    <n v="60"/>
    <s v="网上"/>
    <s v="审核通过"/>
    <s v="2014-06-26 16:32:10"/>
    <s v="2014-06-26 16:32:10"/>
    <s v="20990101"/>
    <s v="浙江金华市婺城区汤溪镇中戴村"/>
    <x v="0"/>
  </r>
  <r>
    <s v="戴建华"/>
    <x v="1411"/>
    <e v="#N/A"/>
    <s v="330721195110135715"/>
    <n v="63"/>
    <s v="网上"/>
    <s v="审核通过"/>
    <s v="2014-06-26 16:32:10"/>
    <s v="2014-06-26 16:32:10"/>
    <s v="20990101"/>
    <s v="浙江金华市婺城区汤溪镇中戴村"/>
    <x v="0"/>
  </r>
  <r>
    <s v="戴红芳"/>
    <x v="1412"/>
    <n v="1"/>
    <s v="330721197303275721"/>
    <n v="41"/>
    <s v="网上"/>
    <s v="审核通过"/>
    <s v="2014-06-26 16:32:09"/>
    <s v="2014-06-26 16:32:09"/>
    <s v="20211117"/>
    <s v="浙江省金华市婺城区汤溪镇沙头村沙头自然村1组19号"/>
    <x v="1"/>
  </r>
  <r>
    <s v="戴和香"/>
    <x v="1413"/>
    <e v="#N/A"/>
    <s v="330723194010163522"/>
    <n v="74"/>
    <s v="网上"/>
    <s v="审核未通过"/>
    <s v="2014-06-26 16:32:09"/>
    <s v="2014-06-26 16:32:09"/>
    <s v="20990101"/>
    <s v="浙江省武义县新乡镇下少妃村东山路4号"/>
    <x v="0"/>
  </r>
  <r>
    <s v="戴惠清"/>
    <x v="1414"/>
    <e v="#N/A"/>
    <s v="330721195305235716"/>
    <n v="61"/>
    <s v="网上"/>
    <s v="审核通过"/>
    <s v="2014-06-26 16:32:08"/>
    <s v="2014-06-26 16:32:08"/>
    <s v="20990101"/>
    <s v="浙江金华市婺城区汤溪镇中戴村"/>
    <x v="0"/>
  </r>
  <r>
    <s v="戴宏伟"/>
    <x v="1415"/>
    <e v="#N/A"/>
    <s v="330721196309055717"/>
    <n v="51"/>
    <s v="网上"/>
    <s v="审核通过"/>
    <s v="2014-06-26 16:32:07"/>
    <s v="2014-06-26 16:32:07"/>
    <s v="20990101"/>
    <s v="浙江省金华市婺城区汤溪镇中戴村青春巷14号"/>
    <x v="0"/>
  </r>
  <r>
    <s v="戴海苟"/>
    <x v="1416"/>
    <n v="1"/>
    <s v="330719194803214313"/>
    <n v="66"/>
    <s v="网上"/>
    <s v="审核通过"/>
    <s v="2014-06-26 16:32:05"/>
    <s v="2014-06-26 16:32:05"/>
    <s v="20990101"/>
    <s v="浙江省兰溪市香溪镇香三村"/>
    <x v="2"/>
  </r>
  <r>
    <s v="戴炳贵"/>
    <x v="1417"/>
    <n v="1"/>
    <s v="330721195107135212"/>
    <n v="63"/>
    <s v="网上"/>
    <s v="审核通过"/>
    <s v="2014-06-26 16:32:05"/>
    <s v="2014-06-26 16:32:05"/>
    <s v="20990101"/>
    <s v="浙江省金华市婺城区沙畈乡银坑村178号"/>
    <x v="1"/>
  </r>
  <r>
    <s v="戴光启"/>
    <x v="1418"/>
    <n v="1"/>
    <s v="330721193908265712"/>
    <n v="75"/>
    <s v="网上"/>
    <s v="审核通过"/>
    <s v="2014-06-26 16:32:05"/>
    <s v="2014-06-26 16:32:05"/>
    <s v="20990101"/>
    <s v="浙江省金华市婺城区汤溪镇寺平村后墩巷6号"/>
    <x v="1"/>
  </r>
  <r>
    <s v="戴潮龙"/>
    <x v="1419"/>
    <e v="#N/A"/>
    <s v="330721195405035711"/>
    <n v="60"/>
    <s v="网上"/>
    <s v="审核通过"/>
    <s v="2014-06-26 16:32:04"/>
    <s v="2014-06-26 16:32:04"/>
    <s v="20990101"/>
    <s v="浙江金华市婺城区汤溪镇中戴村"/>
    <x v="0"/>
  </r>
  <r>
    <s v="戴晨"/>
    <x v="1420"/>
    <n v="1"/>
    <s v="330721199508295434"/>
    <n v="19"/>
    <s v="网上"/>
    <s v="审核通过"/>
    <s v="2014-06-26 16:32:03"/>
    <s v="2014-06-26 16:32:03"/>
    <s v="20190729"/>
    <s v="浙江省金华市婺城区汤溪镇沙头村1组11号"/>
    <x v="1"/>
  </r>
  <r>
    <s v="戴根土"/>
    <x v="1421"/>
    <n v="1"/>
    <s v="330721193605165714"/>
    <n v="78"/>
    <s v="网上"/>
    <s v="审核通过"/>
    <s v="2014-06-26 16:32:03"/>
    <s v="2014-06-26 16:32:03"/>
    <s v="20990101"/>
    <s v="浙江省金华市婺城区汤溪镇寺平村上水坑5号"/>
    <x v="1"/>
  </r>
  <r>
    <s v="戴根琴"/>
    <x v="1422"/>
    <n v="1"/>
    <s v="330721195601265928"/>
    <n v="58"/>
    <s v="网上"/>
    <s v="审核通过"/>
    <s v="2014-06-26 16:32:03"/>
    <s v="2014-06-26 16:32:03"/>
    <s v="20990101"/>
    <s v="浙江省金华市婺城区汤溪镇上境村夏村巷36号"/>
    <x v="1"/>
  </r>
  <r>
    <s v="戴根富"/>
    <x v="1423"/>
    <e v="#N/A"/>
    <s v="330723192305193279"/>
    <n v="91"/>
    <s v="网上"/>
    <s v="审核未通过"/>
    <s v="2014-06-26 16:32:02"/>
    <s v="2014-06-26 16:32:02"/>
    <s v="20990101"/>
    <s v="浙江省武义县大田乡古竹村花厅巷4号"/>
    <x v="0"/>
  </r>
  <r>
    <s v="戴根福"/>
    <x v="1424"/>
    <e v="#N/A"/>
    <s v="330721194604065716"/>
    <n v="68"/>
    <s v="网上"/>
    <s v="审核通过"/>
    <s v="2014-06-26 16:32:02"/>
    <s v="2014-06-26 16:32:02"/>
    <s v="20990101"/>
    <s v="浙江金华市婺城区汤溪镇中戴村"/>
    <x v="0"/>
  </r>
  <r>
    <s v="戴德琴"/>
    <x v="1425"/>
    <n v="1"/>
    <s v="330721195301275526"/>
    <n v="61"/>
    <s v="网上"/>
    <s v="审核通过"/>
    <s v="2014-06-26 16:32:02"/>
    <s v="2014-06-26 16:32:02"/>
    <s v="20990101"/>
    <s v="浙江省金华市婺城区汤溪镇西祝村大路祝南路235号"/>
    <x v="1"/>
  </r>
  <r>
    <s v="戴大奶"/>
    <x v="1426"/>
    <n v="1"/>
    <s v="330721193808203530"/>
    <n v="76"/>
    <s v="网上"/>
    <s v="审核通过"/>
    <s v="2014-06-26 16:32:02"/>
    <s v="2014-06-26 16:32:02"/>
    <s v="20990101"/>
    <s v="浙江省金华市婺城区雅畈镇汉灶村"/>
    <x v="1"/>
  </r>
  <r>
    <s v="戴彩弟"/>
    <x v="1427"/>
    <e v="#N/A"/>
    <s v="330721193402125528"/>
    <n v="80"/>
    <s v="网上"/>
    <s v="审核未通过"/>
    <s v="2014-06-26 16:32:00"/>
    <s v="2014-06-26 16:32:00"/>
    <s v="20990101"/>
    <s v="浙江省金华市婺城区汤溪镇西祝村大路祝南路87号"/>
    <x v="0"/>
  </r>
  <r>
    <s v="崔金土"/>
    <x v="1428"/>
    <e v="#N/A"/>
    <s v="330721193607284215"/>
    <n v="78"/>
    <s v="网上"/>
    <s v="审核未通过"/>
    <s v="2014-06-26 16:32:00"/>
    <s v="2014-06-26 16:32:00"/>
    <s v="20990101"/>
    <s v="浙江省金华市婺城区长山乡长山一村长东街26号"/>
    <x v="0"/>
  </r>
  <r>
    <s v="戴爱珠"/>
    <x v="1429"/>
    <e v="#N/A"/>
    <s v="330721194509275723"/>
    <n v="69"/>
    <s v="网上"/>
    <s v="审核通过"/>
    <s v="2014-06-26 16:32:00"/>
    <s v="2014-06-26 16:32:00"/>
    <s v="20990101"/>
    <s v="浙江省金华市婺城区汤溪镇中戴村平安巷12号"/>
    <x v="0"/>
  </r>
  <r>
    <s v="崔增华"/>
    <x v="1430"/>
    <n v="1"/>
    <s v="330721195110214616"/>
    <n v="63"/>
    <s v="网上"/>
    <s v="审核通过"/>
    <s v="2014-06-26 16:32:00"/>
    <s v="2014-06-26 16:32:00"/>
    <s v="20990101"/>
    <s v="浙江省金华市婺城区白龙桥镇新昌桥村横街29号"/>
    <x v="1"/>
  </r>
  <r>
    <s v="褚仲秋"/>
    <x v="1431"/>
    <n v="1"/>
    <s v="33072119371007331X"/>
    <n v="77"/>
    <s v="网上"/>
    <s v="审核通过"/>
    <s v="2014-06-26 16:31:58"/>
    <s v="2014-06-26 16:31:58"/>
    <s v="20990101"/>
    <s v="浙江省金华市婺城区雅畈镇上六村"/>
    <x v="1"/>
  </r>
  <r>
    <s v="褚菊仙"/>
    <x v="1432"/>
    <n v="1"/>
    <s v="330721192901043346"/>
    <n v="85"/>
    <s v="网上"/>
    <s v="审核通过"/>
    <s v="2014-06-26 16:31:56"/>
    <s v="2014-06-26 16:31:56"/>
    <s v="20990101"/>
    <s v="浙江省金华市婺城区雅畈镇雅畈二村"/>
    <x v="1"/>
  </r>
  <r>
    <s v="储双全"/>
    <x v="1433"/>
    <n v="1"/>
    <s v="330721194007101926"/>
    <n v="74"/>
    <s v="网上"/>
    <s v="审核通过"/>
    <s v="2014-06-26 16:31:56"/>
    <s v="2014-06-26 16:31:56"/>
    <s v="20990101"/>
    <s v="浙江省金华市金东区塘雅镇塘二村振兴巷19号"/>
    <x v="1"/>
  </r>
  <r>
    <s v="储茂相"/>
    <x v="1434"/>
    <n v="1"/>
    <s v="330721194012186354"/>
    <n v="74"/>
    <s v="网上"/>
    <s v="审核通过"/>
    <s v="2014-06-26 16:31:56"/>
    <s v="2014-06-26 16:31:56"/>
    <s v="20990101"/>
    <s v="浙江省金华市婺城区塔石乡石塘村"/>
    <x v="1"/>
  </r>
  <r>
    <s v="雏章英"/>
    <x v="1435"/>
    <e v="#N/A"/>
    <s v="33072319540117352X"/>
    <n v="60"/>
    <s v="网上"/>
    <s v="审核未通过"/>
    <s v="2014-06-26 16:31:55"/>
    <s v="2014-06-26 16:31:55"/>
    <s v="20990101"/>
    <s v="浙江省武义县新宅镇南黄山村10号"/>
    <x v="0"/>
  </r>
  <r>
    <s v="仇崇运"/>
    <x v="1436"/>
    <n v="1"/>
    <s v="330719194409285914"/>
    <n v="70"/>
    <s v="网上"/>
    <s v="审核通过"/>
    <s v="2014-06-26 16:31:54"/>
    <s v="2014-06-26 16:31:54"/>
    <s v="20990101"/>
    <s v="浙江金华市兰溪市梅江镇唐店村"/>
    <x v="12"/>
  </r>
  <r>
    <s v="雏敏林"/>
    <x v="1437"/>
    <e v="#N/A"/>
    <s v="330723194509113276"/>
    <n v="69"/>
    <s v="网上"/>
    <s v="审核未通过"/>
    <s v="2014-06-26 16:31:54"/>
    <s v="2014-06-26 16:31:54"/>
    <s v="20990101"/>
    <s v="浙江省武义县大田乡白衣坑村冷水孔6号"/>
    <x v="0"/>
  </r>
  <r>
    <s v="池小奶"/>
    <x v="1438"/>
    <n v="1"/>
    <s v="330721192806292125"/>
    <n v="86"/>
    <s v="网上"/>
    <s v="审核通过"/>
    <s v="2014-06-26 16:31:53"/>
    <s v="2014-06-26 16:31:53"/>
    <s v="20990101"/>
    <s v="浙江省金华市金东区塘雅镇下吴村长安路7号"/>
    <x v="1"/>
  </r>
  <r>
    <s v="程志明"/>
    <x v="1439"/>
    <n v="1"/>
    <s v="330702195402194718"/>
    <n v="60"/>
    <s v="网上"/>
    <s v="审核通过"/>
    <s v="2014-06-26 16:31:53"/>
    <s v="2014-06-26 16:31:53"/>
    <s v="20990101"/>
    <s v="浙江省金华市金东区东孝街道黄山塘村街楼巷5号"/>
    <x v="1"/>
  </r>
  <r>
    <s v="程舍德"/>
    <x v="1440"/>
    <n v="1"/>
    <s v="330723194508021177"/>
    <n v="69"/>
    <s v="网上"/>
    <s v="审核通过"/>
    <s v="2014-06-26 16:31:52"/>
    <s v="2014-06-26 16:31:52"/>
    <s v="20990101"/>
    <s v="浙江省武义县履坦镇蒋村村下村路12号"/>
    <x v="3"/>
  </r>
  <r>
    <s v="程珠兰"/>
    <x v="1441"/>
    <e v="#N/A"/>
    <s v="330721193004045522"/>
    <n v="84"/>
    <s v="网上"/>
    <s v="审核未通过"/>
    <s v="2014-06-26 16:31:52"/>
    <s v="2014-06-26 16:31:52"/>
    <s v="20990101"/>
    <s v="浙江省金华市婺城区汤溪镇山坊村212号"/>
    <x v="0"/>
  </r>
  <r>
    <s v="池秀书"/>
    <x v="1442"/>
    <e v="#N/A"/>
    <s v="330721194112242122"/>
    <n v="73"/>
    <s v="网上"/>
    <s v="审核未通过"/>
    <s v="2014-06-26 16:31:52"/>
    <s v="2014-06-26 16:31:52"/>
    <s v="20990101"/>
    <s v="浙江省金华市金东区塘雅镇张店村公共厅路12号"/>
    <x v="0"/>
  </r>
  <r>
    <s v="池兰仙"/>
    <x v="1443"/>
    <e v="#N/A"/>
    <s v="330721192407282122"/>
    <n v="90"/>
    <s v="网上"/>
    <s v="审核未通过"/>
    <s v="2014-06-26 16:31:52"/>
    <s v="2014-06-26 16:31:52"/>
    <s v="20990101"/>
    <s v="浙江省金华市金东区塘雅镇桥头陆村上明巷5号"/>
    <x v="0"/>
  </r>
  <r>
    <s v="池阿奶"/>
    <x v="1444"/>
    <e v="#N/A"/>
    <s v="330721192407092126"/>
    <n v="90"/>
    <s v="网上"/>
    <s v="审核未通过"/>
    <s v="2014-06-26 16:31:51"/>
    <s v="2014-06-26 16:31:51"/>
    <s v="20990101"/>
    <s v="浙江省金华市金东区塘雅镇徐村村小学巷5号"/>
    <x v="0"/>
  </r>
  <r>
    <s v="程猪你"/>
    <x v="1445"/>
    <e v="#N/A"/>
    <s v="330822193511041536"/>
    <n v="79"/>
    <s v="网上"/>
    <s v="审核未通过"/>
    <s v="2014-06-26 16:31:51"/>
    <s v="2014-06-26 16:31:51"/>
    <s v="20990101"/>
    <s v="浙江省金华市婺城区通园小区东6幢"/>
    <x v="0"/>
  </r>
  <r>
    <s v="程玉青"/>
    <x v="1446"/>
    <n v="1"/>
    <s v="330721196508205423"/>
    <n v="49"/>
    <s v="网上"/>
    <s v="审核通过"/>
    <s v="2014-06-26 16:31:50"/>
    <s v="2014-06-26 16:31:50"/>
    <s v="20990101"/>
    <s v="浙江省金华市婺城区汤溪镇汤溪村"/>
    <x v="1"/>
  </r>
  <r>
    <s v="程耀流"/>
    <x v="1447"/>
    <e v="#N/A"/>
    <s v="330719194011125013"/>
    <n v="74"/>
    <s v="网上"/>
    <s v="审核未通过"/>
    <s v="2014-06-26 16:31:50"/>
    <s v="2014-06-26 16:31:50"/>
    <s v="20990101"/>
    <s v="浙江省兰溪市马涧镇横木村"/>
    <x v="0"/>
  </r>
  <r>
    <s v="程有钱"/>
    <x v="1448"/>
    <n v="1"/>
    <s v="330721196612193119"/>
    <n v="48"/>
    <s v="网上"/>
    <s v="审核通过"/>
    <s v="2014-06-26 16:31:49"/>
    <s v="2014-06-26 16:31:49"/>
    <s v="20990101"/>
    <s v="浙江省金华市金东区江东镇前贾村沿溪路16号"/>
    <x v="1"/>
  </r>
  <r>
    <s v="程素贞"/>
    <x v="1449"/>
    <n v="1"/>
    <s v="330721196308166925"/>
    <n v="51"/>
    <s v="网上"/>
    <s v="审核通过"/>
    <s v="2014-06-26 16:31:49"/>
    <s v="2014-06-26 16:31:49"/>
    <s v="20990101"/>
    <s v="浙江省金华市婺城区洋埠镇东十村墩头自然村"/>
    <x v="1"/>
  </r>
  <r>
    <s v="程奶英"/>
    <x v="1450"/>
    <n v="1"/>
    <s v="330721194710285528"/>
    <n v="67"/>
    <s v="网上"/>
    <s v="审核通过"/>
    <s v="2014-06-26 16:31:49"/>
    <s v="2014-06-26 16:31:49"/>
    <s v="20990101"/>
    <s v="浙江省金华市婺城区汤溪镇山坊村207号"/>
    <x v="1"/>
  </r>
  <r>
    <s v="程善明"/>
    <x v="1451"/>
    <n v="1"/>
    <s v="330721194711293116"/>
    <n v="67"/>
    <s v="网上"/>
    <s v="审核通过"/>
    <s v="2014-06-26 16:31:47"/>
    <s v="2014-06-26 16:31:47"/>
    <s v="20990101"/>
    <s v="浙江省金华市金东区江东镇前贾村沿溪路12号"/>
    <x v="1"/>
  </r>
  <r>
    <s v="程建达"/>
    <x v="1452"/>
    <n v="1"/>
    <s v="330723195111111179"/>
    <n v="63"/>
    <s v="网上"/>
    <s v="审核通过"/>
    <s v="2014-06-26 16:31:46"/>
    <s v="2014-06-26 16:31:46"/>
    <s v="20990101"/>
    <s v="浙江省武义县履坦横蒋村蒋村路44号"/>
    <x v="3"/>
  </r>
  <r>
    <s v="程金文"/>
    <x v="1453"/>
    <n v="1"/>
    <s v="330723195605091171"/>
    <n v="58"/>
    <s v="网上"/>
    <s v="审核通过"/>
    <s v="2014-06-26 16:31:46"/>
    <s v="2014-06-26 16:31:46"/>
    <s v="20990101"/>
    <s v="浙江省武义县履坦镇蒋村村塔山路10号"/>
    <x v="3"/>
  </r>
  <r>
    <s v="程李均"/>
    <x v="1454"/>
    <n v="1"/>
    <s v="330723193408211171"/>
    <n v="80"/>
    <s v="网上"/>
    <s v="审核通过"/>
    <s v="2014-06-26 16:31:46"/>
    <s v="2014-06-26 16:31:46"/>
    <s v="20990101"/>
    <s v="浙江省武义县履坦镇蒋村"/>
    <x v="3"/>
  </r>
  <r>
    <s v="程金翠"/>
    <x v="1455"/>
    <e v="#N/A"/>
    <s v="330723192703241168"/>
    <n v="87"/>
    <s v="网上"/>
    <s v="审核未通过"/>
    <s v="2014-06-26 16:31:45"/>
    <s v="2014-06-26 16:31:45"/>
    <s v="20990101"/>
    <s v="浙江省武义县履坦镇蒋村村东路26号"/>
    <x v="0"/>
  </r>
  <r>
    <s v="程惠英"/>
    <x v="1456"/>
    <e v="#N/A"/>
    <s v="33072119360822592X"/>
    <n v="78"/>
    <s v="网上"/>
    <s v="审核未通过"/>
    <s v="2014-06-26 16:31:44"/>
    <s v="2014-06-26 16:31:44"/>
    <s v="20990101"/>
    <s v="浙江省金华市婺城区汤溪镇戴家村"/>
    <x v="0"/>
  </r>
  <r>
    <s v="程海娟"/>
    <x v="1457"/>
    <n v="1"/>
    <s v="330721197805026522"/>
    <n v="36"/>
    <s v="网上"/>
    <s v="审核通过"/>
    <s v="2014-06-26 16:31:44"/>
    <s v="2014-06-26 16:31:44"/>
    <s v="20250521"/>
    <s v="浙江省金华市婺城区岭上乡百善村米糖口自然村"/>
    <x v="1"/>
  </r>
  <r>
    <s v="程桂兰"/>
    <x v="1458"/>
    <e v="#N/A"/>
    <s v="330723193611281167"/>
    <n v="78"/>
    <s v="网上"/>
    <s v="审核未通过"/>
    <s v="2014-06-26 16:31:43"/>
    <s v="2014-06-26 16:31:43"/>
    <s v="20990101"/>
    <s v="浙江省武义县履坦镇寺后村"/>
    <x v="0"/>
  </r>
  <r>
    <s v="程红祥"/>
    <x v="1459"/>
    <n v="1"/>
    <s v="330721197305092136"/>
    <n v="41"/>
    <s v="网上"/>
    <s v="审核通过"/>
    <s v="2014-06-26 16:31:43"/>
    <s v="2014-06-26 16:31:43"/>
    <s v="20290716"/>
    <s v="浙江省金华市金东区塘雅镇竹溪塘村"/>
    <x v="1"/>
  </r>
  <r>
    <s v="陈祝花"/>
    <x v="1460"/>
    <n v="1"/>
    <s v="330723193704033525"/>
    <n v="77"/>
    <s v="网上"/>
    <s v="审核通过"/>
    <s v="2014-06-26 16:31:42"/>
    <s v="2014-06-26 16:31:42"/>
    <s v="20990101"/>
    <s v="浙江省武义县新宅镇下胡弄村15号"/>
    <x v="3"/>
  </r>
  <r>
    <s v="陈忠海"/>
    <x v="1461"/>
    <n v="1"/>
    <s v="330723194604103770"/>
    <n v="68"/>
    <s v="网上"/>
    <s v="审核通过"/>
    <s v="2014-06-26 16:31:42"/>
    <s v="2014-06-26 16:31:42"/>
    <s v="20990101"/>
    <s v="浙江省武义县新宅镇下少妃村东山路49号"/>
    <x v="3"/>
  </r>
  <r>
    <s v="程宝如"/>
    <x v="1462"/>
    <e v="#N/A"/>
    <s v="330723194109081164"/>
    <n v="73"/>
    <s v="网上"/>
    <s v="审核未通过"/>
    <s v="2014-06-26 16:31:41"/>
    <s v="2014-06-26 16:31:41"/>
    <s v="20990101"/>
    <s v="浙江省武义县履坦镇金村垄村"/>
    <x v="0"/>
  </r>
  <r>
    <s v="陈梓富"/>
    <x v="1463"/>
    <n v="1"/>
    <s v="330721195709131235"/>
    <n v="57"/>
    <s v="网上"/>
    <s v="审核通过"/>
    <s v="2014-06-26 16:31:41"/>
    <s v="2014-06-26 16:31:41"/>
    <s v="20990101"/>
    <s v="浙江省金华市金东区源东乡新梅村文明路"/>
    <x v="1"/>
  </r>
  <r>
    <s v="陈忠顺"/>
    <x v="1464"/>
    <n v="1"/>
    <s v="330723194211073515"/>
    <n v="72"/>
    <s v="网上"/>
    <s v="审核通过"/>
    <s v="2014-06-26 16:31:40"/>
    <s v="2014-06-26 16:31:40"/>
    <s v="20990101"/>
    <s v="浙江省武义县新宅镇上胡弄村25号"/>
    <x v="3"/>
  </r>
  <r>
    <s v="陈忠南"/>
    <x v="1465"/>
    <e v="#N/A"/>
    <s v="33072319260517327X"/>
    <n v="88"/>
    <s v="网上"/>
    <s v="审核未通过"/>
    <s v="2014-06-26 16:31:40"/>
    <s v="2014-06-26 16:31:40"/>
    <s v="20990101"/>
    <s v="浙江省武义县大田乡宏阁村后山路16号"/>
    <x v="0"/>
  </r>
  <r>
    <s v="陈祖香"/>
    <x v="1466"/>
    <n v="1"/>
    <s v="330721194901083523"/>
    <n v="65"/>
    <s v="网上"/>
    <s v="审核通过"/>
    <s v="2014-06-26 16:31:41"/>
    <s v="2014-06-26 16:31:41"/>
    <s v="20990101"/>
    <s v="浙江省金华市婺城区雅畈镇汉灶村"/>
    <x v="1"/>
  </r>
  <r>
    <s v="陈子贤"/>
    <x v="1467"/>
    <n v="1"/>
    <s v="330723195102173271"/>
    <n v="63"/>
    <s v="网上"/>
    <s v="审核通过"/>
    <s v="2014-06-26 16:31:40"/>
    <s v="2014-06-26 16:31:40"/>
    <s v="20990101"/>
    <s v="浙江省武义县大田乡古竹村上街67号"/>
    <x v="3"/>
  </r>
  <r>
    <s v="陈志荣"/>
    <x v="1468"/>
    <n v="1"/>
    <s v="330721195611286511"/>
    <n v="58"/>
    <s v="网上"/>
    <s v="审核通过"/>
    <s v="2014-06-26 16:31:39"/>
    <s v="2014-06-26 16:31:39"/>
    <s v="20990101"/>
    <s v="浙江省金华市婺城区岭上乡百善村"/>
    <x v="1"/>
  </r>
  <r>
    <s v="陈志福"/>
    <x v="1469"/>
    <n v="1"/>
    <s v="330721197704255414"/>
    <n v="37"/>
    <s v="网上"/>
    <s v="审核通过"/>
    <s v="2014-06-26 16:31:39"/>
    <s v="2014-06-26 16:31:39"/>
    <s v="20320313"/>
    <s v="浙江省金华市婺城区汤溪镇溪东村79号"/>
    <x v="1"/>
  </r>
  <r>
    <s v="陈志有"/>
    <x v="1470"/>
    <n v="1"/>
    <s v="330721196007125417"/>
    <n v="54"/>
    <s v="网上"/>
    <s v="审核通过"/>
    <s v="2014-06-26 16:31:38"/>
    <s v="2014-06-26 16:31:38"/>
    <s v="20990101"/>
    <s v="浙江省金华市婺城区汤溪镇高畈村"/>
    <x v="1"/>
  </r>
  <r>
    <s v="陈珍娇"/>
    <x v="1471"/>
    <n v="1"/>
    <s v="330723193204143760"/>
    <n v="82"/>
    <s v="网上"/>
    <s v="审核通过"/>
    <s v="2014-06-26 16:31:37"/>
    <s v="2014-06-26 16:31:37"/>
    <s v="20990101"/>
    <s v="浙江省武义县新宅镇大莱村沿溪路隔溪巷"/>
    <x v="3"/>
  </r>
  <r>
    <s v="陈招魁"/>
    <x v="1472"/>
    <n v="1"/>
    <s v="330721195608045311"/>
    <n v="58"/>
    <s v="网上"/>
    <s v="审核通过"/>
    <s v="2014-06-26 16:31:37"/>
    <s v="2014-06-26 16:31:37"/>
    <s v="20990101"/>
    <s v="浙江省金华市婺城区沙畈乡潭背村"/>
    <x v="1"/>
  </r>
  <r>
    <s v="陈正棋"/>
    <x v="1473"/>
    <n v="1"/>
    <s v="330721193704136513"/>
    <n v="77"/>
    <s v="网上"/>
    <s v="审核通过"/>
    <s v="2014-06-26 16:31:36"/>
    <s v="2014-06-26 16:31:36"/>
    <s v="20990101"/>
    <s v="浙江省金华市婺城区岭上乡后畈村"/>
    <x v="1"/>
  </r>
  <r>
    <s v="陈兆苏"/>
    <x v="1474"/>
    <n v="1"/>
    <s v="330723194906253512"/>
    <n v="65"/>
    <s v="网上"/>
    <s v="审核通过"/>
    <s v="2014-06-26 16:31:36"/>
    <s v="2014-06-26 16:31:36"/>
    <s v="20990101"/>
    <s v="浙江省武义县新宅镇沿溪村沿溪北路"/>
    <x v="3"/>
  </r>
  <r>
    <s v="陈樟妹"/>
    <x v="1475"/>
    <e v="#N/A"/>
    <s v="330721192603226523"/>
    <n v="88"/>
    <s v="网上"/>
    <s v="审核未通过"/>
    <s v="2014-06-26 16:31:35"/>
    <s v="2014-06-26 16:31:35"/>
    <s v="20990101"/>
    <s v="浙江省金华市婺城区岭上乡百善村百善自然村"/>
    <x v="0"/>
  </r>
  <r>
    <s v="陈樟荣"/>
    <x v="1476"/>
    <n v="1"/>
    <s v="330721194901265431"/>
    <n v="65"/>
    <s v="网上"/>
    <s v="审核通过"/>
    <s v="2014-06-26 16:31:33"/>
    <s v="2014-06-26 16:31:33"/>
    <s v="20990101"/>
    <s v="浙江省金华市婺城区汤溪镇高畈村"/>
    <x v="1"/>
  </r>
  <r>
    <s v="陈樟兴"/>
    <x v="1477"/>
    <n v="1"/>
    <s v="330721193811196319"/>
    <n v="76"/>
    <s v="网上"/>
    <s v="审核通过"/>
    <s v="2014-06-26 16:31:33"/>
    <s v="2014-06-26 16:31:33"/>
    <s v="20990101"/>
    <s v="浙江省金华市婺城区塔石乡东店村117号"/>
    <x v="1"/>
  </r>
  <r>
    <s v="陈招弟"/>
    <x v="1478"/>
    <n v="1"/>
    <s v="330721194511195749"/>
    <n v="69"/>
    <s v="网上"/>
    <s v="审核通过"/>
    <s v="2014-06-26 16:31:33"/>
    <s v="2014-06-26 16:31:33"/>
    <s v="20990101"/>
    <s v="浙江省金华市婺城区汤溪镇上叶村上叶自然村"/>
    <x v="1"/>
  </r>
  <r>
    <s v="陈招弟"/>
    <x v="1479"/>
    <e v="#N/A"/>
    <s v="330702193203095048"/>
    <n v="82"/>
    <s v="网上"/>
    <s v="审核未通过"/>
    <s v="2014-06-26 16:31:33"/>
    <s v="2014-06-26 16:31:33"/>
    <s v="20990101"/>
    <s v="浙江省金华市金东区多湖街道黄泥山村"/>
    <x v="0"/>
  </r>
  <r>
    <s v="陈章贵"/>
    <x v="1480"/>
    <e v="#N/A"/>
    <s v="330723193102033771"/>
    <n v="83"/>
    <s v="网上"/>
    <s v="审核未通过"/>
    <s v="2014-06-26 16:31:31"/>
    <s v="2014-06-26 16:31:31"/>
    <s v="20990101"/>
    <s v="浙江省武义县新宅镇大莱村驼背岭1号"/>
    <x v="0"/>
  </r>
  <r>
    <s v="陈樟福"/>
    <x v="1481"/>
    <e v="#N/A"/>
    <s v="330721194110105917"/>
    <n v="73"/>
    <s v="网上"/>
    <s v="审核未通过"/>
    <s v="2014-06-26 16:31:31"/>
    <s v="2014-06-26 16:31:31"/>
    <s v="20990101"/>
    <s v="浙江省金华市婺城区汤溪镇东夏村90号"/>
    <x v="0"/>
  </r>
  <r>
    <s v="陈章德"/>
    <x v="1482"/>
    <e v="#N/A"/>
    <s v="330723193508113771"/>
    <n v="79"/>
    <s v="网上"/>
    <s v="审核未通过"/>
    <s v="2014-06-26 16:31:30"/>
    <s v="2014-06-26 16:31:30"/>
    <s v="20990101"/>
    <s v="浙江省武义县新宅镇下少妃村东山路50号"/>
    <x v="0"/>
  </r>
  <r>
    <s v="陈云凤"/>
    <x v="1483"/>
    <n v="1"/>
    <s v="330721196107313327"/>
    <n v="53"/>
    <s v="网上"/>
    <s v="审核通过"/>
    <s v="2014-06-26 16:31:30"/>
    <s v="2014-06-26 16:31:30"/>
    <s v="20990101"/>
    <s v="浙江省金华市婺城区雅畈镇新畈村"/>
    <x v="1"/>
  </r>
  <r>
    <s v="陈增余"/>
    <x v="1484"/>
    <n v="1"/>
    <s v="33072119701222481X"/>
    <n v="44"/>
    <s v="网上"/>
    <s v="审核通过"/>
    <s v="2014-06-26 16:31:30"/>
    <s v="2014-06-26 16:31:30"/>
    <s v="20350713"/>
    <s v="浙江省金华市婺城区琅琊镇泉口村"/>
    <x v="1"/>
  </r>
  <r>
    <s v="陈增明"/>
    <x v="1485"/>
    <e v="#N/A"/>
    <s v="330723193209193775"/>
    <n v="82"/>
    <s v="网上"/>
    <s v="审核未通过"/>
    <s v="2014-06-26 16:31:29"/>
    <s v="2014-06-26 16:31:29"/>
    <s v="20990101"/>
    <s v="浙江省武义县新宅镇下少妃村东山路35号"/>
    <x v="0"/>
  </r>
  <r>
    <s v="陈增和"/>
    <x v="1486"/>
    <n v="1"/>
    <s v="330723194511093518"/>
    <n v="69"/>
    <s v="网上"/>
    <s v="审核通过"/>
    <s v="2014-06-26 16:31:29"/>
    <s v="2014-06-26 16:31:29"/>
    <s v="20990101"/>
    <s v="浙江省武义县新宅镇沿溪村沿溪西路35号"/>
    <x v="3"/>
  </r>
  <r>
    <s v="陈运卿"/>
    <x v="1487"/>
    <n v="1"/>
    <s v="330721192901243516"/>
    <n v="85"/>
    <s v="网上"/>
    <s v="审核通过"/>
    <s v="2014-06-26 16:31:28"/>
    <s v="2014-06-26 16:31:28"/>
    <s v="20990101"/>
    <s v="浙江省金华市婺城区雅畈镇下山头村"/>
    <x v="1"/>
  </r>
  <r>
    <s v="陈岳梅"/>
    <x v="1488"/>
    <e v="#N/A"/>
    <s v="330723193208193765"/>
    <n v="82"/>
    <s v="网上"/>
    <s v="审核未通过"/>
    <s v="2014-06-26 16:31:27"/>
    <s v="2014-06-26 16:31:27"/>
    <s v="20990101"/>
    <s v="浙江省武义县新宅镇大莱村后车门路55号"/>
    <x v="0"/>
  </r>
  <r>
    <s v="陈玉仙"/>
    <x v="1489"/>
    <n v="1"/>
    <s v="330721194912043543"/>
    <n v="65"/>
    <s v="网上"/>
    <s v="审核通过"/>
    <s v="2014-06-26 16:31:27"/>
    <s v="2014-06-26 16:31:27"/>
    <s v="20990101"/>
    <s v="浙江省金华市婺城区雅畈镇汉灶村"/>
    <x v="1"/>
  </r>
  <r>
    <s v="陈有谷"/>
    <x v="1490"/>
    <e v="#N/A"/>
    <s v="330721192611195317"/>
    <n v="88"/>
    <s v="网上"/>
    <s v="审核未通过"/>
    <s v="2014-06-26 16:31:27"/>
    <s v="2014-06-26 16:31:27"/>
    <s v="20990101"/>
    <s v="浙江省金华市婺城区沙畈乡潭背村"/>
    <x v="0"/>
  </r>
  <r>
    <s v="陈玉根"/>
    <x v="1491"/>
    <n v="1"/>
    <s v="330721192906255217"/>
    <n v="85"/>
    <s v="网上"/>
    <s v="审核通过"/>
    <s v="2014-06-26 16:31:26"/>
    <s v="2014-06-26 16:31:26"/>
    <s v="20990101"/>
    <s v="浙江省金华市婺城区沙畈乡银坑村342号"/>
    <x v="1"/>
  </r>
  <r>
    <s v="陈月星"/>
    <x v="1492"/>
    <e v="#N/A"/>
    <s v="330723193301133265"/>
    <n v="81"/>
    <s v="网上"/>
    <s v="审核通过"/>
    <s v="2014-06-26 16:31:26"/>
    <s v="2014-06-26 16:31:26"/>
    <s v="20990101"/>
    <s v="浙江省武义县大田乡宏阁村后山路9号"/>
    <x v="0"/>
  </r>
  <r>
    <s v="陈玉珍"/>
    <x v="1493"/>
    <n v="1"/>
    <s v="330721196307301929"/>
    <n v="51"/>
    <s v="网上"/>
    <s v="审核通过"/>
    <s v="2014-06-26 16:31:26"/>
    <s v="2014-06-26 16:31:26"/>
    <s v="20990101"/>
    <s v="浙江省金华市金东区塘雅镇塘四村下宅路21号"/>
    <x v="1"/>
  </r>
  <r>
    <s v="陈玉富"/>
    <x v="1494"/>
    <n v="1"/>
    <s v="330721192802055210"/>
    <n v="86"/>
    <s v="网上"/>
    <s v="审核通过"/>
    <s v="2014-06-26 16:31:24"/>
    <s v="2014-06-26 16:31:24"/>
    <s v="20990101"/>
    <s v="浙江省金华市婺城区沙畈乡银坑村335号"/>
    <x v="1"/>
  </r>
  <r>
    <s v="陈有芝"/>
    <x v="1495"/>
    <e v="#N/A"/>
    <s v="330721192501165416"/>
    <n v="89"/>
    <s v="网上"/>
    <s v="审核未通过"/>
    <s v="2014-06-26 16:31:24"/>
    <s v="2014-06-26 16:31:24"/>
    <s v="20990101"/>
    <s v="浙江省金华市婺城区汤溪镇汤溪村"/>
    <x v="0"/>
  </r>
  <r>
    <s v="陈益珍"/>
    <x v="1496"/>
    <n v="1"/>
    <s v="330719195008044524"/>
    <n v="64"/>
    <s v="网上"/>
    <s v="审核通过"/>
    <s v="2014-06-26 16:31:24"/>
    <s v="2014-06-26 16:31:24"/>
    <s v="20990101"/>
    <s v="浙江省兰溪市香溪镇西章村"/>
    <x v="2"/>
  </r>
  <r>
    <s v="陈雨全"/>
    <x v="1497"/>
    <n v="1"/>
    <s v="330721194204293525"/>
    <n v="72"/>
    <s v="网上"/>
    <s v="审核通过"/>
    <s v="2014-06-26 16:31:23"/>
    <s v="2014-06-26 16:31:23"/>
    <s v="20990101"/>
    <s v="浙江省金华市婺城区雅畈镇西大路村93号"/>
    <x v="1"/>
  </r>
  <r>
    <s v="陈永清"/>
    <x v="1498"/>
    <e v="#N/A"/>
    <s v="330721193310306516"/>
    <n v="81"/>
    <s v="网上"/>
    <s v="审核未通过"/>
    <s v="2014-06-26 16:31:22"/>
    <s v="2014-06-26 16:31:22"/>
    <s v="20990101"/>
    <s v="浙江省金华市婺城区岭上乡百善村118号"/>
    <x v="0"/>
  </r>
  <r>
    <s v="陈有金"/>
    <x v="1499"/>
    <n v="1"/>
    <s v="330721193708197217"/>
    <n v="77"/>
    <s v="网上"/>
    <s v="审核通过"/>
    <s v="2014-06-26 16:31:22"/>
    <s v="2014-06-26 16:31:22"/>
    <s v="20990101"/>
    <s v="浙江省金华市婺城区罗埠镇湖田村200号"/>
    <x v="1"/>
  </r>
  <r>
    <s v="陈银花"/>
    <x v="1500"/>
    <e v="#N/A"/>
    <s v="330719192812185025"/>
    <n v="86"/>
    <s v="网上"/>
    <s v="审核未通过"/>
    <s v="2014-06-26 16:31:22"/>
    <s v="2014-06-26 16:31:22"/>
    <s v="20990101"/>
    <s v="浙江省兰溪市马涧镇菩提源村菩提源29号"/>
    <x v="0"/>
  </r>
  <r>
    <s v="陈友悌"/>
    <x v="1501"/>
    <e v="#N/A"/>
    <s v="330721194912155748"/>
    <n v="65"/>
    <s v="网上"/>
    <s v="审核通过"/>
    <s v="2014-06-26 16:31:22"/>
    <s v="2014-06-26 16:31:22"/>
    <s v="20990101"/>
    <s v="浙江金华市婺城区汤溪镇中戴村。"/>
    <x v="0"/>
  </r>
  <r>
    <s v="陈涌茂"/>
    <x v="1502"/>
    <n v="1"/>
    <s v="330721192504235213"/>
    <n v="89"/>
    <s v="网上"/>
    <s v="审核通过"/>
    <s v="2014-06-26 16:31:21"/>
    <s v="2014-06-26 16:31:21"/>
    <s v="20990101"/>
    <s v="浙江省金华市婺城区沙畈乡银坑村273号"/>
    <x v="1"/>
  </r>
  <r>
    <s v="陈银法"/>
    <x v="1503"/>
    <n v="1"/>
    <s v="330723193802253513"/>
    <n v="76"/>
    <s v="网上"/>
    <s v="审核通过"/>
    <s v="2014-06-26 16:31:21"/>
    <s v="2014-06-26 16:31:21"/>
    <s v="20990101"/>
    <s v="浙江省武义县新宅镇上胡弄村69号"/>
    <x v="3"/>
  </r>
  <r>
    <s v="陈菊花"/>
    <x v="1504"/>
    <e v="#N/A"/>
    <s v="330702195511282629"/>
    <n v="59"/>
    <s v="网上"/>
    <s v="审核通过"/>
    <s v="2014-06-26 16:31:20"/>
    <s v="2014-06-26 16:31:20"/>
    <s v="20990101"/>
    <s v="浙江金华市婺城区汤溪镇中戴村"/>
    <x v="0"/>
  </r>
  <r>
    <s v="陈义祥"/>
    <x v="1505"/>
    <n v="1"/>
    <s v="330719196510284915"/>
    <n v="49"/>
    <s v="网上"/>
    <s v="审核通过"/>
    <s v="2014-06-26 16:31:20"/>
    <s v="2014-06-26 16:31:20"/>
    <s v="20990101"/>
    <s v="浙江省兰溪市马涧镇应村村应村125号"/>
    <x v="2"/>
  </r>
  <r>
    <s v="陈仪鸣"/>
    <x v="1506"/>
    <n v="1"/>
    <s v="330721196801315410"/>
    <n v="46"/>
    <s v="网上"/>
    <s v="审核通过"/>
    <s v="2014-06-26 16:31:19"/>
    <s v="2014-06-26 16:31:19"/>
    <s v="20990101"/>
    <s v="浙江省金华市婺城区汤溪镇高畈村3组"/>
    <x v="1"/>
  </r>
  <r>
    <s v="陈贤耀"/>
    <x v="1507"/>
    <e v="#N/A"/>
    <s v="330723193509233775"/>
    <n v="79"/>
    <s v="网上"/>
    <s v="审核未通过"/>
    <s v="2014-06-26 16:31:18"/>
    <s v="2014-06-26 16:31:18"/>
    <s v="20990101"/>
    <s v="浙江省武义县新宅镇下少妃村溪沿路47号"/>
    <x v="0"/>
  </r>
  <r>
    <s v="陈新女"/>
    <x v="1508"/>
    <n v="1"/>
    <s v="330723195303303765"/>
    <n v="61"/>
    <s v="网上"/>
    <s v="审核通过"/>
    <s v="2014-06-26 16:31:17"/>
    <s v="2014-06-26 16:31:17"/>
    <s v="20990101"/>
    <s v="浙江省武义县新宅镇大莱村溪沿路66号"/>
    <x v="3"/>
  </r>
  <r>
    <s v="陈亚美"/>
    <x v="1509"/>
    <n v="1"/>
    <s v="330719196610224928"/>
    <n v="48"/>
    <s v="网上"/>
    <s v="审核通过"/>
    <s v="2014-06-26 16:31:17"/>
    <s v="2014-06-26 16:31:17"/>
    <s v="20990101"/>
    <s v="浙江省兰溪市马涧镇大一村大塘9号"/>
    <x v="2"/>
  </r>
  <r>
    <s v="陈雪妹"/>
    <x v="1510"/>
    <e v="#N/A"/>
    <s v="330721193801306529"/>
    <n v="76"/>
    <s v="网上"/>
    <s v="审核未通过"/>
    <s v="2014-06-26 16:31:16"/>
    <s v="2014-06-26 16:31:16"/>
    <s v="20990101"/>
    <s v="浙江省金华市婺城区岭上乡后坞村"/>
    <x v="0"/>
  </r>
  <r>
    <s v="陈秀英"/>
    <x v="1511"/>
    <e v="#N/A"/>
    <s v="330719193009105027"/>
    <n v="84"/>
    <s v="网上"/>
    <s v="审核未通过"/>
    <s v="2014-06-26 16:31:16"/>
    <s v="2014-06-26 16:31:16"/>
    <s v="20990101"/>
    <s v="浙江省兰溪市马涧镇上盘山村上盘山99号"/>
    <x v="0"/>
  </r>
  <r>
    <s v="陈秀云"/>
    <x v="1512"/>
    <e v="#N/A"/>
    <s v="330721193709203543"/>
    <n v="77"/>
    <s v="网上"/>
    <s v="审核未通过"/>
    <s v="2014-06-26 16:31:16"/>
    <s v="2014-06-26 16:31:16"/>
    <s v="20990101"/>
    <s v="浙江省金华市婺城区雅畈镇西大路村94号"/>
    <x v="0"/>
  </r>
  <r>
    <s v="陈霞仙"/>
    <x v="1513"/>
    <e v="#N/A"/>
    <s v="330721196005107143"/>
    <n v="54"/>
    <s v="网上"/>
    <s v="审核未通过"/>
    <s v="2014-06-26 16:31:15"/>
    <s v="2014-06-26 16:31:15"/>
    <s v="20990101"/>
    <s v="浙江省金华市婺城区蒋堂镇莲塘村小康路28号"/>
    <x v="0"/>
  </r>
  <r>
    <s v="陈秀倩"/>
    <x v="1514"/>
    <n v="1"/>
    <s v="330721195207111429"/>
    <n v="62"/>
    <s v="网上"/>
    <s v="审核通过"/>
    <s v="2014-06-26 16:31:15"/>
    <s v="2014-06-26 16:31:15"/>
    <s v="20990101"/>
    <s v="浙江省金华市金东区曹宅镇杨高畈村向前路17号"/>
    <x v="1"/>
  </r>
  <r>
    <s v="陈小亮"/>
    <x v="1515"/>
    <n v="1"/>
    <s v="330719198308174332"/>
    <n v="31"/>
    <s v="网上"/>
    <s v="审核通过"/>
    <s v="2014-06-26 16:31:14"/>
    <s v="2014-06-26 16:31:14"/>
    <s v="20230423"/>
    <s v="浙江省兰溪市香溪镇香四村"/>
    <x v="2"/>
  </r>
  <r>
    <s v="陈秀花"/>
    <x v="1516"/>
    <e v="#N/A"/>
    <s v="330721193909145122"/>
    <n v="75"/>
    <s v="网上"/>
    <s v="审核未通过"/>
    <s v="2014-06-26 16:31:14"/>
    <s v="2014-06-26 16:31:14"/>
    <s v="20990101"/>
    <s v="浙江省金华市婺城区沙畈乡周村村114号"/>
    <x v="0"/>
  </r>
  <r>
    <s v="陈卸悌"/>
    <x v="1517"/>
    <n v="1"/>
    <s v="330721193703094817"/>
    <n v="77"/>
    <s v="网上"/>
    <s v="审核通过"/>
    <s v="2014-06-26 16:31:14"/>
    <s v="2014-06-26 16:31:14"/>
    <s v="20990101"/>
    <s v="浙江省金华市婺城区琅琊镇泉口村长桥头自然村27号"/>
    <x v="1"/>
  </r>
  <r>
    <s v="陈卸奶"/>
    <x v="1518"/>
    <n v="1"/>
    <s v="330719194607264524"/>
    <n v="68"/>
    <s v="网上"/>
    <s v="审核通过"/>
    <s v="2014-06-26 16:31:13"/>
    <s v="2014-06-26 16:31:13"/>
    <s v="20990101"/>
    <s v="浙江省兰溪市香溪镇西章村"/>
    <x v="2"/>
  </r>
  <r>
    <s v="陈喜兰"/>
    <x v="1519"/>
    <n v="1"/>
    <s v="330721193504066522"/>
    <n v="79"/>
    <s v="网上"/>
    <s v="审核通过"/>
    <s v="2014-06-26 16:31:13"/>
    <s v="2014-06-26 16:31:13"/>
    <s v="20990101"/>
    <s v="浙江省金华市婺城区岭上乡百善村葱脚自然村30号"/>
    <x v="1"/>
  </r>
  <r>
    <s v="陈仙女"/>
    <x v="1520"/>
    <n v="1"/>
    <s v="330719196309154924"/>
    <n v="51"/>
    <s v="网上"/>
    <s v="审核通过"/>
    <s v="2014-06-26 16:31:12"/>
    <s v="2014-06-26 16:31:12"/>
    <s v="20990101"/>
    <s v="浙江省兰溪市马涧镇应村村应村19号"/>
    <x v="2"/>
  </r>
  <r>
    <s v="陈小妹"/>
    <x v="1521"/>
    <n v="1"/>
    <s v="330721194907155428"/>
    <n v="65"/>
    <s v="网上"/>
    <s v="审核通过"/>
    <s v="2014-06-26 16:31:12"/>
    <s v="2014-06-26 16:31:12"/>
    <s v="20990101"/>
    <s v="浙江省金华市婺城区汤溪镇金家村15号"/>
    <x v="1"/>
  </r>
  <r>
    <s v="陈小伙"/>
    <x v="1522"/>
    <e v="#N/A"/>
    <s v="330721192210103311"/>
    <n v="92"/>
    <s v="网上"/>
    <s v="审核未通过"/>
    <s v="2014-06-26 16:31:11"/>
    <s v="2014-06-26 16:31:11"/>
    <s v="20990101"/>
    <s v="浙江省金华市婺城区雅畈镇芳田村307号"/>
    <x v="0"/>
  </r>
  <r>
    <s v="陈文英"/>
    <x v="1523"/>
    <e v="#N/A"/>
    <s v="33072319391126326X"/>
    <n v="75"/>
    <s v="网上"/>
    <s v="审核未通过"/>
    <s v="2014-06-26 16:31:11"/>
    <s v="2014-06-26 16:31:11"/>
    <s v="20990101"/>
    <s v="浙江省武义县大田古树阁村外店口路3号"/>
    <x v="0"/>
  </r>
  <r>
    <s v="陈五妹"/>
    <x v="1524"/>
    <n v="1"/>
    <s v="330721194812135328"/>
    <n v="66"/>
    <s v="网上"/>
    <s v="审核通过"/>
    <s v="2014-06-26 16:31:11"/>
    <s v="2014-06-26 16:31:11"/>
    <s v="20990101"/>
    <s v="浙江省金华市婺城区沙畈乡潭背村"/>
    <x v="1"/>
  </r>
  <r>
    <s v="陈伟安"/>
    <x v="1525"/>
    <n v="1"/>
    <s v="330721194908191420"/>
    <n v="65"/>
    <s v="网上"/>
    <s v="审核通过"/>
    <s v="2014-06-26 16:31:10"/>
    <s v="2014-06-26 16:31:10"/>
    <s v="20990101"/>
    <s v="浙江省金华市金东区曹宅镇大黄村怡心路11号"/>
    <x v="1"/>
  </r>
  <r>
    <s v="陈土财"/>
    <x v="1526"/>
    <n v="1"/>
    <s v="33072119370129521X"/>
    <n v="77"/>
    <s v="网上"/>
    <s v="审核通过"/>
    <s v="2014-06-26 16:31:07"/>
    <s v="2014-06-26 16:31:07"/>
    <s v="20990101"/>
    <s v="浙江省金华市婺城区沙畈乡银坑村302号"/>
    <x v="1"/>
  </r>
  <r>
    <s v="陈土英"/>
    <x v="1527"/>
    <e v="#N/A"/>
    <s v="330723194105253264"/>
    <n v="73"/>
    <s v="网上"/>
    <s v="审核未通过"/>
    <s v="2014-06-26 16:31:07"/>
    <s v="2014-06-26 16:31:07"/>
    <s v="20990101"/>
    <s v="浙江省武义县大田乡古竹村古竹下街52号"/>
    <x v="0"/>
  </r>
  <r>
    <s v="陈成富"/>
    <x v="1528"/>
    <n v="1"/>
    <s v="330721196401166516"/>
    <n v="50"/>
    <s v="网上"/>
    <s v="审核通过"/>
    <s v="2014-06-26 16:31:07"/>
    <s v="2014-06-26 16:31:07"/>
    <s v="20990101"/>
    <s v="浙江省金华市婺城区岭上乡百善村108号"/>
    <x v="1"/>
  </r>
  <r>
    <s v="陈水龙"/>
    <x v="1529"/>
    <n v="1"/>
    <s v="330719194510235014"/>
    <n v="69"/>
    <s v="网上"/>
    <s v="审核通过"/>
    <s v="2014-06-26 16:31:06"/>
    <s v="2014-06-26 16:31:06"/>
    <s v="20990101"/>
    <s v="浙江省兰溪市马涧镇菩提源村菩提源26号"/>
    <x v="2"/>
  </r>
  <r>
    <s v="陈苏梅"/>
    <x v="1530"/>
    <e v="#N/A"/>
    <s v="330723193801243268"/>
    <n v="76"/>
    <s v="网上"/>
    <s v="审核未通过"/>
    <s v="2014-06-26 16:31:06"/>
    <s v="2014-06-26 16:31:06"/>
    <s v="20990101"/>
    <s v="浙江省武义县大田乡古竹村厅明堂路10号"/>
    <x v="0"/>
  </r>
  <r>
    <s v="陈泰隆"/>
    <x v="1531"/>
    <e v="#N/A"/>
    <s v="330723193108095578"/>
    <n v="83"/>
    <s v="网上"/>
    <s v="审核未通过"/>
    <s v="2014-06-26 16:31:06"/>
    <s v="2014-06-26 16:31:06"/>
    <s v="20990101"/>
    <s v="浙江省武义县履坦镇金桥村友谊路12号"/>
    <x v="0"/>
  </r>
  <r>
    <s v="陈素荷"/>
    <x v="1532"/>
    <n v="1"/>
    <s v="330721195507225428"/>
    <n v="59"/>
    <s v="网上"/>
    <s v="审核通过"/>
    <s v="2014-06-26 16:31:05"/>
    <s v="2014-06-26 16:31:05"/>
    <s v="20990101"/>
    <s v="浙江省金华市婺城区汤溪镇上徐村章家自然村"/>
    <x v="1"/>
  </r>
  <r>
    <s v="陈素琴"/>
    <x v="1533"/>
    <n v="1"/>
    <s v="330719197202124527"/>
    <n v="42"/>
    <s v="网上"/>
    <s v="审核通过"/>
    <s v="2014-06-26 16:31:05"/>
    <s v="2014-06-26 16:31:05"/>
    <s v="20340713"/>
    <s v="浙江省兰溪市香溪镇坑边村太平坦"/>
    <x v="2"/>
  </r>
  <r>
    <s v="陈四妹"/>
    <x v="1534"/>
    <n v="1"/>
    <s v="330719195908240627"/>
    <n v="55"/>
    <s v="网上"/>
    <s v="审核通过"/>
    <s v="2014-06-26 16:31:03"/>
    <s v="2014-06-26 16:31:03"/>
    <s v="20990101"/>
    <s v="浙江省金华市婺城区罗埠镇下周村67号"/>
    <x v="1"/>
  </r>
  <r>
    <s v="陈树铭"/>
    <x v="1535"/>
    <n v="1"/>
    <s v="330721193705095514"/>
    <n v="77"/>
    <s v="网上"/>
    <s v="审核通过"/>
    <s v="2014-06-26 16:31:03"/>
    <s v="2014-06-26 16:31:03"/>
    <s v="20990101"/>
    <s v="浙江省金华市婺城区汤溪镇山坊村39号"/>
    <x v="1"/>
  </r>
  <r>
    <s v="陈顺芝"/>
    <x v="1536"/>
    <n v="1"/>
    <s v="33072119501019462X"/>
    <n v="64"/>
    <s v="网上"/>
    <s v="审核通过"/>
    <s v="2014-06-26 16:31:03"/>
    <s v="2014-06-26 16:31:03"/>
    <s v="20990101"/>
    <s v="浙江省金华市婺城区白龙桥镇上邵村山后路14号"/>
    <x v="1"/>
  </r>
  <r>
    <s v="陈思育"/>
    <x v="1537"/>
    <e v="#N/A"/>
    <s v="330721192403044215"/>
    <n v="90"/>
    <s v="网上"/>
    <s v="审核未通过"/>
    <s v="2014-06-26 16:31:03"/>
    <s v="2014-06-26 16:31:03"/>
    <s v="20990101"/>
    <s v="浙江省金华市婺城区长山乡长山三村"/>
    <x v="0"/>
  </r>
  <r>
    <s v="陈水芝"/>
    <x v="1538"/>
    <n v="1"/>
    <s v="330721197302135129"/>
    <n v="41"/>
    <s v="网上"/>
    <s v="审核通过"/>
    <s v="2014-06-26 16:31:02"/>
    <s v="2014-06-26 16:31:02"/>
    <s v="20290318"/>
    <s v="浙江省金华市婺城区沙畈乡丁久村"/>
    <x v="1"/>
  </r>
  <r>
    <s v="陈顺花"/>
    <x v="1539"/>
    <n v="1"/>
    <s v="33072119700317542X"/>
    <n v="44"/>
    <s v="网上"/>
    <s v="审核通过"/>
    <s v="2014-06-26 16:31:02"/>
    <s v="2014-06-26 16:31:02"/>
    <s v="20251016"/>
    <s v="浙江省金华市婺城区汤溪镇派溪童村165号"/>
    <x v="1"/>
  </r>
  <r>
    <s v="陈顺得"/>
    <x v="1540"/>
    <e v="#N/A"/>
    <s v="330721194304081212"/>
    <n v="71"/>
    <s v="网上"/>
    <s v="审核未通过"/>
    <s v="2014-06-26 16:31:02"/>
    <s v="2014-06-26 16:31:02"/>
    <s v="20990101"/>
    <s v="浙江省金华市金东区源东乡东叶村上井路11号"/>
    <x v="0"/>
  </r>
  <r>
    <s v="陈树俊"/>
    <x v="1541"/>
    <n v="1"/>
    <s v="330721197306305412"/>
    <n v="41"/>
    <s v="网上"/>
    <s v="审核通过"/>
    <s v="2014-06-26 16:31:02"/>
    <s v="2014-06-26 16:31:02"/>
    <s v="20281116"/>
    <s v="浙江省金华市婺城区汤溪镇高畈村3组23号"/>
    <x v="1"/>
  </r>
  <r>
    <s v="陈水龙"/>
    <x v="1542"/>
    <n v="1"/>
    <s v="330721194607163514"/>
    <n v="68"/>
    <s v="网上"/>
    <s v="审核通过"/>
    <s v="2014-06-26 16:31:01"/>
    <s v="2014-06-26 16:31:01"/>
    <s v="20990101"/>
    <s v="浙江省金华市婺城区雅畈镇汉灶村"/>
    <x v="1"/>
  </r>
  <r>
    <s v="陈寿康"/>
    <x v="1543"/>
    <e v="#N/A"/>
    <s v="330723193003153794"/>
    <n v="84"/>
    <s v="网上"/>
    <s v="审核未通过"/>
    <s v="2014-06-26 16:31:01"/>
    <s v="2014-06-26 16:31:01"/>
    <s v="20990101"/>
    <s v="浙江省武义县新宅镇下少妃村溪沿路83号"/>
    <x v="0"/>
  </r>
  <r>
    <s v="陈淑星"/>
    <x v="1544"/>
    <n v="1"/>
    <s v="330721195708284264"/>
    <n v="57"/>
    <s v="网上"/>
    <s v="审核通过"/>
    <s v="2014-06-26 16:30:59"/>
    <s v="2014-06-26 16:30:59"/>
    <s v="20990101"/>
    <s v="浙江省金华市婺城区长山乡长山三村后溪巷"/>
    <x v="1"/>
  </r>
  <r>
    <s v="陈寿爱"/>
    <x v="1545"/>
    <n v="1"/>
    <s v="330721195902085322"/>
    <n v="55"/>
    <s v="网上"/>
    <s v="审核通过"/>
    <s v="2014-06-26 16:30:58"/>
    <s v="2014-06-26 16:30:58"/>
    <s v="20990101"/>
    <s v="浙江省金华市婺城区沙畈乡青草村"/>
    <x v="1"/>
  </r>
  <r>
    <s v="陈时贵"/>
    <x v="1546"/>
    <e v="#N/A"/>
    <s v="33072119440712211X"/>
    <n v="70"/>
    <s v="网上"/>
    <s v="审核未通过"/>
    <s v="2014-06-26 16:30:57"/>
    <s v="2014-06-26 16:30:57"/>
    <s v="20990101"/>
    <s v="浙江省金华市金东区塘雅镇竹村村车门路29号"/>
    <x v="0"/>
  </r>
  <r>
    <s v="陈国梁"/>
    <x v="1547"/>
    <n v="1"/>
    <s v="33071919620924501X"/>
    <n v="52"/>
    <s v="网上"/>
    <s v="审核通过"/>
    <s v="2014-06-26 16:30:56"/>
    <s v="2014-06-26 16:30:56"/>
    <s v="20990101"/>
    <s v="浙江省兰溪市马涧镇横木村"/>
    <x v="2"/>
  </r>
  <r>
    <s v="陈申昌"/>
    <x v="1548"/>
    <e v="#N/A"/>
    <s v="33072319371014351X"/>
    <n v="77"/>
    <s v="网上"/>
    <s v="审核未通过"/>
    <s v="2014-06-26 16:30:56"/>
    <s v="2014-06-26 16:30:56"/>
    <s v="20990101"/>
    <s v="浙江省武义县新宅镇上胡弄村41号"/>
    <x v="0"/>
  </r>
  <r>
    <s v="陈石根"/>
    <x v="1549"/>
    <n v="1"/>
    <s v="330721195012036414"/>
    <n v="64"/>
    <s v="网上"/>
    <s v="审核通过"/>
    <s v="2014-06-26 16:30:56"/>
    <s v="2014-06-26 16:30:56"/>
    <s v="20990101"/>
    <s v="浙江省金华市婺城区塔石乡上阳村"/>
    <x v="1"/>
  </r>
  <r>
    <s v="陈石爱"/>
    <x v="1550"/>
    <n v="1"/>
    <s v="330721196206075221"/>
    <n v="52"/>
    <s v="网上"/>
    <s v="审核通过"/>
    <s v="2014-06-26 16:30:55"/>
    <s v="2014-06-26 16:30:55"/>
    <s v="20990101"/>
    <s v="浙江省金华市婺城区沙畈乡银坑村104号"/>
    <x v="1"/>
  </r>
  <r>
    <s v="陈赛球"/>
    <x v="1551"/>
    <n v="1"/>
    <s v="330723194008013760"/>
    <n v="74"/>
    <s v="网上"/>
    <s v="审核通过"/>
    <s v="2014-06-26 16:30:54"/>
    <s v="2014-06-26 16:30:54"/>
    <s v="20990101"/>
    <s v="浙江省武义县新宅镇大莱村驼背岭40号"/>
    <x v="3"/>
  </r>
  <r>
    <s v="陈瑞林"/>
    <x v="1552"/>
    <n v="1"/>
    <s v="330721195707255410"/>
    <n v="57"/>
    <s v="网上"/>
    <s v="审核通过"/>
    <s v="2014-06-26 16:30:54"/>
    <s v="2014-06-26 16:30:54"/>
    <s v="20990101"/>
    <s v="浙江省金华市婺城区汤溪镇南城门巷"/>
    <x v="1"/>
  </r>
  <r>
    <s v="陈森荣"/>
    <x v="1553"/>
    <e v="#N/A"/>
    <s v="330721193110254619"/>
    <n v="83"/>
    <s v="网上"/>
    <s v="审核未通过"/>
    <s v="2014-06-26 16:30:54"/>
    <s v="2014-06-26 16:30:54"/>
    <s v="20990101"/>
    <s v="浙江省金华市婺城区白龙桥镇古方一村小康路32号"/>
    <x v="0"/>
  </r>
  <r>
    <s v="陈舍妹"/>
    <x v="1554"/>
    <e v="#N/A"/>
    <s v="330723193912163543"/>
    <n v="75"/>
    <s v="网上"/>
    <s v="审核未通过"/>
    <s v="2014-06-26 16:30:53"/>
    <s v="2014-06-26 16:30:53"/>
    <s v="20990101"/>
    <s v="浙江省武义县新宅镇沿溪村周弄84号"/>
    <x v="0"/>
  </r>
  <r>
    <s v="陈赛花"/>
    <x v="1555"/>
    <n v="1"/>
    <s v="330719196707154946"/>
    <n v="47"/>
    <s v="网上"/>
    <s v="审核通过"/>
    <s v="2014-06-26 16:30:53"/>
    <s v="2014-06-26 16:30:53"/>
    <s v="20990101"/>
    <s v="浙江省兰溪市马涧镇何尚头村"/>
    <x v="2"/>
  </r>
  <r>
    <s v="陈汝芝"/>
    <x v="1556"/>
    <n v="1"/>
    <s v="330721193501123325"/>
    <n v="79"/>
    <s v="网上"/>
    <s v="审核通过"/>
    <s v="2014-06-26 16:30:53"/>
    <s v="2014-06-26 16:30:53"/>
    <s v="20990101"/>
    <s v="浙江省金华市婺城区雅畈镇雅畈一村高听前巷8号"/>
    <x v="1"/>
  </r>
  <r>
    <s v="陈瑞谟"/>
    <x v="1557"/>
    <n v="1"/>
    <s v="330723193803093777"/>
    <n v="76"/>
    <s v="网上"/>
    <s v="审核通过"/>
    <s v="2014-06-26 16:30:52"/>
    <s v="2014-06-26 16:30:52"/>
    <s v="20990101"/>
    <s v="浙江省武义县新宅镇下少妃村东山路32号"/>
    <x v="3"/>
  </r>
  <r>
    <s v="陈如英"/>
    <x v="1558"/>
    <e v="#N/A"/>
    <s v="330723193502075567"/>
    <n v="79"/>
    <s v="网上"/>
    <s v="审核未通过"/>
    <s v="2014-06-26 16:30:51"/>
    <s v="2014-06-26 16:30:51"/>
    <s v="20990101"/>
    <s v="浙江省武义县坦洪乡上坦村水堂园"/>
    <x v="0"/>
  </r>
  <r>
    <s v="陈汝良"/>
    <x v="1559"/>
    <n v="1"/>
    <s v="330721195211064215"/>
    <n v="62"/>
    <s v="网上"/>
    <s v="审核通过"/>
    <s v="2014-06-26 16:30:51"/>
    <s v="2014-06-26 16:30:51"/>
    <s v="20990101"/>
    <s v="浙江省金华市婺城区长山乡上溪村48号"/>
    <x v="1"/>
  </r>
  <r>
    <s v="陈去桂"/>
    <x v="1560"/>
    <n v="1"/>
    <s v="330723193111083527"/>
    <n v="83"/>
    <s v="网上"/>
    <s v="审核通过"/>
    <s v="2014-06-26 16:30:50"/>
    <s v="2014-06-26 16:30:50"/>
    <s v="20990101"/>
    <s v="浙江省武义县新宅镇上坦村"/>
    <x v="3"/>
  </r>
  <r>
    <s v="陈炳根"/>
    <x v="1561"/>
    <n v="1"/>
    <s v="330702194710312937"/>
    <n v="67"/>
    <s v="网上"/>
    <s v="审核通过"/>
    <s v="2014-06-26 16:30:50"/>
    <s v="2014-06-26 16:30:50"/>
    <s v="20990101"/>
    <s v="浙江省金华市婺城区乾西乡栅川村致富路6号"/>
    <x v="1"/>
  </r>
  <r>
    <s v="陈秋兰"/>
    <x v="1562"/>
    <e v="#N/A"/>
    <s v="330721193903216524"/>
    <n v="75"/>
    <s v="网上"/>
    <s v="审核未通过"/>
    <s v="2014-06-26 16:30:49"/>
    <s v="2014-06-26 16:30:49"/>
    <s v="20990101"/>
    <s v="浙江省金华市婺城区岭上乡后坞村"/>
    <x v="0"/>
  </r>
  <r>
    <s v="陈庆芳"/>
    <x v="1563"/>
    <n v="1"/>
    <s v="330721197601311217"/>
    <n v="38"/>
    <s v="网上"/>
    <s v="审核通过"/>
    <s v="2014-06-26 16:30:49"/>
    <s v="2014-06-26 16:30:49"/>
    <s v="20260828"/>
    <s v="浙江省金华市金东区源东乡阳郑村101号"/>
    <x v="1"/>
  </r>
  <r>
    <s v="陈秋花"/>
    <x v="1564"/>
    <n v="1"/>
    <s v="330721194308166424"/>
    <n v="71"/>
    <s v="网上"/>
    <s v="审核通过"/>
    <s v="2014-06-26 16:30:48"/>
    <s v="2014-06-26 16:30:48"/>
    <s v="20990101"/>
    <s v="浙江省金华市婺城区塔石乡井上村"/>
    <x v="1"/>
  </r>
  <r>
    <s v="陈庆安"/>
    <x v="1565"/>
    <n v="1"/>
    <s v="330723193611303514"/>
    <n v="78"/>
    <s v="网上"/>
    <s v="审核通过"/>
    <s v="2014-06-26 16:30:47"/>
    <s v="2014-06-26 16:30:47"/>
    <s v="20990101"/>
    <s v="浙江省武义县新宅镇上胡弄村50号"/>
    <x v="3"/>
  </r>
  <r>
    <s v="陈起钿"/>
    <x v="1566"/>
    <e v="#N/A"/>
    <s v="330723193604023792"/>
    <n v="78"/>
    <s v="网上"/>
    <s v="审核未通过"/>
    <s v="2014-06-26 16:30:46"/>
    <s v="2014-06-26 16:30:46"/>
    <s v="20990101"/>
    <s v="浙江省武义县新宅镇下少妃村溪沿路"/>
    <x v="0"/>
  </r>
  <r>
    <s v="陈清明"/>
    <x v="1567"/>
    <n v="1"/>
    <s v="522425196910181657"/>
    <n v="45"/>
    <s v="网上"/>
    <s v="审核通过"/>
    <s v="2014-06-26 16:30:44"/>
    <s v="2014-06-26 16:30:44"/>
    <s v="20220918"/>
    <s v="贵州省织金县上坪寨乡建强村大寨组"/>
    <x v="13"/>
  </r>
  <r>
    <s v="陈起元"/>
    <x v="1568"/>
    <e v="#N/A"/>
    <s v="330723192204023510"/>
    <n v="92"/>
    <s v="网上"/>
    <s v="审核未通过"/>
    <s v="2014-06-26 16:30:44"/>
    <s v="2014-06-26 16:30:44"/>
    <s v="20990101"/>
    <s v="浙江省武义县新宅镇上胡弄村46号"/>
    <x v="0"/>
  </r>
  <r>
    <s v="陈起长"/>
    <x v="1569"/>
    <n v="1"/>
    <s v="330723192902113775"/>
    <n v="85"/>
    <s v="网上"/>
    <s v="审核通过"/>
    <s v="2014-06-26 16:30:43"/>
    <s v="2014-06-26 16:30:43"/>
    <s v="20990101"/>
    <s v="浙江省武义县新宅镇下少妃村溪沿路46号"/>
    <x v="3"/>
  </r>
  <r>
    <s v="陈牛奶"/>
    <x v="1570"/>
    <n v="1"/>
    <s v="330721194911024818"/>
    <n v="65"/>
    <s v="网上"/>
    <s v="审核通过"/>
    <s v="2014-06-26 16:30:42"/>
    <s v="2014-06-26 16:30:42"/>
    <s v="20990101"/>
    <s v="浙江省金华市婺城区琅琊镇泉口村109号"/>
    <x v="1"/>
  </r>
  <r>
    <s v="陈启云"/>
    <x v="1571"/>
    <n v="1"/>
    <s v="330721194204175414"/>
    <n v="72"/>
    <s v="网上"/>
    <s v="审核通过"/>
    <s v="2014-06-26 16:30:42"/>
    <s v="2014-06-26 16:30:42"/>
    <s v="20990101"/>
    <s v="浙江省金华市婺城区汤溪镇高畈村"/>
    <x v="1"/>
  </r>
  <r>
    <s v="陈平妹"/>
    <x v="1572"/>
    <n v="1"/>
    <s v="330719195306245025"/>
    <n v="61"/>
    <s v="网上"/>
    <s v="审核通过"/>
    <s v="2014-06-26 16:30:41"/>
    <s v="2014-06-26 16:30:41"/>
    <s v="20990101"/>
    <s v="浙江省兰溪市马涧镇澄宅口村"/>
    <x v="2"/>
  </r>
  <r>
    <s v="陈明平"/>
    <x v="1573"/>
    <n v="1"/>
    <s v="330719195210275019"/>
    <n v="62"/>
    <s v="网上"/>
    <s v="审核通过"/>
    <s v="2014-06-26 16:30:41"/>
    <s v="2014-06-26 16:30:41"/>
    <s v="20990101"/>
    <s v="浙江省兰溪市马涧镇横木村"/>
    <x v="2"/>
  </r>
  <r>
    <s v="陈美芝"/>
    <x v="1574"/>
    <n v="1"/>
    <s v="33070219670612262X"/>
    <n v="47"/>
    <s v="网上"/>
    <s v="审核通过"/>
    <s v="2014-06-26 16:30:41"/>
    <s v="2014-06-26 16:30:41"/>
    <s v="20990101"/>
    <s v="浙江省金华市金东区塘雅镇村里村通溪巷6号"/>
    <x v="1"/>
  </r>
  <r>
    <s v="陈林香"/>
    <x v="1575"/>
    <n v="1"/>
    <s v="330719194809045223"/>
    <n v="66"/>
    <s v="网上"/>
    <s v="审核通过"/>
    <s v="2014-06-26 16:30:40"/>
    <s v="2014-06-26 16:30:40"/>
    <s v="20990101"/>
    <s v="浙江省兰溪市柏社乡岭口村岭口59号"/>
    <x v="2"/>
  </r>
  <r>
    <s v="陈明春"/>
    <x v="1576"/>
    <n v="1"/>
    <s v="330721193808134811"/>
    <n v="76"/>
    <s v="网上"/>
    <s v="审核通过"/>
    <s v="2014-06-26 16:30:40"/>
    <s v="2014-06-26 16:30:40"/>
    <s v="20990101"/>
    <s v="浙江省金华市婺城区琅琊镇泉口村134号"/>
    <x v="1"/>
  </r>
  <r>
    <s v="陈美锁"/>
    <x v="1577"/>
    <e v="#N/A"/>
    <s v="330721192406082129"/>
    <n v="90"/>
    <s v="网上"/>
    <s v="审核未通过"/>
    <s v="2014-06-26 16:30:40"/>
    <s v="2014-06-26 16:30:40"/>
    <s v="20990101"/>
    <s v="浙江省金华市金东区塘雅镇张店村公共厅路28号"/>
    <x v="0"/>
  </r>
  <r>
    <s v="陈明德"/>
    <x v="1578"/>
    <n v="1"/>
    <s v="330719193403175015"/>
    <n v="80"/>
    <s v="网上"/>
    <s v="审核通过"/>
    <s v="2014-06-26 16:30:39"/>
    <s v="2014-06-26 16:30:39"/>
    <s v="20990101"/>
    <s v="浙江省兰溪市马涧镇横木村"/>
    <x v="2"/>
  </r>
  <r>
    <s v="陈美玉"/>
    <x v="1579"/>
    <n v="1"/>
    <s v="330721195509184228"/>
    <n v="59"/>
    <s v="网上"/>
    <s v="审核通过"/>
    <s v="2014-06-26 16:30:39"/>
    <s v="2014-06-26 16:30:39"/>
    <s v="20990101"/>
    <s v="浙江省金华市婺城区长山乡石门村龙门前街32号"/>
    <x v="1"/>
  </r>
  <r>
    <s v="陈妹妹"/>
    <x v="1580"/>
    <e v="#N/A"/>
    <s v="33072319281107132X"/>
    <n v="86"/>
    <s v="网上"/>
    <s v="审核未通过"/>
    <s v="2014-06-26 16:30:39"/>
    <s v="2014-06-26 16:30:39"/>
    <s v="20990101"/>
    <s v="浙江省武义县壶山街道七孔塘村"/>
    <x v="0"/>
  </r>
  <r>
    <s v="陈美苏"/>
    <x v="1581"/>
    <n v="1"/>
    <s v="330721192808041928"/>
    <n v="86"/>
    <s v="网上"/>
    <s v="审核通过"/>
    <s v="2014-06-26 16:30:37"/>
    <s v="2014-06-26 16:30:37"/>
    <s v="20990101"/>
    <s v="浙江省金华市金东区塘雅镇塘四村西店路40号"/>
    <x v="1"/>
  </r>
  <r>
    <s v="陈林球"/>
    <x v="1582"/>
    <e v="#N/A"/>
    <s v="330723193412303263"/>
    <n v="80"/>
    <s v="网上"/>
    <s v="审核未通过"/>
    <s v="2014-06-26 16:30:35"/>
    <s v="2014-06-26 16:30:35"/>
    <s v="20990101"/>
    <s v="浙江省武义县大田乡古竹村上街58号"/>
    <x v="0"/>
  </r>
  <r>
    <s v="陈林禄"/>
    <x v="1583"/>
    <n v="1"/>
    <s v="33072119390707181X"/>
    <n v="75"/>
    <s v="网上"/>
    <s v="审核通过"/>
    <s v="2014-06-26 16:30:34"/>
    <s v="2014-06-26 16:30:34"/>
    <s v="20990101"/>
    <s v="浙江省金华市金东区曹宅镇东京村30号"/>
    <x v="1"/>
  </r>
  <r>
    <s v="陈连相"/>
    <x v="1584"/>
    <n v="1"/>
    <s v="330719195610075315"/>
    <n v="58"/>
    <s v="网上"/>
    <s v="审核通过"/>
    <s v="2014-06-26 16:30:33"/>
    <s v="2014-06-26 16:30:33"/>
    <s v="20990101"/>
    <s v="浙江省兰溪市柏社乡草舍村"/>
    <x v="2"/>
  </r>
  <r>
    <s v="陈连芝"/>
    <x v="1585"/>
    <n v="1"/>
    <s v="330721193305315223"/>
    <n v="81"/>
    <s v="网上"/>
    <s v="审核通过"/>
    <s v="2014-06-26 16:30:33"/>
    <s v="2014-06-26 16:30:33"/>
    <s v="20990101"/>
    <s v="浙江省金华市婺城区沙畈乡银坑村50号"/>
    <x v="1"/>
  </r>
  <r>
    <s v="陈菊梅"/>
    <x v="1586"/>
    <n v="1"/>
    <s v="330723195012304565"/>
    <n v="64"/>
    <s v="网上"/>
    <s v="审核通过"/>
    <s v="2014-06-26 16:30:33"/>
    <s v="2014-06-26 16:30:33"/>
    <s v="20990101"/>
    <s v="浙江省武义县王宅镇杨店村"/>
    <x v="3"/>
  </r>
  <r>
    <s v="陈李寿"/>
    <x v="1587"/>
    <e v="#N/A"/>
    <s v="330723193011183774"/>
    <n v="84"/>
    <s v="网上"/>
    <s v="审核未通过"/>
    <s v="2014-06-26 16:30:32"/>
    <s v="2014-06-26 16:30:32"/>
    <s v="20990101"/>
    <s v="浙江省武义县新窑乡下少妃村"/>
    <x v="0"/>
  </r>
  <r>
    <s v="陈林标"/>
    <x v="1588"/>
    <n v="1"/>
    <s v="330719195110265016"/>
    <n v="63"/>
    <s v="网上"/>
    <s v="审核通过"/>
    <s v="2014-06-26 16:30:32"/>
    <s v="2014-06-26 16:30:32"/>
    <s v="20990101"/>
    <s v="浙江省兰溪市马涧镇横木村"/>
    <x v="2"/>
  </r>
  <r>
    <s v="陈良球"/>
    <x v="1589"/>
    <e v="#N/A"/>
    <s v="330723192904043264"/>
    <n v="85"/>
    <s v="网上"/>
    <s v="审核未通过"/>
    <s v="2014-06-26 16:30:31"/>
    <s v="2014-06-26 16:30:31"/>
    <s v="20990101"/>
    <s v="浙江省武义县大田乡古竹村后墙弄12号"/>
    <x v="0"/>
  </r>
  <r>
    <s v="陈兰香"/>
    <x v="1590"/>
    <n v="1"/>
    <s v="330723192802213760"/>
    <n v="86"/>
    <s v="网上"/>
    <s v="审核通过"/>
    <s v="2014-06-26 16:30:31"/>
    <s v="2014-06-26 16:30:31"/>
    <s v="20990101"/>
    <s v="浙江省武义县"/>
    <x v="3"/>
  </r>
  <r>
    <s v="陈李庭"/>
    <x v="1591"/>
    <n v="1"/>
    <s v="330723193203183779"/>
    <n v="82"/>
    <s v="网上"/>
    <s v="审核通过"/>
    <s v="2014-06-26 16:30:31"/>
    <s v="2014-06-26 16:30:31"/>
    <s v="20990101"/>
    <s v="浙江省金华市婺城区"/>
    <x v="1"/>
  </r>
  <r>
    <s v="陈菊花"/>
    <x v="1592"/>
    <n v="1"/>
    <s v="330719192909095122"/>
    <n v="85"/>
    <s v="网上"/>
    <s v="审核通过"/>
    <s v="2014-06-26 16:30:30"/>
    <s v="2014-06-26 16:30:30"/>
    <s v="20990101"/>
    <s v="浙江省兰溪市柏社乡塘边村"/>
    <x v="2"/>
  </r>
  <r>
    <s v="陈兰香"/>
    <x v="1593"/>
    <e v="#N/A"/>
    <s v="330721195208035720"/>
    <n v="62"/>
    <s v="网上"/>
    <s v="审核通过"/>
    <s v="2014-06-26 16:30:30"/>
    <s v="2014-06-26 16:30:30"/>
    <s v="20990101"/>
    <s v="浙江金华市婺城区汤溪镇中戴村"/>
    <x v="0"/>
  </r>
  <r>
    <s v="陈菊香"/>
    <x v="1594"/>
    <e v="#N/A"/>
    <s v="330723193412104125"/>
    <n v="80"/>
    <s v="网上"/>
    <s v="审核未通过"/>
    <s v="2014-06-26 16:30:30"/>
    <s v="2014-06-26 16:30:30"/>
    <s v="20990101"/>
    <s v="浙江省武义县王宅镇马府下村马府北路54号"/>
    <x v="0"/>
  </r>
  <r>
    <s v="曹金兰"/>
    <x v="1595"/>
    <e v="#N/A"/>
    <s v="330721191901221224"/>
    <n v="95"/>
    <s v="网上"/>
    <s v="审核未通过"/>
    <s v="2014-06-26 16:30:30"/>
    <s v="2014-06-26 16:30:30"/>
    <s v="20990101"/>
    <s v="浙江省金华市金东区源东乡阳郑村东街110号"/>
    <x v="0"/>
  </r>
  <r>
    <s v="陈锦贤"/>
    <x v="1596"/>
    <n v="1"/>
    <s v="330721192608295210"/>
    <n v="88"/>
    <s v="网上"/>
    <s v="审核通过"/>
    <s v="2014-06-26 16:30:29"/>
    <s v="2014-06-26 16:30:29"/>
    <s v="20990101"/>
    <s v="浙江省金华市婺城区沙畈乡银坑村173号"/>
    <x v="1"/>
  </r>
  <r>
    <s v="陈菊环"/>
    <x v="1597"/>
    <e v="#N/A"/>
    <s v="330721193807313340"/>
    <n v="76"/>
    <s v="网上"/>
    <s v="审核未通过"/>
    <s v="2014-06-26 16:30:28"/>
    <s v="2014-06-26 16:30:28"/>
    <s v="20990101"/>
    <s v="浙江省金华市婺城区雅畈镇雅畈二村宅子桥12号"/>
    <x v="0"/>
  </r>
  <r>
    <s v="陈金元"/>
    <x v="1598"/>
    <n v="1"/>
    <s v="330719193606095576"/>
    <n v="78"/>
    <s v="网上"/>
    <s v="审核通过"/>
    <s v="2014-06-26 16:30:25"/>
    <s v="2014-06-26 16:30:25"/>
    <s v="20990101"/>
    <s v="浙江金华市兰溪市横溪镇双溪乡村"/>
    <x v="12"/>
  </r>
  <r>
    <s v="陈金竹"/>
    <x v="1599"/>
    <e v="#N/A"/>
    <s v="33072119341222532X"/>
    <n v="80"/>
    <s v="网上"/>
    <s v="审核未通过"/>
    <s v="2014-06-26 16:30:24"/>
    <s v="2014-06-26 16:30:24"/>
    <s v="20990101"/>
    <s v="浙江省金华市婺城区沙畈乡潭背村"/>
    <x v="0"/>
  </r>
  <r>
    <s v="陈伯豪"/>
    <x v="1600"/>
    <n v="1"/>
    <s v="330723193110271913"/>
    <n v="83"/>
    <s v="网上"/>
    <s v="审核通过"/>
    <s v="2014-06-26 16:30:23"/>
    <s v="2014-06-26 16:30:23"/>
    <s v="20990101"/>
    <s v="浙江省武义县白洋街道朱村"/>
    <x v="3"/>
  </r>
  <r>
    <s v="陈金莲"/>
    <x v="1601"/>
    <n v="1"/>
    <s v="330721193202115122"/>
    <n v="82"/>
    <s v="网上"/>
    <s v="审核通过"/>
    <s v="2014-06-26 16:30:23"/>
    <s v="2014-06-26 16:30:23"/>
    <s v="20990101"/>
    <s v="浙江省金华市婺城区沙畈乡周村"/>
    <x v="1"/>
  </r>
  <r>
    <s v="曹兆清"/>
    <x v="1602"/>
    <e v="#N/A"/>
    <s v="330721194004201219"/>
    <n v="74"/>
    <s v="网上"/>
    <s v="审核未通过"/>
    <s v="2014-06-26 16:30:22"/>
    <s v="2014-06-26 16:30:22"/>
    <s v="20990101"/>
    <s v="浙江省金华市金东区源东乡洞井村洞泉东路95号"/>
    <x v="0"/>
  </r>
  <r>
    <s v="陈建新"/>
    <x v="1603"/>
    <n v="1"/>
    <s v="330721195408312913"/>
    <n v="60"/>
    <s v="网上"/>
    <s v="审核通过"/>
    <s v="2014-06-26 16:30:22"/>
    <s v="2014-06-26 16:30:22"/>
    <s v="20990101"/>
    <s v="浙江省金华市金东区岭下镇翁村"/>
    <x v="1"/>
  </r>
  <r>
    <s v="陈金良"/>
    <x v="1604"/>
    <n v="1"/>
    <s v="330719194708295311"/>
    <n v="67"/>
    <s v="网上"/>
    <s v="审核通过"/>
    <s v="2014-06-26 16:30:22"/>
    <s v="2014-06-26 16:30:22"/>
    <s v="20990101"/>
    <s v="浙江省兰溪市柏社乡草舍村"/>
    <x v="2"/>
  </r>
  <r>
    <s v="陈宝珍"/>
    <x v="1605"/>
    <n v="1"/>
    <s v="330723191410243771"/>
    <n v="100"/>
    <s v="网上"/>
    <s v="审核通过"/>
    <s v="2014-06-26 16:30:21"/>
    <s v="2014-06-26 16:30:21"/>
    <s v="20990101"/>
    <s v="浙江省武义县新宅镇下少妃村东山路66号"/>
    <x v="3"/>
  </r>
  <r>
    <s v="陈金洪"/>
    <x v="1606"/>
    <n v="1"/>
    <s v="330721194904044212"/>
    <n v="65"/>
    <s v="网上"/>
    <s v="审核通过"/>
    <s v="2014-06-26 16:30:21"/>
    <s v="2014-06-26 16:30:21"/>
    <s v="20990101"/>
    <s v="浙江省金华市婺城区长山乡长山四村"/>
    <x v="1"/>
  </r>
  <r>
    <s v="陈建国"/>
    <x v="1607"/>
    <n v="1"/>
    <s v="330702196712225019"/>
    <n v="47"/>
    <s v="网上"/>
    <s v="审核通过"/>
    <s v="2014-06-26 16:30:20"/>
    <s v="2014-06-26 16:30:20"/>
    <s v="20990101"/>
    <s v="浙江省金华市金东区多湖街道牛皮塘村"/>
    <x v="1"/>
  </r>
  <r>
    <s v="陈金娥"/>
    <x v="1608"/>
    <n v="1"/>
    <s v="330719194011265024"/>
    <n v="74"/>
    <s v="网上"/>
    <s v="审核通过"/>
    <s v="2014-06-26 16:30:19"/>
    <s v="2014-06-26 16:30:19"/>
    <s v="20990101"/>
    <s v="浙江省兰溪市马涧镇横木村"/>
    <x v="2"/>
  </r>
  <r>
    <s v="陈建新"/>
    <x v="1609"/>
    <n v="1"/>
    <s v="330721195210206517"/>
    <n v="62"/>
    <s v="网上"/>
    <s v="审核通过"/>
    <s v="2014-06-26 16:30:19"/>
    <s v="2014-06-26 16:30:19"/>
    <s v="20990101"/>
    <s v="浙江省金华市婺城区岭上乡后畈村"/>
    <x v="1"/>
  </r>
  <r>
    <s v="陈会荣"/>
    <x v="1610"/>
    <n v="1"/>
    <s v="330723194809273773"/>
    <n v="66"/>
    <s v="网上"/>
    <s v="审核通过"/>
    <s v="2014-06-26 16:30:18"/>
    <s v="2014-06-26 16:30:18"/>
    <s v="20990101"/>
    <s v="浙江省武义县新宅镇下少妃村"/>
    <x v="3"/>
  </r>
  <r>
    <s v="曹樟清"/>
    <x v="1611"/>
    <n v="1"/>
    <s v="330721195707152112"/>
    <n v="57"/>
    <s v="网上"/>
    <s v="审核通过"/>
    <s v="2014-06-26 16:30:18"/>
    <s v="2014-06-26 16:30:18"/>
    <s v="20990101"/>
    <s v="浙江省金华市金东区塘雅镇石板堰村午石塘路9号"/>
    <x v="1"/>
  </r>
  <r>
    <s v="陈惠芳"/>
    <x v="1612"/>
    <n v="1"/>
    <s v="330702194006174120"/>
    <n v="74"/>
    <s v="网上"/>
    <s v="审核通过"/>
    <s v="2014-06-26 16:30:17"/>
    <s v="2014-06-26 16:30:17"/>
    <s v="20990101"/>
    <s v="浙江省金华市婺城区新狮街道"/>
    <x v="1"/>
  </r>
  <r>
    <s v="陈建华"/>
    <x v="1613"/>
    <n v="1"/>
    <s v="330719195307245019"/>
    <n v="61"/>
    <s v="网上"/>
    <s v="审核通过"/>
    <s v="2014-06-26 16:30:17"/>
    <s v="2014-06-26 16:30:17"/>
    <s v="20990101"/>
    <s v="浙江省兰溪市马涧镇东叶村徐宅3号"/>
    <x v="2"/>
  </r>
  <r>
    <s v="陈建林"/>
    <x v="1614"/>
    <n v="1"/>
    <s v="330723194706111317"/>
    <n v="67"/>
    <s v="网上"/>
    <s v="审核通过"/>
    <s v="2014-06-26 16:30:16"/>
    <s v="2014-06-26 16:30:16"/>
    <s v="20990101"/>
    <s v="浙江省武义县壶山街道"/>
    <x v="3"/>
  </r>
  <r>
    <s v="陈华力"/>
    <x v="1615"/>
    <e v="#N/A"/>
    <s v="330723195701261716"/>
    <n v="57"/>
    <s v="网上"/>
    <s v="审核未通过"/>
    <s v="2014-06-26 16:30:13"/>
    <s v="2014-06-26 16:30:13"/>
    <s v="20990101"/>
    <s v="浙江省武义县白洋街道下陈村东路二弄9号"/>
    <x v="0"/>
  </r>
  <r>
    <s v="陈会南"/>
    <x v="1616"/>
    <n v="1"/>
    <s v="330723195306053773"/>
    <n v="61"/>
    <s v="网上"/>
    <s v="审核通过"/>
    <s v="2014-06-26 16:30:13"/>
    <s v="2014-06-26 16:30:13"/>
    <s v="20990101"/>
    <s v="浙江省武义县新宅镇下少妃村"/>
    <x v="3"/>
  </r>
  <r>
    <s v="陈华根"/>
    <x v="1617"/>
    <n v="1"/>
    <s v="330719193504045017"/>
    <n v="79"/>
    <s v="网上"/>
    <s v="审核通过"/>
    <s v="2014-06-26 16:30:13"/>
    <s v="2014-06-26 16:30:13"/>
    <s v="20990101"/>
    <s v="浙江省兰溪市马涧镇东叶村长塘2号"/>
    <x v="2"/>
  </r>
  <r>
    <s v="陈华江"/>
    <x v="1618"/>
    <e v="#N/A"/>
    <s v="330723193609293513"/>
    <n v="78"/>
    <s v="网上"/>
    <s v="审核未通过"/>
    <s v="2014-06-26 16:30:12"/>
    <s v="2014-06-26 16:30:12"/>
    <s v="20990101"/>
    <s v="浙江省武义县新宅镇新宅村新欣路82号"/>
    <x v="0"/>
  </r>
  <r>
    <s v="陈国良"/>
    <x v="1619"/>
    <n v="1"/>
    <s v="330719195209155052"/>
    <n v="62"/>
    <s v="网上"/>
    <s v="审核通过"/>
    <s v="2014-06-26 16:30:09"/>
    <s v="2014-06-26 16:30:09"/>
    <s v="20990101"/>
    <s v="浙江省兰溪市马涧镇社何村"/>
    <x v="2"/>
  </r>
  <r>
    <s v="曹土洪"/>
    <x v="1620"/>
    <n v="1"/>
    <s v="330721193409285313"/>
    <n v="80"/>
    <s v="网上"/>
    <s v="审核通过"/>
    <s v="2014-06-26 16:30:09"/>
    <s v="2014-06-26 16:30:09"/>
    <s v="20990101"/>
    <s v="浙江省金华市婺城区沙畈乡辽头村"/>
    <x v="1"/>
  </r>
  <r>
    <s v="陈鸿彬"/>
    <x v="1621"/>
    <n v="1"/>
    <s v="330721197011087219"/>
    <n v="44"/>
    <s v="网上"/>
    <s v="审核通过"/>
    <s v="2014-06-26 16:30:09"/>
    <s v="2014-06-26 16:30:09"/>
    <s v="20210724"/>
    <s v="浙江省金华市婺城区罗埠镇溪田村84号"/>
    <x v="1"/>
  </r>
  <r>
    <s v="陈洪根"/>
    <x v="1622"/>
    <n v="1"/>
    <s v="330721193407065210"/>
    <n v="80"/>
    <s v="网上"/>
    <s v="审核通过"/>
    <s v="2014-06-26 16:30:07"/>
    <s v="2014-06-26 16:30:07"/>
    <s v="20990101"/>
    <s v="浙江省金华市婺城区沙畈乡银坑村105号"/>
    <x v="1"/>
  </r>
  <r>
    <s v="陈海莲"/>
    <x v="1623"/>
    <e v="#N/A"/>
    <s v="330721193105034929"/>
    <n v="83"/>
    <s v="网上"/>
    <s v="审核未通过"/>
    <s v="2014-06-26 16:30:07"/>
    <s v="2014-06-26 16:30:07"/>
    <s v="20990101"/>
    <s v="浙江省金华市婺城区长山乡思村村112号"/>
    <x v="0"/>
  </r>
  <r>
    <s v="陈红贞"/>
    <x v="1624"/>
    <n v="1"/>
    <s v="330721196810277129"/>
    <n v="46"/>
    <s v="网上"/>
    <s v="审核通过"/>
    <s v="2014-06-26 16:30:07"/>
    <s v="2014-06-26 16:30:07"/>
    <s v="20990101"/>
    <s v="浙江省金华市婺城区蒋堂镇莲塘村前塘沿巷3号"/>
    <x v="1"/>
  </r>
  <r>
    <s v="陈国英"/>
    <x v="1625"/>
    <n v="1"/>
    <s v="330719196006025025"/>
    <n v="54"/>
    <s v="网上"/>
    <s v="审核通过"/>
    <s v="2014-06-26 16:30:06"/>
    <s v="2014-06-26 16:30:06"/>
    <s v="20990101"/>
    <s v="浙江省兰溪市马涧镇东叶村长塘59号"/>
    <x v="2"/>
  </r>
  <r>
    <s v="陈国祺"/>
    <x v="1626"/>
    <n v="1"/>
    <s v="330719197209155318"/>
    <n v="42"/>
    <s v="网上"/>
    <s v="审核通过"/>
    <s v="2014-06-26 16:30:06"/>
    <s v="2014-06-26 16:30:06"/>
    <s v="20260505"/>
    <s v="浙江省兰溪市柏社乡凌塘村"/>
    <x v="2"/>
  </r>
  <r>
    <s v="陈国和"/>
    <x v="1627"/>
    <n v="1"/>
    <s v="330719195605034914"/>
    <n v="58"/>
    <s v="网上"/>
    <s v="审核通过"/>
    <s v="2014-06-26 16:30:04"/>
    <s v="2014-06-26 16:30:04"/>
    <s v="20990101"/>
    <s v="浙江省兰溪市马涧镇应村2号"/>
    <x v="2"/>
  </r>
  <r>
    <s v="曹根莲"/>
    <x v="1628"/>
    <n v="1"/>
    <s v="330721193503241624"/>
    <n v="79"/>
    <s v="网上"/>
    <s v="审核通过"/>
    <s v="2014-06-26 16:30:03"/>
    <s v="2014-06-26 16:30:03"/>
    <s v="20990101"/>
    <s v="浙江省金华市金东区曹宅镇寺畈村92号"/>
    <x v="1"/>
  </r>
  <r>
    <s v="陈桂香"/>
    <x v="1629"/>
    <e v="#N/A"/>
    <s v="330719193312144328"/>
    <n v="81"/>
    <s v="网上"/>
    <s v="审核未通过"/>
    <s v="2014-06-26 16:30:02"/>
    <s v="2014-06-26 16:30:02"/>
    <s v="20990101"/>
    <s v="浙江省兰溪市香溪镇香一村"/>
    <x v="0"/>
  </r>
  <r>
    <s v="陈国法"/>
    <x v="1630"/>
    <n v="1"/>
    <s v="330723194709103515"/>
    <n v="67"/>
    <s v="网上"/>
    <s v="审核通过"/>
    <s v="2014-06-26 16:30:01"/>
    <s v="2014-06-26 16:30:01"/>
    <s v="20990101"/>
    <s v="浙江省武义县新宅镇上胡弄村12号"/>
    <x v="3"/>
  </r>
  <r>
    <s v="陈桂香"/>
    <x v="1631"/>
    <n v="1"/>
    <s v="33072119450220552X"/>
    <n v="69"/>
    <s v="网上"/>
    <s v="审核通过"/>
    <s v="2014-06-26 16:29:58"/>
    <s v="2014-06-26 16:29:58"/>
    <s v="20990101"/>
    <s v="浙江省金华市婺城区汤溪镇仓三村118号"/>
    <x v="1"/>
  </r>
  <r>
    <s v="曹树德"/>
    <x v="1632"/>
    <n v="1"/>
    <s v="330721192802085719"/>
    <n v="86"/>
    <s v="网上"/>
    <s v="审核通过"/>
    <s v="2014-06-26 16:29:57"/>
    <s v="2014-06-26 16:29:57"/>
    <s v="20990101"/>
    <s v="浙江省金华市婺城区汤溪镇营界村环湖路18号"/>
    <x v="1"/>
  </r>
  <r>
    <s v="陈桂花"/>
    <x v="1633"/>
    <n v="1"/>
    <s v="330719196409144926"/>
    <n v="50"/>
    <s v="网上"/>
    <s v="审核通过"/>
    <s v="2014-06-26 16:29:57"/>
    <s v="2014-06-26 16:29:57"/>
    <s v="20990101"/>
    <s v="浙江省兰溪市马涧镇应村73号"/>
    <x v="2"/>
  </r>
  <r>
    <s v="曹小萱"/>
    <x v="1634"/>
    <n v="1"/>
    <s v="330721197106041926"/>
    <n v="43"/>
    <s v="网上"/>
    <s v="审核通过"/>
    <s v="2014-06-26 16:29:57"/>
    <s v="2014-06-26 16:29:57"/>
    <s v="20250125"/>
    <s v="浙江省金华市金东区塘雅镇塘三村竹蓬里自然村13号"/>
    <x v="1"/>
  </r>
  <r>
    <s v="陈根招"/>
    <x v="1635"/>
    <n v="1"/>
    <s v="330719196208205948"/>
    <n v="52"/>
    <s v="网上"/>
    <s v="审核通过"/>
    <s v="2014-06-26 16:29:57"/>
    <s v="2014-06-26 16:29:57"/>
    <s v="20990101"/>
    <s v="浙江金华市兰溪市梅江镇唐店村"/>
    <x v="12"/>
  </r>
  <r>
    <s v="陈桂娥"/>
    <x v="1636"/>
    <n v="1"/>
    <s v="330719193709024324"/>
    <n v="77"/>
    <s v="网上"/>
    <s v="审核通过"/>
    <s v="2014-06-26 16:29:56"/>
    <s v="2014-06-26 16:29:56"/>
    <s v="20990101"/>
    <s v="浙江省兰溪市香溪镇香二村"/>
    <x v="2"/>
  </r>
  <r>
    <s v="曹伟余"/>
    <x v="1637"/>
    <e v="#N/A"/>
    <s v="330721193311011816"/>
    <n v="81"/>
    <s v="网上"/>
    <s v="审核未通过"/>
    <s v="2014-06-26 16:29:56"/>
    <s v="2014-06-26 16:29:56"/>
    <s v="20990101"/>
    <s v="浙江省金华市金东区曹宅镇曹公村"/>
    <x v="0"/>
  </r>
  <r>
    <s v="陈根寿"/>
    <x v="1638"/>
    <n v="1"/>
    <s v="330721196205055317"/>
    <n v="52"/>
    <s v="网上"/>
    <s v="审核通过"/>
    <s v="2014-06-26 16:29:54"/>
    <s v="2014-06-26 16:29:54"/>
    <s v="20990101"/>
    <s v="浙江省金华市婺城区沙畈乡潭背村"/>
    <x v="1"/>
  </r>
  <r>
    <s v="陈根生"/>
    <x v="1639"/>
    <e v="#N/A"/>
    <s v="330719196706075592"/>
    <n v="47"/>
    <s v="网上"/>
    <s v="审核通过"/>
    <s v="2014-06-26 16:29:53"/>
    <s v="2014-06-26 16:29:53"/>
    <s v="20990101"/>
    <s v="浙江金华市兰溪市横溪镇双溪乡村"/>
    <x v="0"/>
  </r>
  <r>
    <s v="陈根弟"/>
    <x v="1640"/>
    <n v="1"/>
    <s v="330723194911293527"/>
    <n v="65"/>
    <s v="网上"/>
    <s v="审核通过"/>
    <s v="2014-06-26 16:29:51"/>
    <s v="2014-06-26 16:29:51"/>
    <s v="20990101"/>
    <s v="浙江省武义县新宅镇下胡弄村34号"/>
    <x v="3"/>
  </r>
  <r>
    <s v="陈根弟"/>
    <x v="1641"/>
    <n v="1"/>
    <s v="330721195208017215"/>
    <n v="62"/>
    <s v="网上"/>
    <s v="审核通过"/>
    <s v="2014-06-26 16:29:49"/>
    <s v="2014-06-26 16:29:49"/>
    <s v="20990101"/>
    <s v="浙江省金华市婺城区罗埠镇湖田村203号"/>
    <x v="1"/>
  </r>
  <r>
    <s v="陈根昌"/>
    <x v="1642"/>
    <n v="1"/>
    <s v="330721193301226012"/>
    <n v="81"/>
    <s v="网上"/>
    <s v="审核通过"/>
    <s v="2014-06-26 16:29:48"/>
    <s v="2014-06-26 16:29:48"/>
    <s v="20990101"/>
    <s v="浙江省金华市婺城区蒋堂镇开化村蒋农路74号"/>
    <x v="1"/>
  </r>
  <r>
    <s v="陈福香"/>
    <x v="1643"/>
    <n v="1"/>
    <s v="330721194704275921"/>
    <n v="67"/>
    <s v="网上"/>
    <s v="审核通过"/>
    <s v="2014-06-26 16:29:47"/>
    <s v="2014-06-26 16:29:47"/>
    <s v="20990101"/>
    <s v="浙江省金华市婺城区汤溪镇东夏村139号"/>
    <x v="1"/>
  </r>
  <r>
    <s v="陈福田"/>
    <x v="1644"/>
    <n v="1"/>
    <s v="330721194505246511"/>
    <n v="69"/>
    <s v="网上"/>
    <s v="审核通过"/>
    <s v="2014-06-26 16:29:46"/>
    <s v="2014-06-26 16:29:46"/>
    <s v="20990101"/>
    <s v="浙江省金华市婺城区岭上乡后畈村"/>
    <x v="1"/>
  </r>
  <r>
    <s v="陈福生"/>
    <x v="1645"/>
    <n v="1"/>
    <s v="330721195011143314"/>
    <n v="64"/>
    <s v="网上"/>
    <s v="审核通过"/>
    <s v="2014-06-26 16:29:46"/>
    <s v="2014-06-26 16:29:46"/>
    <s v="20990101"/>
    <s v="浙江省金华市婺城区雅畈镇雅畈一村后街亭园5号"/>
    <x v="1"/>
  </r>
  <r>
    <s v="曹伟松"/>
    <x v="1646"/>
    <e v="#N/A"/>
    <s v="330721193311241814"/>
    <n v="81"/>
    <s v="网上"/>
    <s v="审核未通过"/>
    <s v="2014-06-26 16:29:45"/>
    <s v="2014-06-26 16:29:45"/>
    <s v="20990101"/>
    <s v="浙江省金华市金东区曹宅镇曹公村"/>
    <x v="0"/>
  </r>
  <r>
    <s v="陈福根"/>
    <x v="1647"/>
    <e v="#N/A"/>
    <s v="330721193906125417"/>
    <n v="75"/>
    <s v="网上"/>
    <s v="审核未通过"/>
    <s v="2014-06-26 16:29:44"/>
    <s v="2014-06-26 16:29:44"/>
    <s v="20990101"/>
    <s v="浙江省金华市婺城区汤溪镇高畈村1组15号"/>
    <x v="0"/>
  </r>
  <r>
    <s v="陈凤仙"/>
    <x v="1648"/>
    <n v="1"/>
    <s v="330721192702042922"/>
    <n v="87"/>
    <s v="网上"/>
    <s v="审核通过"/>
    <s v="2014-06-26 16:29:41"/>
    <s v="2014-06-26 16:29:41"/>
    <s v="20990101"/>
    <s v="浙江省金华市金东区岭下镇汤村村平安路25号"/>
    <x v="1"/>
  </r>
  <r>
    <s v="陈定昌"/>
    <x v="1649"/>
    <n v="1"/>
    <s v="330723193404013514"/>
    <n v="80"/>
    <s v="网上"/>
    <s v="审核通过"/>
    <s v="2014-06-26 16:29:40"/>
    <s v="2014-06-26 16:29:40"/>
    <s v="20990101"/>
    <s v="浙江省武义县新宅镇沿溪村下河坑6号"/>
    <x v="3"/>
  </r>
  <r>
    <s v="陈冬花"/>
    <x v="1650"/>
    <n v="1"/>
    <s v="330721191911195920"/>
    <n v="95"/>
    <s v="网上"/>
    <s v="审核通过"/>
    <s v="2014-06-26 16:29:39"/>
    <s v="2014-06-26 16:29:39"/>
    <s v="20990101"/>
    <s v="浙江省金华市婺城区汤溪镇上境村环北路33号"/>
    <x v="1"/>
  </r>
  <r>
    <s v="陈定梓"/>
    <x v="1651"/>
    <n v="1"/>
    <s v="330723193811153274"/>
    <n v="76"/>
    <s v="网上"/>
    <s v="审核通过"/>
    <s v="2014-06-26 16:29:38"/>
    <s v="2014-06-26 16:29:38"/>
    <s v="20990101"/>
    <s v="浙江省武义县大田乡"/>
    <x v="3"/>
  </r>
  <r>
    <s v="陈风明"/>
    <x v="1652"/>
    <n v="1"/>
    <s v="330721193508195217"/>
    <n v="79"/>
    <s v="网上"/>
    <s v="审核通过"/>
    <s v="2014-06-26 16:29:38"/>
    <s v="2014-06-26 16:29:38"/>
    <s v="20990101"/>
    <s v="浙江省金华市婺城区沙畈乡银坑村238号"/>
    <x v="1"/>
  </r>
  <r>
    <s v="陈大奶"/>
    <x v="1653"/>
    <n v="1"/>
    <s v="330721192810073611"/>
    <n v="86"/>
    <s v="网上"/>
    <s v="审核通过"/>
    <s v="2014-06-26 16:29:36"/>
    <s v="2014-06-26 16:29:36"/>
    <s v="20990101"/>
    <s v="浙江省金华市婺城区安地镇下傅村198号"/>
    <x v="1"/>
  </r>
  <r>
    <s v="陈芳兰"/>
    <x v="1654"/>
    <n v="1"/>
    <s v="330723194102043528"/>
    <n v="73"/>
    <s v="网上"/>
    <s v="审核通过"/>
    <s v="2014-06-26 16:29:35"/>
    <s v="2014-06-26 16:29:35"/>
    <s v="20990101"/>
    <s v="浙江省武义县新宅镇新宅村许里同心路3号"/>
    <x v="3"/>
  </r>
  <r>
    <s v="陈翠球"/>
    <x v="1655"/>
    <n v="1"/>
    <s v="330721194710256524"/>
    <n v="67"/>
    <s v="网上"/>
    <s v="审核通过"/>
    <s v="2014-06-26 16:29:29"/>
    <s v="2014-06-26 16:29:29"/>
    <s v="20990101"/>
    <s v="浙江省金华市婺城区岭上乡百善村097号"/>
    <x v="1"/>
  </r>
  <r>
    <s v="陈春新"/>
    <x v="1656"/>
    <e v="#N/A"/>
    <s v="33072319550821351X"/>
    <n v="59"/>
    <s v="网上"/>
    <s v="审核未通过"/>
    <s v="2014-06-26 16:29:28"/>
    <s v="2014-06-26 16:29:28"/>
    <s v="20990101"/>
    <s v="浙江省武义县新宅镇沿溪村岭脚36号"/>
    <x v="0"/>
  </r>
  <r>
    <s v="陈达兴"/>
    <x v="1657"/>
    <n v="1"/>
    <s v="330723193406133771"/>
    <n v="80"/>
    <s v="网上"/>
    <s v="审核通过"/>
    <s v="2014-06-26 16:29:25"/>
    <s v="2014-06-26 16:29:25"/>
    <s v="20990101"/>
    <s v="浙江省武义县新宅镇下少妃村东山路20号"/>
    <x v="3"/>
  </r>
  <r>
    <s v="陈聪花"/>
    <x v="1658"/>
    <n v="1"/>
    <s v="330721194312205924"/>
    <n v="71"/>
    <s v="网上"/>
    <s v="审核通过"/>
    <s v="2014-06-26 16:29:25"/>
    <s v="2014-06-26 16:29:25"/>
    <s v="20990101"/>
    <s v="浙江省金华市婺城区汤溪镇汤溪村"/>
    <x v="1"/>
  </r>
  <r>
    <s v="陈德云"/>
    <x v="1659"/>
    <e v="#N/A"/>
    <s v="330721192810025214"/>
    <n v="86"/>
    <s v="网上"/>
    <s v="审核未通过"/>
    <s v="2014-06-26 16:29:24"/>
    <s v="2014-06-26 16:29:24"/>
    <s v="20990101"/>
    <s v="浙江省金华市婺城区沙畈乡银坑村157号"/>
    <x v="0"/>
  </r>
  <r>
    <s v="曹金莲"/>
    <x v="1660"/>
    <e v="#N/A"/>
    <s v="330721193507275725"/>
    <n v="79"/>
    <s v="网上"/>
    <s v="审核通过"/>
    <s v="2014-06-26 16:29:16"/>
    <s v="2014-06-26 16:29:16"/>
    <s v="20990101"/>
    <s v="浙江金华市婺城区汤溪镇中戴村"/>
    <x v="0"/>
  </r>
  <r>
    <s v="陈春莲"/>
    <x v="1661"/>
    <e v="#N/A"/>
    <s v="330721193312245227"/>
    <n v="81"/>
    <s v="网上"/>
    <s v="审核未通过"/>
    <s v="2014-06-26 16:29:13"/>
    <s v="2014-06-26 16:29:13"/>
    <s v="20990101"/>
    <s v="浙江省金华市婺城区沙畈乡银坑村292号"/>
    <x v="0"/>
  </r>
  <r>
    <s v="陈彩英"/>
    <x v="1662"/>
    <n v="1"/>
    <s v="33072119360624422X"/>
    <n v="78"/>
    <s v="网上"/>
    <s v="审核通过"/>
    <s v="2014-06-26 16:29:09"/>
    <s v="2014-06-26 16:29:09"/>
    <s v="20990101"/>
    <s v="浙江省金华市婺城区长山乡长山四村长西街174号"/>
    <x v="1"/>
  </r>
  <r>
    <s v="陈彩兰"/>
    <x v="1663"/>
    <n v="1"/>
    <s v="330721192609075025"/>
    <n v="88"/>
    <s v="网上"/>
    <s v="审核通过"/>
    <s v="2014-06-26 16:29:08"/>
    <s v="2014-06-26 16:29:08"/>
    <s v="20990101"/>
    <s v="浙江省金华市婺城区琅琊镇上盛村384号"/>
    <x v="1"/>
  </r>
  <r>
    <s v="陈彩花"/>
    <x v="1664"/>
    <n v="1"/>
    <s v="330721195611016028"/>
    <n v="58"/>
    <s v="网上"/>
    <s v="审核通过"/>
    <s v="2014-06-26 16:29:05"/>
    <s v="2014-06-26 16:29:05"/>
    <s v="20990101"/>
    <s v="浙江省金华市婺城区蒋堂镇开化村官大路47号"/>
    <x v="1"/>
  </r>
  <r>
    <s v="陈炳洪"/>
    <x v="1665"/>
    <n v="1"/>
    <s v="330721193609214616"/>
    <n v="78"/>
    <s v="网上"/>
    <s v="审核通过"/>
    <s v="2014-06-26 16:29:05"/>
    <s v="2014-06-26 16:29:05"/>
    <s v="20990101"/>
    <s v="浙江省金华市婺城区白龙桥镇东周村67号"/>
    <x v="1"/>
  </r>
  <r>
    <s v="包文花"/>
    <x v="1666"/>
    <n v="1"/>
    <s v="330721195409075323"/>
    <n v="60"/>
    <s v="网上"/>
    <s v="审核通过"/>
    <s v="2014-06-26 16:29:04"/>
    <s v="2014-06-26 16:29:04"/>
    <s v="20990101"/>
    <s v="浙江省金华市婺城区沙畈乡潭背村"/>
    <x v="1"/>
  </r>
  <r>
    <s v="曹志林"/>
    <x v="1667"/>
    <n v="1"/>
    <s v="330721197101151456"/>
    <n v="43"/>
    <s v="网上"/>
    <s v="审核通过"/>
    <s v="2014-06-26 16:29:00"/>
    <s v="2014-06-26 16:29:00"/>
    <s v="20250516"/>
    <s v="浙江省金华市金东区曹宅镇大黄村怡心路5号"/>
    <x v="1"/>
  </r>
  <r>
    <s v="曹兆威"/>
    <x v="1668"/>
    <n v="1"/>
    <s v="33072119350904121X"/>
    <n v="79"/>
    <s v="网上"/>
    <s v="审核通过"/>
    <s v="2014-06-26 16:29:00"/>
    <s v="2014-06-26 16:29:00"/>
    <s v="20990101"/>
    <s v="浙江省金华市金东区源东乡洞井村进士路136号"/>
    <x v="1"/>
  </r>
  <r>
    <s v="陈必昌"/>
    <x v="1669"/>
    <n v="1"/>
    <s v="33072319321201351X"/>
    <n v="82"/>
    <s v="网上"/>
    <s v="审核通过"/>
    <s v="2014-06-26 16:28:59"/>
    <s v="2014-06-26 16:28:59"/>
    <s v="20990101"/>
    <s v="浙江省武义县新宅镇上胡弄村23号"/>
    <x v="3"/>
  </r>
  <r>
    <s v="曹元香"/>
    <x v="1670"/>
    <n v="1"/>
    <s v="330721195506275925"/>
    <n v="59"/>
    <s v="网上"/>
    <s v="审核通过"/>
    <s v="2014-06-26 16:28:58"/>
    <s v="2014-06-26 16:28:58"/>
    <s v="20990101"/>
    <s v="浙江省金华市婺城区汤溪镇西南村和平巷18号"/>
    <x v="1"/>
  </r>
  <r>
    <s v="曹珠莲"/>
    <x v="1671"/>
    <n v="1"/>
    <s v="33071919230601432X"/>
    <n v="91"/>
    <s v="网上"/>
    <s v="审核通过"/>
    <s v="2014-06-26 16:28:56"/>
    <s v="2014-06-26 16:28:56"/>
    <s v="20990101"/>
    <s v="浙江省兰溪市香溪镇香一村"/>
    <x v="2"/>
  </r>
  <r>
    <s v="曹竹女"/>
    <x v="1672"/>
    <e v="#N/A"/>
    <s v="330721193905225125"/>
    <n v="75"/>
    <s v="网上"/>
    <s v="审核未通过"/>
    <s v="2014-06-26 16:28:55"/>
    <s v="2014-06-26 16:28:55"/>
    <s v="20990101"/>
    <s v="浙江省金华市婺城区沙畈乡大角坞村"/>
    <x v="0"/>
  </r>
  <r>
    <s v="陈宝女"/>
    <x v="1673"/>
    <n v="1"/>
    <s v="330721194101234928"/>
    <n v="73"/>
    <s v="网上"/>
    <s v="审核通过"/>
    <s v="2014-06-26 16:28:51"/>
    <s v="2014-06-26 16:28:51"/>
    <s v="20990101"/>
    <s v="浙江省金华市婺城区长山乡桐溪村79号"/>
    <x v="1"/>
  </r>
  <r>
    <s v="陈宝奶"/>
    <x v="1674"/>
    <n v="1"/>
    <s v="330721194001154816"/>
    <n v="74"/>
    <s v="网上"/>
    <s v="审核通过"/>
    <s v="2014-06-26 16:28:50"/>
    <s v="2014-06-26 16:28:50"/>
    <s v="20990101"/>
    <s v="浙江省金华市婺城区琅镇泉口村120号"/>
    <x v="1"/>
  </r>
  <r>
    <s v="曹连英"/>
    <x v="1675"/>
    <n v="1"/>
    <s v="330721197502205726"/>
    <n v="39"/>
    <s v="网上"/>
    <s v="审核通过"/>
    <s v="2014-06-26 16:28:48"/>
    <s v="2014-06-26 16:28:48"/>
    <s v="20280612"/>
    <s v="浙江省金华市婺城区汤溪镇后徐村60号"/>
    <x v="1"/>
  </r>
  <r>
    <s v="曹作锋"/>
    <x v="1676"/>
    <n v="1"/>
    <s v="330721197112225713"/>
    <n v="43"/>
    <s v="网上"/>
    <s v="审核通过"/>
    <s v="2014-06-26 16:28:47"/>
    <s v="2014-06-26 16:28:47"/>
    <s v="20330714"/>
    <s v="浙江省金华市婺城区汤溪镇岩下村150号"/>
    <x v="1"/>
  </r>
  <r>
    <s v="曹志相"/>
    <x v="1677"/>
    <n v="1"/>
    <s v="330721195806301937"/>
    <n v="56"/>
    <s v="网上"/>
    <s v="审核通过"/>
    <s v="2014-06-26 16:28:40"/>
    <s v="2014-06-26 16:28:40"/>
    <s v="20990101"/>
    <s v="浙江省金华市金东区塘雅镇塘四村厅下巷8号"/>
    <x v="1"/>
  </r>
  <r>
    <s v="曹兆友"/>
    <x v="1678"/>
    <n v="1"/>
    <s v="330721195008271219"/>
    <n v="64"/>
    <s v="网上"/>
    <s v="审核通过"/>
    <s v="2014-06-26 16:28:38"/>
    <s v="2014-06-26 16:28:38"/>
    <s v="20990101"/>
    <s v="浙江省金华市金东区源东乡阳郑村121号"/>
    <x v="1"/>
  </r>
  <r>
    <s v="曹文娣"/>
    <x v="1679"/>
    <n v="1"/>
    <s v="330721196203274428"/>
    <n v="52"/>
    <s v="网上"/>
    <s v="审核通过"/>
    <s v="2014-06-26 16:28:37"/>
    <s v="2014-06-26 16:28:37"/>
    <s v="20990101"/>
    <s v="浙江省金华市婺城区白龙桥镇雅苏村古门钱街65号"/>
    <x v="1"/>
  </r>
  <r>
    <s v="曹兆密"/>
    <x v="1680"/>
    <e v="#N/A"/>
    <s v="330721193912071232"/>
    <n v="75"/>
    <s v="网上"/>
    <s v="审核未通过"/>
    <s v="2014-06-26 16:28:35"/>
    <s v="2014-06-26 16:28:35"/>
    <s v="20990101"/>
    <s v="浙江省金华市金东区源东乡洞井村洞泉西路51号"/>
    <x v="0"/>
  </r>
  <r>
    <s v="曹雪芳"/>
    <x v="1681"/>
    <n v="1"/>
    <s v="330721196303285722"/>
    <n v="51"/>
    <s v="网上"/>
    <s v="审核通过"/>
    <s v="2014-06-26 16:28:29"/>
    <s v="2014-06-26 16:28:29"/>
    <s v="20990101"/>
    <s v="浙江省金华市婺城区汤溪镇曹界村曹北路3号"/>
    <x v="1"/>
  </r>
  <r>
    <s v="曹有苏"/>
    <x v="1682"/>
    <n v="1"/>
    <s v="330719194803075026"/>
    <n v="66"/>
    <s v="网上"/>
    <s v="审核通过"/>
    <s v="2014-06-26 16:28:26"/>
    <s v="2014-06-26 16:28:26"/>
    <s v="20990101"/>
    <s v="浙江省兰溪市马涧镇横木村"/>
    <x v="2"/>
  </r>
  <r>
    <s v="曹巧珍"/>
    <x v="1683"/>
    <e v="#N/A"/>
    <s v="330721198707141281"/>
    <n v="27"/>
    <s v="网上"/>
    <s v="审核未通过"/>
    <s v="2014-06-26 16:28:25"/>
    <s v="2014-06-26 16:28:25"/>
    <s v="20170806"/>
    <s v="浙江省金华市金东区源东乡居委会75号"/>
    <x v="0"/>
  </r>
  <r>
    <s v="曹新富"/>
    <x v="1684"/>
    <n v="1"/>
    <s v="330721195303141214"/>
    <n v="61"/>
    <s v="网上"/>
    <s v="审核通过"/>
    <s v="2014-06-26 16:28:25"/>
    <s v="2014-06-26 16:28:25"/>
    <s v="20990101"/>
    <s v="浙江省金华市金东区源东乡洞井村洞泉东路93号"/>
    <x v="1"/>
  </r>
  <r>
    <s v="曹伟金"/>
    <x v="1685"/>
    <n v="1"/>
    <s v="330721193611091811"/>
    <n v="78"/>
    <s v="网上"/>
    <s v="审核通过"/>
    <s v="2014-06-26 16:28:23"/>
    <s v="2014-06-26 16:28:23"/>
    <s v="20990101"/>
    <s v="浙江省金华市金东区曹宅镇曹公村"/>
    <x v="1"/>
  </r>
  <r>
    <s v="曹司根"/>
    <x v="1686"/>
    <n v="1"/>
    <s v="330721193108175313"/>
    <n v="83"/>
    <s v="网上"/>
    <s v="审核通过"/>
    <s v="2014-06-26 16:28:22"/>
    <s v="2014-06-26 16:28:22"/>
    <s v="20990101"/>
    <s v="浙江省金华市婺城区沙畈乡辽头村"/>
    <x v="1"/>
  </r>
  <r>
    <s v="曹卸秀"/>
    <x v="1687"/>
    <n v="1"/>
    <s v="330721194411235125"/>
    <n v="70"/>
    <s v="网上"/>
    <s v="审核通过"/>
    <s v="2014-06-26 16:28:19"/>
    <s v="2014-06-26 16:28:19"/>
    <s v="20990101"/>
    <s v="浙江省金华市婺城区沙畈乡大角坞村"/>
    <x v="1"/>
  </r>
  <r>
    <s v="曹伟记"/>
    <x v="1688"/>
    <n v="1"/>
    <s v="330721192710221816"/>
    <n v="87"/>
    <s v="网上"/>
    <s v="审核通过"/>
    <s v="2014-06-26 16:28:19"/>
    <s v="2014-06-26 16:28:19"/>
    <s v="20990101"/>
    <s v="浙江省金华市金东区曹宅镇曹公村"/>
    <x v="1"/>
  </r>
  <r>
    <s v="曹卸根"/>
    <x v="1689"/>
    <n v="1"/>
    <s v="330721194711045710"/>
    <n v="67"/>
    <s v="网上"/>
    <s v="审核通过"/>
    <s v="2014-06-26 16:28:16"/>
    <s v="2014-06-26 16:28:16"/>
    <s v="20990101"/>
    <s v="浙江省金华市婺城区汤溪镇曹界村环湖路11号"/>
    <x v="1"/>
  </r>
  <r>
    <s v="曹双进"/>
    <x v="1690"/>
    <n v="1"/>
    <s v="330721196410075712"/>
    <n v="50"/>
    <s v="网上"/>
    <s v="审核通过"/>
    <s v="2014-06-26 16:28:10"/>
    <s v="2014-06-26 16:28:10"/>
    <s v="20990101"/>
    <s v="浙江省金华市婺城区汤溪镇曹界村曹南路18号"/>
    <x v="1"/>
  </r>
  <r>
    <s v="曹彩苏"/>
    <x v="1691"/>
    <n v="1"/>
    <s v="330721194902201464"/>
    <n v="65"/>
    <s v="网上"/>
    <s v="审核通过"/>
    <s v="2014-06-26 16:28:10"/>
    <s v="2014-06-26 16:28:10"/>
    <s v="20990101"/>
    <s v="浙江省金华市金东区曹宅镇横腊村长岭足街"/>
    <x v="1"/>
  </r>
  <r>
    <s v="曹伟言"/>
    <x v="1692"/>
    <e v="#N/A"/>
    <s v="330721194901271831"/>
    <n v="65"/>
    <s v="网上"/>
    <s v="审核未通过"/>
    <s v="2014-06-26 16:28:10"/>
    <s v="2014-06-26 16:28:10"/>
    <s v="20990101"/>
    <s v="浙江省金华市金东区曹宅镇曹公村"/>
    <x v="0"/>
  </r>
  <r>
    <s v="包炳根"/>
    <x v="1693"/>
    <n v="1"/>
    <s v="330721194908175316"/>
    <n v="65"/>
    <s v="网上"/>
    <s v="审核通过"/>
    <s v="2014-06-26 16:28:09"/>
    <s v="2014-06-26 16:28:09"/>
    <s v="20990101"/>
    <s v="浙江省金华市婺城区沙畈乡潭背村"/>
    <x v="1"/>
  </r>
  <r>
    <s v="曹孙有"/>
    <x v="1694"/>
    <n v="1"/>
    <s v="330721197101225750"/>
    <n v="43"/>
    <s v="网上"/>
    <s v="审核通过"/>
    <s v="2014-06-26 16:28:06"/>
    <s v="2014-06-26 16:28:06"/>
    <s v="20300922"/>
    <s v="浙江省金华市婺城区汤溪镇曹界村环湖路36号"/>
    <x v="1"/>
  </r>
  <r>
    <s v="包凤凤"/>
    <x v="1695"/>
    <n v="1"/>
    <s v="330721193409247229"/>
    <n v="80"/>
    <s v="网上"/>
    <s v="审核通过"/>
    <s v="2014-06-26 16:27:59"/>
    <s v="2014-06-26 16:27:59"/>
    <s v="20990101"/>
    <s v="浙江省金华市婺城区罗埠镇下周村"/>
    <x v="1"/>
  </r>
  <r>
    <s v="曹土法"/>
    <x v="1696"/>
    <n v="1"/>
    <s v="330721193712225313"/>
    <n v="77"/>
    <s v="网上"/>
    <s v="审核通过"/>
    <s v="2014-06-26 16:27:58"/>
    <s v="2014-06-26 16:27:58"/>
    <s v="20990101"/>
    <s v="浙江省金华市婺城区沙畈乡辽头村"/>
    <x v="1"/>
  </r>
  <r>
    <s v="曹腊吉"/>
    <x v="1697"/>
    <n v="1"/>
    <s v="330721193304241226"/>
    <n v="81"/>
    <s v="网上"/>
    <s v="审核通过"/>
    <s v="2014-06-26 16:27:58"/>
    <s v="2014-06-26 16:27:58"/>
    <s v="20990101"/>
    <s v="浙江省金华市金东区源东乡洞井村"/>
    <x v="1"/>
  </r>
  <r>
    <s v="曹素球"/>
    <x v="1698"/>
    <n v="1"/>
    <s v="330721196205075748"/>
    <n v="52"/>
    <s v="网上"/>
    <s v="审核通过"/>
    <s v="2014-06-26 16:27:57"/>
    <s v="2014-06-26 16:27:57"/>
    <s v="20990101"/>
    <s v="浙江省金华市婺城区汤溪镇上叶村7号"/>
    <x v="1"/>
  </r>
  <r>
    <s v="曹司有"/>
    <x v="1699"/>
    <e v="#N/A"/>
    <s v="330721192809145315"/>
    <n v="86"/>
    <s v="网上"/>
    <s v="审核未通过"/>
    <s v="2014-06-26 16:27:56"/>
    <s v="2014-06-26 16:27:56"/>
    <s v="20990101"/>
    <s v="浙江省金华市婺城区沙畈乡辽头村"/>
    <x v="0"/>
  </r>
  <r>
    <s v="鲍顺辉"/>
    <x v="1700"/>
    <e v="#N/A"/>
    <s v="330719197103104811"/>
    <n v="43"/>
    <s v="网上"/>
    <s v="审核通过"/>
    <s v="2014-06-26 16:27:55"/>
    <s v="2014-06-26 16:27:55"/>
    <s v="20350912"/>
    <s v="浙江金华市兰溪市马涧镇西湖鲍村"/>
    <x v="0"/>
  </r>
  <r>
    <s v="曹顺英"/>
    <x v="1701"/>
    <n v="1"/>
    <s v="330721195801173323"/>
    <n v="56"/>
    <s v="网上"/>
    <s v="审核通过"/>
    <s v="2014-06-26 16:27:50"/>
    <s v="2014-06-26 16:27:50"/>
    <s v="20990101"/>
    <s v="浙江省金华市婺城区雅畈镇雅桑园村"/>
    <x v="1"/>
  </r>
  <r>
    <s v="曹省玲"/>
    <x v="1702"/>
    <n v="1"/>
    <s v="330721195802085122"/>
    <n v="56"/>
    <s v="网上"/>
    <s v="审核通过"/>
    <s v="2014-06-26 16:27:47"/>
    <s v="2014-06-26 16:27:47"/>
    <s v="20990101"/>
    <s v="浙江省金华市婺城区沙畈乡黄坛村"/>
    <x v="1"/>
  </r>
  <r>
    <s v="曹汝贤"/>
    <x v="1703"/>
    <n v="1"/>
    <s v="330721194503091413"/>
    <n v="69"/>
    <s v="网上"/>
    <s v="审核通过"/>
    <s v="2014-06-26 16:27:46"/>
    <s v="2014-06-26 16:27:46"/>
    <s v="20990101"/>
    <s v="浙江省金华市金东区曹宅镇千人安村39号"/>
    <x v="1"/>
  </r>
  <r>
    <s v="曹水旺"/>
    <x v="1704"/>
    <e v="#N/A"/>
    <s v="33072119420404211X"/>
    <n v="72"/>
    <s v="网上"/>
    <s v="审核未通过"/>
    <s v="2014-06-26 16:27:45"/>
    <s v="2014-06-26 16:27:45"/>
    <s v="20990101"/>
    <s v="浙江省金华市金东区塘雅镇竹溪塘村"/>
    <x v="0"/>
  </r>
  <r>
    <s v="曹伦顺"/>
    <x v="1705"/>
    <n v="1"/>
    <s v="330721195410131812"/>
    <n v="60"/>
    <s v="网上"/>
    <s v="审核通过"/>
    <s v="2014-06-26 16:27:41"/>
    <s v="2014-06-26 16:27:41"/>
    <s v="20990101"/>
    <s v="浙江省金华市金东区曹宅镇曹公村"/>
    <x v="1"/>
  </r>
  <r>
    <s v="曹美金"/>
    <x v="1706"/>
    <e v="#N/A"/>
    <s v="330721194707051421"/>
    <n v="67"/>
    <s v="网上"/>
    <s v="审核未通过"/>
    <s v="2014-06-26 16:27:39"/>
    <s v="2014-06-26 16:27:39"/>
    <s v="20990101"/>
    <s v="浙江省金华市金东区曹宅镇山下洪村322号"/>
    <x v="0"/>
  </r>
  <r>
    <s v="曹锦悌"/>
    <x v="1707"/>
    <n v="1"/>
    <s v="330721194102205328"/>
    <n v="73"/>
    <s v="网上"/>
    <s v="审核通过"/>
    <s v="2014-06-26 16:27:38"/>
    <s v="2014-06-26 16:27:38"/>
    <s v="20990101"/>
    <s v="浙江省金华市婺城区沙畈乡青草村"/>
    <x v="1"/>
  </r>
  <r>
    <s v="施晨阳"/>
    <x v="1708"/>
    <e v="#N/A"/>
    <s v="330702199310114731"/>
    <n v="21"/>
    <s v="手机客户端"/>
    <s v="审核通过"/>
    <s v="2014-06-26 16:27:37"/>
    <s v="2014-06-26 16:27:37"/>
    <m/>
    <m/>
    <x v="0"/>
  </r>
  <r>
    <s v="曹启宝"/>
    <x v="1709"/>
    <n v="1"/>
    <s v="330721194110225716"/>
    <n v="73"/>
    <s v="网上"/>
    <s v="审核通过"/>
    <s v="2014-06-26 16:27:35"/>
    <s v="2014-06-26 16:27:35"/>
    <s v="20990101"/>
    <s v="浙江省金华市婺城区汤溪镇曹界村曹南路42号"/>
    <x v="1"/>
  </r>
  <r>
    <s v="鲍卸竹"/>
    <x v="1710"/>
    <e v="#N/A"/>
    <s v="330719193112234927"/>
    <n v="83"/>
    <s v="网上"/>
    <s v="审核未通过"/>
    <s v="2014-06-26 16:27:35"/>
    <s v="2014-06-26 16:27:35"/>
    <s v="20990101"/>
    <s v="浙江省兰溪市马涧镇应村村应村24号"/>
    <x v="0"/>
  </r>
  <r>
    <s v="曹光根"/>
    <x v="1711"/>
    <n v="1"/>
    <s v="330721194412075717"/>
    <n v="70"/>
    <s v="网上"/>
    <s v="审核通过"/>
    <s v="2014-06-26 16:27:34"/>
    <s v="2014-06-26 16:27:34"/>
    <s v="20990101"/>
    <s v="浙江省金华市婺城区汤溪镇曹界村环湖路11号"/>
    <x v="1"/>
  </r>
  <r>
    <s v="曹连芳"/>
    <x v="1712"/>
    <n v="1"/>
    <s v="330721193404265313"/>
    <n v="80"/>
    <s v="网上"/>
    <s v="审核通过"/>
    <s v="2014-06-26 16:27:33"/>
    <s v="2014-06-26 16:27:33"/>
    <s v="20990101"/>
    <s v="浙江省金华市婺城区沙畈乡辽头村"/>
    <x v="1"/>
  </r>
  <r>
    <s v="曹根富"/>
    <x v="1713"/>
    <n v="1"/>
    <s v="330721192508231818"/>
    <n v="89"/>
    <s v="网上"/>
    <s v="审核通过"/>
    <s v="2014-06-26 16:27:32"/>
    <s v="2014-06-26 16:27:32"/>
    <s v="20990101"/>
    <s v="浙江省金华市金东区曹宅镇曹公村"/>
    <x v="1"/>
  </r>
  <r>
    <s v="曹伦华"/>
    <x v="1714"/>
    <n v="1"/>
    <s v="330721194111271810"/>
    <n v="73"/>
    <s v="网上"/>
    <s v="审核通过"/>
    <s v="2014-06-26 16:27:31"/>
    <s v="2014-06-26 16:27:31"/>
    <s v="20990101"/>
    <s v="浙江省金华市金东区曹宅镇曹公村"/>
    <x v="1"/>
  </r>
  <r>
    <s v="曹吉泉"/>
    <x v="1715"/>
    <n v="1"/>
    <s v="330721196606015738"/>
    <n v="48"/>
    <s v="网上"/>
    <s v="审核通过"/>
    <s v="2014-06-26 16:27:29"/>
    <s v="2014-06-26 16:27:29"/>
    <s v="20990101"/>
    <s v="浙江省金华市婺城区汤溪镇中戴村金龙路30号"/>
    <x v="1"/>
  </r>
  <r>
    <s v="曹姣莲"/>
    <x v="1716"/>
    <n v="1"/>
    <s v="330721194005131822"/>
    <n v="74"/>
    <s v="网上"/>
    <s v="审核通过"/>
    <s v="2014-06-26 16:27:19"/>
    <s v="2014-06-26 16:27:19"/>
    <s v="20990101"/>
    <s v="浙江省金华市金东区曹宅镇曹公村"/>
    <x v="1"/>
  </r>
  <r>
    <s v="曹景根"/>
    <x v="1717"/>
    <n v="1"/>
    <s v="330721195611181410"/>
    <n v="58"/>
    <s v="网上"/>
    <s v="审核通过"/>
    <s v="2014-06-26 16:27:18"/>
    <s v="2014-06-26 16:27:18"/>
    <s v="20990101"/>
    <s v="浙江省金华市金东区曹宅镇千人安村石井街91号"/>
    <x v="1"/>
  </r>
  <r>
    <s v="曹惠贞"/>
    <x v="1718"/>
    <n v="1"/>
    <s v="330721194707242324"/>
    <n v="67"/>
    <s v="网上"/>
    <s v="审核通过"/>
    <s v="2014-06-26 16:27:16"/>
    <s v="2014-06-26 16:27:16"/>
    <s v="20990101"/>
    <s v="浙江省金华市金东区曹宅镇屯家岭村横街3号"/>
    <x v="1"/>
  </r>
  <r>
    <s v="曹根林"/>
    <x v="1719"/>
    <e v="#N/A"/>
    <s v="330721194103091916"/>
    <n v="73"/>
    <s v="网上"/>
    <s v="审核未通过"/>
    <s v="2014-06-26 16:27:16"/>
    <s v="2014-06-26 16:27:16"/>
    <s v="20990101"/>
    <s v="浙江省金华市金东区塘雅镇塘三村竹蓬里自然村"/>
    <x v="0"/>
  </r>
  <r>
    <s v="曹惠玲"/>
    <x v="1720"/>
    <n v="1"/>
    <s v="330721196305121828"/>
    <n v="51"/>
    <s v="网上"/>
    <s v="审核通过"/>
    <s v="2014-06-26 16:27:07"/>
    <s v="2014-06-26 16:27:07"/>
    <s v="20990101"/>
    <s v="浙江省金华市金东区曹宅镇曹公村"/>
    <x v="1"/>
  </r>
  <r>
    <s v="包礼荣"/>
    <x v="1721"/>
    <n v="1"/>
    <s v="330721193101285333"/>
    <n v="83"/>
    <s v="网上"/>
    <s v="审核通过"/>
    <s v="2014-06-26 16:27:00"/>
    <s v="2014-06-26 16:27:00"/>
    <s v="20990101"/>
    <s v="浙江省金华市婺城区沙畈乡潭背村"/>
    <x v="1"/>
  </r>
  <r>
    <s v="曹根香"/>
    <x v="1722"/>
    <n v="1"/>
    <s v="330721195001135329"/>
    <n v="64"/>
    <s v="网上"/>
    <s v="审核通过"/>
    <s v="2014-06-26 16:26:54"/>
    <s v="2014-06-26 16:26:54"/>
    <s v="20990101"/>
    <s v="浙江省金华市婺城区沙畈乡青草村"/>
    <x v="1"/>
  </r>
  <r>
    <s v="鲍明仙"/>
    <x v="1723"/>
    <n v="1"/>
    <s v="330721193008073328"/>
    <n v="84"/>
    <s v="网上"/>
    <s v="审核通过"/>
    <s v="2014-06-26 16:26:51"/>
    <s v="2014-06-26 16:26:51"/>
    <s v="20990101"/>
    <s v="浙江省金华市婺城区雅畈镇上六村"/>
    <x v="1"/>
  </r>
  <r>
    <s v="张彪"/>
    <x v="1724"/>
    <e v="#N/A"/>
    <s v="452524196909194339"/>
    <n v="45"/>
    <s v="手机客户端"/>
    <s v="审核通过"/>
    <s v="2014-06-26 16:26:49"/>
    <s v="2014-06-26 16:26:49"/>
    <m/>
    <m/>
    <x v="0"/>
  </r>
  <r>
    <s v="曹爱民"/>
    <x v="1725"/>
    <n v="1"/>
    <s v="330721196712301818"/>
    <n v="47"/>
    <s v="网上"/>
    <s v="审核通过"/>
    <s v="2014-06-26 16:26:49"/>
    <s v="2014-06-26 16:26:49"/>
    <s v="20990101"/>
    <s v="浙江省金华市金东区曹宅镇曹公村"/>
    <x v="1"/>
  </r>
  <r>
    <s v="鲍令弟"/>
    <x v="1726"/>
    <e v="#N/A"/>
    <s v="330719193805274323"/>
    <n v="76"/>
    <s v="网上"/>
    <s v="审核未通过"/>
    <s v="2014-06-26 16:26:49"/>
    <s v="2014-06-26 16:26:49"/>
    <s v="20990101"/>
    <s v="浙江省兰溪市香溪镇香二村"/>
    <x v="0"/>
  </r>
  <r>
    <s v="曹佰顺"/>
    <x v="1727"/>
    <n v="1"/>
    <s v="330721193108135311"/>
    <n v="83"/>
    <s v="网上"/>
    <s v="审核通过"/>
    <s v="2014-06-26 16:26:47"/>
    <s v="2014-06-26 16:26:47"/>
    <s v="20990101"/>
    <s v="浙江省金华市婺城区沙畈乡辽头村"/>
    <x v="1"/>
  </r>
  <r>
    <s v="鲍金有"/>
    <x v="1728"/>
    <n v="1"/>
    <s v="330721195008160033"/>
    <n v="64"/>
    <s v="网上"/>
    <s v="审核通过"/>
    <s v="2014-06-26 16:26:44"/>
    <s v="2014-06-26 16:26:44"/>
    <s v="20990101"/>
    <s v="浙江省金华市金东区孝顺镇大湖沿村"/>
    <x v="1"/>
  </r>
  <r>
    <s v="曹根洪"/>
    <x v="1729"/>
    <n v="1"/>
    <s v="330721193811091218"/>
    <n v="76"/>
    <s v="网上"/>
    <s v="审核通过"/>
    <s v="2014-06-26 16:26:44"/>
    <s v="2014-06-26 16:26:44"/>
    <s v="20990101"/>
    <s v="浙江省金华市金东区源东乡洞井村"/>
    <x v="1"/>
  </r>
  <r>
    <s v="曹福均"/>
    <x v="1730"/>
    <n v="1"/>
    <s v="330721193903091215"/>
    <n v="75"/>
    <s v="网上"/>
    <s v="审核通过"/>
    <s v="2014-06-26 16:26:40"/>
    <s v="2014-06-26 16:26:40"/>
    <s v="20990101"/>
    <s v="浙江省金华市金东区源东乡长塘徐村"/>
    <x v="1"/>
  </r>
  <r>
    <s v="曹爱姣"/>
    <x v="1731"/>
    <n v="1"/>
    <s v="330721194206281624"/>
    <n v="72"/>
    <s v="网上"/>
    <s v="审核通过"/>
    <s v="2014-06-26 16:26:40"/>
    <s v="2014-06-26 16:26:40"/>
    <s v="20990101"/>
    <s v="浙江省金华市金东区曹宅镇杜店村82号"/>
    <x v="1"/>
  </r>
  <r>
    <s v="曹根本"/>
    <x v="1732"/>
    <n v="1"/>
    <s v="330721196209061212"/>
    <n v="52"/>
    <s v="网上"/>
    <s v="审核通过"/>
    <s v="2014-06-26 16:26:39"/>
    <s v="2014-06-26 16:26:39"/>
    <s v="20990101"/>
    <s v="浙江省金华市金东区源东乡洞井村洞泉西路53号"/>
    <x v="1"/>
  </r>
  <r>
    <s v="曹大成"/>
    <x v="1733"/>
    <n v="1"/>
    <s v="330721192902055314"/>
    <n v="85"/>
    <s v="网上"/>
    <s v="审核通过"/>
    <s v="2014-06-26 16:26:37"/>
    <s v="2014-06-26 16:26:37"/>
    <s v="20990101"/>
    <s v="浙江省金华市婺城区沙畈乡辽头村"/>
    <x v="1"/>
  </r>
  <r>
    <s v="曹春长"/>
    <x v="1734"/>
    <n v="1"/>
    <s v="330721195108153519"/>
    <n v="63"/>
    <s v="网上"/>
    <s v="审核通过"/>
    <s v="2014-06-26 16:26:35"/>
    <s v="2014-06-26 16:26:35"/>
    <s v="20990101"/>
    <s v="浙江省金华市婺城区雅畈镇和安村龙潭脚自然村"/>
    <x v="1"/>
  </r>
  <r>
    <s v="曹春芝"/>
    <x v="1735"/>
    <e v="#N/A"/>
    <s v="330721192502175325"/>
    <n v="89"/>
    <s v="网上"/>
    <s v="审核未通过"/>
    <s v="2014-06-26 16:26:34"/>
    <s v="2014-06-26 16:26:34"/>
    <s v="20990101"/>
    <s v="浙江省金华市婺城区沙畈乡青草村"/>
    <x v="0"/>
  </r>
  <r>
    <s v="艾秀贞"/>
    <x v="1736"/>
    <n v="1"/>
    <s v="330721192912193120"/>
    <n v="85"/>
    <s v="网上"/>
    <s v="审核通过"/>
    <s v="2014-06-26 16:26:29"/>
    <s v="2014-06-26 16:26:29"/>
    <s v="20990101"/>
    <s v="浙江省金华市金东区江东镇国湖村"/>
    <x v="1"/>
  </r>
  <r>
    <s v="曹春竹"/>
    <x v="1737"/>
    <n v="1"/>
    <s v="330721192111075941"/>
    <n v="93"/>
    <s v="网上"/>
    <s v="审核通过"/>
    <s v="2014-06-26 16:26:28"/>
    <s v="2014-06-26 16:26:28"/>
    <s v="20990101"/>
    <s v="浙江省金华市婺城区汤溪镇后徐村91号"/>
    <x v="1"/>
  </r>
  <r>
    <s v="曹爱仙"/>
    <x v="1738"/>
    <n v="1"/>
    <s v="330721195803164826"/>
    <n v="56"/>
    <s v="网上"/>
    <s v="审核通过"/>
    <s v="2014-06-26 16:26:27"/>
    <s v="2014-06-26 16:26:27"/>
    <s v="20990101"/>
    <s v="浙江省金华市婺城区琅琊镇后金村65号"/>
    <x v="1"/>
  </r>
  <r>
    <s v="蔡珠华"/>
    <x v="1739"/>
    <n v="1"/>
    <s v="330721193408131929"/>
    <n v="80"/>
    <s v="网上"/>
    <s v="审核通过"/>
    <s v="2014-06-26 16:26:26"/>
    <s v="2014-06-26 16:26:26"/>
    <s v="20990101"/>
    <s v="浙江省金华市金东区塘雅镇溪于村石子巷10号"/>
    <x v="1"/>
  </r>
  <r>
    <s v="鲍顺莲"/>
    <x v="1740"/>
    <e v="#N/A"/>
    <s v="330719195502084812"/>
    <n v="59"/>
    <s v="网上"/>
    <s v="审核通过"/>
    <s v="2014-06-26 16:26:22"/>
    <s v="2014-06-26 16:26:22"/>
    <s v="20990101"/>
    <s v="浙江金华市兰溪市马涧镇西湖鲍村"/>
    <x v="0"/>
  </r>
  <r>
    <s v="鲍素球"/>
    <x v="1741"/>
    <n v="1"/>
    <s v="330719195208074322"/>
    <n v="62"/>
    <s v="网上"/>
    <s v="审核通过"/>
    <s v="2014-06-26 16:26:18"/>
    <s v="2014-06-26 16:26:18"/>
    <s v="20990101"/>
    <s v="浙江省兰溪市香溪镇姚郎村"/>
    <x v="2"/>
  </r>
  <r>
    <s v="鲍美华"/>
    <x v="1742"/>
    <n v="1"/>
    <s v="330721195109063320"/>
    <n v="63"/>
    <s v="网上"/>
    <s v="审核通过"/>
    <s v="2014-06-26 16:26:18"/>
    <s v="2014-06-26 16:26:18"/>
    <s v="20990101"/>
    <s v="浙江省金华市婺城区雅畈镇雅畈一村高厅前巷9号"/>
    <x v="1"/>
  </r>
  <r>
    <s v="蔡金表"/>
    <x v="1743"/>
    <n v="1"/>
    <s v="330721195804281231"/>
    <n v="56"/>
    <s v="网上"/>
    <s v="审核通过"/>
    <s v="2014-06-26 16:26:17"/>
    <s v="2014-06-26 16:26:17"/>
    <s v="20990101"/>
    <s v="浙江省金华市金东区源东乡阳郑村"/>
    <x v="1"/>
  </r>
  <r>
    <s v="薜彩球"/>
    <x v="1744"/>
    <e v="#N/A"/>
    <s v="330721194312073327"/>
    <n v="71"/>
    <s v="网上"/>
    <s v="审核未通过"/>
    <s v="2014-06-26 16:26:12"/>
    <s v="2014-06-26 16:26:12"/>
    <s v="20990101"/>
    <s v="浙江省金华市婺城区雅畈镇雅畈一村"/>
    <x v="0"/>
  </r>
  <r>
    <s v="鲍庆辉"/>
    <x v="1745"/>
    <e v="#N/A"/>
    <s v="330719197108264814"/>
    <n v="43"/>
    <s v="网上"/>
    <s v="审核通过"/>
    <s v="2014-06-26 16:26:11"/>
    <s v="2014-06-26 16:26:11"/>
    <s v="20220403"/>
    <s v="浙江金华市兰溪市马涧镇西湖鲍村"/>
    <x v="0"/>
  </r>
  <r>
    <s v="包文洪"/>
    <x v="1746"/>
    <n v="1"/>
    <s v="330721192708015319"/>
    <n v="87"/>
    <s v="网上"/>
    <s v="审核通过"/>
    <s v="2014-06-26 16:26:09"/>
    <s v="2014-06-26 16:26:09"/>
    <s v="20990101"/>
    <s v="浙江省金华市婺城区沙畈乡店边村"/>
    <x v="1"/>
  </r>
  <r>
    <s v="鲍云清"/>
    <x v="1747"/>
    <e v="#N/A"/>
    <s v="330719194004134819"/>
    <n v="74"/>
    <s v="网上"/>
    <s v="审核通过"/>
    <s v="2014-06-26 16:26:06"/>
    <s v="2014-06-26 16:26:06"/>
    <s v="20990101"/>
    <s v="浙江省兰溪市马涧镇西湖鲍村下宅10号"/>
    <x v="0"/>
  </r>
  <r>
    <s v="鲍永兵"/>
    <x v="1748"/>
    <e v="#N/A"/>
    <s v="330719194012244831"/>
    <n v="74"/>
    <s v="网上"/>
    <s v="审核通过"/>
    <s v="2014-06-26 16:26:05"/>
    <s v="2014-06-26 16:26:05"/>
    <s v="20990101"/>
    <s v="浙江金华市兰溪市马涧镇西湖鲍村"/>
    <x v="0"/>
  </r>
  <r>
    <s v="鲍凤春"/>
    <x v="1749"/>
    <n v="1"/>
    <s v="330721193706203521"/>
    <n v="77"/>
    <s v="网上"/>
    <s v="审核通过"/>
    <s v="2014-06-26 16:26:05"/>
    <s v="2014-06-26 16:26:05"/>
    <s v="20990101"/>
    <s v="浙江省金华市婺城区雅畈镇西大路村"/>
    <x v="1"/>
  </r>
  <r>
    <s v="包惠娟"/>
    <x v="1750"/>
    <n v="1"/>
    <s v="330721197204015326"/>
    <n v="42"/>
    <s v="网上"/>
    <s v="审核通过"/>
    <s v="2014-06-26 16:26:04"/>
    <s v="2014-06-26 16:26:04"/>
    <s v="20320708"/>
    <s v="浙江省金华市婺城区沙畈乡店边村"/>
    <x v="1"/>
  </r>
  <r>
    <s v="鲍顺娟"/>
    <x v="1751"/>
    <e v="#N/A"/>
    <s v="330719197305034823"/>
    <n v="41"/>
    <s v="网上"/>
    <s v="审核通过"/>
    <s v="2014-06-26 16:25:57"/>
    <s v="2014-06-26 16:25:57"/>
    <s v="20330322"/>
    <s v="浙江金华市兰溪市马涧镇西湖鲍村。"/>
    <x v="0"/>
  </r>
  <r>
    <s v="鲍林文"/>
    <x v="1752"/>
    <e v="#N/A"/>
    <s v="330719196405274811"/>
    <n v="50"/>
    <s v="网上"/>
    <s v="审核通过"/>
    <s v="2014-06-26 16:25:56"/>
    <s v="2014-06-26 16:25:56"/>
    <s v="20990101"/>
    <s v="浙江金华市兰溪市马涧镇西湖鲍村"/>
    <x v="0"/>
  </r>
  <r>
    <s v="包嘉成"/>
    <x v="1753"/>
    <n v="1"/>
    <s v="330721199411105112"/>
    <n v="20"/>
    <s v="网上"/>
    <s v="审核通过"/>
    <s v="2014-06-26 16:25:54"/>
    <s v="2014-06-26 16:25:54"/>
    <s v="20191003"/>
    <s v="浙江省金华市婺城区沙畈乡潭背村"/>
    <x v="1"/>
  </r>
  <r>
    <s v="包建文"/>
    <x v="1754"/>
    <n v="1"/>
    <s v="330721197606085319"/>
    <n v="38"/>
    <s v="网上"/>
    <s v="审核通过"/>
    <s v="2014-06-26 16:25:53"/>
    <s v="2014-06-26 16:25:53"/>
    <s v="20250408"/>
    <s v="浙江省金华市婺城区沙畈乡潭背村"/>
    <x v="1"/>
  </r>
  <r>
    <s v="包柏根"/>
    <x v="1755"/>
    <n v="1"/>
    <s v="330721195311065338"/>
    <n v="61"/>
    <s v="网上"/>
    <s v="审核通过"/>
    <s v="2014-06-26 16:25:53"/>
    <s v="2014-06-26 16:25:53"/>
    <s v="20990101"/>
    <s v="浙江省金华市婺城区沙畈乡潭背村"/>
    <x v="1"/>
  </r>
  <r>
    <s v="鲍和森"/>
    <x v="1756"/>
    <e v="#N/A"/>
    <s v="330719193311124819"/>
    <n v="81"/>
    <s v="网上"/>
    <s v="审核通过"/>
    <s v="2014-06-26 16:25:45"/>
    <s v="2014-06-26 16:25:45"/>
    <s v="20990101"/>
    <s v="浙江金华市兰溪市马涧镇西湖鲍村"/>
    <x v="0"/>
  </r>
  <r>
    <s v="包桂生"/>
    <x v="1757"/>
    <n v="1"/>
    <s v="33072119510921191X"/>
    <n v="63"/>
    <s v="网上"/>
    <s v="审核通过"/>
    <s v="2014-06-26 16:25:42"/>
    <s v="2014-06-26 16:25:42"/>
    <s v="20990101"/>
    <s v="浙江省金华市金东区塘雅镇塘一村"/>
    <x v="1"/>
  </r>
  <r>
    <s v="鲍进和"/>
    <x v="1758"/>
    <e v="#N/A"/>
    <s v="330719193201054813"/>
    <n v="82"/>
    <s v="网上"/>
    <s v="审核通过"/>
    <s v="2014-06-26 16:25:41"/>
    <s v="2014-06-26 16:25:41"/>
    <s v="20990101"/>
    <s v="浙江金华市兰溪市马涧镇西湖鲍村"/>
    <x v="0"/>
  </r>
  <r>
    <s v="包汝达"/>
    <x v="1759"/>
    <n v="1"/>
    <s v="330721197501255115"/>
    <n v="39"/>
    <s v="网上"/>
    <s v="审核通过"/>
    <s v="2014-06-26 16:25:39"/>
    <s v="2014-06-26 16:25:39"/>
    <s v="20330618"/>
    <s v="浙江省金华市婺城区沙畈乡店边村"/>
    <x v="1"/>
  </r>
  <r>
    <s v="包玉珠"/>
    <x v="1760"/>
    <n v="1"/>
    <s v="330721194006205328"/>
    <n v="74"/>
    <s v="网上"/>
    <s v="审核通过"/>
    <s v="2014-06-26 16:25:37"/>
    <s v="2014-06-26 16:25:37"/>
    <s v="20990101"/>
    <s v="浙江省金华市婺城区沙畈乡辽头村"/>
    <x v="1"/>
  </r>
  <r>
    <s v="包礼修"/>
    <x v="1761"/>
    <n v="1"/>
    <s v="330721193911055337"/>
    <n v="75"/>
    <s v="网上"/>
    <s v="审核通过"/>
    <s v="2014-06-26 16:25:37"/>
    <s v="2014-06-26 16:25:37"/>
    <s v="20990101"/>
    <s v="浙江省金华市婺城区沙畈乡潭背村"/>
    <x v="1"/>
  </r>
  <r>
    <s v="包根善"/>
    <x v="1762"/>
    <n v="1"/>
    <s v="330721195304065313"/>
    <n v="61"/>
    <s v="网上"/>
    <s v="审核通过"/>
    <s v="2014-06-26 16:25:36"/>
    <s v="2014-06-26 16:25:36"/>
    <s v="20990101"/>
    <s v="浙江省金华市婺城区沙畈乡潭背村"/>
    <x v="1"/>
  </r>
  <r>
    <s v="艾巧仙"/>
    <x v="24"/>
    <e v="#N/A"/>
    <s v="330721192708203125"/>
    <n v="87"/>
    <s v="网上"/>
    <s v="审核未通过"/>
    <s v="2014-06-26 16:25:36"/>
    <s v="2014-06-26 16:25:36"/>
    <s v="20990101"/>
    <s v="浙江省金华市金东区江东镇国湖村"/>
    <x v="0"/>
  </r>
  <r>
    <s v="张力达"/>
    <x v="1763"/>
    <e v="#N/A"/>
    <s v="612524198909125615"/>
    <n v="25"/>
    <s v="网上"/>
    <s v="审核通过"/>
    <s v="2014-06-26 16:20:36"/>
    <s v="2014-06-26 16:20:36"/>
    <s v="20200921"/>
    <s v="陕西省商南县汀河镇莲花台村庙沟组"/>
    <x v="0"/>
  </r>
  <r>
    <s v="张金花"/>
    <x v="1764"/>
    <n v="1"/>
    <s v="612525196709280722"/>
    <n v="47"/>
    <s v="网上"/>
    <s v="审核通过"/>
    <s v="2014-06-26 16:19:50"/>
    <s v="2014-06-26 16:19:50"/>
    <s v="20990101"/>
    <s v="陕西省山阳县伍竹乡伍竹园村"/>
    <x v="14"/>
  </r>
  <r>
    <s v="张传美"/>
    <x v="1765"/>
    <n v="1"/>
    <s v="37132619400313792X"/>
    <n v="74"/>
    <s v="网上"/>
    <s v="审核通过"/>
    <s v="2014-06-26 16:19:29"/>
    <s v="2014-06-26 16:19:29"/>
    <s v="20990101"/>
    <s v="山东省平邑县丰阳镇周家小安村"/>
    <x v="15"/>
  </r>
  <r>
    <s v="杨顺泉"/>
    <x v="1766"/>
    <e v="#N/A"/>
    <s v="612327197408125418"/>
    <n v="40"/>
    <s v="网上"/>
    <s v="审核通过"/>
    <s v="2014-06-26 16:19:13"/>
    <s v="2014-06-26 16:19:13"/>
    <s v="20210402"/>
    <s v="陕西省略阳县乐素河镇双集垭村麻院子社"/>
    <x v="0"/>
  </r>
  <r>
    <s v="张文访"/>
    <x v="1767"/>
    <n v="1"/>
    <s v="37092219600610693X"/>
    <n v="54"/>
    <s v="网上"/>
    <s v="审核通过"/>
    <s v="2014-06-26 16:18:52"/>
    <s v="2014-06-26 16:18:52"/>
    <s v="20990101"/>
    <s v="山东省肥城市汶阳镇张孝门村"/>
    <x v="16"/>
  </r>
  <r>
    <s v="张学胜"/>
    <x v="1768"/>
    <n v="1"/>
    <s v="513025196410233497"/>
    <n v="50"/>
    <s v="网上"/>
    <s v="审核通过"/>
    <s v="2014-06-26 16:18:51"/>
    <s v="2014-06-26 16:18:51"/>
    <s v="20990101"/>
    <s v="四川省通江县瓦室镇鹿鸣村"/>
    <x v="17"/>
  </r>
  <r>
    <s v="张文茁"/>
    <x v="1769"/>
    <n v="1"/>
    <s v="370922196311256934"/>
    <n v="51"/>
    <s v="网上"/>
    <s v="审核通过"/>
    <s v="2014-06-26 16:18:51"/>
    <s v="2014-06-26 16:18:51"/>
    <s v="20990101"/>
    <s v="山东省肥城市汶阳镇张孝门村"/>
    <x v="16"/>
  </r>
  <r>
    <s v="张光连"/>
    <x v="1770"/>
    <n v="1"/>
    <s v="513027196909181019"/>
    <n v="45"/>
    <s v="网上"/>
    <s v="审核通过"/>
    <s v="2014-06-26 16:18:48"/>
    <s v="2014-06-26 16:18:48"/>
    <s v="20240220"/>
    <s v="四川省巴中市巴州区花溪乡走马村222号"/>
    <x v="18"/>
  </r>
  <r>
    <s v="张秀英"/>
    <x v="1771"/>
    <n v="1"/>
    <s v="612327193105185626"/>
    <n v="83"/>
    <s v="网上"/>
    <s v="审核通过"/>
    <s v="2014-06-26 16:18:47"/>
    <s v="2014-06-26 16:18:47"/>
    <s v="20990101"/>
    <s v="陕西省略阳县白雀寺乡青白石村青白石社"/>
    <x v="19"/>
  </r>
  <r>
    <s v="张静"/>
    <x v="1772"/>
    <n v="1"/>
    <s v="411521198509297920"/>
    <n v="29"/>
    <s v="网上"/>
    <s v="审核通过"/>
    <s v="2014-06-26 16:18:27"/>
    <s v="2014-06-26 16:18:27"/>
    <s v="20190924"/>
    <s v="河南省罗山县青山镇岳山村黄湾组"/>
    <x v="20"/>
  </r>
  <r>
    <s v="张双梅"/>
    <x v="1773"/>
    <n v="1"/>
    <s v="612525193812180427"/>
    <n v="76"/>
    <s v="网上"/>
    <s v="审核通过"/>
    <s v="2014-06-26 16:18:21"/>
    <s v="2014-06-26 16:18:21"/>
    <s v="20990101"/>
    <s v="陕西省山阳县城关镇权家垣村"/>
    <x v="14"/>
  </r>
  <r>
    <s v="张文银"/>
    <x v="1774"/>
    <n v="1"/>
    <s v="370922193610106932"/>
    <n v="78"/>
    <s v="网上"/>
    <s v="审核通过"/>
    <s v="2014-06-26 16:18:21"/>
    <s v="2014-06-26 16:18:21"/>
    <s v="20990101"/>
    <s v="山东省肥城市汶阳镇张孝门村"/>
    <x v="16"/>
  </r>
  <r>
    <s v="张淑琴"/>
    <x v="1775"/>
    <n v="1"/>
    <s v="612133196010173649"/>
    <n v="54"/>
    <s v="网上"/>
    <s v="审核通过"/>
    <s v="2014-06-26 16:18:19"/>
    <s v="2014-06-26 16:18:19"/>
    <s v="20990101"/>
    <s v="陕西省富平县庄里镇北新街"/>
    <x v="21"/>
  </r>
  <r>
    <s v="张焕德"/>
    <x v="1776"/>
    <n v="1"/>
    <s v="37283019700512247X"/>
    <n v="44"/>
    <s v="网上"/>
    <s v="审核通过"/>
    <s v="2014-06-26 16:18:18"/>
    <s v="2014-06-26 16:18:18"/>
    <s v="20190428"/>
    <s v="山东省平邑县白彦镇张家岭村37号"/>
    <x v="15"/>
  </r>
  <r>
    <s v="张建英"/>
    <x v="1777"/>
    <n v="1"/>
    <s v="142202193601082866"/>
    <n v="78"/>
    <s v="网上"/>
    <s v="审核通过"/>
    <s v="2014-06-26 16:18:10"/>
    <s v="2014-06-26 16:18:10"/>
    <s v="20990101"/>
    <s v="山西省原平市子干乡子干村南街"/>
    <x v="22"/>
  </r>
  <r>
    <s v="张三奴"/>
    <x v="1778"/>
    <n v="1"/>
    <s v="142330196103310015"/>
    <n v="53"/>
    <s v="网上"/>
    <s v="审核通过"/>
    <s v="2014-06-26 16:18:09"/>
    <s v="2014-06-26 16:18:09"/>
    <s v="20990101"/>
    <s v="山西省方山县马坊镇红崖湾村店则上小组"/>
    <x v="23"/>
  </r>
  <r>
    <s v="张令文"/>
    <x v="1779"/>
    <n v="1"/>
    <s v="370406194906271037"/>
    <n v="65"/>
    <s v="网上"/>
    <s v="审核通过"/>
    <s v="2014-06-26 16:18:09"/>
    <s v="2014-06-26 16:18:09"/>
    <s v="20990101"/>
    <s v="山东省枣庄市山亭区水泉镇大马湾村"/>
    <x v="24"/>
  </r>
  <r>
    <s v="于德财"/>
    <x v="1780"/>
    <n v="1"/>
    <s v="372830194102066437"/>
    <n v="73"/>
    <s v="网上"/>
    <s v="审核通过"/>
    <s v="2014-06-26 16:18:08"/>
    <s v="2014-06-26 16:18:08"/>
    <s v="20990101"/>
    <s v="山东省平邑县魏庄乡张庄村16号"/>
    <x v="15"/>
  </r>
  <r>
    <s v="闫吉花"/>
    <x v="1781"/>
    <e v="#N/A"/>
    <s v="372830193906042428"/>
    <n v="75"/>
    <s v="网上"/>
    <s v="审核通过"/>
    <s v="2014-06-26 16:17:59"/>
    <s v="2014-06-26 16:17:59"/>
    <s v="20990101"/>
    <s v="山东省平邑县白彦镇小井子村"/>
    <x v="0"/>
  </r>
  <r>
    <s v="张桂庆"/>
    <x v="1782"/>
    <n v="1"/>
    <s v="142326194403042119"/>
    <n v="70"/>
    <s v="网上"/>
    <s v="审核通过"/>
    <s v="2014-06-26 16:17:57"/>
    <s v="2014-06-26 16:17:57"/>
    <s v="20990101"/>
    <s v="山西省临县玉坪乡玉坪村273号"/>
    <x v="25"/>
  </r>
  <r>
    <s v="杨树"/>
    <x v="1783"/>
    <n v="1"/>
    <s v="511133198601281216"/>
    <n v="28"/>
    <s v="网上"/>
    <s v="审核通过"/>
    <s v="2014-06-26 16:17:55"/>
    <s v="2014-06-26 16:17:55"/>
    <s v="20310825"/>
    <s v="四川省马边彝族自治县荞坝乡茶场村沙沱子组13号"/>
    <x v="26"/>
  </r>
  <r>
    <s v="杨镥"/>
    <x v="1784"/>
    <n v="1"/>
    <s v="452631198203093913"/>
    <n v="32"/>
    <s v="网上"/>
    <s v="审核通过"/>
    <s v="2014-06-26 16:17:54"/>
    <s v="2014-06-26 16:17:54"/>
    <s v="20191129"/>
    <s v="广西隆林县蛇场乡新民村同盆社"/>
    <x v="27"/>
  </r>
  <r>
    <s v="张汉忠"/>
    <x v="1785"/>
    <n v="1"/>
    <s v="612327194801264111"/>
    <n v="66"/>
    <s v="网上"/>
    <s v="审核通过"/>
    <s v="2014-06-26 16:17:52"/>
    <s v="2014-06-26 16:17:52"/>
    <s v="20990101"/>
    <s v="陕西省略阳县史家院乡花阳沟村马家沟社"/>
    <x v="19"/>
  </r>
  <r>
    <s v="张光明"/>
    <x v="1786"/>
    <n v="1"/>
    <s v="513128194106056014"/>
    <n v="73"/>
    <s v="网上"/>
    <s v="审核通过"/>
    <s v="2014-06-26 16:17:49"/>
    <s v="2014-06-26 16:17:49"/>
    <s v="20990101"/>
    <s v="四川省宝应县灵关镇大渔沟村3组19号"/>
    <x v="28"/>
  </r>
  <r>
    <s v="张榜明"/>
    <x v="1787"/>
    <n v="1"/>
    <s v="612525197207281711"/>
    <n v="42"/>
    <s v="网上"/>
    <s v="审核通过"/>
    <s v="2014-06-26 16:17:44"/>
    <s v="2014-06-26 16:17:44"/>
    <s v="20330512"/>
    <s v="陕西省山阳县两岭镇竹园村村下组2号"/>
    <x v="14"/>
  </r>
  <r>
    <s v="张传杰"/>
    <x v="1788"/>
    <n v="1"/>
    <s v="372830193902166714"/>
    <n v="75"/>
    <s v="网上"/>
    <s v="审核通过"/>
    <s v="2014-06-26 16:17:39"/>
    <s v="2014-06-26 16:17:39"/>
    <s v="20990101"/>
    <s v="山东省平邑县白彦镇金斗庄村"/>
    <x v="15"/>
  </r>
  <r>
    <s v="杨友花"/>
    <x v="1789"/>
    <n v="1"/>
    <s v="372830196201266142"/>
    <n v="52"/>
    <s v="网上"/>
    <s v="审核通过"/>
    <s v="2014-06-26 16:17:35"/>
    <s v="2014-06-26 16:17:35"/>
    <s v="20990101"/>
    <s v="山东省平邑县平邑镇东旺沟村"/>
    <x v="15"/>
  </r>
  <r>
    <s v="曾永发"/>
    <x v="1790"/>
    <e v="#N/A"/>
    <s v="510521195411087414"/>
    <n v="60"/>
    <s v="网上"/>
    <s v="审核未通过"/>
    <s v="2014-06-26 16:17:31"/>
    <s v="2014-06-26 16:17:31"/>
    <s v="20990101"/>
    <s v="四川省泸县海湖镇陈湾村十二组"/>
    <x v="0"/>
  </r>
  <r>
    <s v="苑平"/>
    <x v="1791"/>
    <n v="1"/>
    <s v="372426197302090324"/>
    <n v="41"/>
    <s v="网上"/>
    <s v="审核通过"/>
    <s v="2014-06-26 16:17:29"/>
    <s v="2014-06-26 16:17:29"/>
    <s v="20341120"/>
    <s v="山东省禹城市城区骇河街164号"/>
    <x v="29"/>
  </r>
  <r>
    <s v="曾现文"/>
    <x v="1792"/>
    <n v="1"/>
    <s v="372830194505087910"/>
    <n v="69"/>
    <s v="网上"/>
    <s v="审核通过"/>
    <s v="2014-06-26 16:17:27"/>
    <s v="2014-06-26 16:17:27"/>
    <s v="20990101"/>
    <s v="山东省平邑县丰阳镇周家小安村83号"/>
    <x v="15"/>
  </r>
  <r>
    <s v="原小香"/>
    <x v="1793"/>
    <n v="1"/>
    <s v="140411197508232421"/>
    <n v="39"/>
    <s v="网上"/>
    <s v="审核通过"/>
    <s v="2014-06-26 16:17:25"/>
    <s v="2014-06-26 16:17:25"/>
    <s v="20250526"/>
    <s v="山西省长治市郊区老顶山镇关村"/>
    <x v="30"/>
  </r>
  <r>
    <s v="杨翠红"/>
    <x v="1794"/>
    <e v="#N/A"/>
    <s v="612327196507215625"/>
    <n v="49"/>
    <s v="网上"/>
    <s v="审核通过"/>
    <s v="2014-06-26 16:17:21"/>
    <s v="2014-06-26 16:17:21"/>
    <s v="20990101"/>
    <s v="陕西省略阳县白雀寺乡青白石村赵家山"/>
    <x v="0"/>
  </r>
  <r>
    <s v="泽加"/>
    <x v="1795"/>
    <e v="#N/A"/>
    <s v="513330198409125719"/>
    <n v="30"/>
    <s v="网上"/>
    <s v="审核通过"/>
    <s v="2014-06-26 16:17:20"/>
    <s v="2014-06-26 16:17:20"/>
    <s v="20290907"/>
    <s v="四川省德格县温拖乡满金村"/>
    <x v="0"/>
  </r>
  <r>
    <s v="岳世强"/>
    <x v="1796"/>
    <n v="1"/>
    <s v="513128196110266013"/>
    <n v="53"/>
    <s v="网上"/>
    <s v="审核通过"/>
    <s v="2014-06-26 16:17:15"/>
    <s v="2014-06-26 16:17:15"/>
    <s v="20990101"/>
    <s v="四川省宝兴县灵关镇大渔沟村大圆子组"/>
    <x v="31"/>
  </r>
  <r>
    <s v="杨王斗"/>
    <x v="1797"/>
    <n v="1"/>
    <s v="612525193312090871"/>
    <n v="81"/>
    <s v="网上"/>
    <s v="审核通过"/>
    <s v="2014-06-26 16:17:05"/>
    <s v="2014-06-26 16:17:05"/>
    <s v="20990101"/>
    <s v="陕西省山阳县王庄乡花古墓村三组"/>
    <x v="14"/>
  </r>
  <r>
    <s v="原国栋"/>
    <x v="1798"/>
    <e v="#N/A"/>
    <s v="14048119860523481X"/>
    <n v="28"/>
    <s v="网上"/>
    <s v="审核未通过"/>
    <s v="2014-06-26 16:17:04"/>
    <s v="2014-06-26 16:17:04"/>
    <s v="20300907"/>
    <s v="北京市海淀区中关村南大街26号院2005级美术学院"/>
    <x v="0"/>
  </r>
  <r>
    <s v="杨巾帼"/>
    <x v="1799"/>
    <n v="1"/>
    <s v="452632199202170068"/>
    <n v="22"/>
    <s v="网上"/>
    <s v="审核通过"/>
    <s v="2014-06-26 16:16:59"/>
    <s v="2014-06-26 16:16:59"/>
    <s v="20190804"/>
    <s v="广西西林县八达镇龙保村下龙河屯"/>
    <x v="32"/>
  </r>
  <r>
    <s v="尤尔强"/>
    <x v="1800"/>
    <n v="1"/>
    <s v="510304195412215513"/>
    <n v="60"/>
    <s v="网上"/>
    <s v="审核通过"/>
    <s v="2014-06-26 16:16:58"/>
    <s v="2014-06-26 16:16:58"/>
    <s v="20990101"/>
    <s v="四川省自贡市大安区何市镇十字村七组18号"/>
    <x v="33"/>
  </r>
  <r>
    <s v="杨明春"/>
    <x v="1801"/>
    <n v="1"/>
    <s v="45263119931104032X"/>
    <n v="21"/>
    <s v="网上"/>
    <s v="审核通过"/>
    <s v="2014-06-26 16:16:52"/>
    <s v="2014-06-26 16:16:52"/>
    <s v="20170620"/>
    <s v="广西隆林县桠杈镇弄徕村"/>
    <x v="34"/>
  </r>
  <r>
    <s v="殷佑和"/>
    <x v="1802"/>
    <n v="1"/>
    <s v="612525196702155910"/>
    <n v="47"/>
    <s v="网上"/>
    <s v="审核通过"/>
    <s v="2014-06-26 16:16:39"/>
    <s v="2014-06-26 16:16:39"/>
    <s v="20990101"/>
    <s v="陕西省山阳县城关镇权家垣村阮店组"/>
    <x v="14"/>
  </r>
  <r>
    <s v="尹有英"/>
    <x v="1803"/>
    <n v="1"/>
    <s v="37283019430920792X"/>
    <n v="71"/>
    <s v="网上"/>
    <s v="审核通过"/>
    <s v="2014-06-26 16:16:38"/>
    <s v="2014-06-26 16:16:38"/>
    <s v="20990101"/>
    <s v="山东省平邑县丰阳镇郑家小安村"/>
    <x v="15"/>
  </r>
  <r>
    <s v="姚春娟"/>
    <x v="1804"/>
    <n v="1"/>
    <s v="412921198005141829"/>
    <n v="34"/>
    <s v="网上"/>
    <s v="审核通过"/>
    <s v="2014-06-26 16:16:23"/>
    <s v="2014-06-26 16:16:23"/>
    <s v="20290623"/>
    <s v="西安市雁塔区高新路四十八号"/>
    <x v="35"/>
  </r>
  <r>
    <s v="杨腊成"/>
    <x v="1805"/>
    <n v="1"/>
    <s v="612327195812165412"/>
    <n v="56"/>
    <s v="网上"/>
    <s v="审核通过"/>
    <s v="2014-06-26 16:16:11"/>
    <s v="2014-06-26 16:16:11"/>
    <s v="20990101"/>
    <s v="陕西省略阳县乐素河镇双集垭村杨家梁社"/>
    <x v="19"/>
  </r>
  <r>
    <s v="杨红"/>
    <x v="1806"/>
    <n v="1"/>
    <s v="513701198705194911"/>
    <n v="27"/>
    <s v="网上"/>
    <s v="审核通过"/>
    <s v="2014-06-26 16:16:09"/>
    <s v="2014-06-26 16:16:09"/>
    <s v="20191107"/>
    <s v="四川省巴中市巴州区尹家乡尹成村"/>
    <x v="18"/>
  </r>
  <r>
    <s v="杨金生"/>
    <x v="1807"/>
    <n v="1"/>
    <s v="612327195510185610"/>
    <n v="59"/>
    <s v="网上"/>
    <s v="审核通过"/>
    <s v="2014-06-26 16:16:09"/>
    <s v="2014-06-26 16:16:09"/>
    <s v="20990101"/>
    <s v="陕西省略阳县白雀寺乡贤草沟村河口社17号"/>
    <x v="19"/>
  </r>
  <r>
    <s v="杨红武"/>
    <x v="1808"/>
    <n v="1"/>
    <s v="612127197302217815"/>
    <n v="41"/>
    <s v="网上"/>
    <s v="审核通过"/>
    <s v="2014-06-26 16:16:06"/>
    <s v="2014-06-26 16:16:06"/>
    <s v="20221213"/>
    <s v="陕西省大荔县沙底乡霸一村一组"/>
    <x v="36"/>
  </r>
  <r>
    <s v="薛收宝"/>
    <x v="1809"/>
    <n v="1"/>
    <s v="142723195104271218"/>
    <n v="63"/>
    <s v="网上"/>
    <s v="审核通过"/>
    <s v="2014-06-26 16:15:42"/>
    <s v="2014-06-26 16:15:42"/>
    <s v="20990101"/>
    <s v="山西省芮城县凤陵渡镇舜南村中巷"/>
    <x v="37"/>
  </r>
  <r>
    <s v="张伟锐"/>
    <x v="1810"/>
    <e v="#N/A"/>
    <s v="440524196811024610"/>
    <n v="46"/>
    <s v="手机客户端"/>
    <s v="审核通过"/>
    <s v="2014-06-26 16:15:33"/>
    <s v="2014-06-26 16:15:33"/>
    <m/>
    <m/>
    <x v="0"/>
  </r>
  <r>
    <s v="马应水"/>
    <x v="1811"/>
    <e v="#N/A"/>
    <s v="360111196502081474"/>
    <n v="49"/>
    <s v="手机客户端"/>
    <s v="审核通过"/>
    <s v="2014-06-26 16:11:36"/>
    <s v="2014-06-26 16:11:36"/>
    <m/>
    <m/>
    <x v="0"/>
  </r>
  <r>
    <s v="陈群"/>
    <x v="1812"/>
    <e v="#N/A"/>
    <s v="360103197112290021"/>
    <n v="43"/>
    <s v="手机客户端"/>
    <s v="审核通过"/>
    <s v="2014-06-26 16:05:00"/>
    <s v="2014-06-26 16:05:00"/>
    <m/>
    <m/>
    <x v="0"/>
  </r>
  <r>
    <s v="朱敏"/>
    <x v="1813"/>
    <e v="#N/A"/>
    <s v="330127196010315217"/>
    <n v="54"/>
    <s v="手机客户端"/>
    <s v="审核未通过"/>
    <s v="2014-06-26 16:04:32"/>
    <s v="2014-06-26 16:04:32"/>
    <m/>
    <m/>
    <x v="0"/>
  </r>
  <r>
    <s v="许世龙"/>
    <x v="1814"/>
    <e v="#N/A"/>
    <s v="320121198111232911"/>
    <n v="33"/>
    <s v="手机客户端"/>
    <s v="审核未通过"/>
    <s v="2014-06-26 15:59:37"/>
    <s v="2014-06-26 15:59:37"/>
    <m/>
    <m/>
    <x v="0"/>
  </r>
  <r>
    <s v="彭新莉"/>
    <x v="1815"/>
    <e v="#N/A"/>
    <s v="350626197401250026"/>
    <n v="40"/>
    <s v="手机客户端"/>
    <s v="审核通过"/>
    <s v="2014-06-26 15:50:19"/>
    <s v="2014-06-26 15:50:19"/>
    <m/>
    <m/>
    <x v="0"/>
  </r>
  <r>
    <s v="彭军"/>
    <x v="1816"/>
    <e v="#N/A"/>
    <s v="232722197107260033"/>
    <n v="43"/>
    <s v="网上"/>
    <s v="审核通过"/>
    <s v="2014-06-26 15:45:08"/>
    <s v="2014-06-26 15:45:08"/>
    <m/>
    <m/>
    <x v="0"/>
  </r>
  <r>
    <s v="喻建明"/>
    <x v="29"/>
    <e v="#N/A"/>
    <s v="420106190650309165"/>
    <n v="108"/>
    <s v="手机客户端"/>
    <s v="审核未通过"/>
    <s v="2014-06-26 15:38:57"/>
    <s v="2014-06-26 15:38:57"/>
    <m/>
    <m/>
    <x v="0"/>
  </r>
  <r>
    <s v="吕普查"/>
    <x v="1817"/>
    <e v="#N/A"/>
    <s v="610125196711150843"/>
    <n v="47"/>
    <s v="网上"/>
    <s v="审核通过"/>
    <s v="2014-06-26 15:33:25"/>
    <s v="2014-06-26 15:33:25"/>
    <s v="20140626"/>
    <s v="西安市户县玉蝉乡元王村一组"/>
    <x v="0"/>
  </r>
  <r>
    <s v="张思"/>
    <x v="1818"/>
    <e v="#N/A"/>
    <s v="420112199507101821"/>
    <n v="19"/>
    <s v="手机客户端"/>
    <s v="审核通过"/>
    <s v="2014-06-26 15:32:38"/>
    <s v="2014-06-26 15:32:38"/>
    <m/>
    <m/>
    <x v="0"/>
  </r>
  <r>
    <s v="张武"/>
    <x v="1819"/>
    <e v="#N/A"/>
    <s v="330681198404173295"/>
    <n v="30"/>
    <s v="手机客户端"/>
    <s v="审核通过"/>
    <s v="2014-06-26 15:31:41"/>
    <s v="2014-06-26 15:31:41"/>
    <m/>
    <m/>
    <x v="0"/>
  </r>
  <r>
    <s v="吕普查"/>
    <x v="1817"/>
    <e v="#N/A"/>
    <s v="610125196711150843"/>
    <n v="47"/>
    <s v="手机客户端"/>
    <s v="审核未通过"/>
    <s v="2014-06-26 15:26:45"/>
    <s v="2014-06-26 15:26:45"/>
    <m/>
    <m/>
    <x v="0"/>
  </r>
  <r>
    <s v="毛佳佳"/>
    <x v="1820"/>
    <e v="#N/A"/>
    <s v="342921199004105021"/>
    <n v="24"/>
    <s v="手机客户端"/>
    <s v="审核通过"/>
    <s v="2014-06-26 15:18:42"/>
    <s v="2014-06-26 15:18:42"/>
    <m/>
    <m/>
    <x v="0"/>
  </r>
  <r>
    <s v="韩梁"/>
    <x v="1821"/>
    <e v="#N/A"/>
    <s v="330622197305101216"/>
    <n v="41"/>
    <s v="手机客户端"/>
    <s v="审核通过"/>
    <s v="2014-06-26 15:01:58"/>
    <s v="2014-06-26 15:01:58"/>
    <m/>
    <m/>
    <x v="0"/>
  </r>
  <r>
    <s v="刘传友"/>
    <x v="1822"/>
    <e v="#N/A"/>
    <s v="41272719510714723x"/>
    <n v="63"/>
    <s v="手机客户端"/>
    <s v="审核通过"/>
    <s v="2014-06-26 15:01:34"/>
    <s v="2014-06-26 15:01:34"/>
    <m/>
    <m/>
    <x v="0"/>
  </r>
  <r>
    <s v="殷群英"/>
    <x v="1823"/>
    <e v="#N/A"/>
    <s v="360121197912147525"/>
    <n v="35"/>
    <s v="手机客户端"/>
    <s v="审核通过"/>
    <s v="2014-06-26 14:59:58"/>
    <s v="2014-06-26 14:59:58"/>
    <m/>
    <m/>
    <x v="0"/>
  </r>
  <r>
    <s v="刘秀"/>
    <x v="1824"/>
    <e v="#N/A"/>
    <s v="220103197711142724"/>
    <n v="37"/>
    <s v="手机客户端"/>
    <s v="审核通过"/>
    <s v="2014-06-26 14:59:39"/>
    <s v="2014-06-26 14:59:39"/>
    <m/>
    <m/>
    <x v="0"/>
  </r>
  <r>
    <s v="马欢"/>
    <x v="1825"/>
    <e v="#N/A"/>
    <s v="652327199007291147"/>
    <n v="24"/>
    <s v="手机客户端"/>
    <s v="审核通过"/>
    <s v="2014-06-26 14:11:40"/>
    <s v="2014-06-26 14:11:40"/>
    <m/>
    <m/>
    <x v="0"/>
  </r>
  <r>
    <s v="李旭波"/>
    <x v="1826"/>
    <e v="#N/A"/>
    <s v="330902199106063835"/>
    <n v="23"/>
    <s v="手机客户端"/>
    <s v="审核未通过"/>
    <s v="2014-06-26 14:04:51"/>
    <s v="2014-06-26 14:04:51"/>
    <m/>
    <m/>
    <x v="0"/>
  </r>
  <r>
    <s v="许健"/>
    <x v="1827"/>
    <e v="#N/A"/>
    <s v="610113198605100010"/>
    <n v="28"/>
    <s v="网上"/>
    <s v="审核通过"/>
    <s v="2014-06-26 14:01:54"/>
    <s v="2014-06-26 14:01:54"/>
    <m/>
    <m/>
    <x v="0"/>
  </r>
  <r>
    <s v="李旭波"/>
    <x v="1826"/>
    <e v="#N/A"/>
    <s v="330902199106063835"/>
    <n v="23"/>
    <s v="手机客户端"/>
    <s v="审核未通过"/>
    <s v="2014-06-26 13:45:35"/>
    <s v="2014-06-26 13:45:35"/>
    <m/>
    <m/>
    <x v="0"/>
  </r>
  <r>
    <s v="许亚伟"/>
    <x v="1828"/>
    <e v="#N/A"/>
    <s v="412727199108147037"/>
    <n v="23"/>
    <s v="网上"/>
    <s v="审核通过"/>
    <s v="2014-06-26 13:42:00"/>
    <s v="2014-06-26 13:42:00"/>
    <s v="20210415"/>
    <s v="河南省周口市川汇许湾乡刘牌坊村024号"/>
    <x v="0"/>
  </r>
  <r>
    <s v="席悦"/>
    <x v="1829"/>
    <e v="#N/A"/>
    <s v="130205198304112713"/>
    <n v="31"/>
    <s v="网上"/>
    <s v="审核通过"/>
    <s v="2014-06-26 13:40:10"/>
    <s v="2014-06-26 13:40:10"/>
    <m/>
    <m/>
    <x v="0"/>
  </r>
  <r>
    <s v="王付增"/>
    <x v="1830"/>
    <e v="#N/A"/>
    <s v="412924194210183519"/>
    <n v="72"/>
    <s v="网上"/>
    <s v="审核通过"/>
    <s v="2014-06-26 13:40:05"/>
    <s v="2014-06-26 13:40:05"/>
    <s v="20990101"/>
    <s v="河南南阳市宛城区金华乡83号"/>
    <x v="0"/>
  </r>
  <r>
    <s v="马保博"/>
    <x v="1831"/>
    <e v="#N/A"/>
    <s v="130425199405147510"/>
    <n v="20"/>
    <s v="手机客户端"/>
    <s v="审核通过"/>
    <s v="2014-06-26 13:28:23"/>
    <s v="2014-06-26 13:28:23"/>
    <m/>
    <m/>
    <x v="0"/>
  </r>
  <r>
    <s v="江丽芝"/>
    <x v="1832"/>
    <e v="#N/A"/>
    <s v="422201198201147329"/>
    <n v="32"/>
    <s v="手机客户端"/>
    <s v="审核通过"/>
    <s v="2014-06-26 13:21:07"/>
    <s v="2014-06-26 13:21:07"/>
    <m/>
    <m/>
    <x v="0"/>
  </r>
  <r>
    <s v="罗凯莉"/>
    <x v="1833"/>
    <e v="#N/A"/>
    <s v="420115199508181623"/>
    <n v="19"/>
    <s v="手机客户端"/>
    <s v="审核通过"/>
    <s v="2014-06-26 13:16:42"/>
    <s v="2014-06-26 13:16:42"/>
    <m/>
    <m/>
    <x v="0"/>
  </r>
  <r>
    <s v="江丽芝"/>
    <x v="1832"/>
    <e v="#N/A"/>
    <s v="422201198201147329"/>
    <n v="32"/>
    <s v="手机客户端"/>
    <s v="审核未通过"/>
    <s v="2014-06-26 13:15:00"/>
    <s v="2014-06-26 13:15:00"/>
    <m/>
    <m/>
    <x v="0"/>
  </r>
  <r>
    <s v="何家辉"/>
    <x v="1834"/>
    <e v="#N/A"/>
    <s v="450803198406266657"/>
    <n v="30"/>
    <s v="手机客户端"/>
    <s v="审核未通过"/>
    <s v="2014-06-26 13:13:44"/>
    <s v="2014-06-26 13:13:44"/>
    <m/>
    <m/>
    <x v="0"/>
  </r>
  <r>
    <s v="田阳"/>
    <x v="1835"/>
    <e v="#N/A"/>
    <s v="230826198701290028"/>
    <n v="27"/>
    <s v="手机客户端"/>
    <s v="审核通过"/>
    <s v="2014-06-26 13:11:29"/>
    <s v="2014-06-26 13:11:29"/>
    <m/>
    <m/>
    <x v="0"/>
  </r>
  <r>
    <s v="徐阳"/>
    <x v="1836"/>
    <e v="#N/A"/>
    <s v="342224198804071137"/>
    <n v="26"/>
    <s v="网上"/>
    <s v="审核通过"/>
    <s v="2014-06-26 13:00:30"/>
    <s v="2014-06-26 13:00:30"/>
    <s v="20140626"/>
    <s v="NanJing"/>
    <x v="0"/>
  </r>
  <r>
    <s v="韩仡"/>
    <x v="1837"/>
    <e v="#N/A"/>
    <s v="420104198304111275"/>
    <n v="31"/>
    <s v="手机客户端"/>
    <s v="审核通过"/>
    <s v="2014-06-26 12:47:39"/>
    <s v="2014-06-26 12:47:39"/>
    <m/>
    <m/>
    <x v="0"/>
  </r>
  <r>
    <s v="韦勋"/>
    <x v="1838"/>
    <e v="#N/A"/>
    <s v="452227196809144214"/>
    <n v="46"/>
    <s v="手机客户端"/>
    <s v="审核通过"/>
    <s v="2014-06-26 12:46:44"/>
    <s v="2014-06-26 12:46:44"/>
    <m/>
    <m/>
    <x v="0"/>
  </r>
  <r>
    <s v="刘忠华"/>
    <x v="1839"/>
    <e v="#N/A"/>
    <s v="230103198306202346"/>
    <n v="31"/>
    <s v="手机客户端"/>
    <s v="审核未通过"/>
    <s v="2014-06-26 12:35:54"/>
    <s v="2014-06-26 12:35:54"/>
    <m/>
    <m/>
    <x v="0"/>
  </r>
  <r>
    <s v="孙雷"/>
    <x v="1840"/>
    <e v="#N/A"/>
    <s v="231102198407010015"/>
    <n v="30"/>
    <s v="手机客户端"/>
    <s v="审核通过"/>
    <s v="2014-06-26 12:29:42"/>
    <s v="2014-06-26 12:29:42"/>
    <m/>
    <m/>
    <x v="0"/>
  </r>
  <r>
    <s v="刘箭"/>
    <x v="1841"/>
    <e v="#N/A"/>
    <s v="430223198902134510"/>
    <n v="25"/>
    <s v="手机客户端"/>
    <s v="审核未通过"/>
    <s v="2014-06-26 12:29:21"/>
    <s v="2014-06-26 12:29:21"/>
    <m/>
    <m/>
    <x v="0"/>
  </r>
  <r>
    <s v="陈红"/>
    <x v="1842"/>
    <e v="#N/A"/>
    <s v="420115198806221668"/>
    <n v="26"/>
    <s v="手机客户端"/>
    <s v="审核通过"/>
    <s v="2014-06-26 12:29:18"/>
    <s v="2014-06-26 12:29:18"/>
    <m/>
    <m/>
    <x v="0"/>
  </r>
  <r>
    <s v="叶润康"/>
    <x v="1843"/>
    <e v="#N/A"/>
    <s v="360203198810160013"/>
    <n v="26"/>
    <s v="手机客户端"/>
    <s v="审核通过"/>
    <s v="2014-06-26 12:29:13"/>
    <s v="2014-06-26 12:29:13"/>
    <m/>
    <m/>
    <x v="0"/>
  </r>
  <r>
    <s v="张丁文"/>
    <x v="1844"/>
    <e v="#N/A"/>
    <s v="440183199206171710"/>
    <n v="22"/>
    <s v="网上"/>
    <s v="审核通过"/>
    <s v="2014-06-26 12:29:09"/>
    <s v="2014-06-26 12:29:09"/>
    <s v="20990101"/>
    <s v="null"/>
    <x v="0"/>
  </r>
  <r>
    <s v="占远东"/>
    <x v="1845"/>
    <e v="#N/A"/>
    <s v="362322197409130012"/>
    <n v="40"/>
    <s v="手机客户端"/>
    <s v="审核通过"/>
    <s v="2014-06-26 12:29:04"/>
    <s v="2014-06-26 12:29:04"/>
    <m/>
    <m/>
    <x v="0"/>
  </r>
  <r>
    <s v="赖柳书"/>
    <x v="1846"/>
    <e v="#N/A"/>
    <s v="45020519871129001x"/>
    <n v="27"/>
    <s v="手机客户端"/>
    <s v="审核通过"/>
    <s v="2014-06-26 12:29:04"/>
    <s v="2014-06-26 12:29:04"/>
    <m/>
    <m/>
    <x v="0"/>
  </r>
  <r>
    <s v="龚永坚"/>
    <x v="1847"/>
    <e v="#N/A"/>
    <s v="440224197211180757"/>
    <n v="42"/>
    <s v="手机客户端"/>
    <s v="审核通过"/>
    <s v="2014-06-26 12:28:54"/>
    <s v="2014-06-26 12:28:54"/>
    <m/>
    <m/>
    <x v="0"/>
  </r>
  <r>
    <s v="李双善"/>
    <x v="1848"/>
    <e v="#N/A"/>
    <s v="420983197201015250"/>
    <n v="42"/>
    <s v="手机客户端"/>
    <s v="审核通过"/>
    <s v="2014-06-26 12:28:52"/>
    <s v="2014-06-26 12:28:52"/>
    <m/>
    <m/>
    <x v="0"/>
  </r>
  <r>
    <s v="钟伟"/>
    <x v="1849"/>
    <e v="#N/A"/>
    <s v="330122198310121833"/>
    <n v="31"/>
    <s v="手机客户端"/>
    <s v="审核通过"/>
    <s v="2014-06-26 12:28:51"/>
    <s v="2014-06-26 12:28:51"/>
    <m/>
    <m/>
    <x v="0"/>
  </r>
  <r>
    <s v="丁玲静"/>
    <x v="1850"/>
    <e v="#N/A"/>
    <s v="330104198705172325"/>
    <n v="27"/>
    <s v="手机客户端"/>
    <s v="审核通过"/>
    <s v="2014-06-26 12:28:40"/>
    <s v="2014-06-26 12:28:40"/>
    <m/>
    <m/>
    <x v="0"/>
  </r>
  <r>
    <s v="崔燕平"/>
    <x v="1851"/>
    <e v="#N/A"/>
    <s v="440682198301013223"/>
    <n v="31"/>
    <s v="手机客户端"/>
    <s v="审核未通过"/>
    <s v="2014-06-26 12:28:38"/>
    <s v="2014-06-26 12:28:38"/>
    <m/>
    <m/>
    <x v="0"/>
  </r>
  <r>
    <s v="张培方"/>
    <x v="1852"/>
    <e v="#N/A"/>
    <s v="410102198108070010"/>
    <n v="33"/>
    <s v="手机客户端"/>
    <s v="审核未通过"/>
    <s v="2014-06-26 12:28:35"/>
    <s v="2014-06-26 12:28:35"/>
    <m/>
    <m/>
    <x v="0"/>
  </r>
  <r>
    <s v="张翠莲"/>
    <x v="1853"/>
    <e v="#N/A"/>
    <s v="441823196808135046"/>
    <n v="46"/>
    <s v="手机客户端"/>
    <s v="审核通过"/>
    <s v="2014-06-26 12:28:28"/>
    <s v="2014-06-26 12:28:28"/>
    <m/>
    <m/>
    <x v="0"/>
  </r>
  <r>
    <s v="谢彩萍"/>
    <x v="1854"/>
    <e v="#N/A"/>
    <s v="620523198303182600"/>
    <n v="31"/>
    <s v="手机客户端"/>
    <s v="审核通过"/>
    <s v="2014-06-26 12:28:21"/>
    <s v="2014-06-26 12:28:21"/>
    <m/>
    <m/>
    <x v="0"/>
  </r>
  <r>
    <s v="张勇"/>
    <x v="1855"/>
    <e v="#N/A"/>
    <s v="320826198410110455"/>
    <n v="30"/>
    <s v="手机客户端"/>
    <s v="审核通过"/>
    <s v="2014-06-26 12:28:19"/>
    <s v="2014-06-26 12:28:19"/>
    <m/>
    <m/>
    <x v="0"/>
  </r>
  <r>
    <s v="张纲"/>
    <x v="1856"/>
    <e v="#N/A"/>
    <s v="610114197802030017"/>
    <n v="36"/>
    <s v="手机客户端"/>
    <s v="审核通过"/>
    <s v="2014-06-26 12:28:15"/>
    <s v="2014-06-26 12:28:15"/>
    <m/>
    <m/>
    <x v="0"/>
  </r>
  <r>
    <s v="郑存卫"/>
    <x v="1857"/>
    <e v="#N/A"/>
    <s v="622225196604010019"/>
    <n v="48"/>
    <s v="网上"/>
    <s v="审核通过"/>
    <s v="2014-06-26 12:28:13"/>
    <s v="2014-06-26 12:28:13"/>
    <m/>
    <m/>
    <x v="0"/>
  </r>
  <r>
    <s v="杨利"/>
    <x v="1858"/>
    <e v="#N/A"/>
    <s v="51050419870901184X"/>
    <n v="27"/>
    <s v="网上"/>
    <s v="审核通过"/>
    <s v="2014-06-26 12:28:02"/>
    <s v="2014-06-26 12:28:02"/>
    <m/>
    <m/>
    <x v="0"/>
  </r>
  <r>
    <s v="伊力哈木·吐尔逊"/>
    <x v="1859"/>
    <e v="#N/A"/>
    <s v="652722197101130017"/>
    <n v="43"/>
    <s v="网上"/>
    <s v="审核通过"/>
    <s v="2014-06-26 12:28:01"/>
    <s v="2014-06-26 12:28:01"/>
    <s v="20140626"/>
    <s v="新疆精河县城镇乌鲁木齐路9号2栋3单元401室"/>
    <x v="0"/>
  </r>
  <r>
    <s v="潘超云"/>
    <x v="1860"/>
    <e v="#N/A"/>
    <s v="441481198505045095"/>
    <n v="29"/>
    <s v="手机客户端"/>
    <s v="审核未通过"/>
    <s v="2014-06-26 12:28:01"/>
    <s v="2014-06-26 12:28:01"/>
    <m/>
    <m/>
    <x v="0"/>
  </r>
  <r>
    <s v="张碧洲"/>
    <x v="1861"/>
    <e v="#N/A"/>
    <s v="23022919910526035x"/>
    <n v="23"/>
    <s v="手机客户端"/>
    <s v="审核通过"/>
    <s v="2014-06-26 12:27:58"/>
    <s v="2014-06-26 12:27:58"/>
    <m/>
    <m/>
    <x v="0"/>
  </r>
  <r>
    <s v="何德亮"/>
    <x v="1862"/>
    <e v="#N/A"/>
    <s v="45252819830615827x"/>
    <n v="31"/>
    <s v="手机客户端"/>
    <s v="审核通过"/>
    <s v="2014-06-26 12:27:54"/>
    <s v="2014-06-26 12:27:54"/>
    <m/>
    <m/>
    <x v="0"/>
  </r>
  <r>
    <s v="张婷"/>
    <x v="1863"/>
    <e v="#N/A"/>
    <s v="420102198209092042"/>
    <n v="32"/>
    <s v="手机客户端"/>
    <s v="审核通过"/>
    <s v="2014-06-26 12:27:45"/>
    <s v="2014-06-26 12:27:45"/>
    <m/>
    <m/>
    <x v="0"/>
  </r>
  <r>
    <s v="朱仁星"/>
    <x v="1864"/>
    <e v="#N/A"/>
    <s v="362430198009181718"/>
    <n v="34"/>
    <s v="手机客户端"/>
    <s v="审核未通过"/>
    <s v="2014-06-26 12:27:44"/>
    <s v="2014-06-26 12:27:44"/>
    <m/>
    <m/>
    <x v="0"/>
  </r>
  <r>
    <s v="周耀平"/>
    <x v="1865"/>
    <e v="#N/A"/>
    <s v="360311198208092041"/>
    <n v="32"/>
    <s v="手机客户端"/>
    <s v="审核通过"/>
    <s v="2014-06-26 12:27:43"/>
    <s v="2014-06-26 12:27:43"/>
    <m/>
    <m/>
    <x v="0"/>
  </r>
  <r>
    <s v="洪超"/>
    <x v="1866"/>
    <e v="#N/A"/>
    <s v="610104198212193432"/>
    <n v="32"/>
    <s v="手机客户端"/>
    <s v="审核通过"/>
    <s v="2014-06-26 12:27:43"/>
    <s v="2014-06-26 12:27:43"/>
    <m/>
    <m/>
    <x v="0"/>
  </r>
  <r>
    <s v="陈和云"/>
    <x v="1867"/>
    <e v="#N/A"/>
    <s v="422431196503075818"/>
    <n v="49"/>
    <s v="网上"/>
    <s v="审核通过"/>
    <s v="2014-06-26 12:27:34"/>
    <s v="2014-06-26 12:27:34"/>
    <s v="20180713"/>
    <s v="null"/>
    <x v="0"/>
  </r>
  <r>
    <s v="梁勇平"/>
    <x v="1868"/>
    <e v="#N/A"/>
    <s v="433126199406016014"/>
    <n v="20"/>
    <s v="网上"/>
    <s v="审核通过"/>
    <s v="2014-06-26 12:27:32"/>
    <s v="2014-06-26 12:27:32"/>
    <s v="20990101"/>
    <s v="null"/>
    <x v="0"/>
  </r>
  <r>
    <s v="李莉"/>
    <x v="1869"/>
    <e v="#N/A"/>
    <s v="360427199410041265"/>
    <n v="20"/>
    <s v="网上"/>
    <s v="审核通过"/>
    <s v="2014-06-26 12:27:32"/>
    <s v="2014-06-26 12:27:32"/>
    <m/>
    <m/>
    <x v="0"/>
  </r>
  <r>
    <s v="高海燕"/>
    <x v="1870"/>
    <e v="#N/A"/>
    <s v="340521198205152328"/>
    <n v="32"/>
    <s v="手机客户端"/>
    <s v="审核通过"/>
    <s v="2014-06-26 12:27:29"/>
    <s v="2014-06-26 12:27:29"/>
    <m/>
    <m/>
    <x v="0"/>
  </r>
  <r>
    <s v="杨晓君"/>
    <x v="1871"/>
    <e v="#N/A"/>
    <s v="532927198903240023"/>
    <n v="25"/>
    <s v="网上"/>
    <s v="审核通过"/>
    <s v="2014-06-26 12:27:12"/>
    <s v="2014-06-26 12:27:12"/>
    <s v="20181225"/>
    <s v="云南省大理白族自治州巍山彝族回族自治县南诏镇文祥巷1号"/>
    <x v="0"/>
  </r>
  <r>
    <s v="蔡丽涛"/>
    <x v="1872"/>
    <e v="#N/A"/>
    <s v="441221198002035728"/>
    <n v="34"/>
    <s v="手机客户端"/>
    <s v="审核通过"/>
    <s v="2014-06-26 12:27:11"/>
    <s v="2014-06-26 12:27:11"/>
    <m/>
    <m/>
    <x v="0"/>
  </r>
  <r>
    <s v="韦文刚"/>
    <x v="1873"/>
    <e v="#N/A"/>
    <s v="452226197204122758"/>
    <n v="42"/>
    <s v="手机客户端"/>
    <s v="审核通过"/>
    <s v="2014-06-26 12:27:05"/>
    <s v="2014-06-26 12:27:05"/>
    <m/>
    <m/>
    <x v="0"/>
  </r>
  <r>
    <s v="罗娟"/>
    <x v="1874"/>
    <e v="#N/A"/>
    <s v="513424198209020160"/>
    <n v="32"/>
    <s v="手机客户端"/>
    <s v="审核未通过"/>
    <s v="2014-06-26 12:27:05"/>
    <s v="2014-06-26 12:27:05"/>
    <m/>
    <m/>
    <x v="0"/>
  </r>
  <r>
    <s v="黎冬立"/>
    <x v="1875"/>
    <e v="#N/A"/>
    <s v="410322198012152835"/>
    <n v="34"/>
    <s v="网上"/>
    <s v="审核通过"/>
    <s v="2014-06-26 12:27:04"/>
    <s v="2014-06-26 12:27:04"/>
    <m/>
    <s v="null"/>
    <x v="0"/>
  </r>
  <r>
    <s v="鲁希理"/>
    <x v="1876"/>
    <e v="#N/A"/>
    <s v="420114198907140027"/>
    <n v="25"/>
    <s v="手机客户端"/>
    <s v="审核通过"/>
    <s v="2014-06-26 12:27:04"/>
    <s v="2014-06-26 12:27:04"/>
    <m/>
    <m/>
    <x v="0"/>
  </r>
  <r>
    <s v="鲁晓晓"/>
    <x v="1877"/>
    <e v="#N/A"/>
    <s v="430204198010192046"/>
    <n v="34"/>
    <s v="手机客户端"/>
    <s v="审核通过"/>
    <s v="2014-06-26 12:27:01"/>
    <s v="2014-06-26 12:27:01"/>
    <m/>
    <m/>
    <x v="0"/>
  </r>
  <r>
    <s v="应建武"/>
    <x v="1878"/>
    <e v="#N/A"/>
    <s v="360121197407202917"/>
    <n v="40"/>
    <s v="手机客户端"/>
    <s v="审核通过"/>
    <s v="2014-06-26 12:27:01"/>
    <s v="2014-06-26 12:27:01"/>
    <m/>
    <m/>
    <x v="0"/>
  </r>
  <r>
    <s v="侯晓飞"/>
    <x v="1879"/>
    <e v="#N/A"/>
    <s v="130124198312041218"/>
    <n v="31"/>
    <s v="手机客户端"/>
    <s v="审核通过"/>
    <s v="2014-06-26 12:26:59"/>
    <s v="2014-06-26 12:26:59"/>
    <m/>
    <m/>
    <x v="0"/>
  </r>
  <r>
    <s v="周家蜀"/>
    <x v="1880"/>
    <e v="#N/A"/>
    <s v="420103195510162815"/>
    <n v="59"/>
    <s v="手机客户端"/>
    <s v="审核通过"/>
    <s v="2014-06-26 12:26:56"/>
    <s v="2014-06-26 12:26:56"/>
    <m/>
    <m/>
    <x v="0"/>
  </r>
  <r>
    <s v="田军"/>
    <x v="1881"/>
    <e v="#N/A"/>
    <s v="310225198011291614"/>
    <n v="34"/>
    <s v="网上"/>
    <s v="审核通过"/>
    <s v="2014-06-26 12:26:50"/>
    <s v="2014-06-26 12:26:50"/>
    <s v="20990101"/>
    <s v="null"/>
    <x v="0"/>
  </r>
  <r>
    <s v="周丽宏"/>
    <x v="1882"/>
    <e v="#N/A"/>
    <s v="36030219730630254X"/>
    <n v="41"/>
    <s v="手机客户端"/>
    <s v="审核通过"/>
    <s v="2014-06-26 12:26:45"/>
    <s v="2014-06-26 12:26:45"/>
    <m/>
    <m/>
    <x v="0"/>
  </r>
  <r>
    <s v="李勇"/>
    <x v="1883"/>
    <e v="#N/A"/>
    <s v="420123197409093733"/>
    <n v="40"/>
    <s v="手机客户端"/>
    <s v="审核通过"/>
    <s v="2014-06-26 12:26:43"/>
    <s v="2014-06-26 12:26:43"/>
    <m/>
    <m/>
    <x v="0"/>
  </r>
  <r>
    <s v="姜兆坤"/>
    <x v="1884"/>
    <e v="#N/A"/>
    <s v="413026198301267817"/>
    <n v="31"/>
    <s v="手机客户端"/>
    <s v="审核通过"/>
    <s v="2014-06-26 12:26:32"/>
    <s v="2014-06-26 12:26:32"/>
    <m/>
    <m/>
    <x v="0"/>
  </r>
  <r>
    <s v="黎玉珠"/>
    <x v="1885"/>
    <e v="#N/A"/>
    <s v="46010219801109092X"/>
    <n v="34"/>
    <s v="手机客户端"/>
    <s v="审核通过"/>
    <s v="2014-06-26 12:26:28"/>
    <s v="2014-06-26 12:26:28"/>
    <m/>
    <m/>
    <x v="0"/>
  </r>
  <r>
    <s v="张晋"/>
    <x v="1886"/>
    <e v="#N/A"/>
    <s v="622323198905060856"/>
    <n v="25"/>
    <s v="网上"/>
    <s v="审核未通过"/>
    <s v="2014-06-26 12:26:26"/>
    <s v="2014-06-26 12:26:26"/>
    <s v="20160708"/>
    <s v="null"/>
    <x v="0"/>
  </r>
  <r>
    <s v="周伟民"/>
    <x v="1887"/>
    <e v="#N/A"/>
    <s v="330702196512140432"/>
    <n v="49"/>
    <s v="手机客户端"/>
    <s v="审核通过"/>
    <s v="2014-06-26 12:26:23"/>
    <s v="2014-06-26 12:26:23"/>
    <m/>
    <m/>
    <x v="0"/>
  </r>
  <r>
    <s v="郑雨莲"/>
    <x v="1888"/>
    <e v="#N/A"/>
    <s v="42900419960406114X"/>
    <n v="18"/>
    <s v="手机客户端"/>
    <s v="审核未通过"/>
    <s v="2014-06-26 12:26:21"/>
    <s v="2014-06-26 12:26:21"/>
    <m/>
    <m/>
    <x v="0"/>
  </r>
  <r>
    <s v="张文生"/>
    <x v="1889"/>
    <e v="#N/A"/>
    <s v="622301199209202078"/>
    <n v="22"/>
    <s v="手机客户端"/>
    <s v="审核通过"/>
    <s v="2014-06-26 12:26:10"/>
    <s v="2014-06-26 12:26:10"/>
    <m/>
    <m/>
    <x v="0"/>
  </r>
  <r>
    <s v="胥宝刚"/>
    <x v="1890"/>
    <e v="#N/A"/>
    <s v="610425197601085033"/>
    <n v="38"/>
    <s v="手机客户端"/>
    <s v="审核通过"/>
    <s v="2014-06-26 12:26:05"/>
    <s v="2014-06-26 12:26:05"/>
    <m/>
    <m/>
    <x v="0"/>
  </r>
  <r>
    <s v="路希林"/>
    <x v="1891"/>
    <e v="#N/A"/>
    <s v="652324196808230018"/>
    <n v="46"/>
    <s v="手机客户端"/>
    <s v="审核通过"/>
    <s v="2014-06-26 12:26:03"/>
    <s v="2014-06-26 12:26:03"/>
    <m/>
    <m/>
    <x v="0"/>
  </r>
  <r>
    <s v="何立锋"/>
    <x v="1892"/>
    <e v="#N/A"/>
    <s v="330621198610217416"/>
    <n v="28"/>
    <s v="网上"/>
    <s v="审核通过"/>
    <s v="2014-06-26 12:25:56"/>
    <s v="2014-06-26 12:25:56"/>
    <s v="20150718"/>
    <s v="浙江省绍兴市绍兴市 畈里张 312000"/>
    <x v="0"/>
  </r>
  <r>
    <s v="田原"/>
    <x v="1893"/>
    <e v="#N/A"/>
    <s v="420106198909028418"/>
    <n v="25"/>
    <s v="手机客户端"/>
    <s v="审核通过"/>
    <s v="2014-06-26 12:25:55"/>
    <s v="2014-06-26 12:25:55"/>
    <m/>
    <m/>
    <x v="0"/>
  </r>
  <r>
    <s v="何小聪"/>
    <x v="1894"/>
    <e v="#N/A"/>
    <s v="440229199202021675"/>
    <n v="22"/>
    <s v="手机客户端"/>
    <s v="审核通过"/>
    <s v="2014-06-26 12:25:54"/>
    <s v="2014-06-26 12:25:54"/>
    <m/>
    <m/>
    <x v="0"/>
  </r>
  <r>
    <s v="韦振勇"/>
    <x v="1895"/>
    <e v="#N/A"/>
    <s v="45272819880802001X"/>
    <n v="26"/>
    <s v="网上"/>
    <s v="审核通过"/>
    <s v="2014-06-26 12:25:53"/>
    <s v="2014-06-26 12:25:53"/>
    <s v="20990101"/>
    <s v="null"/>
    <x v="0"/>
  </r>
  <r>
    <s v="林晓璇"/>
    <x v="1896"/>
    <e v="#N/A"/>
    <s v="440582198902235547"/>
    <n v="25"/>
    <s v="手机客户端"/>
    <s v="审核通过"/>
    <s v="2014-06-26 12:25:50"/>
    <s v="2014-06-26 12:25:50"/>
    <m/>
    <m/>
    <x v="0"/>
  </r>
  <r>
    <s v="徐梦"/>
    <x v="1897"/>
    <e v="#N/A"/>
    <s v="421122199311086387"/>
    <n v="21"/>
    <s v="手机客户端"/>
    <s v="审核未通过"/>
    <s v="2014-06-26 12:25:46"/>
    <s v="2014-06-26 12:25:46"/>
    <m/>
    <m/>
    <x v="0"/>
  </r>
  <r>
    <s v="谢周鹏"/>
    <x v="1898"/>
    <e v="#N/A"/>
    <s v="320402198001274317"/>
    <n v="34"/>
    <s v="网上"/>
    <s v="审核通过"/>
    <s v="2014-06-26 12:25:46"/>
    <s v="2014-06-26 12:25:46"/>
    <s v="20140626"/>
    <s v="Changzhou"/>
    <x v="0"/>
  </r>
  <r>
    <s v="哈斯叶提·桂力"/>
    <x v="1899"/>
    <e v="#N/A"/>
    <s v="652122198110010027"/>
    <n v="33"/>
    <s v="网上"/>
    <s v="审核通过"/>
    <s v="2014-06-26 12:25:42"/>
    <s v="2014-06-26 12:25:42"/>
    <m/>
    <m/>
    <x v="0"/>
  </r>
  <r>
    <s v="商锦晓"/>
    <x v="1900"/>
    <e v="#N/A"/>
    <s v="330683198812041657"/>
    <n v="26"/>
    <s v="手机客户端"/>
    <s v="审核通过"/>
    <s v="2014-06-26 12:25:41"/>
    <s v="2014-06-26 12:25:41"/>
    <m/>
    <m/>
    <x v="0"/>
  </r>
  <r>
    <s v="琚运霖"/>
    <x v="1901"/>
    <e v="#N/A"/>
    <s v="36010319610627221x"/>
    <n v="53"/>
    <s v="手机客户端"/>
    <s v="审核通过"/>
    <s v="2014-06-26 12:25:37"/>
    <s v="2014-06-26 12:25:37"/>
    <m/>
    <m/>
    <x v="0"/>
  </r>
  <r>
    <s v="陈洪"/>
    <x v="1902"/>
    <e v="#N/A"/>
    <s v="330104197703311614"/>
    <n v="37"/>
    <s v="网上"/>
    <s v="审核通过"/>
    <s v="2014-06-26 12:25:33"/>
    <s v="2014-06-26 12:25:33"/>
    <m/>
    <s v="浙江省杭州市下城区 杭州市下城区流水苑17幢2单元402室 310000"/>
    <x v="0"/>
  </r>
  <r>
    <s v="康倩"/>
    <x v="1903"/>
    <e v="#N/A"/>
    <s v="21010319690702394X"/>
    <n v="45"/>
    <s v="网上"/>
    <s v="审核通过"/>
    <s v="2014-06-26 12:25:24"/>
    <s v="2014-06-26 12:25:24"/>
    <m/>
    <m/>
    <x v="0"/>
  </r>
  <r>
    <s v="曾立黎"/>
    <x v="1904"/>
    <e v="#N/A"/>
    <s v="513524198202010029"/>
    <n v="32"/>
    <s v="手机客户端"/>
    <s v="审核通过"/>
    <s v="2014-06-26 12:25:21"/>
    <s v="2014-06-26 12:25:21"/>
    <m/>
    <m/>
    <x v="0"/>
  </r>
  <r>
    <s v="袁凤梅"/>
    <x v="1905"/>
    <e v="#N/A"/>
    <s v="320525199005172523"/>
    <n v="24"/>
    <s v="手机客户端"/>
    <s v="审核通过"/>
    <s v="2014-06-26 12:25:21"/>
    <s v="2014-06-26 12:25:21"/>
    <m/>
    <m/>
    <x v="0"/>
  </r>
  <r>
    <s v="赵凌霖"/>
    <x v="1906"/>
    <e v="#N/A"/>
    <s v="51022419790328001X"/>
    <n v="35"/>
    <s v="手机客户端"/>
    <s v="审核未通过"/>
    <s v="2014-06-26 12:25:20"/>
    <s v="2014-06-26 12:25:20"/>
    <m/>
    <m/>
    <x v="0"/>
  </r>
  <r>
    <s v="谢志浩"/>
    <x v="1907"/>
    <e v="#N/A"/>
    <s v="32058219900712301X"/>
    <n v="24"/>
    <s v="手机客户端"/>
    <s v="审核通过"/>
    <s v="2014-06-26 12:25:18"/>
    <s v="2014-06-26 12:25:18"/>
    <m/>
    <m/>
    <x v="0"/>
  </r>
  <r>
    <s v="杨柳"/>
    <x v="1908"/>
    <e v="#N/A"/>
    <s v="211421199505160443"/>
    <n v="19"/>
    <s v="手机客户端"/>
    <s v="审核通过"/>
    <s v="2014-06-26 12:25:14"/>
    <s v="2014-06-26 12:25:14"/>
    <m/>
    <m/>
    <x v="0"/>
  </r>
  <r>
    <s v="柳菁"/>
    <x v="1909"/>
    <e v="#N/A"/>
    <s v="330183198502250026"/>
    <n v="29"/>
    <s v="手机客户端"/>
    <s v="审核通过"/>
    <s v="2014-06-26 12:25:12"/>
    <s v="2014-06-26 12:25:12"/>
    <m/>
    <m/>
    <x v="0"/>
  </r>
  <r>
    <s v="邱琴"/>
    <x v="1910"/>
    <e v="#N/A"/>
    <s v="430421198905228860"/>
    <n v="25"/>
    <s v="手机客户端"/>
    <s v="审核通过"/>
    <s v="2014-06-26 12:25:04"/>
    <s v="2014-06-26 12:25:04"/>
    <m/>
    <m/>
    <x v="0"/>
  </r>
  <r>
    <s v="陈华"/>
    <x v="1911"/>
    <e v="#N/A"/>
    <s v="330104197112052331"/>
    <n v="43"/>
    <s v="手机客户端"/>
    <s v="审核通过"/>
    <s v="2014-06-26 12:25:02"/>
    <s v="2014-06-26 12:25:02"/>
    <m/>
    <m/>
    <x v="0"/>
  </r>
  <r>
    <s v="黄欢"/>
    <x v="1912"/>
    <e v="#N/A"/>
    <s v="450923198805158766"/>
    <n v="26"/>
    <s v="网上"/>
    <s v="审核未通过"/>
    <s v="2014-06-26 12:25:02"/>
    <s v="2014-06-26 12:25:02"/>
    <s v="20160516"/>
    <s v="广西南宁友爱北路公安局宿舍"/>
    <x v="0"/>
  </r>
  <r>
    <s v="姬鹏"/>
    <x v="1913"/>
    <e v="#N/A"/>
    <s v="62212619960526041X"/>
    <n v="18"/>
    <s v="手机客户端"/>
    <s v="审核通过"/>
    <s v="2014-06-26 12:24:59"/>
    <s v="2014-06-26 12:24:59"/>
    <m/>
    <m/>
    <x v="0"/>
  </r>
  <r>
    <s v="姚丽"/>
    <x v="1914"/>
    <e v="#N/A"/>
    <s v="320582199003216446"/>
    <n v="24"/>
    <s v="网上"/>
    <s v="审核通过"/>
    <s v="2014-06-26 12:24:57"/>
    <s v="2014-06-26 12:24:57"/>
    <m/>
    <s v="Suzhou"/>
    <x v="0"/>
  </r>
  <r>
    <s v="谷玉申"/>
    <x v="1915"/>
    <e v="#N/A"/>
    <s v="412727196106207071"/>
    <n v="53"/>
    <s v="手机客户端"/>
    <s v="审核通过"/>
    <s v="2014-06-26 12:24:56"/>
    <s v="2014-06-26 12:24:56"/>
    <m/>
    <m/>
    <x v="0"/>
  </r>
  <r>
    <s v="楼彦"/>
    <x v="1916"/>
    <e v="#N/A"/>
    <s v="330102198908240620"/>
    <n v="25"/>
    <s v="手机客户端"/>
    <s v="审核通过"/>
    <s v="2014-06-26 12:24:50"/>
    <s v="2014-06-26 12:24:50"/>
    <m/>
    <m/>
    <x v="0"/>
  </r>
  <r>
    <s v="吴云星"/>
    <x v="1917"/>
    <e v="#N/A"/>
    <s v="513023199102218018"/>
    <n v="23"/>
    <s v="手机客户端"/>
    <s v="审核通过"/>
    <s v="2014-06-26 12:24:48"/>
    <s v="2014-06-26 12:24:48"/>
    <m/>
    <m/>
    <x v="0"/>
  </r>
  <r>
    <s v="曾召勇"/>
    <x v="1918"/>
    <e v="#N/A"/>
    <s v="513523198112080019"/>
    <n v="33"/>
    <s v="手机客户端"/>
    <s v="审核通过"/>
    <s v="2014-06-26 12:24:46"/>
    <s v="2014-06-26 12:24:46"/>
    <m/>
    <m/>
    <x v="0"/>
  </r>
  <r>
    <s v="陈陶磊"/>
    <x v="1919"/>
    <e v="#N/A"/>
    <s v="330482199207312110"/>
    <n v="22"/>
    <s v="手机客户端"/>
    <s v="审核通过"/>
    <s v="2014-06-26 12:24:40"/>
    <s v="2014-06-26 12:24:40"/>
    <m/>
    <m/>
    <x v="0"/>
  </r>
  <r>
    <s v="刘春甲"/>
    <x v="1920"/>
    <e v="#N/A"/>
    <s v="420104197210244312"/>
    <n v="42"/>
    <s v="网上"/>
    <s v="审核通过"/>
    <s v="2014-06-26 12:24:38"/>
    <s v="2014-06-26 12:24:38"/>
    <s v="20281009"/>
    <s v="Wuxi"/>
    <x v="0"/>
  </r>
  <r>
    <s v="郑丽君"/>
    <x v="1921"/>
    <e v="#N/A"/>
    <s v="360222198708252826"/>
    <n v="27"/>
    <s v="手机客户端"/>
    <s v="审核通过"/>
    <s v="2014-06-26 12:24:33"/>
    <s v="2014-06-26 12:24:33"/>
    <m/>
    <m/>
    <x v="0"/>
  </r>
  <r>
    <s v="唐小海"/>
    <x v="1922"/>
    <e v="#N/A"/>
    <s v="652301197508284014"/>
    <n v="39"/>
    <s v="手机客户端"/>
    <s v="审核通过"/>
    <s v="2014-06-26 12:24:28"/>
    <s v="2014-06-26 12:24:28"/>
    <m/>
    <m/>
    <x v="0"/>
  </r>
  <r>
    <s v="陈章"/>
    <x v="1923"/>
    <e v="#N/A"/>
    <s v="420122197611130052"/>
    <n v="38"/>
    <s v="手机客户端"/>
    <s v="审核通过"/>
    <s v="2014-06-26 12:24:16"/>
    <s v="2014-06-26 12:24:16"/>
    <m/>
    <m/>
    <x v="0"/>
  </r>
  <r>
    <s v="施桂琴"/>
    <x v="1924"/>
    <e v="#N/A"/>
    <s v="35052519680811402x"/>
    <n v="46"/>
    <s v="网上"/>
    <s v="审核通过"/>
    <s v="2014-06-26 12:24:10"/>
    <s v="2014-06-26 12:24:10"/>
    <s v="20990101"/>
    <s v="null"/>
    <x v="0"/>
  </r>
  <r>
    <s v="毕平"/>
    <x v="1925"/>
    <e v="#N/A"/>
    <s v="330127197805290011"/>
    <n v="36"/>
    <s v="手机客户端"/>
    <s v="审核通过"/>
    <s v="2014-06-26 12:24:09"/>
    <s v="2014-06-26 12:24:09"/>
    <m/>
    <m/>
    <x v="0"/>
  </r>
  <r>
    <s v="何宁"/>
    <x v="1926"/>
    <e v="#N/A"/>
    <s v="431028198909030054"/>
    <n v="25"/>
    <s v="网上"/>
    <s v="审核通过"/>
    <s v="2014-06-26 12:24:03"/>
    <s v="2014-06-26 12:24:03"/>
    <s v="20990101"/>
    <s v="null"/>
    <x v="0"/>
  </r>
  <r>
    <s v="李桦"/>
    <x v="1927"/>
    <e v="#N/A"/>
    <s v="652928196401010687"/>
    <n v="50"/>
    <s v="网上"/>
    <s v="审核通过"/>
    <s v="2014-06-26 12:23:57"/>
    <s v="2014-06-26 12:23:57"/>
    <s v="20140626"/>
    <s v="阿克苏新疆阿克苏市电信公司"/>
    <x v="0"/>
  </r>
  <r>
    <s v="谭婉霞"/>
    <x v="1928"/>
    <e v="#N/A"/>
    <s v="440682197505243683"/>
    <n v="39"/>
    <s v="手机客户端"/>
    <s v="审核通过"/>
    <s v="2014-06-26 12:23:56"/>
    <s v="2014-06-26 12:23:56"/>
    <m/>
    <m/>
    <x v="0"/>
  </r>
  <r>
    <s v="钟世洪"/>
    <x v="1929"/>
    <e v="#N/A"/>
    <s v="513624198107270952"/>
    <n v="33"/>
    <s v="手机客户端"/>
    <s v="审核通过"/>
    <s v="2014-06-26 12:23:52"/>
    <s v="2014-06-26 12:23:52"/>
    <m/>
    <m/>
    <x v="0"/>
  </r>
  <r>
    <s v="黎秋娴"/>
    <x v="1930"/>
    <e v="#N/A"/>
    <s v="441481198607081724"/>
    <n v="28"/>
    <s v="网上"/>
    <s v="审核通过"/>
    <s v="2014-06-26 12:23:42"/>
    <s v="2014-06-26 12:23:42"/>
    <s v="20990101"/>
    <s v="null"/>
    <x v="0"/>
  </r>
  <r>
    <s v="汪作林"/>
    <x v="1931"/>
    <e v="#N/A"/>
    <s v="220203198607161239"/>
    <n v="28"/>
    <s v="手机客户端"/>
    <s v="审核通过"/>
    <s v="2014-06-26 12:23:42"/>
    <s v="2014-06-26 12:23:42"/>
    <m/>
    <m/>
    <x v="0"/>
  </r>
  <r>
    <s v="周达华"/>
    <x v="1932"/>
    <e v="#N/A"/>
    <s v="440111197109045412"/>
    <n v="43"/>
    <s v="网上"/>
    <s v="审核通过"/>
    <s v="2014-06-26 12:23:42"/>
    <s v="2014-06-26 12:23:42"/>
    <s v="20990101"/>
    <s v="许经伟"/>
    <x v="0"/>
  </r>
  <r>
    <s v="陈庚"/>
    <x v="1933"/>
    <e v="#N/A"/>
    <s v="622322198706262618"/>
    <n v="27"/>
    <s v="手机客户端"/>
    <s v="审核未通过"/>
    <s v="2014-06-26 12:23:38"/>
    <s v="2014-06-26 12:23:38"/>
    <m/>
    <m/>
    <x v="0"/>
  </r>
  <r>
    <s v="叶臻誉"/>
    <x v="1934"/>
    <e v="#N/A"/>
    <s v="330621199112211518"/>
    <n v="23"/>
    <s v="手机客户端"/>
    <s v="审核通过"/>
    <s v="2014-06-26 12:13:19"/>
    <s v="2014-06-26 12:13:19"/>
    <m/>
    <m/>
    <x v="0"/>
  </r>
  <r>
    <s v="陈大湖"/>
    <x v="1935"/>
    <e v="#N/A"/>
    <s v="360122196908204816"/>
    <n v="45"/>
    <s v="手机客户端"/>
    <s v="审核通过"/>
    <s v="2014-06-26 11:52:01"/>
    <s v="2014-06-26 11:52:01"/>
    <m/>
    <m/>
    <x v="0"/>
  </r>
  <r>
    <s v="朱芳"/>
    <x v="1936"/>
    <e v="#N/A"/>
    <s v="420821198104210046"/>
    <n v="33"/>
    <s v="手机客户端"/>
    <s v="审核未通过"/>
    <s v="2014-06-26 11:44:04"/>
    <s v="2014-06-26 11:44:04"/>
    <m/>
    <m/>
    <x v="0"/>
  </r>
  <r>
    <s v="罗斌"/>
    <x v="1936"/>
    <e v="#N/A"/>
    <s v="432552197907248012"/>
    <n v="35"/>
    <s v="手机客户端"/>
    <s v="审核未通过"/>
    <s v="2014-06-26 11:40:58"/>
    <s v="2014-06-26 11:40:58"/>
    <m/>
    <m/>
    <x v="0"/>
  </r>
  <r>
    <s v="焦金萍"/>
    <x v="1937"/>
    <e v="#N/A"/>
    <s v="654122197602023147"/>
    <n v="38"/>
    <s v="手机客户端"/>
    <s v="审核通过"/>
    <s v="2014-06-26 11:36:21"/>
    <s v="2014-06-26 11:36:21"/>
    <m/>
    <m/>
    <x v="0"/>
  </r>
  <r>
    <s v="郑曦寅"/>
    <x v="1938"/>
    <e v="#N/A"/>
    <s v="310110198701160056"/>
    <n v="27"/>
    <s v="网上"/>
    <s v="审核通过"/>
    <s v="2014-06-26 11:17:04"/>
    <s v="2014-06-26 11:17:04"/>
    <s v="20990101"/>
    <s v="null"/>
    <x v="0"/>
  </r>
  <r>
    <s v="赵清"/>
    <x v="1939"/>
    <e v="#N/A"/>
    <s v="360103198603123142"/>
    <n v="28"/>
    <s v="手机客户端"/>
    <s v="审核通过"/>
    <s v="2014-06-26 11:14:06"/>
    <s v="2014-06-26 11:14:06"/>
    <m/>
    <m/>
    <x v="0"/>
  </r>
  <r>
    <s v="林永琼"/>
    <x v="1940"/>
    <e v="#N/A"/>
    <s v="33032719860503879X"/>
    <n v="28"/>
    <s v="网上"/>
    <s v="审核通过"/>
    <s v="2014-06-26 11:13:37"/>
    <s v="2014-06-26 11:13:37"/>
    <s v="20200201"/>
    <s v="韩兆祥"/>
    <x v="0"/>
  </r>
  <r>
    <s v="曾玉侃"/>
    <x v="1941"/>
    <e v="#N/A"/>
    <s v="420822198908165232"/>
    <n v="25"/>
    <s v="网上"/>
    <s v="审核通过"/>
    <s v="2014-06-26 11:10:11"/>
    <s v="2014-06-26 11:10:11"/>
    <s v="20160712"/>
    <s v="盛富菲"/>
    <x v="0"/>
  </r>
  <r>
    <s v="许守吕"/>
    <x v="1942"/>
    <e v="#N/A"/>
    <s v="352201198301082114"/>
    <n v="31"/>
    <s v="网上"/>
    <s v="审核通过"/>
    <s v="2014-06-26 11:08:00"/>
    <s v="2014-06-26 11:08:00"/>
    <m/>
    <s v="福建省宁德市蕉城区城南镇蕉城南路99号"/>
    <x v="0"/>
  </r>
  <r>
    <s v="余美玲"/>
    <x v="1943"/>
    <e v="#N/A"/>
    <s v="350525197801190024"/>
    <n v="36"/>
    <s v="手机客户端"/>
    <s v="审核通过"/>
    <s v="2014-06-26 11:05:17"/>
    <s v="2014-06-26 11:05:17"/>
    <m/>
    <m/>
    <x v="0"/>
  </r>
  <r>
    <s v="张玉福"/>
    <x v="1944"/>
    <e v="#N/A"/>
    <s v="230306196103195512"/>
    <n v="53"/>
    <s v="手机客户端"/>
    <s v="审核通过"/>
    <s v="2014-06-26 11:01:27"/>
    <s v="2014-06-26 11:01:27"/>
    <m/>
    <m/>
    <x v="0"/>
  </r>
  <r>
    <s v="郑祥"/>
    <x v="1945"/>
    <e v="#N/A"/>
    <s v="332526198010178319"/>
    <n v="34"/>
    <s v="手机客户端"/>
    <s v="审核通过"/>
    <s v="2014-06-26 10:59:58"/>
    <s v="2014-06-26 10:59:58"/>
    <m/>
    <m/>
    <x v="0"/>
  </r>
  <r>
    <s v="杨治宇"/>
    <x v="1946"/>
    <e v="#N/A"/>
    <s v="330219196812147871"/>
    <n v="46"/>
    <s v="手机客户端"/>
    <s v="审核通过"/>
    <s v="2014-06-26 10:59:57"/>
    <s v="2014-06-26 10:59:57"/>
    <m/>
    <m/>
    <x v="0"/>
  </r>
  <r>
    <s v="余彩虹"/>
    <x v="1947"/>
    <e v="#N/A"/>
    <s v="340803196903122120"/>
    <n v="45"/>
    <s v="网上"/>
    <s v="审核通过"/>
    <s v="2014-06-26 10:59:43"/>
    <s v="2014-06-26 10:59:43"/>
    <s v="20260927"/>
    <s v="安庆市迎江区人民路221号1单元201室"/>
    <x v="0"/>
  </r>
  <r>
    <s v="田君"/>
    <x v="1948"/>
    <e v="#N/A"/>
    <s v="42112619880814722X"/>
    <n v="26"/>
    <s v="手机客户端"/>
    <s v="审核未通过"/>
    <s v="2014-06-26 10:54:52"/>
    <s v="2014-06-26 10:54:52"/>
    <m/>
    <m/>
    <x v="0"/>
  </r>
  <r>
    <s v="杨芳"/>
    <x v="1949"/>
    <e v="#N/A"/>
    <s v="420111197610147320"/>
    <n v="38"/>
    <s v="手机客户端"/>
    <s v="审核通过"/>
    <s v="2014-06-26 10:47:07"/>
    <s v="2014-06-26 10:47:07"/>
    <m/>
    <m/>
    <x v="0"/>
  </r>
  <r>
    <s v="吴雅婷"/>
    <x v="1950"/>
    <e v="#N/A"/>
    <s v="36010219890510002X"/>
    <n v="25"/>
    <s v="手机客户端"/>
    <s v="审核通过"/>
    <s v="2014-06-26 10:43:37"/>
    <s v="2014-06-26 10:43:37"/>
    <m/>
    <m/>
    <x v="0"/>
  </r>
  <r>
    <s v="司婧婷"/>
    <x v="1951"/>
    <e v="#N/A"/>
    <s v="23010519921211372X"/>
    <n v="22"/>
    <s v="手机客户端"/>
    <s v="审核通过"/>
    <s v="2014-06-26 10:42:11"/>
    <s v="2014-06-26 10:42:11"/>
    <m/>
    <m/>
    <x v="0"/>
  </r>
  <r>
    <s v="曹庆山"/>
    <x v="1952"/>
    <e v="#N/A"/>
    <s v="320621196710314730"/>
    <n v="47"/>
    <s v="网上"/>
    <s v="审核通过"/>
    <s v="2014-06-26 10:36:54"/>
    <s v="2014-06-26 10:36:54"/>
    <s v="20281215"/>
    <s v="null"/>
    <x v="0"/>
  </r>
  <r>
    <s v="胡余锋"/>
    <x v="1953"/>
    <e v="#N/A"/>
    <s v="612523197906052712"/>
    <n v="35"/>
    <s v="手机客户端"/>
    <s v="审核通过"/>
    <s v="2014-06-26 10:31:40"/>
    <s v="2014-06-26 10:31:40"/>
    <m/>
    <m/>
    <x v="0"/>
  </r>
  <r>
    <s v="苏画"/>
    <x v="1954"/>
    <e v="#N/A"/>
    <s v="500382198907183817"/>
    <n v="25"/>
    <s v="网上"/>
    <s v="审核通过"/>
    <s v="2014-06-26 10:29:42"/>
    <s v="2014-06-26 10:29:42"/>
    <s v="20170726"/>
    <s v="曹静媚"/>
    <x v="0"/>
  </r>
  <r>
    <s v="甘晓玲"/>
    <x v="1955"/>
    <e v="#N/A"/>
    <s v="429001197605147422"/>
    <n v="38"/>
    <s v="手机客户端"/>
    <s v="审核通过"/>
    <s v="2014-06-26 10:23:10"/>
    <s v="2014-06-26 10:23:10"/>
    <m/>
    <m/>
    <x v="0"/>
  </r>
  <r>
    <s v="胡萍"/>
    <x v="1956"/>
    <e v="#N/A"/>
    <s v="522631198204147942"/>
    <n v="32"/>
    <s v="网上"/>
    <s v="审核通过"/>
    <s v="2014-06-26 10:08:15"/>
    <s v="2014-06-26 10:08:15"/>
    <s v="20990101"/>
    <s v="贵州省黎平县"/>
    <x v="0"/>
  </r>
  <r>
    <s v="许卫红"/>
    <x v="1957"/>
    <e v="#N/A"/>
    <s v="360103196903030723"/>
    <n v="45"/>
    <s v="手机客户端"/>
    <s v="审核通过"/>
    <s v="2014-06-26 09:55:09"/>
    <s v="2014-06-26 09:55:09"/>
    <m/>
    <m/>
    <x v="0"/>
  </r>
  <r>
    <s v="叶君富"/>
    <x v="1958"/>
    <e v="#N/A"/>
    <s v="331081198305203610"/>
    <n v="31"/>
    <s v="手机客户端"/>
    <s v="审核通过"/>
    <s v="2014-06-26 09:55:07"/>
    <s v="2014-06-26 09:55:07"/>
    <m/>
    <m/>
    <x v="0"/>
  </r>
  <r>
    <s v="殷文贤"/>
    <x v="1959"/>
    <e v="#N/A"/>
    <s v="320586198301036815"/>
    <n v="31"/>
    <s v="手机客户端"/>
    <s v="审核通过"/>
    <s v="2014-06-26 09:55:00"/>
    <s v="2014-06-26 09:55:00"/>
    <m/>
    <m/>
    <x v="0"/>
  </r>
  <r>
    <s v="冼权森"/>
    <x v="1960"/>
    <e v="#N/A"/>
    <s v="440623193301061230"/>
    <n v="81"/>
    <s v="手机客户端"/>
    <s v="审核通过"/>
    <s v="2014-06-26 09:54:54"/>
    <s v="2014-06-26 09:54:54"/>
    <m/>
    <m/>
    <x v="0"/>
  </r>
  <r>
    <s v="金明钱"/>
    <x v="1961"/>
    <e v="#N/A"/>
    <s v="33032319640301711X"/>
    <n v="50"/>
    <s v="网上"/>
    <s v="审核通过"/>
    <s v="2014-06-26 09:54:53"/>
    <s v="2014-06-26 09:54:53"/>
    <s v="20230731"/>
    <s v="师富洁"/>
    <x v="0"/>
  </r>
  <r>
    <s v="苏勇军"/>
    <x v="1962"/>
    <e v="#N/A"/>
    <s v="330124196203010023"/>
    <n v="52"/>
    <s v="手机客户端"/>
    <s v="审核通过"/>
    <s v="2014-06-26 09:54:48"/>
    <s v="2014-06-26 09:54:48"/>
    <m/>
    <m/>
    <x v="0"/>
  </r>
  <r>
    <s v="王元总"/>
    <x v="1963"/>
    <e v="#N/A"/>
    <s v="350583197211036311"/>
    <n v="42"/>
    <s v="手机客户端"/>
    <s v="审核通过"/>
    <s v="2014-06-26 09:54:48"/>
    <s v="2014-06-26 09:54:48"/>
    <m/>
    <m/>
    <x v="0"/>
  </r>
  <r>
    <s v="孙国志"/>
    <x v="1964"/>
    <e v="#N/A"/>
    <s v="421083198008155338"/>
    <n v="34"/>
    <s v="手机客户端"/>
    <s v="审核通过"/>
    <s v="2014-06-26 09:54:48"/>
    <s v="2014-06-26 09:54:48"/>
    <m/>
    <m/>
    <x v="0"/>
  </r>
  <r>
    <s v="张雅德"/>
    <x v="1965"/>
    <e v="#N/A"/>
    <s v="340404198608120011"/>
    <n v="28"/>
    <s v="网上"/>
    <s v="审核通过"/>
    <s v="2014-06-26 09:52:17"/>
    <s v="2014-06-26 09:52:17"/>
    <m/>
    <m/>
    <x v="0"/>
  </r>
  <r>
    <s v="谢香玲"/>
    <x v="1966"/>
    <e v="#N/A"/>
    <s v="41112219550521472X"/>
    <n v="59"/>
    <s v="网上"/>
    <s v="审核未通过"/>
    <s v="2014-06-26 09:41:28"/>
    <s v="2014-06-26 09:41:28"/>
    <s v="20990101"/>
    <s v="河南省"/>
    <x v="0"/>
  </r>
  <r>
    <s v="徐士伟"/>
    <x v="1967"/>
    <e v="#N/A"/>
    <s v="411426199102111531"/>
    <n v="23"/>
    <s v="手机客户端"/>
    <s v="审核未通过"/>
    <s v="2014-06-26 09:40:30"/>
    <s v="2014-06-26 09:40:30"/>
    <m/>
    <m/>
    <x v="0"/>
  </r>
  <r>
    <s v="范枝嫦"/>
    <x v="1968"/>
    <e v="#N/A"/>
    <s v="445322199309174044"/>
    <n v="21"/>
    <s v="网上"/>
    <s v="审核通过"/>
    <s v="2014-06-26 09:39:11"/>
    <s v="2014-06-26 09:39:11"/>
    <s v="20990101"/>
    <s v="null"/>
    <x v="0"/>
  </r>
  <r>
    <s v="梁珊珊"/>
    <x v="1969"/>
    <e v="#N/A"/>
    <s v="130633198801060026"/>
    <n v="26"/>
    <s v="手机客户端"/>
    <s v="审核通过"/>
    <s v="2014-06-26 09:37:02"/>
    <s v="2014-06-26 09:37:02"/>
    <m/>
    <m/>
    <x v="0"/>
  </r>
  <r>
    <s v="赵带丽"/>
    <x v="1970"/>
    <e v="#N/A"/>
    <s v="432930197701053326"/>
    <n v="37"/>
    <s v="网上"/>
    <s v="审核未通过"/>
    <s v="2014-06-26 09:35:55"/>
    <s v="2014-06-26 09:35:55"/>
    <s v="20990101"/>
    <s v="null"/>
    <x v="0"/>
  </r>
  <r>
    <s v="陈秋燕"/>
    <x v="1971"/>
    <e v="#N/A"/>
    <s v="450481199110081046"/>
    <n v="23"/>
    <s v="网上"/>
    <s v="审核通过"/>
    <s v="2014-06-26 09:23:36"/>
    <s v="2014-06-26 09:23:36"/>
    <s v="20990101"/>
    <s v="null"/>
    <x v="0"/>
  </r>
  <r>
    <s v="何明"/>
    <x v="1972"/>
    <e v="#N/A"/>
    <s v="420122197409147918"/>
    <n v="40"/>
    <s v="手机客户端"/>
    <s v="审核通过"/>
    <s v="2014-06-26 09:22:23"/>
    <s v="2014-06-26 09:22:23"/>
    <m/>
    <m/>
    <x v="0"/>
  </r>
  <r>
    <s v="黄湘婷"/>
    <x v="1973"/>
    <e v="#N/A"/>
    <s v="450302199104112028"/>
    <n v="23"/>
    <s v="网上"/>
    <s v="审核未通过"/>
    <s v="2014-06-26 09:20:39"/>
    <s v="2014-06-26 09:20:39"/>
    <s v="20990101"/>
    <s v="null"/>
    <x v="0"/>
  </r>
  <r>
    <s v="陈慧远"/>
    <x v="1974"/>
    <e v="#N/A"/>
    <s v="220124196810240036"/>
    <n v="46"/>
    <s v="手机客户端"/>
    <s v="审核通过"/>
    <s v="2014-06-26 09:18:10"/>
    <s v="2014-06-26 09:18:10"/>
    <m/>
    <m/>
    <x v="0"/>
  </r>
  <r>
    <s v="姚建良"/>
    <x v="1975"/>
    <e v="#N/A"/>
    <s v="320423196405143615"/>
    <n v="50"/>
    <s v="手机客户端"/>
    <s v="审核通过"/>
    <s v="2014-06-26 09:15:04"/>
    <s v="2014-06-26 09:15:04"/>
    <m/>
    <m/>
    <x v="0"/>
  </r>
  <r>
    <s v="王振兴"/>
    <x v="1976"/>
    <e v="#N/A"/>
    <s v="130403198507112711"/>
    <n v="29"/>
    <s v="手机客户端"/>
    <s v="审核通过"/>
    <s v="2014-06-26 09:15:02"/>
    <s v="2014-06-26 09:15:02"/>
    <m/>
    <m/>
    <x v="0"/>
  </r>
  <r>
    <s v="梁姗姗"/>
    <x v="1969"/>
    <e v="#N/A"/>
    <s v="130633198801060026"/>
    <n v="26"/>
    <s v="手机客户端"/>
    <s v="审核未通过"/>
    <s v="2014-06-26 09:14:58"/>
    <s v="2014-06-26 09:14:58"/>
    <m/>
    <m/>
    <x v="0"/>
  </r>
  <r>
    <s v="韦帮珍"/>
    <x v="1977"/>
    <e v="#N/A"/>
    <s v="340111195510147025"/>
    <n v="59"/>
    <s v="网上"/>
    <s v="审核通过"/>
    <s v="2014-06-26 08:32:17"/>
    <s v="2014-06-26 08:32:17"/>
    <m/>
    <m/>
    <x v="0"/>
  </r>
  <r>
    <s v="李俊亭"/>
    <x v="1978"/>
    <e v="#N/A"/>
    <s v="132124197207240159"/>
    <n v="42"/>
    <s v="手机客户端"/>
    <s v="审核通过"/>
    <s v="2014-06-26 08:24:49"/>
    <s v="2014-06-26 08:24:49"/>
    <m/>
    <m/>
    <x v="0"/>
  </r>
  <r>
    <s v="王潇"/>
    <x v="1979"/>
    <e v="#N/A"/>
    <s v="330105198201153119"/>
    <n v="32"/>
    <s v="网上"/>
    <s v="审核通过"/>
    <s v="2014-06-26 08:04:34"/>
    <s v="2014-06-26 08:04:34"/>
    <m/>
    <s v="浙江省杭州市下城区, 杭州市文晖路183号华信设计,310000"/>
    <x v="0"/>
  </r>
  <r>
    <s v="王明"/>
    <x v="1980"/>
    <e v="#N/A"/>
    <s v="331022198812162438"/>
    <n v="26"/>
    <s v="网上"/>
    <s v="审核通过"/>
    <s v="2014-06-26 08:04:09"/>
    <s v="2014-06-26 08:04:09"/>
    <m/>
    <m/>
    <x v="0"/>
  </r>
  <r>
    <s v="徐平平"/>
    <x v="1981"/>
    <e v="#N/A"/>
    <s v="360281198709112147"/>
    <n v="27"/>
    <s v="手机客户端"/>
    <s v="审核通过"/>
    <s v="2014-06-26 07:22:18"/>
    <s v="2014-06-26 07:22:18"/>
    <m/>
    <m/>
    <x v="0"/>
  </r>
  <r>
    <s v="李隽国"/>
    <x v="1982"/>
    <e v="#N/A"/>
    <s v="411425198501147872"/>
    <n v="29"/>
    <s v="手机客户端"/>
    <s v="审核通过"/>
    <s v="2014-06-26 07:18:17"/>
    <s v="2014-06-26 07:18:17"/>
    <m/>
    <m/>
    <x v="0"/>
  </r>
  <r>
    <s v="张巧惠"/>
    <x v="1983"/>
    <e v="#N/A"/>
    <s v="350525198505105328"/>
    <n v="29"/>
    <s v="网上"/>
    <s v="审核通过"/>
    <s v="2014-06-26 07:00:28"/>
    <s v="2014-06-26 07:00:28"/>
    <s v="20990101"/>
    <s v="null"/>
    <x v="0"/>
  </r>
  <r>
    <s v="葛宁成"/>
    <x v="1984"/>
    <e v="#N/A"/>
    <s v="320114198310021830"/>
    <n v="31"/>
    <s v="网上"/>
    <s v="审核通过"/>
    <s v="2014-06-26 06:26:10"/>
    <s v="2014-06-26 06:26:10"/>
    <m/>
    <s v="NanJing"/>
    <x v="0"/>
  </r>
  <r>
    <s v="郭兴旺"/>
    <x v="1985"/>
    <e v="#N/A"/>
    <s v="321321198610284216"/>
    <n v="28"/>
    <s v="手机客户端"/>
    <s v="审核通过"/>
    <s v="2014-06-26 02:41:10"/>
    <s v="2014-06-26 02:41:10"/>
    <m/>
    <m/>
    <x v="0"/>
  </r>
  <r>
    <s v="熊道海"/>
    <x v="1986"/>
    <e v="#N/A"/>
    <s v="440981199401057519"/>
    <n v="20"/>
    <s v="手机客户端"/>
    <s v="审核通过"/>
    <s v="2014-06-26 02:06:45"/>
    <s v="2014-06-26 02:06:45"/>
    <m/>
    <m/>
    <x v="0"/>
  </r>
  <r>
    <s v="马晓娟"/>
    <x v="1987"/>
    <e v="#N/A"/>
    <s v="654123199502100884"/>
    <n v="19"/>
    <s v="网上"/>
    <s v="审核通过"/>
    <s v="2014-06-26 00:21:17"/>
    <s v="2014-06-26 00:21:17"/>
    <m/>
    <s v="null"/>
    <x v="0"/>
  </r>
  <r>
    <s v="黄亮"/>
    <x v="1988"/>
    <e v="#N/A"/>
    <s v="540102196909205114"/>
    <n v="45"/>
    <s v="手机客户端"/>
    <s v="审核通过"/>
    <s v="2014-06-25 23:54:05"/>
    <s v="2014-06-25 23:54:05"/>
    <m/>
    <m/>
    <x v="0"/>
  </r>
  <r>
    <s v="张哈达"/>
    <x v="1989"/>
    <e v="#N/A"/>
    <s v="150102198303282015"/>
    <n v="31"/>
    <s v="手机客户端"/>
    <s v="审核通过"/>
    <s v="2014-06-25 23:28:31"/>
    <s v="2014-06-25 23:28:31"/>
    <m/>
    <m/>
    <x v="0"/>
  </r>
  <r>
    <s v="袁振文"/>
    <x v="1990"/>
    <e v="#N/A"/>
    <s v="350600196709110072"/>
    <n v="47"/>
    <s v="手机客户端"/>
    <s v="审核通过"/>
    <s v="2014-06-25 23:15:55"/>
    <s v="2014-06-25 23:15:55"/>
    <m/>
    <m/>
    <x v="0"/>
  </r>
  <r>
    <s v="彭全国"/>
    <x v="1991"/>
    <e v="#N/A"/>
    <s v="130126199001212419"/>
    <n v="24"/>
    <s v="手机客户端"/>
    <s v="审核通过"/>
    <s v="2014-06-25 22:56:14"/>
    <s v="2014-06-25 22:56:14"/>
    <m/>
    <m/>
    <x v="0"/>
  </r>
  <r>
    <s v="沃维克"/>
    <x v="1992"/>
    <e v="#N/A"/>
    <s v="330206198601072010"/>
    <n v="28"/>
    <s v="网上"/>
    <s v="审核通过"/>
    <s v="2014-06-25 22:13:24"/>
    <s v="2014-06-25 22:13:24"/>
    <s v="20200602"/>
    <s v="浙江省杭州市下城区 天目山路232号1号楼 310000"/>
    <x v="0"/>
  </r>
  <r>
    <s v="彭冬姑"/>
    <x v="1993"/>
    <e v="#N/A"/>
    <s v="420983197801099443"/>
    <n v="36"/>
    <s v="手机客户端"/>
    <s v="审核通过"/>
    <s v="2014-06-25 22:02:42"/>
    <s v="2014-06-25 22:02:42"/>
    <m/>
    <m/>
    <x v="0"/>
  </r>
  <r>
    <s v="黄彩英"/>
    <x v="1994"/>
    <e v="#N/A"/>
    <s v="360312199512231545"/>
    <n v="19"/>
    <s v="手机客户端"/>
    <s v="审核通过"/>
    <s v="2014-06-25 21:50:49"/>
    <s v="2014-06-25 21:50:49"/>
    <m/>
    <m/>
    <x v="0"/>
  </r>
  <r>
    <s v="艾买提江·斯拉依曼"/>
    <x v="1995"/>
    <e v="#N/A"/>
    <s v="653130197004101474"/>
    <n v="44"/>
    <s v="手机客户端"/>
    <s v="审核未通过"/>
    <s v="2014-06-25 21:46:26"/>
    <s v="2014-06-25 21:46:26"/>
    <m/>
    <m/>
    <x v="0"/>
  </r>
  <r>
    <s v="李锦贵"/>
    <x v="1996"/>
    <e v="#N/A"/>
    <s v="340821199304085213"/>
    <n v="21"/>
    <s v="手机客户端"/>
    <s v="审核通过"/>
    <s v="2014-06-25 21:41:15"/>
    <s v="2014-06-25 21:41:15"/>
    <m/>
    <m/>
    <x v="0"/>
  </r>
  <r>
    <s v="夏有钟"/>
    <x v="1997"/>
    <e v="#N/A"/>
    <s v="340203196407060570"/>
    <n v="50"/>
    <s v="手机客户端"/>
    <s v="审核通过"/>
    <s v="2014-06-25 21:38:10"/>
    <s v="2014-06-25 21:38:10"/>
    <m/>
    <m/>
    <x v="0"/>
  </r>
  <r>
    <s v="湛殷"/>
    <x v="1998"/>
    <e v="#N/A"/>
    <s v="420114198809252842"/>
    <n v="26"/>
    <s v="网上"/>
    <s v="审核通过"/>
    <s v="2014-06-25 21:29:27"/>
    <s v="2014-06-25 21:29:27"/>
    <m/>
    <m/>
    <x v="0"/>
  </r>
  <r>
    <s v="陈尚杨"/>
    <x v="1999"/>
    <e v="#N/A"/>
    <s v="321322199305122211"/>
    <n v="21"/>
    <s v="网上"/>
    <s v="审核通过"/>
    <s v="2014-06-25 21:20:22"/>
    <s v="2014-06-25 21:20:22"/>
    <s v="20230308"/>
    <s v="江苏省沭阳县吴集镇"/>
    <x v="0"/>
  </r>
  <r>
    <s v="张丽"/>
    <x v="2000"/>
    <e v="#N/A"/>
    <s v="430203198812197547"/>
    <n v="26"/>
    <s v="手机客户端"/>
    <s v="审核通过"/>
    <s v="2014-06-25 21:07:16"/>
    <s v="2014-06-25 21:07:16"/>
    <m/>
    <m/>
    <x v="0"/>
  </r>
  <r>
    <s v="何伟明"/>
    <x v="2001"/>
    <e v="#N/A"/>
    <s v="440203196310211815"/>
    <n v="51"/>
    <s v="网上"/>
    <s v="审核通过"/>
    <s v="2014-06-25 21:04:50"/>
    <s v="2014-06-25 21:04:50"/>
    <m/>
    <m/>
    <x v="0"/>
  </r>
  <r>
    <s v="孙建城"/>
    <x v="2002"/>
    <e v="#N/A"/>
    <s v="522423198912298310"/>
    <n v="25"/>
    <s v="网上"/>
    <s v="审核通过"/>
    <s v="2014-06-25 20:58:39"/>
    <s v="2014-06-25 20:58:39"/>
    <s v="20990101"/>
    <s v="孙建城"/>
    <x v="0"/>
  </r>
  <r>
    <s v="孙家明"/>
    <x v="2003"/>
    <e v="#N/A"/>
    <s v="210623199211114751"/>
    <n v="22"/>
    <s v="手机客户端"/>
    <s v="审核通过"/>
    <s v="2014-06-25 20:44:38"/>
    <s v="2014-06-25 20:44:38"/>
    <m/>
    <m/>
    <x v="0"/>
  </r>
  <r>
    <s v="牟继伟"/>
    <x v="2004"/>
    <e v="#N/A"/>
    <s v="422802198511057424"/>
    <n v="29"/>
    <s v="手机客户端"/>
    <s v="审核通过"/>
    <s v="2014-06-25 20:33:24"/>
    <s v="2014-06-25 20:33:24"/>
    <m/>
    <m/>
    <x v="0"/>
  </r>
  <r>
    <s v="杨晓艳"/>
    <x v="2005"/>
    <e v="#N/A"/>
    <s v="654121198309052780"/>
    <n v="31"/>
    <s v="手机客户端"/>
    <s v="审核通过"/>
    <s v="2014-06-25 20:23:56"/>
    <s v="2014-06-25 20:23:56"/>
    <m/>
    <m/>
    <x v="0"/>
  </r>
  <r>
    <s v="李鑫"/>
    <x v="2006"/>
    <e v="#N/A"/>
    <s v="220381197504147418"/>
    <n v="39"/>
    <s v="手机客户端"/>
    <s v="审核未通过"/>
    <s v="2014-06-25 20:21:11"/>
    <s v="2014-06-25 20:21:11"/>
    <m/>
    <m/>
    <x v="0"/>
  </r>
  <r>
    <s v="陈翌"/>
    <x v="2007"/>
    <e v="#N/A"/>
    <s v="310115198106161734"/>
    <n v="33"/>
    <s v="手机客户端"/>
    <s v="审核通过"/>
    <s v="2014-06-25 20:13:02"/>
    <s v="2014-06-25 20:13:02"/>
    <m/>
    <m/>
    <x v="0"/>
  </r>
  <r>
    <s v="胡仕健"/>
    <x v="2008"/>
    <e v="#N/A"/>
    <s v="34110319930708147x"/>
    <n v="21"/>
    <s v="手机客户端"/>
    <s v="审核通过"/>
    <s v="2014-06-25 19:59:50"/>
    <s v="2014-06-25 19:59:50"/>
    <m/>
    <m/>
    <x v="0"/>
  </r>
  <r>
    <s v="张云霞"/>
    <x v="2009"/>
    <e v="#N/A"/>
    <s v="370725198611123081"/>
    <n v="28"/>
    <s v="手机客户端"/>
    <s v="审核通过"/>
    <s v="2014-06-25 19:58:02"/>
    <s v="2014-06-25 19:58:02"/>
    <m/>
    <m/>
    <x v="0"/>
  </r>
  <r>
    <s v="吴海军"/>
    <x v="2010"/>
    <e v="#N/A"/>
    <s v="610430197305145012"/>
    <n v="41"/>
    <s v="手机客户端"/>
    <s v="审核通过"/>
    <s v="2014-06-25 19:57:46"/>
    <s v="2014-06-25 19:57:46"/>
    <m/>
    <m/>
    <x v="0"/>
  </r>
  <r>
    <s v="陈顺忠"/>
    <x v="2011"/>
    <e v="#N/A"/>
    <s v="422202196301021317"/>
    <n v="51"/>
    <s v="手机客户端"/>
    <s v="审核通过"/>
    <s v="2014-06-25 19:53:38"/>
    <s v="2014-06-25 19:53:38"/>
    <m/>
    <m/>
    <x v="0"/>
  </r>
  <r>
    <s v="查贵洪"/>
    <x v="2012"/>
    <e v="#N/A"/>
    <s v="340721195803200016"/>
    <n v="56"/>
    <s v="手机客户端"/>
    <s v="审核通过"/>
    <s v="2014-06-25 19:47:02"/>
    <s v="2014-06-25 19:47:02"/>
    <m/>
    <m/>
    <x v="0"/>
  </r>
  <r>
    <s v="杨婷婷"/>
    <x v="2013"/>
    <e v="#N/A"/>
    <s v="420983198910214767"/>
    <n v="25"/>
    <s v="手机客户端"/>
    <s v="审核通过"/>
    <s v="2014-06-25 19:42:17"/>
    <s v="2014-06-25 19:42:17"/>
    <m/>
    <m/>
    <x v="0"/>
  </r>
  <r>
    <s v="肖雄"/>
    <x v="2014"/>
    <e v="#N/A"/>
    <s v="610112199301184030"/>
    <n v="21"/>
    <s v="手机客户端"/>
    <s v="审核通过"/>
    <s v="2014-06-25 19:38:43"/>
    <s v="2014-06-25 19:38:43"/>
    <m/>
    <m/>
    <x v="0"/>
  </r>
  <r>
    <s v="姚瑞丰"/>
    <x v="2015"/>
    <e v="#N/A"/>
    <s v="652601197506040430"/>
    <n v="39"/>
    <s v="手机客户端"/>
    <s v="审核未通过"/>
    <s v="2014-06-25 19:37:52"/>
    <s v="2014-06-25 19:37:52"/>
    <m/>
    <m/>
    <x v="0"/>
  </r>
  <r>
    <s v="江诚"/>
    <x v="2016"/>
    <e v="#N/A"/>
    <s v="420983198411214738"/>
    <n v="30"/>
    <s v="手机客户端"/>
    <s v="审核通过"/>
    <s v="2014-06-25 19:33:13"/>
    <s v="2014-06-25 19:33:13"/>
    <m/>
    <m/>
    <x v="0"/>
  </r>
  <r>
    <s v="林先辉"/>
    <x v="2017"/>
    <e v="#N/A"/>
    <s v="35012519940406243x"/>
    <n v="20"/>
    <s v="手机客户端"/>
    <s v="审核未通过"/>
    <s v="2014-06-25 19:31:01"/>
    <s v="2014-06-25 19:31:01"/>
    <m/>
    <m/>
    <x v="0"/>
  </r>
  <r>
    <s v="赵延华"/>
    <x v="2018"/>
    <e v="#N/A"/>
    <s v="622123198807041465"/>
    <n v="26"/>
    <s v="手机客户端"/>
    <s v="审核通过"/>
    <s v="2014-06-25 19:30:28"/>
    <s v="2014-06-25 19:30:28"/>
    <m/>
    <m/>
    <x v="0"/>
  </r>
  <r>
    <s v="谭碧楹"/>
    <x v="2019"/>
    <e v="#N/A"/>
    <s v="440682199001173641"/>
    <n v="24"/>
    <s v="手机客户端"/>
    <s v="审核通过"/>
    <s v="2014-06-25 19:28:38"/>
    <s v="2014-06-25 19:28:38"/>
    <m/>
    <m/>
    <x v="0"/>
  </r>
  <r>
    <s v="吴玉辉"/>
    <x v="2020"/>
    <e v="#N/A"/>
    <s v="34262219841214771X"/>
    <n v="30"/>
    <s v="手机客户端"/>
    <s v="审核通过"/>
    <s v="2014-06-25 19:28:06"/>
    <s v="2014-06-25 19:28:06"/>
    <m/>
    <m/>
    <x v="0"/>
  </r>
  <r>
    <s v="焦金萍"/>
    <x v="1937"/>
    <e v="#N/A"/>
    <s v="654122197602023147"/>
    <n v="38"/>
    <s v="手机客户端"/>
    <s v="审核未通过"/>
    <s v="2014-06-25 19:17:06"/>
    <s v="2014-06-25 19:17:06"/>
    <m/>
    <m/>
    <x v="0"/>
  </r>
  <r>
    <s v="吴加军"/>
    <x v="2021"/>
    <e v="#N/A"/>
    <s v="342222197510123635"/>
    <n v="39"/>
    <s v="手机客户端"/>
    <s v="审核通过"/>
    <s v="2014-06-25 18:57:57"/>
    <s v="2014-06-25 18:57:57"/>
    <m/>
    <m/>
    <x v="0"/>
  </r>
  <r>
    <s v="骆凯"/>
    <x v="2022"/>
    <e v="#N/A"/>
    <s v="320122199411204411"/>
    <n v="20"/>
    <s v="手机客户端"/>
    <s v="审核通过"/>
    <s v="2014-06-25 18:56:35"/>
    <s v="2014-06-25 18:56:35"/>
    <m/>
    <m/>
    <x v="0"/>
  </r>
  <r>
    <s v="袁珍贵"/>
    <x v="2023"/>
    <e v="#N/A"/>
    <s v="411323199204101479"/>
    <n v="22"/>
    <s v="手机客户端"/>
    <s v="审核未通过"/>
    <s v="2014-06-25 18:51:10"/>
    <s v="2014-06-25 18:51:10"/>
    <m/>
    <m/>
    <x v="0"/>
  </r>
  <r>
    <s v="徐丽玲"/>
    <x v="2024"/>
    <e v="#N/A"/>
    <s v="654001197301024149"/>
    <n v="41"/>
    <s v="手机客户端"/>
    <s v="审核通过"/>
    <s v="2014-06-25 18:49:41"/>
    <s v="2014-06-25 18:49:41"/>
    <m/>
    <m/>
    <x v="0"/>
  </r>
  <r>
    <s v="王秀君"/>
    <x v="2025"/>
    <e v="#N/A"/>
    <s v="410802199412190108"/>
    <n v="20"/>
    <s v="网上"/>
    <s v="审核通过"/>
    <s v="2014-06-25 18:48:18"/>
    <s v="2014-06-25 18:48:18"/>
    <s v="20990101"/>
    <s v="null"/>
    <x v="0"/>
  </r>
  <r>
    <s v="曹杨杨"/>
    <x v="2026"/>
    <e v="#N/A"/>
    <s v="320382198803257013"/>
    <n v="26"/>
    <s v="网上"/>
    <s v="审核通过"/>
    <s v="2014-06-25 18:44:00"/>
    <s v="2014-06-25 18:44:00"/>
    <m/>
    <m/>
    <x v="0"/>
  </r>
  <r>
    <s v="袁珍贵"/>
    <x v="2023"/>
    <e v="#N/A"/>
    <s v="411323199204101479"/>
    <n v="22"/>
    <s v="手机客户端"/>
    <s v="审核未通过"/>
    <s v="2014-06-25 18:38:04"/>
    <s v="2014-06-25 18:38:04"/>
    <m/>
    <m/>
    <x v="0"/>
  </r>
  <r>
    <s v="徐金星"/>
    <x v="2027"/>
    <e v="#N/A"/>
    <s v="321284198410123039"/>
    <n v="30"/>
    <s v="手机客户端"/>
    <s v="审核未通过"/>
    <s v="2014-06-25 18:34:30"/>
    <s v="2014-06-25 18:34:30"/>
    <m/>
    <m/>
    <x v="0"/>
  </r>
  <r>
    <s v="唐敏"/>
    <x v="2028"/>
    <e v="#N/A"/>
    <s v="510902198201147382"/>
    <n v="32"/>
    <s v="手机客户端"/>
    <s v="审核通过"/>
    <s v="2014-06-25 18:32:31"/>
    <s v="2014-06-25 18:32:31"/>
    <m/>
    <m/>
    <x v="0"/>
  </r>
  <r>
    <s v="李建奋"/>
    <x v="2029"/>
    <e v="#N/A"/>
    <s v="440681198603114736"/>
    <n v="28"/>
    <s v="手机客户端"/>
    <s v="审核通过"/>
    <s v="2014-06-25 18:29:47"/>
    <s v="2014-06-25 18:29:47"/>
    <m/>
    <m/>
    <x v="0"/>
  </r>
  <r>
    <s v="郭莉莉"/>
    <x v="2030"/>
    <e v="#N/A"/>
    <s v="320114198404062721"/>
    <n v="30"/>
    <s v="手机客户端"/>
    <s v="审核通过"/>
    <s v="2014-06-25 18:29:03"/>
    <s v="2014-06-25 18:29:03"/>
    <m/>
    <m/>
    <x v="0"/>
  </r>
  <r>
    <s v="龙胜平"/>
    <x v="2031"/>
    <e v="#N/A"/>
    <s v="433124199611098618"/>
    <n v="18"/>
    <s v="手机客户端"/>
    <s v="审核通过"/>
    <s v="2014-06-25 18:18:20"/>
    <s v="2014-06-25 18:18:20"/>
    <m/>
    <m/>
    <x v="0"/>
  </r>
  <r>
    <s v="陈爽"/>
    <x v="2032"/>
    <e v="#N/A"/>
    <s v="211223198301212229"/>
    <n v="31"/>
    <s v="手机客户端"/>
    <s v="审核通过"/>
    <s v="2014-06-25 18:15:44"/>
    <s v="2014-06-25 18:15:44"/>
    <m/>
    <m/>
    <x v="0"/>
  </r>
  <r>
    <s v="杨洪金"/>
    <x v="2033"/>
    <e v="#N/A"/>
    <s v="45088119870416089X"/>
    <n v="27"/>
    <s v="手机客户端"/>
    <s v="审核通过"/>
    <s v="2014-06-25 18:06:57"/>
    <s v="2014-06-25 18:06:57"/>
    <m/>
    <m/>
    <x v="0"/>
  </r>
  <r>
    <s v="李晓明"/>
    <x v="2034"/>
    <e v="#N/A"/>
    <s v="142702197211261514"/>
    <n v="42"/>
    <s v="手机客户端"/>
    <s v="审核通过"/>
    <s v="2014-06-25 18:06:45"/>
    <s v="2014-06-25 18:06:45"/>
    <m/>
    <m/>
    <x v="0"/>
  </r>
  <r>
    <s v="马文山"/>
    <x v="2035"/>
    <e v="#N/A"/>
    <s v="654123198507081470"/>
    <n v="29"/>
    <s v="手机客户端"/>
    <s v="审核通过"/>
    <s v="2014-06-25 17:56:27"/>
    <s v="2014-06-25 17:56:27"/>
    <m/>
    <m/>
    <x v="0"/>
  </r>
  <r>
    <s v="陈志恒"/>
    <x v="2036"/>
    <e v="#N/A"/>
    <s v="440104198107211916"/>
    <n v="33"/>
    <s v="网上"/>
    <s v="审核通过"/>
    <s v="2014-06-25 17:48:13"/>
    <s v="2014-06-25 17:48:13"/>
    <s v="20200722"/>
    <s v="张惠苗"/>
    <x v="0"/>
  </r>
  <r>
    <s v="唐安英"/>
    <x v="2037"/>
    <e v="#N/A"/>
    <s v="530302198004020068"/>
    <n v="34"/>
    <s v="网上"/>
    <s v="审核通过"/>
    <s v="2014-06-25 17:47:44"/>
    <s v="2014-06-25 17:47:44"/>
    <s v="20990101"/>
    <s v="null"/>
    <x v="0"/>
  </r>
  <r>
    <s v="朱峰"/>
    <x v="2038"/>
    <e v="#N/A"/>
    <s v="340322198009147834"/>
    <n v="34"/>
    <s v="手机客户端"/>
    <s v="审核通过"/>
    <s v="2014-06-25 17:27:37"/>
    <s v="2014-06-25 17:27:37"/>
    <m/>
    <m/>
    <x v="0"/>
  </r>
  <r>
    <s v="谢香玲"/>
    <x v="1966"/>
    <e v="#N/A"/>
    <s v="41112219550521472X"/>
    <n v="59"/>
    <s v="网上"/>
    <s v="审核未通过"/>
    <s v="2014-06-25 17:26:28"/>
    <s v="2014-06-25 17:26:28"/>
    <s v="20990101"/>
    <s v="河南省"/>
    <x v="0"/>
  </r>
  <r>
    <s v="邝毅"/>
    <x v="2039"/>
    <e v="#N/A"/>
    <s v="360403196610210612"/>
    <n v="48"/>
    <s v="手机客户端"/>
    <s v="审核通过"/>
    <s v="2014-06-25 17:16:42"/>
    <s v="2014-06-25 17:16:42"/>
    <m/>
    <m/>
    <x v="0"/>
  </r>
  <r>
    <s v="杨希"/>
    <x v="2040"/>
    <e v="#N/A"/>
    <s v="320481199003121621"/>
    <n v="24"/>
    <s v="手机客户端"/>
    <s v="审核通过"/>
    <s v="2014-06-25 17:15:17"/>
    <s v="2014-06-25 17:15:17"/>
    <m/>
    <m/>
    <x v="0"/>
  </r>
  <r>
    <s v="黄转霞"/>
    <x v="2041"/>
    <e v="#N/A"/>
    <s v="620523198908202344"/>
    <n v="25"/>
    <s v="手机客户端"/>
    <s v="审核通过"/>
    <s v="2014-06-25 17:06:52"/>
    <s v="2014-06-25 17:06:52"/>
    <m/>
    <m/>
    <x v="0"/>
  </r>
  <r>
    <s v="潘寒心"/>
    <x v="2042"/>
    <e v="#N/A"/>
    <s v="431226198710042486"/>
    <n v="27"/>
    <s v="手机客户端"/>
    <s v="审核通过"/>
    <s v="2014-06-25 17:06:44"/>
    <s v="2014-06-25 17:06:44"/>
    <m/>
    <m/>
    <x v="0"/>
  </r>
  <r>
    <s v="莫芸菁"/>
    <x v="2043"/>
    <e v="#N/A"/>
    <s v="45052119900905152X"/>
    <n v="24"/>
    <s v="网上"/>
    <s v="审核通过"/>
    <s v="2014-06-25 16:55:19"/>
    <s v="2014-06-25 16:55:19"/>
    <s v="20170710"/>
    <s v="广西南宁市邕宁区"/>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3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5">
  <location ref="A3:B41" firstHeaderRow="1" firstDataRow="1" firstDataCol="1" rowPageCount="1" colPageCount="1"/>
  <pivotFields count="12">
    <pivotField showAll="0"/>
    <pivotField axis="axisPage" multipleItemSelectionAllowed="1" showAll="0">
      <items count="2045">
        <item h="1" x="1896"/>
        <item h="1" x="2011"/>
        <item h="1" x="1991"/>
        <item h="1" x="18"/>
        <item h="1" x="1895"/>
        <item h="1" x="1926"/>
        <item h="1" x="1945"/>
        <item h="1" x="1877"/>
        <item h="1" x="38"/>
        <item h="1" x="1903"/>
        <item h="1" x="2017"/>
        <item h="1" x="1917"/>
        <item h="1" x="1929"/>
        <item h="1" x="1859"/>
        <item h="1" x="1924"/>
        <item h="1" x="1925"/>
        <item h="1" x="1860"/>
        <item h="1" x="1849"/>
        <item h="1" x="72"/>
        <item h="1" x="16"/>
        <item h="1" x="8"/>
        <item h="1" x="1974"/>
        <item h="1" x="82"/>
        <item h="1" x="1864"/>
        <item h="1" x="2027"/>
        <item h="1" x="2037"/>
        <item h="1" x="3"/>
        <item h="1" x="37"/>
        <item h="1" x="1861"/>
        <item h="1" x="80"/>
        <item h="1" x="1881"/>
        <item h="1" x="62"/>
        <item h="1" x="1979"/>
        <item h="1" x="1810"/>
        <item h="1" x="2001"/>
        <item h="1" x="1853"/>
        <item h="1" x="1956"/>
        <item h="1" x="1885"/>
        <item h="1" x="20"/>
        <item h="1" x="2021"/>
        <item h="1" x="1931"/>
        <item h="1" x="2024"/>
        <item h="1" x="1862"/>
        <item h="1" x="2042"/>
        <item h="1" x="1876"/>
        <item h="1" x="1913"/>
        <item h="1" x="1847"/>
        <item h="1" x="1851"/>
        <item h="1" x="1832"/>
        <item h="1" x="2026"/>
        <item h="1" x="1819"/>
        <item h="1" x="1962"/>
        <item h="1" x="32"/>
        <item h="1" x="1916"/>
        <item x="360"/>
        <item x="379"/>
        <item x="229"/>
        <item x="212"/>
        <item x="1605"/>
        <item x="373"/>
        <item x="368"/>
        <item x="1561"/>
        <item x="284"/>
        <item x="287"/>
        <item x="374"/>
        <item x="1649"/>
        <item x="383"/>
        <item x="280"/>
        <item x="1674"/>
        <item x="402"/>
        <item x="1665"/>
        <item x="1667"/>
        <item x="334"/>
        <item x="390"/>
        <item x="220"/>
        <item x="372"/>
        <item x="237"/>
        <item x="401"/>
        <item x="1656"/>
        <item x="1658"/>
        <item x="1651"/>
        <item x="235"/>
        <item x="399"/>
        <item x="1672"/>
        <item x="354"/>
        <item x="233"/>
        <item x="367"/>
        <item x="221"/>
        <item x="286"/>
        <item x="288"/>
        <item x="1653"/>
        <item x="361"/>
        <item x="364"/>
        <item x="1671"/>
        <item x="1669"/>
        <item x="357"/>
        <item x="239"/>
        <item x="215"/>
        <item x="384"/>
        <item x="1659"/>
        <item x="207"/>
        <item x="242"/>
        <item x="1657"/>
        <item x="217"/>
        <item x="355"/>
        <item x="388"/>
        <item x="167"/>
        <item x="378"/>
        <item x="382"/>
        <item x="397"/>
        <item x="1673"/>
        <item x="1678"/>
        <item x="216"/>
        <item x="1676"/>
        <item x="234"/>
        <item x="359"/>
        <item x="238"/>
        <item x="214"/>
        <item x="376"/>
        <item x="170"/>
        <item x="363"/>
        <item x="358"/>
        <item x="1655"/>
        <item x="398"/>
        <item x="356"/>
        <item x="291"/>
        <item x="1650"/>
        <item x="1654"/>
        <item x="385"/>
        <item x="366"/>
        <item x="232"/>
        <item x="1677"/>
        <item x="1600"/>
        <item x="660"/>
        <item x="784"/>
        <item x="1340"/>
        <item x="882"/>
        <item x="755"/>
        <item x="1399"/>
        <item x="912"/>
        <item x="1056"/>
        <item x="1398"/>
        <item x="1044"/>
        <item x="1344"/>
        <item x="1041"/>
        <item x="667"/>
        <item x="926"/>
        <item x="921"/>
        <item x="1540"/>
        <item x="1531"/>
        <item x="1424"/>
        <item x="771"/>
        <item x="844"/>
        <item x="929"/>
        <item x="1379"/>
        <item x="925"/>
        <item x="710"/>
        <item x="1521"/>
        <item x="1603"/>
        <item x="1069"/>
        <item x="772"/>
        <item x="1614"/>
        <item x="1422"/>
        <item x="1515"/>
        <item x="1522"/>
        <item x="1375"/>
        <item x="1354"/>
        <item x="1609"/>
        <item x="1572"/>
        <item x="607"/>
        <item x="655"/>
        <item x="1568"/>
        <item x="606"/>
        <item x="922"/>
        <item x="663"/>
        <item x="711"/>
        <item x="1352"/>
        <item x="659"/>
        <item x="1297"/>
        <item x="1386"/>
        <item x="863"/>
        <item x="917"/>
        <item x="1372"/>
        <item x="1552"/>
        <item x="1527"/>
        <item x="1062"/>
        <item x="1556"/>
        <item x="918"/>
        <item x="1076"/>
        <item x="1443"/>
        <item x="1571"/>
        <item x="802"/>
        <item x="1063"/>
        <item x="1566"/>
        <item x="1060"/>
        <item x="684"/>
        <item x="1300"/>
        <item x="1055"/>
        <item x="1370"/>
        <item x="928"/>
        <item x="990"/>
        <item x="717"/>
        <item x="605"/>
        <item x="1047"/>
        <item x="603"/>
        <item x="1081"/>
        <item x="1298"/>
        <item x="1564"/>
        <item x="987"/>
        <item x="992"/>
        <item x="600"/>
        <item x="1405"/>
        <item x="687"/>
        <item x="769"/>
        <item x="662"/>
        <item x="669"/>
        <item x="1421"/>
        <item x="1048"/>
        <item x="1407"/>
        <item x="989"/>
        <item x="715"/>
        <item x="713"/>
        <item x="714"/>
        <item x="668"/>
        <item x="610"/>
        <item x="664"/>
        <item x="1359"/>
        <item x="1329"/>
        <item x="670"/>
        <item x="1565"/>
        <item x="1234"/>
        <item x="1404"/>
        <item x="1350"/>
        <item x="859"/>
        <item x="1563"/>
        <item x="903"/>
        <item x="712"/>
        <item x="920"/>
        <item x="665"/>
        <item x="860"/>
        <item x="923"/>
        <item x="965"/>
        <item x="666"/>
        <item x="538"/>
        <item x="1396"/>
        <item x="1353"/>
        <item x="916"/>
        <item x="1358"/>
        <item x="656"/>
        <item x="1345"/>
        <item x="924"/>
        <item x="581"/>
        <item x="988"/>
        <item x="1342"/>
        <item x="1299"/>
        <item x="661"/>
        <item x="1420"/>
        <item x="1526"/>
        <item x="1533"/>
        <item x="1050"/>
        <item x="720"/>
        <item x="1065"/>
        <item x="1567"/>
        <item x="850"/>
        <item x="1385"/>
        <item x="1046"/>
        <item x="1031"/>
        <item x="854"/>
        <item x="727"/>
        <item x="1294"/>
        <item x="849"/>
        <item x="927"/>
        <item x="604"/>
        <item x="749"/>
        <item x="885"/>
        <item x="911"/>
        <item x="1339"/>
        <item x="1402"/>
        <item x="601"/>
        <item x="1073"/>
        <item x="877"/>
        <item x="1336"/>
        <item x="1235"/>
        <item x="1356"/>
        <item x="1423"/>
        <item x="597"/>
        <item x="1075"/>
        <item x="756"/>
        <item x="752"/>
        <item x="1426"/>
        <item x="1295"/>
        <item x="1788"/>
        <item x="269"/>
        <item x="1791"/>
        <item x="1792"/>
        <item x="276"/>
        <item x="1765"/>
        <item x="282"/>
        <item x="1796"/>
        <item x="1795"/>
        <item x="275"/>
        <item x="1720"/>
        <item x="1786"/>
        <item x="266"/>
        <item x="1780"/>
        <item x="1712"/>
        <item x="1675"/>
        <item x="268"/>
        <item x="1608"/>
        <item x="1727"/>
        <item x="1790"/>
        <item x="1770"/>
        <item x="1793"/>
        <item x="1787"/>
        <item x="1705"/>
        <item x="1707"/>
        <item x="1725"/>
        <item x="387"/>
        <item x="1697"/>
        <item x="1717"/>
        <item x="1729"/>
        <item x="1739"/>
        <item x="1664"/>
        <item x="1714"/>
        <item x="1798"/>
        <item x="1711"/>
        <item x="283"/>
        <item x="1732"/>
        <item x="1595"/>
        <item x="270"/>
        <item x="381"/>
        <item x="393"/>
        <item x="274"/>
        <item x="1715"/>
        <item x="1606"/>
        <item x="255"/>
        <item x="1706"/>
        <item x="1722"/>
        <item x="1718"/>
        <item x="1716"/>
        <item x="380"/>
        <item x="1735"/>
        <item x="365"/>
        <item x="273"/>
        <item x="1731"/>
        <item x="1737"/>
        <item x="279"/>
        <item x="389"/>
        <item x="391"/>
        <item x="1660"/>
        <item x="1738"/>
        <item x="278"/>
        <item x="272"/>
        <item x="271"/>
        <item x="277"/>
        <item x="281"/>
        <item x="1733"/>
        <item x="1589"/>
        <item x="1743"/>
        <item x="1744"/>
        <item x="1692"/>
        <item x="1575"/>
        <item x="1751"/>
        <item x="1591"/>
        <item x="1588"/>
        <item x="1679"/>
        <item x="1740"/>
        <item x="1634"/>
        <item x="1710"/>
        <item x="1741"/>
        <item x="1637"/>
        <item x="1748"/>
        <item x="1747"/>
        <item x="1592"/>
        <item x="1585"/>
        <item x="1646"/>
        <item x="1582"/>
        <item x="1584"/>
        <item x="1583"/>
        <item x="1504"/>
        <item x="1680"/>
        <item x="420"/>
        <item x="1758"/>
        <item x="1601"/>
        <item x="412"/>
        <item x="1807"/>
        <item x="1752"/>
        <item x="1574"/>
        <item x="406"/>
        <item x="1599"/>
        <item x="371"/>
        <item x="1594"/>
        <item x="1703"/>
        <item x="1581"/>
        <item x="1688"/>
        <item x="1590"/>
        <item x="407"/>
        <item x="1578"/>
        <item x="1742"/>
        <item x="411"/>
        <item x="1573"/>
        <item x="1745"/>
        <item x="1723"/>
        <item x="1808"/>
        <item x="1803"/>
        <item x="370"/>
        <item x="1670"/>
        <item x="1696"/>
        <item x="1577"/>
        <item x="1597"/>
        <item x="1784"/>
        <item x="1598"/>
        <item x="1593"/>
        <item x="1682"/>
        <item x="1700"/>
        <item x="1783"/>
        <item x="1685"/>
        <item x="1766"/>
        <item x="1632"/>
        <item x="1726"/>
        <item x="1802"/>
        <item x="1804"/>
        <item x="1701"/>
        <item x="1709"/>
        <item x="1596"/>
        <item x="1580"/>
        <item x="1686"/>
        <item x="1799"/>
        <item x="1702"/>
        <item x="1611"/>
        <item x="1699"/>
        <item x="1579"/>
        <item x="1806"/>
        <item x="1781"/>
        <item x="1586"/>
        <item x="1690"/>
        <item x="1683"/>
        <item x="1704"/>
        <item x="1794"/>
        <item x="1681"/>
        <item x="1604"/>
        <item x="410"/>
        <item x="1809"/>
        <item x="1576"/>
        <item x="1620"/>
        <item x="1805"/>
        <item x="1698"/>
        <item x="1756"/>
        <item x="1801"/>
        <item x="1668"/>
        <item x="1587"/>
        <item x="1694"/>
        <item x="1728"/>
        <item x="1602"/>
        <item x="362"/>
        <item x="1689"/>
        <item x="1687"/>
        <item x="409"/>
        <item x="1684"/>
        <item x="766"/>
        <item x="1456"/>
        <item x="846"/>
        <item x="841"/>
        <item x="709"/>
        <item x="1461"/>
        <item x="1468"/>
        <item x="733"/>
        <item x="691"/>
        <item x="839"/>
        <item x="694"/>
        <item x="673"/>
        <item x="1455"/>
        <item x="1279"/>
        <item x="891"/>
        <item x="1454"/>
        <item x="707"/>
        <item x="1206"/>
        <item x="966"/>
        <item x="681"/>
        <item x="723"/>
        <item x="1196"/>
        <item x="675"/>
        <item x="1512"/>
        <item x="1441"/>
        <item x="1536"/>
        <item x="676"/>
        <item x="1471"/>
        <item x="1470"/>
        <item x="1192"/>
        <item x="1448"/>
        <item x="1524"/>
        <item x="1260"/>
        <item x="750"/>
        <item x="1453"/>
        <item x="1231"/>
        <item x="697"/>
        <item x="680"/>
        <item x="1285"/>
        <item x="1510"/>
        <item x="582"/>
        <item x="843"/>
        <item x="708"/>
        <item x="706"/>
        <item x="895"/>
        <item x="1451"/>
        <item x="1150"/>
        <item x="840"/>
        <item x="1473"/>
        <item x="1539"/>
        <item x="1519"/>
        <item x="1509"/>
        <item x="682"/>
        <item x="1516"/>
        <item x="768"/>
        <item x="677"/>
        <item x="944"/>
        <item x="1280"/>
        <item x="956"/>
        <item x="1229"/>
        <item x="764"/>
        <item x="1197"/>
        <item x="1445"/>
        <item x="699"/>
        <item x="1508"/>
        <item x="679"/>
        <item x="1464"/>
        <item x="1450"/>
        <item x="1447"/>
        <item x="1511"/>
        <item x="967"/>
        <item x="845"/>
        <item x="1446"/>
        <item x="1232"/>
        <item x="1230"/>
        <item x="1439"/>
        <item x="948"/>
        <item x="1465"/>
        <item x="704"/>
        <item x="1625"/>
        <item x="1241"/>
        <item x="587"/>
        <item x="1320"/>
        <item x="678"/>
        <item x="1195"/>
        <item x="763"/>
        <item x="1263"/>
        <item x="938"/>
        <item x="683"/>
        <item x="1157"/>
        <item x="1228"/>
        <item x="1462"/>
        <item x="580"/>
        <item x="690"/>
        <item x="737"/>
        <item x="848"/>
        <item x="1452"/>
        <item x="1199"/>
        <item x="837"/>
        <item x="957"/>
        <item x="674"/>
        <item x="1278"/>
        <item x="695"/>
        <item x="736"/>
        <item x="1469"/>
        <item x="1631"/>
        <item x="1203"/>
        <item x="544"/>
        <item x="541"/>
        <item x="773"/>
        <item x="1254"/>
        <item x="1129"/>
        <item x="950"/>
        <item x="1205"/>
        <item x="532"/>
        <item x="1440"/>
        <item x="1200"/>
        <item x="954"/>
        <item x="586"/>
        <item x="568"/>
        <item x="560"/>
        <item x="551"/>
        <item x="559"/>
        <item x="550"/>
        <item x="832"/>
        <item x="952"/>
        <item x="578"/>
        <item x="1158"/>
        <item x="573"/>
        <item x="1257"/>
        <item x="1160"/>
        <item x="961"/>
        <item x="1488"/>
        <item x="576"/>
        <item x="1449"/>
        <item x="1483"/>
        <item x="1383"/>
        <item x="955"/>
        <item x="1209"/>
        <item x="1830"/>
        <item x="548"/>
        <item x="575"/>
        <item x="1547"/>
        <item x="1484"/>
        <item x="1499"/>
        <item x="1619"/>
        <item x="1262"/>
        <item x="1162"/>
        <item x="591"/>
        <item x="531"/>
        <item x="1155"/>
        <item x="1167"/>
        <item x="1252"/>
        <item x="588"/>
        <item x="554"/>
        <item x="1486"/>
        <item x="953"/>
        <item x="1485"/>
        <item x="1146"/>
        <item x="1152"/>
        <item x="1204"/>
        <item x="585"/>
        <item x="571"/>
        <item x="1319"/>
        <item x="584"/>
        <item x="962"/>
        <item x="1630"/>
        <item x="1496"/>
        <item x="1253"/>
        <item x="1503"/>
        <item x="1624"/>
        <item x="765"/>
        <item x="1261"/>
        <item x="964"/>
        <item x="1369"/>
        <item x="565"/>
        <item x="562"/>
        <item x="556"/>
        <item x="1373"/>
        <item x="1362"/>
        <item x="594"/>
        <item x="567"/>
        <item x="1149"/>
        <item x="557"/>
        <item x="949"/>
        <item x="1151"/>
        <item x="1148"/>
        <item x="1191"/>
        <item x="1153"/>
        <item x="1627"/>
        <item x="1147"/>
        <item x="943"/>
        <item x="778"/>
        <item x="1258"/>
        <item x="549"/>
        <item x="1323"/>
        <item x="1482"/>
        <item x="1248"/>
        <item x="1194"/>
        <item x="553"/>
        <item x="1626"/>
        <item x="1255"/>
        <item x="1193"/>
        <item x="1156"/>
        <item x="555"/>
        <item x="1256"/>
        <item x="1202"/>
        <item x="1310"/>
        <item x="1487"/>
        <item x="1622"/>
        <item x="1259"/>
        <item x="951"/>
        <item x="818"/>
        <item x="1154"/>
        <item x="976"/>
        <item x="1190"/>
        <item x="958"/>
        <item x="536"/>
        <item x="589"/>
        <item x="1108"/>
        <item x="502"/>
        <item x="1760"/>
        <item x="94"/>
        <item x="1111"/>
        <item x="1749"/>
        <item x="452"/>
        <item x="425"/>
        <item x="1017"/>
        <item x="1013"/>
        <item x="495"/>
        <item x="1016"/>
        <item x="496"/>
        <item x="1011"/>
        <item x="1007"/>
        <item x="1023"/>
        <item x="1109"/>
        <item x="1105"/>
        <item x="315"/>
        <item x="493"/>
        <item x="1102"/>
        <item x="1087"/>
        <item x="458"/>
        <item x="488"/>
        <item x="486"/>
        <item x="492"/>
        <item x="490"/>
        <item x="1099"/>
        <item x="545"/>
        <item x="1106"/>
        <item x="491"/>
        <item x="408"/>
        <item x="547"/>
        <item x="1101"/>
        <item x="405"/>
        <item x="403"/>
        <item x="1015"/>
        <item x="427"/>
        <item x="419"/>
        <item x="511"/>
        <item x="1019"/>
        <item x="1024"/>
        <item x="428"/>
        <item x="1022"/>
        <item x="1026"/>
        <item x="1018"/>
        <item x="422"/>
        <item x="543"/>
        <item x="450"/>
        <item x="1112"/>
        <item x="1012"/>
        <item x="418"/>
        <item x="449"/>
        <item x="1113"/>
        <item x="415"/>
        <item x="1110"/>
        <item x="413"/>
        <item x="1782"/>
        <item x="438"/>
        <item x="1800"/>
        <item x="445"/>
        <item x="431"/>
        <item x="436"/>
        <item x="1103"/>
        <item x="433"/>
        <item x="432"/>
        <item x="434"/>
        <item x="173"/>
        <item x="1104"/>
        <item x="1093"/>
        <item x="444"/>
        <item x="1025"/>
        <item x="168"/>
        <item x="1020"/>
        <item x="430"/>
        <item x="421"/>
        <item x="1100"/>
        <item x="88"/>
        <item x="416"/>
        <item x="404"/>
        <item x="429"/>
        <item x="530"/>
        <item x="306"/>
        <item x="369"/>
        <item x="179"/>
        <item x="1122"/>
        <item x="534"/>
        <item x="310"/>
        <item x="161"/>
        <item x="1764"/>
        <item x="307"/>
        <item x="1117"/>
        <item x="148"/>
        <item x="313"/>
        <item x="1778"/>
        <item x="1114"/>
        <item x="1763"/>
        <item x="308"/>
        <item x="312"/>
        <item x="311"/>
        <item x="155"/>
        <item x="263"/>
        <item x="448"/>
        <item x="456"/>
        <item x="314"/>
        <item x="1776"/>
        <item x="1009"/>
        <item x="479"/>
        <item x="482"/>
        <item x="533"/>
        <item x="262"/>
        <item x="151"/>
        <item x="150"/>
        <item x="1785"/>
        <item x="451"/>
        <item x="478"/>
        <item x="453"/>
        <item x="153"/>
        <item x="995"/>
        <item x="1004"/>
        <item x="85"/>
        <item x="1008"/>
        <item x="1003"/>
        <item x="84"/>
        <item x="1002"/>
        <item x="1005"/>
        <item x="254"/>
        <item x="1006"/>
        <item x="1000"/>
        <item x="1010"/>
        <item x="267"/>
        <item x="265"/>
        <item x="228"/>
        <item x="227"/>
        <item x="147"/>
        <item x="156"/>
        <item x="230"/>
        <item x="320"/>
        <item x="157"/>
        <item x="152"/>
        <item x="226"/>
        <item x="231"/>
        <item x="1777"/>
        <item x="1772"/>
        <item x="297"/>
        <item x="1121"/>
        <item x="472"/>
        <item x="1115"/>
        <item x="1116"/>
        <item x="1120"/>
        <item x="1118"/>
        <item x="1119"/>
        <item x="1779"/>
        <item x="480"/>
        <item x="316"/>
        <item x="489"/>
        <item x="171"/>
        <item x="178"/>
        <item x="1691"/>
        <item x="317"/>
        <item x="176"/>
        <item x="309"/>
        <item x="1734"/>
        <item x="323"/>
        <item x="181"/>
        <item x="183"/>
        <item x="319"/>
        <item x="318"/>
        <item x="184"/>
        <item x="261"/>
        <item x="260"/>
        <item x="264"/>
        <item x="257"/>
        <item x="248"/>
        <item x="574"/>
        <item x="762"/>
        <item x="980"/>
        <item x="641"/>
        <item x="529"/>
        <item x="629"/>
        <item x="524"/>
        <item x="984"/>
        <item x="831"/>
        <item x="504"/>
        <item x="754"/>
        <item x="647"/>
        <item x="1534"/>
        <item x="633"/>
        <item x="1032"/>
        <item x="757"/>
        <item x="1290"/>
        <item x="759"/>
        <item x="1560"/>
        <item x="1442"/>
        <item x="648"/>
        <item x="1315"/>
        <item x="826"/>
        <item x="908"/>
        <item x="692"/>
        <item x="731"/>
        <item x="1089"/>
        <item x="570"/>
        <item x="1346"/>
        <item x="628"/>
        <item x="721"/>
        <item x="898"/>
        <item x="1525"/>
        <item x="1314"/>
        <item x="775"/>
        <item x="583"/>
        <item x="795"/>
        <item x="821"/>
        <item x="805"/>
        <item x="1520"/>
        <item x="1057"/>
        <item x="789"/>
        <item x="808"/>
        <item x="1029"/>
        <item x="637"/>
        <item x="797"/>
        <item x="1331"/>
        <item x="579"/>
        <item x="1033"/>
        <item x="1037"/>
        <item x="787"/>
        <item x="800"/>
        <item x="804"/>
        <item x="653"/>
        <item x="1034"/>
        <item x="552"/>
        <item x="792"/>
        <item x="1059"/>
        <item x="1054"/>
        <item x="1558"/>
        <item x="1562"/>
        <item x="1332"/>
        <item x="1313"/>
        <item x="651"/>
        <item x="1042"/>
        <item x="639"/>
        <item x="806"/>
        <item x="658"/>
        <item x="1084"/>
        <item x="626"/>
        <item x="539"/>
        <item x="1036"/>
        <item x="1333"/>
        <item x="1058"/>
        <item x="630"/>
        <item x="627"/>
        <item x="1559"/>
        <item x="569"/>
        <item x="671"/>
        <item x="672"/>
        <item x="1341"/>
        <item x="726"/>
        <item x="809"/>
        <item x="636"/>
        <item x="869"/>
        <item x="1296"/>
        <item x="776"/>
        <item x="812"/>
        <item x="632"/>
        <item x="866"/>
        <item x="811"/>
        <item x="904"/>
        <item x="1282"/>
        <item x="1085"/>
        <item x="803"/>
        <item x="793"/>
        <item x="1337"/>
        <item x="654"/>
        <item x="907"/>
        <item x="525"/>
        <item x="1040"/>
        <item x="855"/>
        <item x="1301"/>
        <item x="1288"/>
        <item x="910"/>
        <item x="856"/>
        <item x="1038"/>
        <item x="1035"/>
        <item x="1086"/>
        <item x="643"/>
        <item x="1312"/>
        <item x="796"/>
        <item x="1537"/>
        <item x="572"/>
        <item x="823"/>
        <item x="774"/>
        <item x="1394"/>
        <item x="790"/>
        <item x="1335"/>
        <item x="894"/>
        <item x="1052"/>
        <item x="824"/>
        <item x="1311"/>
        <item x="788"/>
        <item x="1523"/>
        <item x="1080"/>
        <item x="825"/>
        <item x="652"/>
        <item x="815"/>
        <item x="1438"/>
        <item x="1397"/>
        <item x="1327"/>
        <item x="640"/>
        <item x="1027"/>
        <item x="801"/>
        <item x="612"/>
        <item x="799"/>
        <item x="1039"/>
        <item x="638"/>
        <item x="642"/>
        <item x="608"/>
        <item x="1028"/>
        <item x="613"/>
        <item x="577"/>
        <item x="657"/>
        <item x="828"/>
        <item x="614"/>
        <item x="724"/>
        <item x="807"/>
        <item x="1374"/>
        <item x="622"/>
        <item x="611"/>
        <item x="498"/>
        <item x="468"/>
        <item x="461"/>
        <item x="424"/>
        <item x="185"/>
        <item x="1773"/>
        <item x="473"/>
        <item x="102"/>
        <item x="535"/>
        <item x="87"/>
        <item x="467"/>
        <item x="1736"/>
        <item x="1095"/>
        <item x="1769"/>
        <item x="92"/>
        <item x="96"/>
        <item x="1768"/>
        <item x="89"/>
        <item x="24"/>
        <item x="1767"/>
        <item x="1775"/>
        <item x="97"/>
        <item x="186"/>
        <item x="90"/>
        <item x="187"/>
        <item x="93"/>
        <item x="1774"/>
        <item x="417"/>
        <item x="471"/>
        <item x="487"/>
        <item x="423"/>
        <item x="447"/>
        <item x="470"/>
        <item x="1096"/>
        <item x="477"/>
        <item x="1755"/>
        <item x="469"/>
        <item x="442"/>
        <item x="474"/>
        <item x="1001"/>
        <item x="475"/>
        <item x="1097"/>
        <item x="191"/>
        <item x="463"/>
        <item x="441"/>
        <item x="95"/>
        <item x="98"/>
        <item x="464"/>
        <item x="1094"/>
        <item x="542"/>
        <item x="182"/>
        <item x="540"/>
        <item x="443"/>
        <item x="386"/>
        <item x="435"/>
        <item x="1098"/>
        <item x="446"/>
        <item x="994"/>
        <item x="440"/>
        <item x="166"/>
        <item x="164"/>
        <item x="1014"/>
        <item x="192"/>
        <item x="193"/>
        <item x="454"/>
        <item x="1088"/>
        <item x="188"/>
        <item x="190"/>
        <item x="169"/>
        <item x="163"/>
        <item x="437"/>
        <item x="165"/>
        <item x="996"/>
        <item x="484"/>
        <item x="460"/>
        <item x="997"/>
        <item x="508"/>
        <item x="439"/>
        <item x="457"/>
        <item x="513"/>
        <item x="476"/>
        <item x="162"/>
        <item x="483"/>
        <item x="509"/>
        <item x="485"/>
        <item x="466"/>
        <item x="510"/>
        <item x="516"/>
        <item x="1771"/>
        <item x="86"/>
        <item x="462"/>
        <item x="149"/>
        <item x="459"/>
        <item x="160"/>
        <item x="426"/>
        <item x="189"/>
        <item x="91"/>
        <item x="455"/>
        <item x="481"/>
        <item x="465"/>
        <item x="414"/>
        <item x="999"/>
        <item x="998"/>
        <item x="1092"/>
        <item x="146"/>
        <item x="886"/>
        <item x="705"/>
        <item x="698"/>
        <item x="1276"/>
        <item x="701"/>
        <item x="847"/>
        <item x="1078"/>
        <item x="783"/>
        <item x="1410"/>
        <item x="1174"/>
        <item x="779"/>
        <item x="700"/>
        <item x="777"/>
        <item x="1507"/>
        <item x="887"/>
        <item x="1219"/>
        <item x="1328"/>
        <item x="780"/>
        <item x="1071"/>
        <item x="1365"/>
        <item x="781"/>
        <item x="1070"/>
        <item x="1368"/>
        <item x="1180"/>
        <item x="1478"/>
        <item x="1287"/>
        <item x="1376"/>
        <item x="1128"/>
        <item x="1366"/>
        <item x="1277"/>
        <item x="1077"/>
        <item x="1184"/>
        <item x="1179"/>
        <item x="1444"/>
        <item x="1543"/>
        <item x="1361"/>
        <item x="1215"/>
        <item x="1173"/>
        <item x="693"/>
        <item x="1635"/>
        <item x="1169"/>
        <item x="1061"/>
        <item x="1216"/>
        <item x="1569"/>
        <item x="1218"/>
        <item x="888"/>
        <item x="1177"/>
        <item x="702"/>
        <item x="1223"/>
        <item x="1412"/>
        <item x="1477"/>
        <item x="1189"/>
        <item x="878"/>
        <item x="1226"/>
        <item x="1557"/>
        <item x="1367"/>
        <item x="1123"/>
        <item x="1413"/>
        <item x="1068"/>
        <item x="1176"/>
        <item x="1072"/>
        <item x="1172"/>
        <item x="876"/>
        <item x="1217"/>
        <item x="1224"/>
        <item x="1391"/>
        <item x="1225"/>
        <item x="1415"/>
        <item x="1517"/>
        <item x="1542"/>
        <item x="1432"/>
        <item x="527"/>
        <item x="1210"/>
        <item x="537"/>
        <item x="1082"/>
        <item x="1079"/>
        <item x="868"/>
        <item x="1214"/>
        <item x="1411"/>
        <item x="1403"/>
        <item x="1427"/>
        <item x="1066"/>
        <item x="1371"/>
        <item x="1642"/>
        <item x="1168"/>
        <item x="1467"/>
        <item x="1364"/>
        <item x="1227"/>
        <item x="1476"/>
        <item x="1378"/>
        <item x="1171"/>
        <item x="1474"/>
        <item x="1363"/>
        <item x="1164"/>
        <item x="1479"/>
        <item x="1265"/>
        <item x="1480"/>
        <item x="1271"/>
        <item x="696"/>
        <item x="1481"/>
        <item x="1324"/>
        <item x="865"/>
        <item x="1166"/>
        <item x="689"/>
        <item x="875"/>
        <item x="1165"/>
        <item x="1182"/>
        <item x="1175"/>
        <item x="872"/>
        <item x="1163"/>
        <item x="1220"/>
        <item x="1535"/>
        <item x="1273"/>
        <item x="685"/>
        <item x="1638"/>
        <item x="786"/>
        <item x="1541"/>
        <item x="1544"/>
        <item x="1409"/>
        <item x="1275"/>
        <item x="1639"/>
        <item x="1529"/>
        <item x="1475"/>
        <item x="1538"/>
        <item x="1321"/>
        <item x="1178"/>
        <item x="1317"/>
        <item x="1239"/>
        <item x="838"/>
        <item x="853"/>
        <item x="873"/>
        <item x="791"/>
        <item x="1283"/>
        <item x="1284"/>
        <item x="901"/>
        <item x="732"/>
        <item x="836"/>
        <item x="861"/>
        <item x="1237"/>
        <item x="842"/>
        <item x="1286"/>
        <item x="864"/>
        <item x="1613"/>
        <item x="1615"/>
        <item x="1616"/>
        <item x="884"/>
        <item x="1610"/>
        <item x="1236"/>
        <item x="858"/>
        <item x="725"/>
        <item x="1064"/>
        <item x="889"/>
        <item x="972"/>
        <item x="1621"/>
        <item x="1617"/>
        <item x="816"/>
        <item x="1049"/>
        <item x="1618"/>
        <item x="1053"/>
        <item x="1357"/>
        <item x="1243"/>
        <item x="505"/>
        <item x="959"/>
        <item x="1347"/>
        <item x="1348"/>
        <item x="1349"/>
        <item x="1289"/>
        <item x="820"/>
        <item x="1292"/>
        <item x="1244"/>
        <item x="1291"/>
        <item x="739"/>
        <item x="1309"/>
        <item x="1414"/>
        <item x="1240"/>
        <item x="897"/>
        <item x="596"/>
        <item x="1393"/>
        <item x="899"/>
        <item x="1360"/>
        <item x="1612"/>
        <item x="1045"/>
        <item x="503"/>
        <item x="1302"/>
        <item x="1090"/>
        <item x="497"/>
        <item x="528"/>
        <item x="500"/>
        <item x="857"/>
        <item x="703"/>
        <item x="982"/>
        <item x="1246"/>
        <item x="635"/>
        <item x="1030"/>
        <item x="1245"/>
        <item x="986"/>
        <item x="1250"/>
        <item x="602"/>
        <item x="1043"/>
        <item x="499"/>
        <item x="1351"/>
        <item x="993"/>
        <item x="501"/>
        <item x="1233"/>
        <item x="1303"/>
        <item x="1343"/>
        <item x="1238"/>
        <item x="1306"/>
        <item x="1242"/>
        <item x="983"/>
        <item x="862"/>
        <item x="1305"/>
        <item x="1307"/>
        <item x="991"/>
        <item x="1293"/>
        <item x="738"/>
        <item x="1308"/>
        <item x="1304"/>
        <item x="1051"/>
        <item x="761"/>
        <item x="649"/>
        <item x="518"/>
        <item x="1789"/>
        <item x="520"/>
        <item x="517"/>
        <item x="512"/>
        <item x="514"/>
        <item x="546"/>
        <item x="1797"/>
        <item x="1425"/>
        <item x="1221"/>
        <item x="1532"/>
        <item x="719"/>
        <item x="1143"/>
        <item x="1107"/>
        <item x="971"/>
        <item x="851"/>
        <item x="1145"/>
        <item x="1135"/>
        <item x="930"/>
        <item x="909"/>
        <item x="1132"/>
        <item x="621"/>
        <item x="1458"/>
        <item x="566"/>
        <item x="975"/>
        <item x="1067"/>
        <item x="1187"/>
        <item x="900"/>
        <item x="879"/>
        <item x="963"/>
        <item x="1466"/>
        <item x="494"/>
        <item x="934"/>
        <item x="1636"/>
        <item x="936"/>
        <item x="1501"/>
        <item x="1457"/>
        <item x="1498"/>
        <item x="1570"/>
        <item x="902"/>
        <item x="1554"/>
        <item x="1131"/>
        <item x="1133"/>
        <item x="919"/>
        <item x="973"/>
        <item x="1213"/>
        <item x="896"/>
        <item x="1436"/>
        <item x="1161"/>
        <item x="593"/>
        <item x="1170"/>
        <item x="893"/>
        <item x="760"/>
        <item x="1142"/>
        <item x="1490"/>
        <item x="1186"/>
        <item x="1502"/>
        <item x="1266"/>
        <item x="563"/>
        <item x="1274"/>
        <item x="880"/>
        <item x="1267"/>
        <item x="969"/>
        <item x="932"/>
        <item x="933"/>
        <item x="1264"/>
        <item x="1530"/>
        <item x="871"/>
        <item x="960"/>
        <item x="1222"/>
        <item x="1272"/>
        <item x="686"/>
        <item x="742"/>
        <item x="1138"/>
        <item x="1506"/>
        <item x="1623"/>
        <item x="1500"/>
        <item x="1459"/>
        <item x="931"/>
        <item x="870"/>
        <item x="1125"/>
        <item x="1640"/>
        <item x="1641"/>
        <item x="1144"/>
        <item x="906"/>
        <item x="1268"/>
        <item x="722"/>
        <item x="1091"/>
        <item x="1463"/>
        <item x="1208"/>
        <item x="1251"/>
        <item x="1140"/>
        <item x="1548"/>
        <item x="1136"/>
        <item x="968"/>
        <item x="1137"/>
        <item x="1270"/>
        <item x="1127"/>
        <item x="1460"/>
        <item x="979"/>
        <item x="1181"/>
        <item x="1644"/>
        <item x="1183"/>
        <item x="1269"/>
        <item x="564"/>
        <item x="1492"/>
        <item x="1493"/>
        <item x="598"/>
        <item x="1130"/>
        <item x="1141"/>
        <item x="1139"/>
        <item x="1495"/>
        <item x="1134"/>
        <item x="1497"/>
        <item x="1491"/>
        <item x="1185"/>
        <item x="1489"/>
        <item x="1392"/>
        <item x="561"/>
        <item x="829"/>
        <item x="1513"/>
        <item x="905"/>
        <item x="1388"/>
        <item x="716"/>
        <item x="1472"/>
        <item x="867"/>
        <item x="1494"/>
        <item x="1545"/>
        <item x="1505"/>
        <item x="688"/>
        <item x="1126"/>
        <item x="758"/>
        <item x="734"/>
        <item x="1124"/>
        <item x="770"/>
        <item x="1643"/>
        <item x="753"/>
        <item x="1384"/>
        <item x="1382"/>
        <item x="1188"/>
        <item x="830"/>
        <item x="730"/>
        <item x="835"/>
        <item x="881"/>
        <item x="728"/>
        <item x="1408"/>
        <item x="1434"/>
        <item x="729"/>
        <item x="913"/>
        <item x="1387"/>
        <item x="1553"/>
        <item x="1201"/>
        <item x="1433"/>
        <item x="515"/>
        <item x="940"/>
        <item x="1435"/>
        <item x="558"/>
        <item x="1419"/>
        <item x="592"/>
        <item x="935"/>
        <item x="616"/>
        <item x="785"/>
        <item x="817"/>
        <item x="740"/>
        <item x="1400"/>
        <item x="1428"/>
        <item x="852"/>
        <item x="1083"/>
        <item x="1338"/>
        <item x="1431"/>
        <item x="915"/>
        <item x="1334"/>
        <item x="609"/>
        <item x="981"/>
        <item x="1416"/>
        <item x="645"/>
        <item x="1390"/>
        <item x="650"/>
        <item x="822"/>
        <item x="798"/>
        <item x="747"/>
        <item x="1380"/>
        <item x="745"/>
        <item x="519"/>
        <item x="526"/>
        <item x="914"/>
        <item x="947"/>
        <item x="1198"/>
        <item x="945"/>
        <item x="617"/>
        <item x="939"/>
        <item x="506"/>
        <item x="1549"/>
        <item x="1318"/>
        <item x="970"/>
        <item x="814"/>
        <item x="1355"/>
        <item x="521"/>
        <item x="623"/>
        <item x="941"/>
        <item x="522"/>
        <item x="523"/>
        <item x="625"/>
        <item x="615"/>
        <item x="1629"/>
        <item x="1247"/>
        <item x="718"/>
        <item x="794"/>
        <item x="618"/>
        <item x="833"/>
        <item x="743"/>
        <item x="1518"/>
        <item x="735"/>
        <item x="1212"/>
        <item x="748"/>
        <item x="741"/>
        <item x="620"/>
        <item x="1389"/>
        <item x="1546"/>
        <item x="1401"/>
        <item x="624"/>
        <item x="977"/>
        <item x="974"/>
        <item x="946"/>
        <item x="1381"/>
        <item x="978"/>
        <item x="746"/>
        <item x="595"/>
        <item x="1249"/>
        <item x="810"/>
        <item x="1550"/>
        <item x="507"/>
        <item x="874"/>
        <item x="890"/>
        <item x="1326"/>
        <item x="590"/>
        <item x="1551"/>
        <item x="631"/>
        <item x="646"/>
        <item x="813"/>
        <item x="1418"/>
        <item x="599"/>
        <item x="1395"/>
        <item x="1429"/>
        <item x="1607"/>
        <item x="1417"/>
        <item x="1322"/>
        <item x="1377"/>
        <item x="834"/>
        <item x="827"/>
        <item x="644"/>
        <item x="634"/>
        <item x="1211"/>
        <item x="1430"/>
        <item x="1159"/>
        <item x="883"/>
        <item x="1316"/>
        <item x="782"/>
        <item x="1406"/>
        <item x="1021"/>
        <item x="1633"/>
        <item x="619"/>
        <item x="937"/>
        <item x="1281"/>
        <item x="1437"/>
        <item x="1074"/>
        <item x="1514"/>
        <item x="1555"/>
        <item x="1325"/>
        <item x="751"/>
        <item x="744"/>
        <item x="1207"/>
        <item x="942"/>
        <item x="892"/>
        <item x="1330"/>
        <item x="985"/>
        <item x="172"/>
        <item x="1759"/>
        <item x="392"/>
        <item x="128"/>
        <item x="211"/>
        <item x="132"/>
        <item x="329"/>
        <item x="328"/>
        <item x="222"/>
        <item x="331"/>
        <item x="1663"/>
        <item x="337"/>
        <item x="1719"/>
        <item x="174"/>
        <item x="159"/>
        <item x="119"/>
        <item x="1762"/>
        <item x="224"/>
        <item x="1761"/>
        <item x="396"/>
        <item x="27"/>
        <item x="325"/>
        <item x="127"/>
        <item x="375"/>
        <item x="175"/>
        <item x="240"/>
        <item x="327"/>
        <item x="400"/>
        <item x="394"/>
        <item x="236"/>
        <item x="124"/>
        <item x="377"/>
        <item x="1662"/>
        <item x="1648"/>
        <item x="1652"/>
        <item x="1730"/>
        <item x="123"/>
        <item x="129"/>
        <item x="218"/>
        <item x="1754"/>
        <item x="1661"/>
        <item x="326"/>
        <item x="225"/>
        <item x="223"/>
        <item x="213"/>
        <item x="1628"/>
        <item x="126"/>
        <item x="1753"/>
        <item x="180"/>
        <item x="338"/>
        <item x="116"/>
        <item x="112"/>
        <item x="120"/>
        <item x="154"/>
        <item x="1647"/>
        <item x="330"/>
        <item x="121"/>
        <item x="321"/>
        <item x="333"/>
        <item x="1757"/>
        <item x="1746"/>
        <item x="1666"/>
        <item x="177"/>
        <item x="219"/>
        <item x="395"/>
        <item x="322"/>
        <item x="332"/>
        <item x="1713"/>
        <item x="336"/>
        <item x="122"/>
        <item x="1693"/>
        <item x="1721"/>
        <item x="1645"/>
        <item x="125"/>
        <item x="158"/>
        <item x="1695"/>
        <item x="1750"/>
        <item x="324"/>
        <item x="1528"/>
        <item x="117"/>
        <item x="339"/>
        <item x="203"/>
        <item x="289"/>
        <item x="340"/>
        <item x="145"/>
        <item x="348"/>
        <item x="343"/>
        <item x="142"/>
        <item x="141"/>
        <item x="136"/>
        <item x="350"/>
        <item x="305"/>
        <item x="341"/>
        <item x="335"/>
        <item x="138"/>
        <item x="347"/>
        <item x="349"/>
        <item x="202"/>
        <item x="137"/>
        <item x="130"/>
        <item x="345"/>
        <item x="351"/>
        <item x="131"/>
        <item x="346"/>
        <item x="198"/>
        <item x="139"/>
        <item x="344"/>
        <item x="135"/>
        <item x="133"/>
        <item x="353"/>
        <item x="352"/>
        <item x="140"/>
        <item x="342"/>
        <item x="144"/>
        <item x="199"/>
        <item x="134"/>
        <item x="196"/>
        <item x="143"/>
        <item x="194"/>
        <item x="197"/>
        <item x="204"/>
        <item x="195"/>
        <item x="209"/>
        <item x="208"/>
        <item x="252"/>
        <item x="205"/>
        <item x="201"/>
        <item x="256"/>
        <item x="253"/>
        <item x="206"/>
        <item x="200"/>
        <item x="210"/>
        <item x="249"/>
        <item x="107"/>
        <item x="103"/>
        <item x="246"/>
        <item x="251"/>
        <item x="111"/>
        <item x="259"/>
        <item x="108"/>
        <item x="105"/>
        <item x="247"/>
        <item x="244"/>
        <item x="241"/>
        <item x="243"/>
        <item x="113"/>
        <item x="110"/>
        <item x="104"/>
        <item x="118"/>
        <item x="303"/>
        <item x="258"/>
        <item x="115"/>
        <item x="245"/>
        <item x="101"/>
        <item x="109"/>
        <item x="100"/>
        <item x="106"/>
        <item x="250"/>
        <item x="114"/>
        <item x="99"/>
        <item x="285"/>
        <item x="301"/>
        <item x="293"/>
        <item x="294"/>
        <item x="295"/>
        <item x="296"/>
        <item x="292"/>
        <item x="302"/>
        <item x="299"/>
        <item x="300"/>
        <item x="304"/>
        <item x="298"/>
        <item x="290"/>
        <item h="1" x="1833"/>
        <item h="1" x="2009"/>
        <item h="1" x="1998"/>
        <item h="1" x="1900"/>
        <item h="1" x="29"/>
        <item h="1" x="1858"/>
        <item h="1" x="2000"/>
        <item h="1" x="41"/>
        <item h="1" x="1872"/>
        <item h="1" x="1969"/>
        <item h="1" x="23"/>
        <item h="1" x="44"/>
        <item h="1" x="1870"/>
        <item h="1" x="1820"/>
        <item h="1" x="1857"/>
        <item h="1" x="1927"/>
        <item h="1" x="2015"/>
        <item h="1" x="55"/>
        <item h="1" x="1934"/>
        <item h="1" x="1821"/>
        <item h="1" x="69"/>
        <item h="1" x="26"/>
        <item h="1" x="40"/>
        <item h="1" x="1992"/>
        <item h="1" x="1902"/>
        <item h="1" x="2020"/>
        <item h="1" x="1892"/>
        <item h="1" x="1867"/>
        <item h="1" x="65"/>
        <item h="1" x="58"/>
        <item h="1" x="2038"/>
        <item h="1" x="2035"/>
        <item h="1" x="81"/>
        <item h="1" x="1908"/>
        <item h="1" x="2003"/>
        <item h="1" x="2005"/>
        <item h="1" x="1943"/>
        <item h="1" x="1813"/>
        <item h="1" x="2"/>
        <item h="1" x="2008"/>
        <item h="1" x="1898"/>
        <item h="1" x="71"/>
        <item h="1" x="1948"/>
        <item h="1" x="1866"/>
        <item h="1" x="79"/>
        <item h="1" x="1869"/>
        <item h="1" x="34"/>
        <item h="1" x="1818"/>
        <item h="1" x="1955"/>
        <item h="1" x="1986"/>
        <item h="1" x="1816"/>
        <item h="1" x="1975"/>
        <item h="1" x="1905"/>
        <item h="1" x="61"/>
        <item h="1" x="1836"/>
        <item h="1" x="1884"/>
        <item h="1" x="1977"/>
        <item h="1" x="11"/>
        <item h="1" x="2033"/>
        <item h="1" x="50"/>
        <item h="1" x="1879"/>
        <item h="1" x="1999"/>
        <item h="1" x="1875"/>
        <item h="1" x="1967"/>
        <item h="1" x="1970"/>
        <item h="1" x="1968"/>
        <item h="1" x="1971"/>
        <item h="1" x="2029"/>
        <item h="1" x="2025"/>
        <item h="1" x="1983"/>
        <item h="1" x="1868"/>
        <item h="1" x="1973"/>
        <item h="1" x="1938"/>
        <item h="1" x="51"/>
        <item h="1" x="78"/>
        <item h="1" x="1944"/>
        <item h="1" x="1914"/>
        <item h="1" x="52"/>
        <item h="1" x="1841"/>
        <item h="1" x="1909"/>
        <item h="1" x="22"/>
        <item h="1" x="1826"/>
        <item h="1" x="1958"/>
        <item h="1" x="2040"/>
        <item h="1" x="2030"/>
        <item h="1" x="1920"/>
        <item h="1" x="7"/>
        <item h="1" x="1842"/>
        <item h="1" x="42"/>
        <item h="1" x="28"/>
        <item h="1" x="1964"/>
        <item h="1" x="2013"/>
        <item h="1" x="77"/>
        <item h="1" x="1985"/>
        <item h="1" x="2019"/>
        <item h="1" x="46"/>
        <item h="1" x="1856"/>
        <item h="1" x="2014"/>
        <item h="1" x="2010"/>
        <item h="1" x="1825"/>
        <item h="1" x="1918"/>
        <item h="1" x="2034"/>
        <item h="1" x="1937"/>
        <item h="1" x="1995"/>
        <item h="1" x="1844"/>
        <item h="1" x="1994"/>
        <item h="1" x="31"/>
        <item h="1" x="19"/>
        <item h="1" x="48"/>
        <item h="1" x="1"/>
        <item h="1" x="68"/>
        <item h="1" x="14"/>
        <item h="1" x="30"/>
        <item h="1" x="15"/>
        <item h="1" x="25"/>
        <item h="1" x="9"/>
        <item h="1" x="1874"/>
        <item h="1" x="1822"/>
        <item h="1" x="1936"/>
        <item h="1" x="21"/>
        <item h="1" x="1996"/>
        <item h="1" x="4"/>
        <item h="1" x="1915"/>
        <item h="1" x="1997"/>
        <item h="1" x="1961"/>
        <item h="1" x="1828"/>
        <item h="1" x="2036"/>
        <item h="1" x="49"/>
        <item h="1" x="1831"/>
        <item h="1" x="1965"/>
        <item h="1" x="1852"/>
        <item h="1" x="1987"/>
        <item h="1" x="1940"/>
        <item h="1" x="1933"/>
        <item h="1" x="1919"/>
        <item h="1" x="1823"/>
        <item h="1" x="1952"/>
        <item h="1" x="45"/>
        <item h="1" x="5"/>
        <item h="1" x="1894"/>
        <item h="1" x="1966"/>
        <item h="1" x="1947"/>
        <item h="1" x="1906"/>
        <item h="1" x="1886"/>
        <item h="1" x="1871"/>
        <item h="1" x="1988"/>
        <item h="1" x="1817"/>
        <item h="1" x="1889"/>
        <item h="1" x="1891"/>
        <item h="1" x="1893"/>
        <item h="1" x="1911"/>
        <item h="1" x="1897"/>
        <item h="1" x="43"/>
        <item h="1" x="66"/>
        <item h="1" x="13"/>
        <item h="1" x="1829"/>
        <item h="1" x="1839"/>
        <item h="1" x="1835"/>
        <item h="1" x="1951"/>
        <item h="1" x="57"/>
        <item h="1" x="1887"/>
        <item h="1" x="2039"/>
        <item h="1" x="1949"/>
        <item h="1" x="1863"/>
        <item h="1" x="1837"/>
        <item h="1" x="1972"/>
        <item h="1" x="1923"/>
        <item h="1" x="76"/>
        <item h="1" x="1883"/>
        <item h="1" x="1848"/>
        <item h="1" x="2016"/>
        <item h="1" x="1993"/>
        <item h="1" x="1899"/>
        <item h="1" x="1980"/>
        <item h="1" x="1959"/>
        <item h="1" x="2022"/>
        <item h="1" x="17"/>
        <item h="1" x="12"/>
        <item h="1" x="47"/>
        <item h="1" x="0"/>
        <item h="1" x="1814"/>
        <item h="1" x="2031"/>
        <item h="1" x="1888"/>
        <item h="1" x="6"/>
        <item h="1" x="64"/>
        <item h="1" x="2002"/>
        <item h="1" x="53"/>
        <item h="1" x="39"/>
        <item h="1" x="1941"/>
        <item h="1" x="70"/>
        <item h="1" x="83"/>
        <item h="1" x="60"/>
        <item h="1" x="1932"/>
        <item h="1" x="59"/>
        <item h="1" x="56"/>
        <item h="1" x="819"/>
        <item h="1" x="1928"/>
        <item h="1" x="1708"/>
        <item h="1" x="33"/>
        <item h="1" x="1954"/>
        <item h="1" x="2007"/>
        <item h="1" x="1976"/>
        <item h="1" x="2023"/>
        <item h="1" x="1982"/>
        <item h="1" x="1930"/>
        <item h="1" x="2032"/>
        <item h="1" x="1960"/>
        <item h="1" x="1978"/>
        <item h="1" x="1824"/>
        <item h="1" x="2006"/>
        <item h="1" x="1840"/>
        <item h="1" x="75"/>
        <item h="1" x="1942"/>
        <item h="1" x="35"/>
        <item h="1" x="1855"/>
        <item h="1" x="1907"/>
        <item h="1" x="2012"/>
        <item h="1" x="1946"/>
        <item h="1" x="1990"/>
        <item h="1" x="1815"/>
        <item h="1" x="1963"/>
        <item h="1" x="1850"/>
        <item h="1" x="73"/>
        <item h="1" x="2004"/>
        <item h="1" x="67"/>
        <item h="1" x="63"/>
        <item h="1" x="1910"/>
        <item h="1" x="1834"/>
        <item h="1" x="2043"/>
        <item h="1" x="1873"/>
        <item h="1" x="1846"/>
        <item h="1" x="1838"/>
        <item h="1" x="54"/>
        <item h="1" x="1724"/>
        <item h="1" x="1912"/>
        <item h="1" x="1957"/>
        <item h="1" x="36"/>
        <item h="1" x="1950"/>
        <item h="1" x="1939"/>
        <item h="1" x="1812"/>
        <item h="1" x="1901"/>
        <item h="1" x="1935"/>
        <item h="1" x="1878"/>
        <item h="1" x="1811"/>
        <item h="1" x="1845"/>
        <item h="1" x="1981"/>
        <item h="1" x="767"/>
        <item h="1" x="1843"/>
        <item h="1" x="1921"/>
        <item h="1" x="1865"/>
        <item h="1" x="1882"/>
        <item h="1" x="2028"/>
        <item h="1" x="1904"/>
        <item h="1" x="74"/>
        <item h="1" x="1880"/>
        <item h="1" x="10"/>
        <item h="1" x="1953"/>
        <item h="1" x="1827"/>
        <item h="1" x="1890"/>
        <item h="1" x="2018"/>
        <item h="1" x="2041"/>
        <item h="1" x="1984"/>
        <item h="1" x="1989"/>
        <item h="1" x="1922"/>
        <item h="1" x="1854"/>
        <item t="default"/>
      </items>
    </pivotField>
    <pivotField showAll="0"/>
    <pivotField showAll="0"/>
    <pivotField numFmtId="183" showAll="0"/>
    <pivotField showAll="0"/>
    <pivotField showAll="0"/>
    <pivotField showAll="0"/>
    <pivotField showAll="0"/>
    <pivotField showAll="0"/>
    <pivotField showAll="0"/>
    <pivotField axis="axisRow" dataField="1" showAll="0">
      <items count="39">
        <item x="6"/>
        <item x="9"/>
        <item x="8"/>
        <item x="27"/>
        <item x="34"/>
        <item x="32"/>
        <item x="5"/>
        <item x="13"/>
        <item x="4"/>
        <item x="20"/>
        <item x="16"/>
        <item x="15"/>
        <item x="29"/>
        <item x="24"/>
        <item x="23"/>
        <item x="25"/>
        <item x="37"/>
        <item x="22"/>
        <item x="30"/>
        <item x="36"/>
        <item x="21"/>
        <item x="19"/>
        <item x="14"/>
        <item x="18"/>
        <item x="31"/>
        <item x="28"/>
        <item x="11"/>
        <item x="26"/>
        <item x="7"/>
        <item x="17"/>
        <item x="10"/>
        <item x="33"/>
        <item x="35"/>
        <item x="12"/>
        <item x="1"/>
        <item x="2"/>
        <item x="3"/>
        <item h="1" x="0"/>
        <item t="default"/>
      </items>
    </pivotField>
  </pivotFields>
  <rowFields count="1">
    <field x="1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ageFields count="1">
    <pageField fld="1" hier="-1"/>
  </pageFields>
  <dataFields count="1">
    <dataField name="计数项:地址2"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topLeftCell="A109" zoomScale="85" zoomScaleNormal="85" workbookViewId="0">
      <selection activeCell="P217" sqref="P217"/>
    </sheetView>
  </sheetViews>
  <sheetFormatPr defaultRowHeight="13.5" x14ac:dyDescent="0.15"/>
  <cols>
    <col min="1" max="6" width="10.125" style="2" customWidth="1"/>
    <col min="7" max="16384" width="9" style="2"/>
  </cols>
  <sheetData>
    <row r="1" spans="1:6" x14ac:dyDescent="0.15">
      <c r="A1" s="1">
        <v>41814</v>
      </c>
      <c r="B1" s="1">
        <v>41815</v>
      </c>
      <c r="C1" s="1">
        <v>41816</v>
      </c>
      <c r="D1" s="1">
        <v>41817</v>
      </c>
      <c r="E1" s="1">
        <v>41818</v>
      </c>
      <c r="F1" s="1">
        <v>41819</v>
      </c>
    </row>
    <row r="2" spans="1:6" x14ac:dyDescent="0.15">
      <c r="A2" s="2">
        <v>78</v>
      </c>
      <c r="B2" s="2">
        <v>159</v>
      </c>
      <c r="C2" s="2">
        <v>1519</v>
      </c>
      <c r="D2" s="2">
        <v>967</v>
      </c>
      <c r="E2" s="2">
        <v>714</v>
      </c>
      <c r="F2" s="2">
        <v>484</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4" workbookViewId="0">
      <selection activeCell="H8" sqref="H8"/>
    </sheetView>
  </sheetViews>
  <sheetFormatPr defaultRowHeight="13.5" x14ac:dyDescent="0.15"/>
  <cols>
    <col min="1" max="1" width="13" bestFit="1" customWidth="1"/>
    <col min="2" max="2" width="14.375" bestFit="1" customWidth="1"/>
  </cols>
  <sheetData>
    <row r="1" spans="1:2" x14ac:dyDescent="0.15">
      <c r="A1" s="11" t="s">
        <v>6502</v>
      </c>
      <c r="B1" t="s">
        <v>6517</v>
      </c>
    </row>
    <row r="3" spans="1:2" x14ac:dyDescent="0.15">
      <c r="A3" s="11" t="s">
        <v>6515</v>
      </c>
      <c r="B3" t="s">
        <v>6554</v>
      </c>
    </row>
    <row r="4" spans="1:2" x14ac:dyDescent="0.15">
      <c r="A4" s="12" t="s">
        <v>6518</v>
      </c>
      <c r="B4" s="4">
        <v>1</v>
      </c>
    </row>
    <row r="5" spans="1:2" x14ac:dyDescent="0.15">
      <c r="A5" s="12" t="s">
        <v>6519</v>
      </c>
      <c r="B5" s="4">
        <v>1</v>
      </c>
    </row>
    <row r="6" spans="1:2" x14ac:dyDescent="0.15">
      <c r="A6" s="12" t="s">
        <v>6520</v>
      </c>
      <c r="B6" s="4">
        <v>1</v>
      </c>
    </row>
    <row r="7" spans="1:2" x14ac:dyDescent="0.15">
      <c r="A7" s="12" t="s">
        <v>6521</v>
      </c>
      <c r="B7" s="4">
        <v>1</v>
      </c>
    </row>
    <row r="8" spans="1:2" x14ac:dyDescent="0.15">
      <c r="A8" s="12" t="s">
        <v>6522</v>
      </c>
      <c r="B8" s="4">
        <v>1</v>
      </c>
    </row>
    <row r="9" spans="1:2" x14ac:dyDescent="0.15">
      <c r="A9" s="12" t="s">
        <v>6523</v>
      </c>
      <c r="B9" s="4">
        <v>1</v>
      </c>
    </row>
    <row r="10" spans="1:2" x14ac:dyDescent="0.15">
      <c r="A10" s="12" t="s">
        <v>6524</v>
      </c>
      <c r="B10" s="4">
        <v>1</v>
      </c>
    </row>
    <row r="11" spans="1:2" x14ac:dyDescent="0.15">
      <c r="A11" s="12" t="s">
        <v>6525</v>
      </c>
      <c r="B11" s="4">
        <v>1</v>
      </c>
    </row>
    <row r="12" spans="1:2" x14ac:dyDescent="0.15">
      <c r="A12" s="12" t="s">
        <v>6526</v>
      </c>
      <c r="B12" s="4">
        <v>1</v>
      </c>
    </row>
    <row r="13" spans="1:2" x14ac:dyDescent="0.15">
      <c r="A13" s="12" t="s">
        <v>6527</v>
      </c>
      <c r="B13" s="4">
        <v>1</v>
      </c>
    </row>
    <row r="14" spans="1:2" x14ac:dyDescent="0.15">
      <c r="A14" s="12" t="s">
        <v>6528</v>
      </c>
      <c r="B14" s="4">
        <v>3</v>
      </c>
    </row>
    <row r="15" spans="1:2" x14ac:dyDescent="0.15">
      <c r="A15" s="12" t="s">
        <v>6529</v>
      </c>
      <c r="B15" s="4">
        <v>7</v>
      </c>
    </row>
    <row r="16" spans="1:2" x14ac:dyDescent="0.15">
      <c r="A16" s="12" t="s">
        <v>6530</v>
      </c>
      <c r="B16" s="4">
        <v>1</v>
      </c>
    </row>
    <row r="17" spans="1:2" x14ac:dyDescent="0.15">
      <c r="A17" s="12" t="s">
        <v>6531</v>
      </c>
      <c r="B17" s="4">
        <v>1</v>
      </c>
    </row>
    <row r="18" spans="1:2" x14ac:dyDescent="0.15">
      <c r="A18" s="12" t="s">
        <v>6532</v>
      </c>
      <c r="B18" s="4">
        <v>1</v>
      </c>
    </row>
    <row r="19" spans="1:2" x14ac:dyDescent="0.15">
      <c r="A19" s="12" t="s">
        <v>6533</v>
      </c>
      <c r="B19" s="4">
        <v>1</v>
      </c>
    </row>
    <row r="20" spans="1:2" x14ac:dyDescent="0.15">
      <c r="A20" s="12" t="s">
        <v>6534</v>
      </c>
      <c r="B20" s="4">
        <v>1</v>
      </c>
    </row>
    <row r="21" spans="1:2" x14ac:dyDescent="0.15">
      <c r="A21" s="12" t="s">
        <v>6535</v>
      </c>
      <c r="B21" s="4">
        <v>1</v>
      </c>
    </row>
    <row r="22" spans="1:2" x14ac:dyDescent="0.15">
      <c r="A22" s="12" t="s">
        <v>6536</v>
      </c>
      <c r="B22" s="4">
        <v>1</v>
      </c>
    </row>
    <row r="23" spans="1:2" x14ac:dyDescent="0.15">
      <c r="A23" s="12" t="s">
        <v>6537</v>
      </c>
      <c r="B23" s="4">
        <v>1</v>
      </c>
    </row>
    <row r="24" spans="1:2" x14ac:dyDescent="0.15">
      <c r="A24" s="12" t="s">
        <v>6538</v>
      </c>
      <c r="B24" s="4">
        <v>1</v>
      </c>
    </row>
    <row r="25" spans="1:2" x14ac:dyDescent="0.15">
      <c r="A25" s="12" t="s">
        <v>6539</v>
      </c>
      <c r="B25" s="4">
        <v>4</v>
      </c>
    </row>
    <row r="26" spans="1:2" x14ac:dyDescent="0.15">
      <c r="A26" s="12" t="s">
        <v>6540</v>
      </c>
      <c r="B26" s="4">
        <v>5</v>
      </c>
    </row>
    <row r="27" spans="1:2" x14ac:dyDescent="0.15">
      <c r="A27" s="12" t="s">
        <v>6541</v>
      </c>
      <c r="B27" s="4">
        <v>2</v>
      </c>
    </row>
    <row r="28" spans="1:2" x14ac:dyDescent="0.15">
      <c r="A28" s="12" t="s">
        <v>6542</v>
      </c>
      <c r="B28" s="4">
        <v>1</v>
      </c>
    </row>
    <row r="29" spans="1:2" x14ac:dyDescent="0.15">
      <c r="A29" s="12" t="s">
        <v>6543</v>
      </c>
      <c r="B29" s="4">
        <v>1</v>
      </c>
    </row>
    <row r="30" spans="1:2" x14ac:dyDescent="0.15">
      <c r="A30" s="12" t="s">
        <v>6544</v>
      </c>
      <c r="B30" s="4">
        <v>1</v>
      </c>
    </row>
    <row r="31" spans="1:2" x14ac:dyDescent="0.15">
      <c r="A31" s="12" t="s">
        <v>6545</v>
      </c>
      <c r="B31" s="4">
        <v>1</v>
      </c>
    </row>
    <row r="32" spans="1:2" x14ac:dyDescent="0.15">
      <c r="A32" s="12" t="s">
        <v>6546</v>
      </c>
      <c r="B32" s="4">
        <v>1</v>
      </c>
    </row>
    <row r="33" spans="1:2" x14ac:dyDescent="0.15">
      <c r="A33" s="12" t="s">
        <v>6547</v>
      </c>
      <c r="B33" s="4">
        <v>1</v>
      </c>
    </row>
    <row r="34" spans="1:2" x14ac:dyDescent="0.15">
      <c r="A34" s="12" t="s">
        <v>6548</v>
      </c>
      <c r="B34" s="4">
        <v>1</v>
      </c>
    </row>
    <row r="35" spans="1:2" x14ac:dyDescent="0.15">
      <c r="A35" s="12" t="s">
        <v>6549</v>
      </c>
      <c r="B35" s="4">
        <v>1</v>
      </c>
    </row>
    <row r="36" spans="1:2" x14ac:dyDescent="0.15">
      <c r="A36" s="12" t="s">
        <v>6550</v>
      </c>
      <c r="B36" s="4">
        <v>1</v>
      </c>
    </row>
    <row r="37" spans="1:2" x14ac:dyDescent="0.15">
      <c r="A37" s="12" t="s">
        <v>6551</v>
      </c>
      <c r="B37" s="4">
        <v>3</v>
      </c>
    </row>
    <row r="38" spans="1:2" x14ac:dyDescent="0.15">
      <c r="A38" s="12" t="s">
        <v>6552</v>
      </c>
      <c r="B38" s="4">
        <v>767</v>
      </c>
    </row>
    <row r="39" spans="1:2" x14ac:dyDescent="0.15">
      <c r="A39" s="12" t="s">
        <v>6553</v>
      </c>
      <c r="B39" s="4">
        <v>170</v>
      </c>
    </row>
    <row r="40" spans="1:2" x14ac:dyDescent="0.15">
      <c r="A40" s="12" t="s">
        <v>4980</v>
      </c>
      <c r="B40" s="4">
        <v>107</v>
      </c>
    </row>
    <row r="41" spans="1:2" x14ac:dyDescent="0.15">
      <c r="A41" s="12" t="s">
        <v>6516</v>
      </c>
      <c r="B41" s="4">
        <v>1096</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059"/>
  <sheetViews>
    <sheetView topLeftCell="A460" workbookViewId="0">
      <selection activeCell="D476" sqref="D476"/>
    </sheetView>
  </sheetViews>
  <sheetFormatPr defaultColWidth="10.875" defaultRowHeight="13.5" x14ac:dyDescent="0.15"/>
  <cols>
    <col min="1" max="1" width="10.875" style="3"/>
    <col min="2" max="2" width="21.75" style="3" customWidth="1"/>
    <col min="3" max="3" width="10.875" style="4"/>
    <col min="4" max="4" width="36.25" style="3" customWidth="1"/>
    <col min="5" max="5" width="10.875" style="8"/>
    <col min="6" max="8" width="10.875" style="3"/>
    <col min="9" max="9" width="22" style="3" customWidth="1"/>
    <col min="10" max="10" width="30.375" style="3" customWidth="1"/>
    <col min="11" max="11" width="22.75" style="3" customWidth="1"/>
    <col min="12" max="12" width="25.5" style="4" customWidth="1"/>
    <col min="13" max="16384" width="10.875" style="3"/>
  </cols>
  <sheetData>
    <row r="1" spans="1:12" x14ac:dyDescent="0.15">
      <c r="A1" s="5" t="s">
        <v>6501</v>
      </c>
      <c r="B1" s="5" t="s">
        <v>6503</v>
      </c>
      <c r="C1" s="6" t="s">
        <v>6507</v>
      </c>
      <c r="D1" s="5" t="s">
        <v>6504</v>
      </c>
      <c r="E1" s="7" t="s">
        <v>6509</v>
      </c>
      <c r="F1" s="5" t="s">
        <v>6510</v>
      </c>
      <c r="G1" s="5" t="s">
        <v>6511</v>
      </c>
      <c r="H1" s="5" t="s">
        <v>6512</v>
      </c>
      <c r="I1" s="5" t="s">
        <v>6513</v>
      </c>
      <c r="J1" s="5" t="s">
        <v>6506</v>
      </c>
      <c r="K1" s="5" t="s">
        <v>6505</v>
      </c>
      <c r="L1" s="4" t="s">
        <v>6514</v>
      </c>
    </row>
    <row r="2" spans="1:12" hidden="1" x14ac:dyDescent="0.15">
      <c r="A2" s="5" t="s">
        <v>0</v>
      </c>
      <c r="B2" s="6">
        <v>18914787917</v>
      </c>
      <c r="C2" s="6" t="e">
        <f>VLOOKUP(B2,Sheet4!$A$1:$B$1096,2,)</f>
        <v>#N/A</v>
      </c>
      <c r="D2" s="5" t="s">
        <v>6508</v>
      </c>
      <c r="E2" s="7">
        <f>2014-MID(D2,7,4)</f>
        <v>22</v>
      </c>
      <c r="F2" s="5" t="s">
        <v>1</v>
      </c>
      <c r="G2" s="5" t="s">
        <v>2</v>
      </c>
      <c r="H2" s="5" t="s">
        <v>109</v>
      </c>
      <c r="I2" s="5" t="s">
        <v>109</v>
      </c>
      <c r="J2" s="5"/>
      <c r="K2" s="5"/>
      <c r="L2" s="3"/>
    </row>
    <row r="3" spans="1:12" hidden="1" x14ac:dyDescent="0.15">
      <c r="A3" s="5" t="s">
        <v>3</v>
      </c>
      <c r="B3" s="6">
        <v>18112918860</v>
      </c>
      <c r="C3" s="6" t="e">
        <f>VLOOKUP(B3,Sheet4!$A$1:$B$1096,2,)</f>
        <v>#N/A</v>
      </c>
      <c r="D3" s="5" t="s">
        <v>110</v>
      </c>
      <c r="E3" s="7">
        <f t="shared" ref="E3:E66" si="0">2014-MID(D3,7,4)</f>
        <v>22</v>
      </c>
      <c r="F3" s="5" t="s">
        <v>1</v>
      </c>
      <c r="G3" s="5" t="s">
        <v>4</v>
      </c>
      <c r="H3" s="5" t="s">
        <v>111</v>
      </c>
      <c r="I3" s="5" t="s">
        <v>111</v>
      </c>
      <c r="J3" s="5"/>
      <c r="K3" s="5"/>
      <c r="L3" s="3"/>
    </row>
    <row r="4" spans="1:12" hidden="1" x14ac:dyDescent="0.15">
      <c r="A4" s="5" t="s">
        <v>5</v>
      </c>
      <c r="B4" s="6">
        <v>15358489406</v>
      </c>
      <c r="C4" s="6" t="e">
        <f>VLOOKUP(B4,Sheet4!$A$1:$B$1096,2,)</f>
        <v>#N/A</v>
      </c>
      <c r="D4" s="5" t="s">
        <v>112</v>
      </c>
      <c r="E4" s="7">
        <f t="shared" si="0"/>
        <v>26</v>
      </c>
      <c r="F4" s="5" t="s">
        <v>1</v>
      </c>
      <c r="G4" s="5" t="s">
        <v>2</v>
      </c>
      <c r="H4" s="5" t="s">
        <v>113</v>
      </c>
      <c r="I4" s="5" t="s">
        <v>113</v>
      </c>
      <c r="J4" s="5"/>
      <c r="K4" s="5"/>
      <c r="L4" s="3"/>
    </row>
    <row r="5" spans="1:12" hidden="1" x14ac:dyDescent="0.15">
      <c r="A5" s="5" t="s">
        <v>6</v>
      </c>
      <c r="B5" s="6">
        <v>13347737322</v>
      </c>
      <c r="C5" s="6" t="e">
        <f>VLOOKUP(B5,Sheet4!$A$1:$B$1096,2,)</f>
        <v>#N/A</v>
      </c>
      <c r="D5" s="5" t="s">
        <v>114</v>
      </c>
      <c r="E5" s="7">
        <f t="shared" si="0"/>
        <v>19</v>
      </c>
      <c r="F5" s="5" t="s">
        <v>1</v>
      </c>
      <c r="G5" s="5" t="s">
        <v>2</v>
      </c>
      <c r="H5" s="5" t="s">
        <v>115</v>
      </c>
      <c r="I5" s="5" t="s">
        <v>115</v>
      </c>
      <c r="J5" s="5"/>
      <c r="K5" s="5"/>
      <c r="L5" s="3"/>
    </row>
    <row r="6" spans="1:12" hidden="1" x14ac:dyDescent="0.15">
      <c r="A6" s="5" t="s">
        <v>7</v>
      </c>
      <c r="B6" s="6">
        <v>18115190270</v>
      </c>
      <c r="C6" s="6" t="e">
        <f>VLOOKUP(B6,Sheet4!$A$1:$B$1096,2,)</f>
        <v>#N/A</v>
      </c>
      <c r="D6" s="5" t="s">
        <v>116</v>
      </c>
      <c r="E6" s="7">
        <f t="shared" si="0"/>
        <v>19</v>
      </c>
      <c r="F6" s="5" t="s">
        <v>1</v>
      </c>
      <c r="G6" s="5" t="s">
        <v>2</v>
      </c>
      <c r="H6" s="5" t="s">
        <v>117</v>
      </c>
      <c r="I6" s="5" t="s">
        <v>117</v>
      </c>
      <c r="J6" s="5"/>
      <c r="K6" s="5"/>
      <c r="L6" s="3"/>
    </row>
    <row r="7" spans="1:12" hidden="1" x14ac:dyDescent="0.15">
      <c r="A7" s="5" t="s">
        <v>8</v>
      </c>
      <c r="B7" s="6">
        <v>18170003957</v>
      </c>
      <c r="C7" s="6" t="e">
        <f>VLOOKUP(B7,Sheet4!$A$1:$B$1096,2,)</f>
        <v>#N/A</v>
      </c>
      <c r="D7" s="5" t="s">
        <v>9</v>
      </c>
      <c r="E7" s="7">
        <f t="shared" si="0"/>
        <v>30</v>
      </c>
      <c r="F7" s="5" t="s">
        <v>1</v>
      </c>
      <c r="G7" s="5" t="s">
        <v>2</v>
      </c>
      <c r="H7" s="5" t="s">
        <v>118</v>
      </c>
      <c r="I7" s="5" t="s">
        <v>118</v>
      </c>
      <c r="J7" s="5"/>
      <c r="K7" s="5"/>
      <c r="L7" s="3"/>
    </row>
    <row r="8" spans="1:12" hidden="1" x14ac:dyDescent="0.15">
      <c r="A8" s="5" t="s">
        <v>10</v>
      </c>
      <c r="B8" s="6">
        <v>18916309147</v>
      </c>
      <c r="C8" s="6" t="e">
        <f>VLOOKUP(B8,Sheet4!$A$1:$B$1096,2,)</f>
        <v>#N/A</v>
      </c>
      <c r="D8" s="5" t="s">
        <v>119</v>
      </c>
      <c r="E8" s="7">
        <f t="shared" si="0"/>
        <v>18</v>
      </c>
      <c r="F8" s="5" t="s">
        <v>11</v>
      </c>
      <c r="G8" s="5" t="s">
        <v>2</v>
      </c>
      <c r="H8" s="5" t="s">
        <v>120</v>
      </c>
      <c r="I8" s="5" t="s">
        <v>120</v>
      </c>
      <c r="J8" s="5" t="s">
        <v>121</v>
      </c>
      <c r="K8" s="5" t="s">
        <v>12</v>
      </c>
      <c r="L8" s="3"/>
    </row>
    <row r="9" spans="1:12" hidden="1" x14ac:dyDescent="0.15">
      <c r="A9" s="5" t="s">
        <v>13</v>
      </c>
      <c r="B9" s="6">
        <v>18061608973</v>
      </c>
      <c r="C9" s="6" t="e">
        <f>VLOOKUP(B9,Sheet4!$A$1:$B$1096,2,)</f>
        <v>#N/A</v>
      </c>
      <c r="D9" s="5" t="s">
        <v>122</v>
      </c>
      <c r="E9" s="7">
        <f t="shared" si="0"/>
        <v>22</v>
      </c>
      <c r="F9" s="5" t="s">
        <v>11</v>
      </c>
      <c r="G9" s="5" t="s">
        <v>2</v>
      </c>
      <c r="H9" s="5" t="s">
        <v>123</v>
      </c>
      <c r="I9" s="5" t="s">
        <v>123</v>
      </c>
      <c r="J9" s="5"/>
      <c r="K9" s="5"/>
      <c r="L9" s="3"/>
    </row>
    <row r="10" spans="1:12" hidden="1" x14ac:dyDescent="0.15">
      <c r="A10" s="5" t="s">
        <v>14</v>
      </c>
      <c r="B10" s="6">
        <v>13339782666</v>
      </c>
      <c r="C10" s="6" t="e">
        <f>VLOOKUP(B10,Sheet4!$A$1:$B$1096,2,)</f>
        <v>#N/A</v>
      </c>
      <c r="D10" s="5" t="s">
        <v>124</v>
      </c>
      <c r="E10" s="7">
        <f t="shared" si="0"/>
        <v>34</v>
      </c>
      <c r="F10" s="5" t="s">
        <v>11</v>
      </c>
      <c r="G10" s="5" t="s">
        <v>2</v>
      </c>
      <c r="H10" s="5" t="s">
        <v>125</v>
      </c>
      <c r="I10" s="5" t="s">
        <v>125</v>
      </c>
      <c r="J10" s="5"/>
      <c r="K10" s="5"/>
      <c r="L10" s="3"/>
    </row>
    <row r="11" spans="1:12" hidden="1" x14ac:dyDescent="0.15">
      <c r="A11" s="5" t="s">
        <v>15</v>
      </c>
      <c r="B11" s="6">
        <v>18112919587</v>
      </c>
      <c r="C11" s="6" t="e">
        <f>VLOOKUP(B11,Sheet4!$A$1:$B$1096,2,)</f>
        <v>#N/A</v>
      </c>
      <c r="D11" s="5" t="s">
        <v>126</v>
      </c>
      <c r="E11" s="7">
        <f t="shared" si="0"/>
        <v>19</v>
      </c>
      <c r="F11" s="5" t="s">
        <v>1</v>
      </c>
      <c r="G11" s="5" t="s">
        <v>4</v>
      </c>
      <c r="H11" s="5" t="s">
        <v>127</v>
      </c>
      <c r="I11" s="5" t="s">
        <v>127</v>
      </c>
      <c r="J11" s="5"/>
      <c r="K11" s="5"/>
      <c r="L11" s="3"/>
    </row>
    <row r="12" spans="1:12" hidden="1" x14ac:dyDescent="0.15">
      <c r="A12" s="5" t="s">
        <v>16</v>
      </c>
      <c r="B12" s="6">
        <v>18986698107</v>
      </c>
      <c r="C12" s="6" t="e">
        <f>VLOOKUP(B12,Sheet4!$A$1:$B$1096,2,)</f>
        <v>#N/A</v>
      </c>
      <c r="D12" s="5" t="s">
        <v>128</v>
      </c>
      <c r="E12" s="7">
        <f t="shared" si="0"/>
        <v>22</v>
      </c>
      <c r="F12" s="5" t="s">
        <v>1</v>
      </c>
      <c r="G12" s="5" t="s">
        <v>2</v>
      </c>
      <c r="H12" s="5" t="s">
        <v>129</v>
      </c>
      <c r="I12" s="5" t="s">
        <v>129</v>
      </c>
      <c r="J12" s="5"/>
      <c r="K12" s="5"/>
      <c r="L12" s="3"/>
    </row>
    <row r="13" spans="1:12" hidden="1" x14ac:dyDescent="0.15">
      <c r="A13" s="5" t="s">
        <v>17</v>
      </c>
      <c r="B13" s="6">
        <v>18020126600</v>
      </c>
      <c r="C13" s="6" t="e">
        <f>VLOOKUP(B13,Sheet4!$A$1:$B$1096,2,)</f>
        <v>#N/A</v>
      </c>
      <c r="D13" s="5" t="s">
        <v>130</v>
      </c>
      <c r="E13" s="7">
        <f t="shared" si="0"/>
        <v>31</v>
      </c>
      <c r="F13" s="5" t="s">
        <v>1</v>
      </c>
      <c r="G13" s="5" t="s">
        <v>4</v>
      </c>
      <c r="H13" s="5" t="s">
        <v>131</v>
      </c>
      <c r="I13" s="5" t="s">
        <v>131</v>
      </c>
      <c r="J13" s="5"/>
      <c r="K13" s="5"/>
      <c r="L13" s="3"/>
    </row>
    <row r="14" spans="1:12" hidden="1" x14ac:dyDescent="0.15">
      <c r="A14" s="5" t="s">
        <v>18</v>
      </c>
      <c r="B14" s="6">
        <v>18914774370</v>
      </c>
      <c r="C14" s="6" t="e">
        <f>VLOOKUP(B14,Sheet4!$A$1:$B$1096,2,)</f>
        <v>#N/A</v>
      </c>
      <c r="D14" s="5" t="s">
        <v>132</v>
      </c>
      <c r="E14" s="7">
        <f t="shared" si="0"/>
        <v>22</v>
      </c>
      <c r="F14" s="5" t="s">
        <v>1</v>
      </c>
      <c r="G14" s="5" t="s">
        <v>4</v>
      </c>
      <c r="H14" s="5" t="s">
        <v>133</v>
      </c>
      <c r="I14" s="5" t="s">
        <v>133</v>
      </c>
      <c r="J14" s="5"/>
      <c r="K14" s="5"/>
      <c r="L14" s="3"/>
    </row>
    <row r="15" spans="1:12" hidden="1" x14ac:dyDescent="0.15">
      <c r="A15" s="5" t="s">
        <v>19</v>
      </c>
      <c r="B15" s="6">
        <v>18903147592</v>
      </c>
      <c r="C15" s="6" t="e">
        <f>VLOOKUP(B15,Sheet4!$A$1:$B$1096,2,)</f>
        <v>#N/A</v>
      </c>
      <c r="D15" s="5" t="s">
        <v>134</v>
      </c>
      <c r="E15" s="7">
        <f t="shared" si="0"/>
        <v>30</v>
      </c>
      <c r="F15" s="5" t="s">
        <v>1</v>
      </c>
      <c r="G15" s="5" t="s">
        <v>2</v>
      </c>
      <c r="H15" s="5" t="s">
        <v>135</v>
      </c>
      <c r="I15" s="5" t="s">
        <v>135</v>
      </c>
      <c r="J15" s="5"/>
      <c r="K15" s="5"/>
      <c r="L15" s="3"/>
    </row>
    <row r="16" spans="1:12" hidden="1" x14ac:dyDescent="0.15">
      <c r="A16" s="5" t="s">
        <v>20</v>
      </c>
      <c r="B16" s="6">
        <v>18112919291</v>
      </c>
      <c r="C16" s="6" t="e">
        <f>VLOOKUP(B16,Sheet4!$A$1:$B$1096,2,)</f>
        <v>#N/A</v>
      </c>
      <c r="D16" s="5" t="s">
        <v>136</v>
      </c>
      <c r="E16" s="7">
        <f t="shared" si="0"/>
        <v>20</v>
      </c>
      <c r="F16" s="5" t="s">
        <v>1</v>
      </c>
      <c r="G16" s="5" t="s">
        <v>2</v>
      </c>
      <c r="H16" s="5" t="s">
        <v>137</v>
      </c>
      <c r="I16" s="5" t="s">
        <v>137</v>
      </c>
      <c r="J16" s="5"/>
      <c r="K16" s="5"/>
      <c r="L16" s="3"/>
    </row>
    <row r="17" spans="1:11" s="3" customFormat="1" hidden="1" x14ac:dyDescent="0.15">
      <c r="A17" s="5" t="s">
        <v>21</v>
      </c>
      <c r="B17" s="6">
        <v>18112919372</v>
      </c>
      <c r="C17" s="6" t="e">
        <f>VLOOKUP(B17,Sheet4!$A$1:$B$1096,2,)</f>
        <v>#N/A</v>
      </c>
      <c r="D17" s="5" t="s">
        <v>138</v>
      </c>
      <c r="E17" s="7">
        <f t="shared" si="0"/>
        <v>20</v>
      </c>
      <c r="F17" s="5" t="s">
        <v>1</v>
      </c>
      <c r="G17" s="5" t="s">
        <v>2</v>
      </c>
      <c r="H17" s="5" t="s">
        <v>139</v>
      </c>
      <c r="I17" s="5" t="s">
        <v>139</v>
      </c>
      <c r="J17" s="5"/>
      <c r="K17" s="5"/>
    </row>
    <row r="18" spans="1:11" s="3" customFormat="1" hidden="1" x14ac:dyDescent="0.15">
      <c r="A18" s="5" t="s">
        <v>22</v>
      </c>
      <c r="B18" s="6">
        <v>13337823105</v>
      </c>
      <c r="C18" s="6" t="e">
        <f>VLOOKUP(B18,Sheet4!$A$1:$B$1096,2,)</f>
        <v>#N/A</v>
      </c>
      <c r="D18" s="5" t="s">
        <v>140</v>
      </c>
      <c r="E18" s="7">
        <f t="shared" si="0"/>
        <v>25</v>
      </c>
      <c r="F18" s="5" t="s">
        <v>1</v>
      </c>
      <c r="G18" s="5" t="s">
        <v>2</v>
      </c>
      <c r="H18" s="5" t="s">
        <v>141</v>
      </c>
      <c r="I18" s="5" t="s">
        <v>141</v>
      </c>
      <c r="J18" s="5"/>
      <c r="K18" s="5"/>
    </row>
    <row r="19" spans="1:11" s="3" customFormat="1" hidden="1" x14ac:dyDescent="0.15">
      <c r="A19" s="5" t="s">
        <v>23</v>
      </c>
      <c r="B19" s="6">
        <v>18914756908</v>
      </c>
      <c r="C19" s="6" t="e">
        <f>VLOOKUP(B19,Sheet4!$A$1:$B$1096,2,)</f>
        <v>#N/A</v>
      </c>
      <c r="D19" s="5" t="s">
        <v>142</v>
      </c>
      <c r="E19" s="7">
        <f t="shared" si="0"/>
        <v>23</v>
      </c>
      <c r="F19" s="5" t="s">
        <v>11</v>
      </c>
      <c r="G19" s="5" t="s">
        <v>2</v>
      </c>
      <c r="H19" s="5" t="s">
        <v>143</v>
      </c>
      <c r="I19" s="5" t="s">
        <v>143</v>
      </c>
      <c r="J19" s="5"/>
      <c r="K19" s="5" t="s">
        <v>24</v>
      </c>
    </row>
    <row r="20" spans="1:11" s="3" customFormat="1" hidden="1" x14ac:dyDescent="0.15">
      <c r="A20" s="5" t="s">
        <v>25</v>
      </c>
      <c r="B20" s="6">
        <v>13302894977</v>
      </c>
      <c r="C20" s="6" t="e">
        <f>VLOOKUP(B20,Sheet4!$A$1:$B$1096,2,)</f>
        <v>#N/A</v>
      </c>
      <c r="D20" s="5" t="s">
        <v>144</v>
      </c>
      <c r="E20" s="7">
        <f t="shared" si="0"/>
        <v>36</v>
      </c>
      <c r="F20" s="5" t="s">
        <v>1</v>
      </c>
      <c r="G20" s="5" t="s">
        <v>4</v>
      </c>
      <c r="H20" s="5" t="s">
        <v>145</v>
      </c>
      <c r="I20" s="5" t="s">
        <v>145</v>
      </c>
      <c r="J20" s="5"/>
      <c r="K20" s="5"/>
    </row>
    <row r="21" spans="1:11" s="3" customFormat="1" hidden="1" x14ac:dyDescent="0.15">
      <c r="A21" s="5" t="s">
        <v>26</v>
      </c>
      <c r="B21" s="6">
        <v>18112908992</v>
      </c>
      <c r="C21" s="6" t="e">
        <f>VLOOKUP(B21,Sheet4!$A$1:$B$1096,2,)</f>
        <v>#N/A</v>
      </c>
      <c r="D21" s="5" t="s">
        <v>146</v>
      </c>
      <c r="E21" s="7">
        <f t="shared" si="0"/>
        <v>20</v>
      </c>
      <c r="F21" s="5" t="s">
        <v>1</v>
      </c>
      <c r="G21" s="5" t="s">
        <v>2</v>
      </c>
      <c r="H21" s="5" t="s">
        <v>147</v>
      </c>
      <c r="I21" s="5" t="s">
        <v>147</v>
      </c>
      <c r="J21" s="5"/>
      <c r="K21" s="5"/>
    </row>
    <row r="22" spans="1:11" s="3" customFormat="1" hidden="1" x14ac:dyDescent="0.15">
      <c r="A22" s="5" t="s">
        <v>27</v>
      </c>
      <c r="B22" s="6">
        <v>13370147199</v>
      </c>
      <c r="C22" s="6" t="e">
        <f>VLOOKUP(B22,Sheet4!$A$1:$B$1096,2,)</f>
        <v>#N/A</v>
      </c>
      <c r="D22" s="5" t="s">
        <v>148</v>
      </c>
      <c r="E22" s="7">
        <f t="shared" si="0"/>
        <v>30</v>
      </c>
      <c r="F22" s="5" t="s">
        <v>11</v>
      </c>
      <c r="G22" s="5" t="s">
        <v>2</v>
      </c>
      <c r="H22" s="5" t="s">
        <v>149</v>
      </c>
      <c r="I22" s="5" t="s">
        <v>149</v>
      </c>
      <c r="J22" s="5" t="s">
        <v>121</v>
      </c>
      <c r="K22" s="5" t="s">
        <v>28</v>
      </c>
    </row>
    <row r="23" spans="1:11" s="3" customFormat="1" hidden="1" x14ac:dyDescent="0.15">
      <c r="A23" s="5" t="s">
        <v>29</v>
      </c>
      <c r="B23" s="6">
        <v>18114743510</v>
      </c>
      <c r="C23" s="6" t="e">
        <f>VLOOKUP(B23,Sheet4!$A$1:$B$1096,2,)</f>
        <v>#N/A</v>
      </c>
      <c r="D23" s="5" t="s">
        <v>150</v>
      </c>
      <c r="E23" s="7">
        <f t="shared" si="0"/>
        <v>19</v>
      </c>
      <c r="F23" s="5" t="s">
        <v>1</v>
      </c>
      <c r="G23" s="5" t="s">
        <v>2</v>
      </c>
      <c r="H23" s="5" t="s">
        <v>151</v>
      </c>
      <c r="I23" s="5" t="s">
        <v>151</v>
      </c>
      <c r="J23" s="5"/>
      <c r="K23" s="5"/>
    </row>
    <row r="24" spans="1:11" s="3" customFormat="1" hidden="1" x14ac:dyDescent="0.15">
      <c r="A24" s="5" t="s">
        <v>30</v>
      </c>
      <c r="B24" s="6">
        <v>18057307656</v>
      </c>
      <c r="C24" s="6" t="e">
        <f>VLOOKUP(B24,Sheet4!$A$1:$B$1096,2,)</f>
        <v>#N/A</v>
      </c>
      <c r="D24" s="5" t="s">
        <v>152</v>
      </c>
      <c r="E24" s="7">
        <f t="shared" si="0"/>
        <v>30</v>
      </c>
      <c r="F24" s="5" t="s">
        <v>1</v>
      </c>
      <c r="G24" s="5" t="s">
        <v>2</v>
      </c>
      <c r="H24" s="5" t="s">
        <v>153</v>
      </c>
      <c r="I24" s="5" t="s">
        <v>153</v>
      </c>
      <c r="J24" s="5"/>
      <c r="K24" s="5"/>
    </row>
    <row r="25" spans="1:11" s="3" customFormat="1" hidden="1" x14ac:dyDescent="0.15">
      <c r="A25" s="5" t="s">
        <v>31</v>
      </c>
      <c r="B25" s="6">
        <v>15303147964</v>
      </c>
      <c r="C25" s="6" t="e">
        <f>VLOOKUP(B25,Sheet4!$A$1:$B$1096,2,)</f>
        <v>#N/A</v>
      </c>
      <c r="D25" s="5" t="s">
        <v>154</v>
      </c>
      <c r="E25" s="7">
        <f t="shared" si="0"/>
        <v>30</v>
      </c>
      <c r="F25" s="5" t="s">
        <v>1</v>
      </c>
      <c r="G25" s="5" t="s">
        <v>2</v>
      </c>
      <c r="H25" s="5" t="s">
        <v>155</v>
      </c>
      <c r="I25" s="5" t="s">
        <v>155</v>
      </c>
      <c r="J25" s="5"/>
      <c r="K25" s="5"/>
    </row>
    <row r="26" spans="1:11" s="3" customFormat="1" hidden="1" x14ac:dyDescent="0.15">
      <c r="A26" s="5" t="s">
        <v>32</v>
      </c>
      <c r="B26" s="6">
        <v>14782785727</v>
      </c>
      <c r="C26" s="6" t="e">
        <f>VLOOKUP(B26,Sheet4!$A$1:$B$1096,2,)</f>
        <v>#N/A</v>
      </c>
      <c r="D26" s="5" t="s">
        <v>156</v>
      </c>
      <c r="E26" s="7">
        <f t="shared" si="0"/>
        <v>72</v>
      </c>
      <c r="F26" s="5" t="s">
        <v>11</v>
      </c>
      <c r="G26" s="5" t="s">
        <v>2</v>
      </c>
      <c r="H26" s="5" t="s">
        <v>157</v>
      </c>
      <c r="I26" s="5" t="s">
        <v>157</v>
      </c>
      <c r="J26" s="5" t="s">
        <v>121</v>
      </c>
      <c r="K26" s="5" t="s">
        <v>33</v>
      </c>
    </row>
    <row r="27" spans="1:11" s="3" customFormat="1" hidden="1" x14ac:dyDescent="0.15">
      <c r="A27" s="5" t="s">
        <v>34</v>
      </c>
      <c r="B27" s="6">
        <v>18112919586</v>
      </c>
      <c r="C27" s="6" t="e">
        <f>VLOOKUP(B27,Sheet4!$A$1:$B$1096,2,)</f>
        <v>#N/A</v>
      </c>
      <c r="D27" s="5" t="s">
        <v>158</v>
      </c>
      <c r="E27" s="7">
        <f t="shared" si="0"/>
        <v>20</v>
      </c>
      <c r="F27" s="5" t="s">
        <v>1</v>
      </c>
      <c r="G27" s="5" t="s">
        <v>2</v>
      </c>
      <c r="H27" s="5" t="s">
        <v>159</v>
      </c>
      <c r="I27" s="5" t="s">
        <v>159</v>
      </c>
      <c r="J27" s="5"/>
      <c r="K27" s="5"/>
    </row>
    <row r="28" spans="1:11" s="3" customFormat="1" hidden="1" x14ac:dyDescent="0.15">
      <c r="A28" s="5" t="s">
        <v>35</v>
      </c>
      <c r="B28" s="6">
        <v>15319137062</v>
      </c>
      <c r="C28" s="6" t="e">
        <f>VLOOKUP(B28,Sheet4!$A$1:$B$1096,2,)</f>
        <v>#N/A</v>
      </c>
      <c r="D28" s="5" t="s">
        <v>36</v>
      </c>
      <c r="E28" s="7">
        <f t="shared" si="0"/>
        <v>25</v>
      </c>
      <c r="F28" s="5" t="s">
        <v>1</v>
      </c>
      <c r="G28" s="5" t="s">
        <v>2</v>
      </c>
      <c r="H28" s="5" t="s">
        <v>160</v>
      </c>
      <c r="I28" s="5" t="s">
        <v>160</v>
      </c>
      <c r="J28" s="5"/>
      <c r="K28" s="5"/>
    </row>
    <row r="29" spans="1:11" s="3" customFormat="1" hidden="1" x14ac:dyDescent="0.15">
      <c r="A29" s="5" t="s">
        <v>37</v>
      </c>
      <c r="B29" s="6">
        <v>14782810866</v>
      </c>
      <c r="C29" s="6" t="e">
        <f>VLOOKUP(B29,Sheet4!$A$1:$B$1096,2,)</f>
        <v>#N/A</v>
      </c>
      <c r="D29" s="5" t="s">
        <v>161</v>
      </c>
      <c r="E29" s="7">
        <f t="shared" si="0"/>
        <v>57</v>
      </c>
      <c r="F29" s="5" t="s">
        <v>1</v>
      </c>
      <c r="G29" s="5" t="s">
        <v>2</v>
      </c>
      <c r="H29" s="5" t="s">
        <v>162</v>
      </c>
      <c r="I29" s="5" t="s">
        <v>162</v>
      </c>
      <c r="J29" s="5"/>
      <c r="K29" s="5"/>
    </row>
    <row r="30" spans="1:11" s="3" customFormat="1" hidden="1" x14ac:dyDescent="0.15">
      <c r="A30" s="5" t="s">
        <v>38</v>
      </c>
      <c r="B30" s="6">
        <v>18068802813</v>
      </c>
      <c r="C30" s="6" t="e">
        <f>VLOOKUP(B30,Sheet4!$A$1:$B$1096,2,)</f>
        <v>#N/A</v>
      </c>
      <c r="D30" s="5" t="s">
        <v>163</v>
      </c>
      <c r="E30" s="7">
        <f t="shared" si="0"/>
        <v>40</v>
      </c>
      <c r="F30" s="5" t="s">
        <v>11</v>
      </c>
      <c r="G30" s="5" t="s">
        <v>2</v>
      </c>
      <c r="H30" s="5" t="s">
        <v>164</v>
      </c>
      <c r="I30" s="5" t="s">
        <v>164</v>
      </c>
      <c r="J30" s="5" t="s">
        <v>121</v>
      </c>
      <c r="K30" s="5" t="s">
        <v>39</v>
      </c>
    </row>
    <row r="31" spans="1:11" s="3" customFormat="1" hidden="1" x14ac:dyDescent="0.15">
      <c r="A31" s="5" t="s">
        <v>40</v>
      </c>
      <c r="B31" s="6">
        <v>15171474753</v>
      </c>
      <c r="C31" s="6" t="e">
        <f>VLOOKUP(B31,Sheet4!$A$1:$B$1096,2,)</f>
        <v>#N/A</v>
      </c>
      <c r="D31" s="5" t="s">
        <v>165</v>
      </c>
      <c r="E31" s="7">
        <f t="shared" si="0"/>
        <v>49</v>
      </c>
      <c r="F31" s="5" t="s">
        <v>1</v>
      </c>
      <c r="G31" s="5" t="s">
        <v>2</v>
      </c>
      <c r="H31" s="5" t="s">
        <v>166</v>
      </c>
      <c r="I31" s="5" t="s">
        <v>166</v>
      </c>
      <c r="J31" s="5"/>
      <c r="K31" s="5"/>
    </row>
    <row r="32" spans="1:11" s="3" customFormat="1" hidden="1" x14ac:dyDescent="0.15">
      <c r="A32" s="5" t="s">
        <v>41</v>
      </c>
      <c r="B32" s="6">
        <v>18112919356</v>
      </c>
      <c r="C32" s="6" t="e">
        <f>VLOOKUP(B32,Sheet4!$A$1:$B$1096,2,)</f>
        <v>#N/A</v>
      </c>
      <c r="D32" s="5" t="s">
        <v>167</v>
      </c>
      <c r="E32" s="7">
        <f t="shared" si="0"/>
        <v>21</v>
      </c>
      <c r="F32" s="5" t="s">
        <v>1</v>
      </c>
      <c r="G32" s="5" t="s">
        <v>2</v>
      </c>
      <c r="H32" s="5" t="s">
        <v>168</v>
      </c>
      <c r="I32" s="5" t="s">
        <v>168</v>
      </c>
      <c r="J32" s="5"/>
      <c r="K32" s="5"/>
    </row>
    <row r="33" spans="1:11" s="3" customFormat="1" hidden="1" x14ac:dyDescent="0.15">
      <c r="A33" s="5" t="s">
        <v>42</v>
      </c>
      <c r="B33" s="6">
        <v>18112907397</v>
      </c>
      <c r="C33" s="6" t="e">
        <f>VLOOKUP(B33,Sheet4!$A$1:$B$1096,2,)</f>
        <v>#N/A</v>
      </c>
      <c r="D33" s="5" t="s">
        <v>169</v>
      </c>
      <c r="E33" s="7">
        <f t="shared" si="0"/>
        <v>20</v>
      </c>
      <c r="F33" s="5" t="s">
        <v>1</v>
      </c>
      <c r="G33" s="5" t="s">
        <v>2</v>
      </c>
      <c r="H33" s="5" t="s">
        <v>170</v>
      </c>
      <c r="I33" s="5" t="s">
        <v>170</v>
      </c>
      <c r="J33" s="5"/>
      <c r="K33" s="5"/>
    </row>
    <row r="34" spans="1:11" s="3" customFormat="1" hidden="1" x14ac:dyDescent="0.15">
      <c r="A34" s="5" t="s">
        <v>43</v>
      </c>
      <c r="B34" s="6">
        <v>13871160502</v>
      </c>
      <c r="C34" s="6" t="e">
        <f>VLOOKUP(B34,Sheet4!$A$1:$B$1096,2,)</f>
        <v>#N/A</v>
      </c>
      <c r="D34" s="5" t="s">
        <v>171</v>
      </c>
      <c r="E34" s="7">
        <f t="shared" si="0"/>
        <v>31</v>
      </c>
      <c r="F34" s="5" t="s">
        <v>1</v>
      </c>
      <c r="G34" s="5" t="s">
        <v>2</v>
      </c>
      <c r="H34" s="5" t="s">
        <v>172</v>
      </c>
      <c r="I34" s="5" t="s">
        <v>172</v>
      </c>
      <c r="J34" s="5"/>
      <c r="K34" s="5"/>
    </row>
    <row r="35" spans="1:11" s="3" customFormat="1" hidden="1" x14ac:dyDescent="0.15">
      <c r="A35" s="5" t="s">
        <v>44</v>
      </c>
      <c r="B35" s="6">
        <v>18928920328</v>
      </c>
      <c r="C35" s="6" t="e">
        <f>VLOOKUP(B35,Sheet4!$A$1:$B$1096,2,)</f>
        <v>#N/A</v>
      </c>
      <c r="D35" s="5" t="s">
        <v>173</v>
      </c>
      <c r="E35" s="7">
        <f t="shared" si="0"/>
        <v>40</v>
      </c>
      <c r="F35" s="5" t="s">
        <v>1</v>
      </c>
      <c r="G35" s="5" t="s">
        <v>2</v>
      </c>
      <c r="H35" s="5" t="s">
        <v>174</v>
      </c>
      <c r="I35" s="5" t="s">
        <v>174</v>
      </c>
      <c r="J35" s="5"/>
      <c r="K35" s="5"/>
    </row>
    <row r="36" spans="1:11" s="3" customFormat="1" hidden="1" x14ac:dyDescent="0.15">
      <c r="A36" s="5" t="s">
        <v>45</v>
      </c>
      <c r="B36" s="6">
        <v>15396273946</v>
      </c>
      <c r="C36" s="6" t="e">
        <f>VLOOKUP(B36,Sheet4!$A$1:$B$1096,2,)</f>
        <v>#N/A</v>
      </c>
      <c r="D36" s="5" t="s">
        <v>175</v>
      </c>
      <c r="E36" s="7">
        <f t="shared" si="0"/>
        <v>35</v>
      </c>
      <c r="F36" s="5" t="s">
        <v>1</v>
      </c>
      <c r="G36" s="5" t="s">
        <v>4</v>
      </c>
      <c r="H36" s="5" t="s">
        <v>176</v>
      </c>
      <c r="I36" s="5" t="s">
        <v>176</v>
      </c>
      <c r="J36" s="5"/>
      <c r="K36" s="5"/>
    </row>
    <row r="37" spans="1:11" s="3" customFormat="1" hidden="1" x14ac:dyDescent="0.15">
      <c r="A37" s="5" t="s">
        <v>46</v>
      </c>
      <c r="B37" s="6">
        <v>18950825592</v>
      </c>
      <c r="C37" s="6" t="e">
        <f>VLOOKUP(B37,Sheet4!$A$1:$B$1096,2,)</f>
        <v>#N/A</v>
      </c>
      <c r="D37" s="5" t="s">
        <v>177</v>
      </c>
      <c r="E37" s="7">
        <f t="shared" si="0"/>
        <v>40</v>
      </c>
      <c r="F37" s="5" t="s">
        <v>1</v>
      </c>
      <c r="G37" s="5" t="s">
        <v>2</v>
      </c>
      <c r="H37" s="5" t="s">
        <v>178</v>
      </c>
      <c r="I37" s="5" t="s">
        <v>178</v>
      </c>
      <c r="J37" s="5"/>
      <c r="K37" s="5"/>
    </row>
    <row r="38" spans="1:11" s="3" customFormat="1" hidden="1" x14ac:dyDescent="0.15">
      <c r="A38" s="5" t="s">
        <v>47</v>
      </c>
      <c r="B38" s="6">
        <v>18979171470</v>
      </c>
      <c r="C38" s="6" t="e">
        <f>VLOOKUP(B38,Sheet4!$A$1:$B$1096,2,)</f>
        <v>#N/A</v>
      </c>
      <c r="D38" s="5" t="s">
        <v>179</v>
      </c>
      <c r="E38" s="7">
        <f t="shared" si="0"/>
        <v>26</v>
      </c>
      <c r="F38" s="5" t="s">
        <v>1</v>
      </c>
      <c r="G38" s="5" t="s">
        <v>2</v>
      </c>
      <c r="H38" s="5" t="s">
        <v>180</v>
      </c>
      <c r="I38" s="5" t="s">
        <v>180</v>
      </c>
      <c r="J38" s="5"/>
      <c r="K38" s="5"/>
    </row>
    <row r="39" spans="1:11" s="3" customFormat="1" hidden="1" x14ac:dyDescent="0.15">
      <c r="A39" s="5" t="s">
        <v>48</v>
      </c>
      <c r="B39" s="6">
        <v>13348612852</v>
      </c>
      <c r="C39" s="6" t="e">
        <f>VLOOKUP(B39,Sheet4!$A$1:$B$1096,2,)</f>
        <v>#N/A</v>
      </c>
      <c r="D39" s="5" t="s">
        <v>49</v>
      </c>
      <c r="E39" s="7">
        <f t="shared" si="0"/>
        <v>30</v>
      </c>
      <c r="F39" s="5" t="s">
        <v>1</v>
      </c>
      <c r="G39" s="5" t="s">
        <v>4</v>
      </c>
      <c r="H39" s="5" t="s">
        <v>181</v>
      </c>
      <c r="I39" s="5" t="s">
        <v>181</v>
      </c>
      <c r="J39" s="5"/>
      <c r="K39" s="5"/>
    </row>
    <row r="40" spans="1:11" s="3" customFormat="1" hidden="1" x14ac:dyDescent="0.15">
      <c r="A40" s="5" t="s">
        <v>50</v>
      </c>
      <c r="B40" s="6">
        <v>13307360226</v>
      </c>
      <c r="C40" s="6" t="e">
        <f>VLOOKUP(B40,Sheet4!$A$1:$B$1096,2,)</f>
        <v>#N/A</v>
      </c>
      <c r="D40" s="5" t="s">
        <v>182</v>
      </c>
      <c r="E40" s="7">
        <f t="shared" si="0"/>
        <v>32</v>
      </c>
      <c r="F40" s="5" t="s">
        <v>1</v>
      </c>
      <c r="G40" s="5" t="s">
        <v>2</v>
      </c>
      <c r="H40" s="5" t="s">
        <v>183</v>
      </c>
      <c r="I40" s="5" t="s">
        <v>183</v>
      </c>
      <c r="J40" s="5"/>
      <c r="K40" s="5"/>
    </row>
    <row r="41" spans="1:11" s="3" customFormat="1" hidden="1" x14ac:dyDescent="0.15">
      <c r="A41" s="5" t="s">
        <v>51</v>
      </c>
      <c r="B41" s="6">
        <v>18916921491</v>
      </c>
      <c r="C41" s="6" t="e">
        <f>VLOOKUP(B41,Sheet4!$A$1:$B$1096,2,)</f>
        <v>#N/A</v>
      </c>
      <c r="D41" s="5" t="s">
        <v>184</v>
      </c>
      <c r="E41" s="7">
        <f t="shared" si="0"/>
        <v>49</v>
      </c>
      <c r="F41" s="5" t="s">
        <v>11</v>
      </c>
      <c r="G41" s="5" t="s">
        <v>2</v>
      </c>
      <c r="H41" s="5" t="s">
        <v>185</v>
      </c>
      <c r="I41" s="5" t="s">
        <v>185</v>
      </c>
      <c r="J41" s="5" t="s">
        <v>186</v>
      </c>
      <c r="K41" s="5" t="s">
        <v>52</v>
      </c>
    </row>
    <row r="42" spans="1:11" s="3" customFormat="1" hidden="1" x14ac:dyDescent="0.15">
      <c r="A42" s="5" t="s">
        <v>53</v>
      </c>
      <c r="B42" s="6">
        <v>15320162505</v>
      </c>
      <c r="C42" s="6" t="e">
        <f>VLOOKUP(B42,Sheet4!$A$1:$B$1096,2,)</f>
        <v>#N/A</v>
      </c>
      <c r="D42" s="5" t="s">
        <v>54</v>
      </c>
      <c r="E42" s="7">
        <f t="shared" si="0"/>
        <v>26</v>
      </c>
      <c r="F42" s="5" t="s">
        <v>1</v>
      </c>
      <c r="G42" s="5" t="s">
        <v>4</v>
      </c>
      <c r="H42" s="5" t="s">
        <v>187</v>
      </c>
      <c r="I42" s="5" t="s">
        <v>187</v>
      </c>
      <c r="J42" s="5"/>
      <c r="K42" s="5"/>
    </row>
    <row r="43" spans="1:11" s="3" customFormat="1" hidden="1" x14ac:dyDescent="0.15">
      <c r="A43" s="5" t="s">
        <v>55</v>
      </c>
      <c r="B43" s="6">
        <v>15214756993</v>
      </c>
      <c r="C43" s="6" t="e">
        <f>VLOOKUP(B43,Sheet4!$A$1:$B$1096,2,)</f>
        <v>#N/A</v>
      </c>
      <c r="D43" s="5" t="s">
        <v>188</v>
      </c>
      <c r="E43" s="7">
        <f t="shared" si="0"/>
        <v>25</v>
      </c>
      <c r="F43" s="5" t="s">
        <v>1</v>
      </c>
      <c r="G43" s="5" t="s">
        <v>2</v>
      </c>
      <c r="H43" s="5" t="s">
        <v>189</v>
      </c>
      <c r="I43" s="5" t="s">
        <v>189</v>
      </c>
      <c r="J43" s="5"/>
      <c r="K43" s="5"/>
    </row>
    <row r="44" spans="1:11" s="3" customFormat="1" hidden="1" x14ac:dyDescent="0.15">
      <c r="A44" s="5" t="s">
        <v>56</v>
      </c>
      <c r="B44" s="6">
        <v>18066052163</v>
      </c>
      <c r="C44" s="6" t="e">
        <f>VLOOKUP(B44,Sheet4!$A$1:$B$1096,2,)</f>
        <v>#N/A</v>
      </c>
      <c r="D44" s="5" t="s">
        <v>190</v>
      </c>
      <c r="E44" s="7">
        <f t="shared" si="0"/>
        <v>22</v>
      </c>
      <c r="F44" s="5" t="s">
        <v>11</v>
      </c>
      <c r="G44" s="5" t="s">
        <v>2</v>
      </c>
      <c r="H44" s="5" t="s">
        <v>191</v>
      </c>
      <c r="I44" s="5" t="s">
        <v>191</v>
      </c>
      <c r="J44" s="5"/>
      <c r="K44" s="5" t="s">
        <v>24</v>
      </c>
    </row>
    <row r="45" spans="1:11" s="3" customFormat="1" hidden="1" x14ac:dyDescent="0.15">
      <c r="A45" s="5" t="s">
        <v>57</v>
      </c>
      <c r="B45" s="6">
        <v>18901647359</v>
      </c>
      <c r="C45" s="6" t="e">
        <f>VLOOKUP(B45,Sheet4!$A$1:$B$1096,2,)</f>
        <v>#N/A</v>
      </c>
      <c r="D45" s="5" t="s">
        <v>192</v>
      </c>
      <c r="E45" s="7">
        <f t="shared" si="0"/>
        <v>26</v>
      </c>
      <c r="F45" s="5" t="s">
        <v>11</v>
      </c>
      <c r="G45" s="5" t="s">
        <v>2</v>
      </c>
      <c r="H45" s="5" t="s">
        <v>193</v>
      </c>
      <c r="I45" s="5" t="s">
        <v>193</v>
      </c>
      <c r="J45" s="5" t="s">
        <v>194</v>
      </c>
      <c r="K45" s="5" t="s">
        <v>58</v>
      </c>
    </row>
    <row r="46" spans="1:11" s="3" customFormat="1" hidden="1" x14ac:dyDescent="0.15">
      <c r="A46" s="5" t="s">
        <v>59</v>
      </c>
      <c r="B46" s="6">
        <v>15305502390</v>
      </c>
      <c r="C46" s="6" t="e">
        <f>VLOOKUP(B46,Sheet4!$A$1:$B$1096,2,)</f>
        <v>#N/A</v>
      </c>
      <c r="D46" s="5" t="s">
        <v>195</v>
      </c>
      <c r="E46" s="7">
        <f t="shared" si="0"/>
        <v>43</v>
      </c>
      <c r="F46" s="5" t="s">
        <v>1</v>
      </c>
      <c r="G46" s="5" t="s">
        <v>2</v>
      </c>
      <c r="H46" s="5" t="s">
        <v>196</v>
      </c>
      <c r="I46" s="5" t="s">
        <v>196</v>
      </c>
      <c r="J46" s="5"/>
      <c r="K46" s="5"/>
    </row>
    <row r="47" spans="1:11" s="3" customFormat="1" hidden="1" x14ac:dyDescent="0.15">
      <c r="A47" s="5" t="s">
        <v>53</v>
      </c>
      <c r="B47" s="6">
        <v>15320162505</v>
      </c>
      <c r="C47" s="6" t="e">
        <f>VLOOKUP(B47,Sheet4!$A$1:$B$1096,2,)</f>
        <v>#N/A</v>
      </c>
      <c r="D47" s="5" t="s">
        <v>54</v>
      </c>
      <c r="E47" s="7">
        <f t="shared" si="0"/>
        <v>26</v>
      </c>
      <c r="F47" s="5" t="s">
        <v>1</v>
      </c>
      <c r="G47" s="5" t="s">
        <v>4</v>
      </c>
      <c r="H47" s="5" t="s">
        <v>197</v>
      </c>
      <c r="I47" s="5" t="s">
        <v>197</v>
      </c>
      <c r="J47" s="5"/>
      <c r="K47" s="5"/>
    </row>
    <row r="48" spans="1:11" s="3" customFormat="1" hidden="1" x14ac:dyDescent="0.15">
      <c r="A48" s="5" t="s">
        <v>60</v>
      </c>
      <c r="B48" s="6">
        <v>18168082397</v>
      </c>
      <c r="C48" s="6" t="e">
        <f>VLOOKUP(B48,Sheet4!$A$1:$B$1096,2,)</f>
        <v>#N/A</v>
      </c>
      <c r="D48" s="5" t="s">
        <v>198</v>
      </c>
      <c r="E48" s="7">
        <f t="shared" si="0"/>
        <v>44</v>
      </c>
      <c r="F48" s="5" t="s">
        <v>1</v>
      </c>
      <c r="G48" s="5" t="s">
        <v>2</v>
      </c>
      <c r="H48" s="5" t="s">
        <v>199</v>
      </c>
      <c r="I48" s="5" t="s">
        <v>199</v>
      </c>
      <c r="J48" s="5"/>
      <c r="K48" s="5"/>
    </row>
    <row r="49" spans="1:11" s="3" customFormat="1" hidden="1" x14ac:dyDescent="0.15">
      <c r="A49" s="5" t="s">
        <v>61</v>
      </c>
      <c r="B49" s="6">
        <v>18089027755</v>
      </c>
      <c r="C49" s="6" t="e">
        <f>VLOOKUP(B49,Sheet4!$A$1:$B$1096,2,)</f>
        <v>#N/A</v>
      </c>
      <c r="D49" s="5" t="s">
        <v>200</v>
      </c>
      <c r="E49" s="7">
        <f t="shared" si="0"/>
        <v>24</v>
      </c>
      <c r="F49" s="5" t="s">
        <v>1</v>
      </c>
      <c r="G49" s="5" t="s">
        <v>2</v>
      </c>
      <c r="H49" s="5" t="s">
        <v>201</v>
      </c>
      <c r="I49" s="5" t="s">
        <v>201</v>
      </c>
      <c r="J49" s="5"/>
      <c r="K49" s="5"/>
    </row>
    <row r="50" spans="1:11" s="3" customFormat="1" hidden="1" x14ac:dyDescent="0.15">
      <c r="A50" s="5" t="s">
        <v>61</v>
      </c>
      <c r="B50" s="6">
        <v>18914787500</v>
      </c>
      <c r="C50" s="6" t="e">
        <f>VLOOKUP(B50,Sheet4!$A$1:$B$1096,2,)</f>
        <v>#N/A</v>
      </c>
      <c r="D50" s="5" t="s">
        <v>202</v>
      </c>
      <c r="E50" s="7">
        <f t="shared" si="0"/>
        <v>28</v>
      </c>
      <c r="F50" s="5" t="s">
        <v>1</v>
      </c>
      <c r="G50" s="5" t="s">
        <v>2</v>
      </c>
      <c r="H50" s="5" t="s">
        <v>203</v>
      </c>
      <c r="I50" s="5" t="s">
        <v>203</v>
      </c>
      <c r="J50" s="5"/>
      <c r="K50" s="5"/>
    </row>
    <row r="51" spans="1:11" s="3" customFormat="1" hidden="1" x14ac:dyDescent="0.15">
      <c r="A51" s="5" t="s">
        <v>62</v>
      </c>
      <c r="B51" s="6">
        <v>18112909087</v>
      </c>
      <c r="C51" s="6" t="e">
        <f>VLOOKUP(B51,Sheet4!$A$1:$B$1096,2,)</f>
        <v>#N/A</v>
      </c>
      <c r="D51" s="5" t="s">
        <v>63</v>
      </c>
      <c r="E51" s="7">
        <f t="shared" si="0"/>
        <v>19</v>
      </c>
      <c r="F51" s="5" t="s">
        <v>1</v>
      </c>
      <c r="G51" s="5" t="s">
        <v>2</v>
      </c>
      <c r="H51" s="5" t="s">
        <v>204</v>
      </c>
      <c r="I51" s="5" t="s">
        <v>204</v>
      </c>
      <c r="J51" s="5"/>
      <c r="K51" s="5"/>
    </row>
    <row r="52" spans="1:11" s="3" customFormat="1" hidden="1" x14ac:dyDescent="0.15">
      <c r="A52" s="5" t="s">
        <v>64</v>
      </c>
      <c r="B52" s="6">
        <v>18121414787</v>
      </c>
      <c r="C52" s="6" t="e">
        <f>VLOOKUP(B52,Sheet4!$A$1:$B$1096,2,)</f>
        <v>#N/A</v>
      </c>
      <c r="D52" s="5" t="s">
        <v>205</v>
      </c>
      <c r="E52" s="7">
        <f t="shared" si="0"/>
        <v>22</v>
      </c>
      <c r="F52" s="5" t="s">
        <v>11</v>
      </c>
      <c r="G52" s="5" t="s">
        <v>2</v>
      </c>
      <c r="H52" s="5" t="s">
        <v>206</v>
      </c>
      <c r="I52" s="5" t="s">
        <v>206</v>
      </c>
      <c r="J52" s="5" t="s">
        <v>207</v>
      </c>
      <c r="K52" s="5" t="s">
        <v>65</v>
      </c>
    </row>
    <row r="53" spans="1:11" s="3" customFormat="1" hidden="1" x14ac:dyDescent="0.15">
      <c r="A53" s="5" t="s">
        <v>66</v>
      </c>
      <c r="B53" s="6">
        <v>18031781538</v>
      </c>
      <c r="C53" s="6" t="e">
        <f>VLOOKUP(B53,Sheet4!$A$1:$B$1096,2,)</f>
        <v>#N/A</v>
      </c>
      <c r="D53" s="5" t="s">
        <v>208</v>
      </c>
      <c r="E53" s="7">
        <f t="shared" si="0"/>
        <v>26</v>
      </c>
      <c r="F53" s="5" t="s">
        <v>1</v>
      </c>
      <c r="G53" s="5" t="s">
        <v>2</v>
      </c>
      <c r="H53" s="5" t="s">
        <v>209</v>
      </c>
      <c r="I53" s="5" t="s">
        <v>209</v>
      </c>
      <c r="J53" s="5"/>
      <c r="K53" s="5"/>
    </row>
    <row r="54" spans="1:11" s="3" customFormat="1" hidden="1" x14ac:dyDescent="0.15">
      <c r="A54" s="5" t="s">
        <v>67</v>
      </c>
      <c r="B54" s="6">
        <v>18040714767</v>
      </c>
      <c r="C54" s="6" t="e">
        <f>VLOOKUP(B54,Sheet4!$A$1:$B$1096,2,)</f>
        <v>#N/A</v>
      </c>
      <c r="D54" s="5" t="s">
        <v>210</v>
      </c>
      <c r="E54" s="7">
        <f t="shared" si="0"/>
        <v>21</v>
      </c>
      <c r="F54" s="5" t="s">
        <v>1</v>
      </c>
      <c r="G54" s="5" t="s">
        <v>4</v>
      </c>
      <c r="H54" s="5" t="s">
        <v>211</v>
      </c>
      <c r="I54" s="5" t="s">
        <v>211</v>
      </c>
      <c r="J54" s="5"/>
      <c r="K54" s="5"/>
    </row>
    <row r="55" spans="1:11" s="3" customFormat="1" hidden="1" x14ac:dyDescent="0.15">
      <c r="A55" s="5" t="s">
        <v>68</v>
      </c>
      <c r="B55" s="6">
        <v>18051971969</v>
      </c>
      <c r="C55" s="6" t="e">
        <f>VLOOKUP(B55,Sheet4!$A$1:$B$1096,2,)</f>
        <v>#N/A</v>
      </c>
      <c r="D55" s="5" t="s">
        <v>69</v>
      </c>
      <c r="E55" s="7">
        <f t="shared" si="0"/>
        <v>27</v>
      </c>
      <c r="F55" s="5" t="s">
        <v>1</v>
      </c>
      <c r="G55" s="5" t="s">
        <v>4</v>
      </c>
      <c r="H55" s="5" t="s">
        <v>212</v>
      </c>
      <c r="I55" s="5" t="s">
        <v>212</v>
      </c>
      <c r="J55" s="5"/>
      <c r="K55" s="5"/>
    </row>
    <row r="56" spans="1:11" s="3" customFormat="1" hidden="1" x14ac:dyDescent="0.15">
      <c r="A56" s="5" t="s">
        <v>70</v>
      </c>
      <c r="B56" s="6">
        <v>18916848690</v>
      </c>
      <c r="C56" s="6" t="e">
        <f>VLOOKUP(B56,Sheet4!$A$1:$B$1096,2,)</f>
        <v>#N/A</v>
      </c>
      <c r="D56" s="5" t="s">
        <v>213</v>
      </c>
      <c r="E56" s="7">
        <f t="shared" si="0"/>
        <v>28</v>
      </c>
      <c r="F56" s="5" t="s">
        <v>11</v>
      </c>
      <c r="G56" s="5" t="s">
        <v>2</v>
      </c>
      <c r="H56" s="5" t="s">
        <v>214</v>
      </c>
      <c r="I56" s="5" t="s">
        <v>214</v>
      </c>
      <c r="J56" s="5" t="s">
        <v>215</v>
      </c>
      <c r="K56" s="5" t="s">
        <v>71</v>
      </c>
    </row>
    <row r="57" spans="1:11" s="3" customFormat="1" hidden="1" x14ac:dyDescent="0.15">
      <c r="A57" s="5" t="s">
        <v>72</v>
      </c>
      <c r="B57" s="6">
        <v>18977401935</v>
      </c>
      <c r="C57" s="6" t="e">
        <f>VLOOKUP(B57,Sheet4!$A$1:$B$1096,2,)</f>
        <v>#N/A</v>
      </c>
      <c r="D57" s="5" t="s">
        <v>216</v>
      </c>
      <c r="E57" s="7">
        <f t="shared" si="0"/>
        <v>29</v>
      </c>
      <c r="F57" s="5" t="s">
        <v>11</v>
      </c>
      <c r="G57" s="5" t="s">
        <v>2</v>
      </c>
      <c r="H57" s="5" t="s">
        <v>217</v>
      </c>
      <c r="I57" s="5" t="s">
        <v>217</v>
      </c>
      <c r="J57" s="5"/>
      <c r="K57" s="5"/>
    </row>
    <row r="58" spans="1:11" s="3" customFormat="1" hidden="1" x14ac:dyDescent="0.15">
      <c r="A58" s="5" t="s">
        <v>73</v>
      </c>
      <c r="B58" s="6">
        <v>15309974732</v>
      </c>
      <c r="C58" s="6" t="e">
        <f>VLOOKUP(B58,Sheet4!$A$1:$B$1096,2,)</f>
        <v>#N/A</v>
      </c>
      <c r="D58" s="5" t="s">
        <v>218</v>
      </c>
      <c r="E58" s="7">
        <f t="shared" si="0"/>
        <v>25</v>
      </c>
      <c r="F58" s="5" t="s">
        <v>1</v>
      </c>
      <c r="G58" s="5" t="s">
        <v>4</v>
      </c>
      <c r="H58" s="5" t="s">
        <v>219</v>
      </c>
      <c r="I58" s="5" t="s">
        <v>219</v>
      </c>
      <c r="J58" s="5"/>
      <c r="K58" s="5"/>
    </row>
    <row r="59" spans="1:11" s="3" customFormat="1" hidden="1" x14ac:dyDescent="0.15">
      <c r="A59" s="5" t="s">
        <v>74</v>
      </c>
      <c r="B59" s="6">
        <v>18918147626</v>
      </c>
      <c r="C59" s="6" t="e">
        <f>VLOOKUP(B59,Sheet4!$A$1:$B$1096,2,)</f>
        <v>#N/A</v>
      </c>
      <c r="D59" s="5" t="s">
        <v>220</v>
      </c>
      <c r="E59" s="7">
        <f t="shared" si="0"/>
        <v>42</v>
      </c>
      <c r="F59" s="5" t="s">
        <v>11</v>
      </c>
      <c r="G59" s="5" t="s">
        <v>2</v>
      </c>
      <c r="H59" s="5" t="s">
        <v>221</v>
      </c>
      <c r="I59" s="5" t="s">
        <v>221</v>
      </c>
      <c r="J59" s="5" t="s">
        <v>222</v>
      </c>
      <c r="K59" s="5" t="s">
        <v>52</v>
      </c>
    </row>
    <row r="60" spans="1:11" s="3" customFormat="1" hidden="1" x14ac:dyDescent="0.15">
      <c r="A60" s="5" t="s">
        <v>75</v>
      </c>
      <c r="B60" s="6">
        <v>18905272080</v>
      </c>
      <c r="C60" s="6" t="e">
        <f>VLOOKUP(B60,Sheet4!$A$1:$B$1096,2,)</f>
        <v>#N/A</v>
      </c>
      <c r="D60" s="5" t="s">
        <v>223</v>
      </c>
      <c r="E60" s="7">
        <f t="shared" si="0"/>
        <v>27</v>
      </c>
      <c r="F60" s="5" t="s">
        <v>1</v>
      </c>
      <c r="G60" s="5" t="s">
        <v>2</v>
      </c>
      <c r="H60" s="5" t="s">
        <v>224</v>
      </c>
      <c r="I60" s="5" t="s">
        <v>224</v>
      </c>
      <c r="J60" s="5"/>
      <c r="K60" s="5"/>
    </row>
    <row r="61" spans="1:11" s="3" customFormat="1" hidden="1" x14ac:dyDescent="0.15">
      <c r="A61" s="5" t="s">
        <v>76</v>
      </c>
      <c r="B61" s="6">
        <v>15338679557</v>
      </c>
      <c r="C61" s="6" t="e">
        <f>VLOOKUP(B61,Sheet4!$A$1:$B$1096,2,)</f>
        <v>#N/A</v>
      </c>
      <c r="D61" s="5" t="s">
        <v>225</v>
      </c>
      <c r="E61" s="7">
        <f t="shared" si="0"/>
        <v>19</v>
      </c>
      <c r="F61" s="5" t="s">
        <v>1</v>
      </c>
      <c r="G61" s="5" t="s">
        <v>2</v>
      </c>
      <c r="H61" s="5" t="s">
        <v>226</v>
      </c>
      <c r="I61" s="5" t="s">
        <v>226</v>
      </c>
      <c r="J61" s="5"/>
      <c r="K61" s="5"/>
    </row>
    <row r="62" spans="1:11" s="3" customFormat="1" hidden="1" x14ac:dyDescent="0.15">
      <c r="A62" s="5" t="s">
        <v>77</v>
      </c>
      <c r="B62" s="6">
        <v>18918062046</v>
      </c>
      <c r="C62" s="6" t="e">
        <f>VLOOKUP(B62,Sheet4!$A$1:$B$1096,2,)</f>
        <v>#N/A</v>
      </c>
      <c r="D62" s="5" t="s">
        <v>227</v>
      </c>
      <c r="E62" s="7">
        <f t="shared" si="0"/>
        <v>34</v>
      </c>
      <c r="F62" s="5" t="s">
        <v>11</v>
      </c>
      <c r="G62" s="5" t="s">
        <v>2</v>
      </c>
      <c r="H62" s="5" t="s">
        <v>228</v>
      </c>
      <c r="I62" s="5" t="s">
        <v>228</v>
      </c>
      <c r="J62" s="5" t="s">
        <v>229</v>
      </c>
      <c r="K62" s="5" t="s">
        <v>78</v>
      </c>
    </row>
    <row r="63" spans="1:11" s="3" customFormat="1" hidden="1" x14ac:dyDescent="0.15">
      <c r="A63" s="5" t="s">
        <v>79</v>
      </c>
      <c r="B63" s="6">
        <v>18917057641</v>
      </c>
      <c r="C63" s="6" t="e">
        <f>VLOOKUP(B63,Sheet4!$A$1:$B$1096,2,)</f>
        <v>#N/A</v>
      </c>
      <c r="D63" s="5" t="s">
        <v>230</v>
      </c>
      <c r="E63" s="7">
        <f t="shared" si="0"/>
        <v>19</v>
      </c>
      <c r="F63" s="5" t="s">
        <v>11</v>
      </c>
      <c r="G63" s="5" t="s">
        <v>2</v>
      </c>
      <c r="H63" s="5" t="s">
        <v>231</v>
      </c>
      <c r="I63" s="5" t="s">
        <v>231</v>
      </c>
      <c r="J63" s="5" t="s">
        <v>121</v>
      </c>
      <c r="K63" s="5" t="s">
        <v>80</v>
      </c>
    </row>
    <row r="64" spans="1:11" s="3" customFormat="1" hidden="1" x14ac:dyDescent="0.15">
      <c r="A64" s="5" t="s">
        <v>81</v>
      </c>
      <c r="B64" s="6">
        <v>18014701918</v>
      </c>
      <c r="C64" s="6" t="e">
        <f>VLOOKUP(B64,Sheet4!$A$1:$B$1096,2,)</f>
        <v>#N/A</v>
      </c>
      <c r="D64" s="5" t="s">
        <v>232</v>
      </c>
      <c r="E64" s="7">
        <f t="shared" si="0"/>
        <v>40</v>
      </c>
      <c r="F64" s="5" t="s">
        <v>1</v>
      </c>
      <c r="G64" s="5" t="s">
        <v>4</v>
      </c>
      <c r="H64" s="5" t="s">
        <v>233</v>
      </c>
      <c r="I64" s="5" t="s">
        <v>233</v>
      </c>
      <c r="J64" s="5"/>
      <c r="K64" s="5"/>
    </row>
    <row r="65" spans="1:11" s="3" customFormat="1" hidden="1" x14ac:dyDescent="0.15">
      <c r="A65" s="5" t="s">
        <v>82</v>
      </c>
      <c r="B65" s="6">
        <v>13355875658</v>
      </c>
      <c r="C65" s="6" t="e">
        <f>VLOOKUP(B65,Sheet4!$A$1:$B$1096,2,)</f>
        <v>#N/A</v>
      </c>
      <c r="D65" s="5" t="s">
        <v>234</v>
      </c>
      <c r="E65" s="7">
        <f t="shared" si="0"/>
        <v>22</v>
      </c>
      <c r="F65" s="5" t="s">
        <v>1</v>
      </c>
      <c r="G65" s="5" t="s">
        <v>2</v>
      </c>
      <c r="H65" s="5" t="s">
        <v>235</v>
      </c>
      <c r="I65" s="5" t="s">
        <v>235</v>
      </c>
      <c r="J65" s="5"/>
      <c r="K65" s="5"/>
    </row>
    <row r="66" spans="1:11" s="3" customFormat="1" hidden="1" x14ac:dyDescent="0.15">
      <c r="A66" s="5" t="s">
        <v>83</v>
      </c>
      <c r="B66" s="6">
        <v>18971980385</v>
      </c>
      <c r="C66" s="6" t="e">
        <f>VLOOKUP(B66,Sheet4!$A$1:$B$1096,2,)</f>
        <v>#N/A</v>
      </c>
      <c r="D66" s="5" t="s">
        <v>236</v>
      </c>
      <c r="E66" s="7">
        <f t="shared" si="0"/>
        <v>39</v>
      </c>
      <c r="F66" s="5" t="s">
        <v>1</v>
      </c>
      <c r="G66" s="5" t="s">
        <v>2</v>
      </c>
      <c r="H66" s="5" t="s">
        <v>237</v>
      </c>
      <c r="I66" s="5" t="s">
        <v>237</v>
      </c>
      <c r="J66" s="5"/>
      <c r="K66" s="5"/>
    </row>
    <row r="67" spans="1:11" s="3" customFormat="1" hidden="1" x14ac:dyDescent="0.15">
      <c r="A67" s="5" t="s">
        <v>84</v>
      </c>
      <c r="B67" s="6">
        <v>18916787173</v>
      </c>
      <c r="C67" s="6" t="e">
        <f>VLOOKUP(B67,Sheet4!$A$1:$B$1096,2,)</f>
        <v>#N/A</v>
      </c>
      <c r="D67" s="5" t="s">
        <v>238</v>
      </c>
      <c r="E67" s="7">
        <f t="shared" ref="E67:E130" si="1">2014-MID(D67,7,4)</f>
        <v>30</v>
      </c>
      <c r="F67" s="5" t="s">
        <v>11</v>
      </c>
      <c r="G67" s="5" t="s">
        <v>2</v>
      </c>
      <c r="H67" s="5" t="s">
        <v>239</v>
      </c>
      <c r="I67" s="5" t="s">
        <v>239</v>
      </c>
      <c r="J67" s="5" t="s">
        <v>121</v>
      </c>
      <c r="K67" s="5" t="s">
        <v>84</v>
      </c>
    </row>
    <row r="68" spans="1:11" s="3" customFormat="1" hidden="1" x14ac:dyDescent="0.15">
      <c r="A68" s="5" t="s">
        <v>85</v>
      </c>
      <c r="B68" s="6">
        <v>15332147888</v>
      </c>
      <c r="C68" s="6" t="e">
        <f>VLOOKUP(B68,Sheet4!$A$1:$B$1096,2,)</f>
        <v>#N/A</v>
      </c>
      <c r="D68" s="5" t="s">
        <v>241</v>
      </c>
      <c r="E68" s="7">
        <f t="shared" si="1"/>
        <v>30</v>
      </c>
      <c r="F68" s="5" t="s">
        <v>1</v>
      </c>
      <c r="G68" s="5" t="s">
        <v>2</v>
      </c>
      <c r="H68" s="5" t="s">
        <v>242</v>
      </c>
      <c r="I68" s="5" t="s">
        <v>242</v>
      </c>
      <c r="J68" s="5"/>
      <c r="K68" s="5"/>
    </row>
    <row r="69" spans="1:11" s="3" customFormat="1" hidden="1" x14ac:dyDescent="0.15">
      <c r="A69" s="5" t="s">
        <v>86</v>
      </c>
      <c r="B69" s="6">
        <v>18903147225</v>
      </c>
      <c r="C69" s="6" t="e">
        <f>VLOOKUP(B69,Sheet4!$A$1:$B$1096,2,)</f>
        <v>#N/A</v>
      </c>
      <c r="D69" s="5" t="s">
        <v>243</v>
      </c>
      <c r="E69" s="7">
        <f t="shared" si="1"/>
        <v>38</v>
      </c>
      <c r="F69" s="5" t="s">
        <v>1</v>
      </c>
      <c r="G69" s="5" t="s">
        <v>4</v>
      </c>
      <c r="H69" s="5" t="s">
        <v>244</v>
      </c>
      <c r="I69" s="5" t="s">
        <v>244</v>
      </c>
      <c r="J69" s="5"/>
      <c r="K69" s="5"/>
    </row>
    <row r="70" spans="1:11" s="3" customFormat="1" hidden="1" x14ac:dyDescent="0.15">
      <c r="A70" s="5" t="s">
        <v>87</v>
      </c>
      <c r="B70" s="6">
        <v>18971476556</v>
      </c>
      <c r="C70" s="6" t="e">
        <f>VLOOKUP(B70,Sheet4!$A$1:$B$1096,2,)</f>
        <v>#N/A</v>
      </c>
      <c r="D70" s="5" t="s">
        <v>245</v>
      </c>
      <c r="E70" s="7">
        <f t="shared" si="1"/>
        <v>25</v>
      </c>
      <c r="F70" s="5" t="s">
        <v>1</v>
      </c>
      <c r="G70" s="5" t="s">
        <v>2</v>
      </c>
      <c r="H70" s="5" t="s">
        <v>246</v>
      </c>
      <c r="I70" s="5" t="s">
        <v>246</v>
      </c>
      <c r="J70" s="5"/>
      <c r="K70" s="5"/>
    </row>
    <row r="71" spans="1:11" s="3" customFormat="1" hidden="1" x14ac:dyDescent="0.15">
      <c r="A71" s="5" t="s">
        <v>88</v>
      </c>
      <c r="B71" s="6">
        <v>18112919202</v>
      </c>
      <c r="C71" s="6" t="e">
        <f>VLOOKUP(B71,Sheet4!$A$1:$B$1096,2,)</f>
        <v>#N/A</v>
      </c>
      <c r="D71" s="5" t="s">
        <v>247</v>
      </c>
      <c r="E71" s="7">
        <f t="shared" si="1"/>
        <v>20</v>
      </c>
      <c r="F71" s="5" t="s">
        <v>1</v>
      </c>
      <c r="G71" s="5" t="s">
        <v>2</v>
      </c>
      <c r="H71" s="5" t="s">
        <v>248</v>
      </c>
      <c r="I71" s="5" t="s">
        <v>248</v>
      </c>
      <c r="J71" s="5"/>
      <c r="K71" s="5"/>
    </row>
    <row r="72" spans="1:11" s="3" customFormat="1" hidden="1" x14ac:dyDescent="0.15">
      <c r="A72" s="5" t="s">
        <v>240</v>
      </c>
      <c r="B72" s="6">
        <v>15332147888</v>
      </c>
      <c r="C72" s="6" t="e">
        <f>VLOOKUP(B72,Sheet4!$A$1:$B$1096,2,)</f>
        <v>#N/A</v>
      </c>
      <c r="D72" s="5" t="s">
        <v>241</v>
      </c>
      <c r="E72" s="7">
        <f t="shared" si="1"/>
        <v>30</v>
      </c>
      <c r="F72" s="5" t="s">
        <v>1</v>
      </c>
      <c r="G72" s="5" t="s">
        <v>4</v>
      </c>
      <c r="H72" s="5" t="s">
        <v>249</v>
      </c>
      <c r="I72" s="5" t="s">
        <v>249</v>
      </c>
      <c r="J72" s="5"/>
      <c r="K72" s="5"/>
    </row>
    <row r="73" spans="1:11" s="3" customFormat="1" hidden="1" x14ac:dyDescent="0.15">
      <c r="A73" s="5" t="s">
        <v>89</v>
      </c>
      <c r="B73" s="6">
        <v>15319131885</v>
      </c>
      <c r="C73" s="6" t="e">
        <f>VLOOKUP(B73,Sheet4!$A$1:$B$1096,2,)</f>
        <v>#N/A</v>
      </c>
      <c r="D73" s="5" t="s">
        <v>250</v>
      </c>
      <c r="E73" s="7">
        <f t="shared" si="1"/>
        <v>32</v>
      </c>
      <c r="F73" s="5" t="s">
        <v>1</v>
      </c>
      <c r="G73" s="5" t="s">
        <v>4</v>
      </c>
      <c r="H73" s="5" t="s">
        <v>251</v>
      </c>
      <c r="I73" s="5" t="s">
        <v>251</v>
      </c>
      <c r="J73" s="5"/>
      <c r="K73" s="5"/>
    </row>
    <row r="74" spans="1:11" s="3" customFormat="1" hidden="1" x14ac:dyDescent="0.15">
      <c r="A74" s="5" t="s">
        <v>90</v>
      </c>
      <c r="B74" s="6">
        <v>18917021147</v>
      </c>
      <c r="C74" s="6" t="e">
        <f>VLOOKUP(B74,Sheet4!$A$1:$B$1096,2,)</f>
        <v>#N/A</v>
      </c>
      <c r="D74" s="5" t="s">
        <v>252</v>
      </c>
      <c r="E74" s="7">
        <f t="shared" si="1"/>
        <v>24</v>
      </c>
      <c r="F74" s="5" t="s">
        <v>11</v>
      </c>
      <c r="G74" s="5" t="s">
        <v>2</v>
      </c>
      <c r="H74" s="5" t="s">
        <v>253</v>
      </c>
      <c r="I74" s="5" t="s">
        <v>253</v>
      </c>
      <c r="J74" s="5" t="s">
        <v>254</v>
      </c>
      <c r="K74" s="5" t="s">
        <v>91</v>
      </c>
    </row>
    <row r="75" spans="1:11" s="3" customFormat="1" hidden="1" x14ac:dyDescent="0.15">
      <c r="A75" s="5" t="s">
        <v>92</v>
      </c>
      <c r="B75" s="6">
        <v>15380436764</v>
      </c>
      <c r="C75" s="6" t="e">
        <f>VLOOKUP(B75,Sheet4!$A$1:$B$1096,2,)</f>
        <v>#N/A</v>
      </c>
      <c r="D75" s="5" t="s">
        <v>255</v>
      </c>
      <c r="E75" s="7">
        <f t="shared" si="1"/>
        <v>31</v>
      </c>
      <c r="F75" s="5" t="s">
        <v>1</v>
      </c>
      <c r="G75" s="5" t="s">
        <v>2</v>
      </c>
      <c r="H75" s="5" t="s">
        <v>256</v>
      </c>
      <c r="I75" s="5" t="s">
        <v>256</v>
      </c>
      <c r="J75" s="5"/>
      <c r="K75" s="5"/>
    </row>
    <row r="76" spans="1:11" s="3" customFormat="1" hidden="1" x14ac:dyDescent="0.15">
      <c r="A76" s="5" t="s">
        <v>93</v>
      </c>
      <c r="B76" s="6">
        <v>13336446273</v>
      </c>
      <c r="C76" s="6" t="e">
        <f>VLOOKUP(B76,Sheet4!$A$1:$B$1096,2,)</f>
        <v>#N/A</v>
      </c>
      <c r="D76" s="5" t="s">
        <v>94</v>
      </c>
      <c r="E76" s="7">
        <f t="shared" si="1"/>
        <v>19</v>
      </c>
      <c r="F76" s="5" t="s">
        <v>1</v>
      </c>
      <c r="G76" s="5" t="s">
        <v>4</v>
      </c>
      <c r="H76" s="5" t="s">
        <v>257</v>
      </c>
      <c r="I76" s="5" t="s">
        <v>257</v>
      </c>
      <c r="J76" s="5"/>
      <c r="K76" s="5"/>
    </row>
    <row r="77" spans="1:11" s="3" customFormat="1" hidden="1" x14ac:dyDescent="0.15">
      <c r="A77" s="5" t="s">
        <v>95</v>
      </c>
      <c r="B77" s="6">
        <v>18968189039</v>
      </c>
      <c r="C77" s="6" t="e">
        <f>VLOOKUP(B77,Sheet4!$A$1:$B$1096,2,)</f>
        <v>#N/A</v>
      </c>
      <c r="D77" s="5" t="s">
        <v>258</v>
      </c>
      <c r="E77" s="7">
        <f t="shared" si="1"/>
        <v>31</v>
      </c>
      <c r="F77" s="5" t="s">
        <v>1</v>
      </c>
      <c r="G77" s="5" t="s">
        <v>2</v>
      </c>
      <c r="H77" s="5" t="s">
        <v>259</v>
      </c>
      <c r="I77" s="5" t="s">
        <v>259</v>
      </c>
      <c r="J77" s="5"/>
      <c r="K77" s="5"/>
    </row>
    <row r="78" spans="1:11" s="3" customFormat="1" hidden="1" x14ac:dyDescent="0.15">
      <c r="A78" s="5" t="s">
        <v>96</v>
      </c>
      <c r="B78" s="6">
        <v>18985987770</v>
      </c>
      <c r="C78" s="6" t="e">
        <f>VLOOKUP(B78,Sheet4!$A$1:$B$1096,2,)</f>
        <v>#N/A</v>
      </c>
      <c r="D78" s="5" t="s">
        <v>260</v>
      </c>
      <c r="E78" s="7">
        <f t="shared" si="1"/>
        <v>26</v>
      </c>
      <c r="F78" s="5" t="s">
        <v>1</v>
      </c>
      <c r="G78" s="5" t="s">
        <v>2</v>
      </c>
      <c r="H78" s="5" t="s">
        <v>261</v>
      </c>
      <c r="I78" s="5" t="s">
        <v>261</v>
      </c>
      <c r="J78" s="5"/>
      <c r="K78" s="5"/>
    </row>
    <row r="79" spans="1:11" s="3" customFormat="1" hidden="1" x14ac:dyDescent="0.15">
      <c r="A79" s="5" t="s">
        <v>97</v>
      </c>
      <c r="B79" s="6">
        <v>18947079617</v>
      </c>
      <c r="C79" s="6" t="e">
        <f>VLOOKUP(B79,Sheet4!$A$1:$B$1096,2,)</f>
        <v>#N/A</v>
      </c>
      <c r="D79" s="5" t="s">
        <v>262</v>
      </c>
      <c r="E79" s="7">
        <f t="shared" si="1"/>
        <v>25</v>
      </c>
      <c r="F79" s="5" t="s">
        <v>1</v>
      </c>
      <c r="G79" s="5" t="s">
        <v>2</v>
      </c>
      <c r="H79" s="5" t="s">
        <v>263</v>
      </c>
      <c r="I79" s="5" t="s">
        <v>263</v>
      </c>
      <c r="J79" s="5"/>
      <c r="K79" s="5"/>
    </row>
    <row r="80" spans="1:11" s="3" customFormat="1" hidden="1" x14ac:dyDescent="0.15">
      <c r="A80" s="5" t="s">
        <v>98</v>
      </c>
      <c r="B80" s="6">
        <v>18907198500</v>
      </c>
      <c r="C80" s="6" t="e">
        <f>VLOOKUP(B80,Sheet4!$A$1:$B$1096,2,)</f>
        <v>#N/A</v>
      </c>
      <c r="D80" s="5" t="s">
        <v>264</v>
      </c>
      <c r="E80" s="7">
        <f t="shared" si="1"/>
        <v>38</v>
      </c>
      <c r="F80" s="5" t="s">
        <v>1</v>
      </c>
      <c r="G80" s="5" t="s">
        <v>2</v>
      </c>
      <c r="H80" s="5" t="s">
        <v>265</v>
      </c>
      <c r="I80" s="5" t="s">
        <v>265</v>
      </c>
      <c r="J80" s="5"/>
      <c r="K80" s="5"/>
    </row>
    <row r="81" spans="1:12" hidden="1" x14ac:dyDescent="0.15">
      <c r="A81" s="5" t="s">
        <v>99</v>
      </c>
      <c r="B81" s="6">
        <v>18076982073</v>
      </c>
      <c r="C81" s="6" t="e">
        <f>VLOOKUP(B81,Sheet4!$A$1:$B$1096,2,)</f>
        <v>#N/A</v>
      </c>
      <c r="D81" s="5" t="s">
        <v>266</v>
      </c>
      <c r="E81" s="7">
        <f t="shared" si="1"/>
        <v>26</v>
      </c>
      <c r="F81" s="5" t="s">
        <v>1</v>
      </c>
      <c r="G81" s="5" t="s">
        <v>4</v>
      </c>
      <c r="H81" s="5" t="s">
        <v>267</v>
      </c>
      <c r="I81" s="5" t="s">
        <v>267</v>
      </c>
      <c r="J81" s="5"/>
      <c r="K81" s="5"/>
      <c r="L81" s="3"/>
    </row>
    <row r="82" spans="1:12" hidden="1" x14ac:dyDescent="0.15">
      <c r="A82" s="5" t="s">
        <v>100</v>
      </c>
      <c r="B82" s="6">
        <v>18043709626</v>
      </c>
      <c r="C82" s="6" t="e">
        <f>VLOOKUP(B82,Sheet4!$A$1:$B$1096,2,)</f>
        <v>#N/A</v>
      </c>
      <c r="D82" s="5" t="s">
        <v>268</v>
      </c>
      <c r="E82" s="7">
        <f t="shared" si="1"/>
        <v>45</v>
      </c>
      <c r="F82" s="5" t="s">
        <v>1</v>
      </c>
      <c r="G82" s="5" t="s">
        <v>2</v>
      </c>
      <c r="H82" s="5" t="s">
        <v>269</v>
      </c>
      <c r="I82" s="5" t="s">
        <v>269</v>
      </c>
      <c r="J82" s="5"/>
      <c r="K82" s="5"/>
      <c r="L82" s="3"/>
    </row>
    <row r="83" spans="1:12" hidden="1" x14ac:dyDescent="0.15">
      <c r="A83" s="5" t="s">
        <v>101</v>
      </c>
      <c r="B83" s="6">
        <v>15391821889</v>
      </c>
      <c r="C83" s="6" t="e">
        <f>VLOOKUP(B83,Sheet4!$A$1:$B$1096,2,)</f>
        <v>#N/A</v>
      </c>
      <c r="D83" s="5" t="s">
        <v>102</v>
      </c>
      <c r="E83" s="7">
        <f t="shared" si="1"/>
        <v>36</v>
      </c>
      <c r="F83" s="5" t="s">
        <v>1</v>
      </c>
      <c r="G83" s="5" t="s">
        <v>2</v>
      </c>
      <c r="H83" s="5" t="s">
        <v>270</v>
      </c>
      <c r="I83" s="5" t="s">
        <v>270</v>
      </c>
      <c r="J83" s="5"/>
      <c r="K83" s="5"/>
      <c r="L83" s="3"/>
    </row>
    <row r="84" spans="1:12" hidden="1" x14ac:dyDescent="0.15">
      <c r="A84" s="5" t="s">
        <v>103</v>
      </c>
      <c r="B84" s="6">
        <v>13353300731</v>
      </c>
      <c r="C84" s="6" t="e">
        <f>VLOOKUP(B84,Sheet4!$A$1:$B$1096,2,)</f>
        <v>#N/A</v>
      </c>
      <c r="D84" s="5" t="s">
        <v>271</v>
      </c>
      <c r="E84" s="7">
        <f t="shared" si="1"/>
        <v>32</v>
      </c>
      <c r="F84" s="5" t="s">
        <v>1</v>
      </c>
      <c r="G84" s="5" t="s">
        <v>2</v>
      </c>
      <c r="H84" s="5" t="s">
        <v>272</v>
      </c>
      <c r="I84" s="5" t="s">
        <v>272</v>
      </c>
      <c r="J84" s="5"/>
      <c r="K84" s="5"/>
      <c r="L84" s="3"/>
    </row>
    <row r="85" spans="1:12" hidden="1" x14ac:dyDescent="0.15">
      <c r="A85" s="5" t="s">
        <v>104</v>
      </c>
      <c r="B85" s="6">
        <v>15350911477</v>
      </c>
      <c r="C85" s="6" t="e">
        <f>VLOOKUP(B85,Sheet4!$A$1:$B$1096,2,)</f>
        <v>#N/A</v>
      </c>
      <c r="D85" s="5" t="s">
        <v>105</v>
      </c>
      <c r="E85" s="7">
        <f t="shared" si="1"/>
        <v>19</v>
      </c>
      <c r="F85" s="5" t="s">
        <v>1</v>
      </c>
      <c r="G85" s="5" t="s">
        <v>2</v>
      </c>
      <c r="H85" s="5" t="s">
        <v>273</v>
      </c>
      <c r="I85" s="5" t="s">
        <v>273</v>
      </c>
      <c r="J85" s="5"/>
      <c r="K85" s="5"/>
      <c r="L85" s="3"/>
    </row>
    <row r="86" spans="1:12" hidden="1" x14ac:dyDescent="0.15">
      <c r="A86" s="5" t="s">
        <v>106</v>
      </c>
      <c r="B86" s="6">
        <v>13342203239</v>
      </c>
      <c r="C86" s="6" t="e">
        <f>VLOOKUP(B86,Sheet4!$A$1:$B$1096,2,)</f>
        <v>#N/A</v>
      </c>
      <c r="D86" s="5" t="s">
        <v>274</v>
      </c>
      <c r="E86" s="7">
        <f t="shared" si="1"/>
        <v>30</v>
      </c>
      <c r="F86" s="5" t="s">
        <v>1</v>
      </c>
      <c r="G86" s="5" t="s">
        <v>2</v>
      </c>
      <c r="H86" s="5" t="s">
        <v>275</v>
      </c>
      <c r="I86" s="5" t="s">
        <v>275</v>
      </c>
      <c r="J86" s="5"/>
      <c r="K86" s="5"/>
      <c r="L86" s="3"/>
    </row>
    <row r="87" spans="1:12" hidden="1" x14ac:dyDescent="0.15">
      <c r="A87" s="5" t="s">
        <v>107</v>
      </c>
      <c r="B87" s="6">
        <v>18917032045</v>
      </c>
      <c r="C87" s="6" t="e">
        <f>VLOOKUP(B87,Sheet4!$A$1:$B$1096,2,)</f>
        <v>#N/A</v>
      </c>
      <c r="D87" s="5" t="s">
        <v>276</v>
      </c>
      <c r="E87" s="7">
        <f t="shared" si="1"/>
        <v>28</v>
      </c>
      <c r="F87" s="5" t="s">
        <v>11</v>
      </c>
      <c r="G87" s="5" t="s">
        <v>2</v>
      </c>
      <c r="H87" s="5" t="s">
        <v>277</v>
      </c>
      <c r="I87" s="5" t="s">
        <v>277</v>
      </c>
      <c r="J87" s="5" t="s">
        <v>278</v>
      </c>
      <c r="K87" s="5" t="s">
        <v>108</v>
      </c>
      <c r="L87" s="3"/>
    </row>
    <row r="88" spans="1:12" hidden="1" x14ac:dyDescent="0.15">
      <c r="A88" s="5" t="s">
        <v>107</v>
      </c>
      <c r="B88" s="6">
        <v>18917032045</v>
      </c>
      <c r="C88" s="6" t="e">
        <f>VLOOKUP(B88,Sheet4!$A$1:$B$1096,2,)</f>
        <v>#N/A</v>
      </c>
      <c r="D88" s="5" t="s">
        <v>276</v>
      </c>
      <c r="E88" s="7">
        <f t="shared" si="1"/>
        <v>28</v>
      </c>
      <c r="F88" s="5" t="s">
        <v>11</v>
      </c>
      <c r="G88" s="5" t="s">
        <v>2</v>
      </c>
      <c r="H88" s="5" t="s">
        <v>277</v>
      </c>
      <c r="I88" s="5" t="s">
        <v>277</v>
      </c>
      <c r="J88" s="5" t="s">
        <v>278</v>
      </c>
      <c r="K88" s="5" t="s">
        <v>297</v>
      </c>
      <c r="L88" s="3"/>
    </row>
    <row r="89" spans="1:12" x14ac:dyDescent="0.15">
      <c r="A89" s="5" t="s">
        <v>279</v>
      </c>
      <c r="B89" s="6">
        <v>14782785134</v>
      </c>
      <c r="C89" s="6">
        <f>VLOOKUP(B89,Sheet4!$A$1:$B$1096,2,)</f>
        <v>1</v>
      </c>
      <c r="D89" s="5" t="s">
        <v>280</v>
      </c>
      <c r="E89" s="7">
        <f t="shared" si="1"/>
        <v>62</v>
      </c>
      <c r="F89" s="5" t="s">
        <v>11</v>
      </c>
      <c r="G89" s="5" t="s">
        <v>2</v>
      </c>
      <c r="H89" s="5" t="s">
        <v>298</v>
      </c>
      <c r="I89" s="5" t="s">
        <v>298</v>
      </c>
      <c r="J89" s="5" t="s">
        <v>121</v>
      </c>
      <c r="K89" s="5" t="s">
        <v>33</v>
      </c>
      <c r="L89" s="4" t="str">
        <f>MID(K89,1,6)</f>
        <v>浙江省金华市</v>
      </c>
    </row>
    <row r="90" spans="1:12" hidden="1" x14ac:dyDescent="0.15">
      <c r="A90" s="5" t="s">
        <v>281</v>
      </c>
      <c r="B90" s="6">
        <v>14782785126</v>
      </c>
      <c r="C90" s="6" t="e">
        <f>VLOOKUP(B90,Sheet4!$A$1:$B$1096,2,)</f>
        <v>#N/A</v>
      </c>
      <c r="D90" s="5" t="s">
        <v>282</v>
      </c>
      <c r="E90" s="7">
        <f t="shared" si="1"/>
        <v>57</v>
      </c>
      <c r="F90" s="5" t="s">
        <v>11</v>
      </c>
      <c r="G90" s="5" t="s">
        <v>4</v>
      </c>
      <c r="H90" s="5" t="s">
        <v>299</v>
      </c>
      <c r="I90" s="5" t="s">
        <v>299</v>
      </c>
      <c r="J90" s="5" t="s">
        <v>121</v>
      </c>
      <c r="K90" s="5" t="s">
        <v>300</v>
      </c>
      <c r="L90" s="3"/>
    </row>
    <row r="91" spans="1:12" hidden="1" x14ac:dyDescent="0.15">
      <c r="A91" s="5" t="s">
        <v>283</v>
      </c>
      <c r="B91" s="6">
        <v>14782785842</v>
      </c>
      <c r="C91" s="6" t="e">
        <f>VLOOKUP(B91,Sheet4!$A$1:$B$1096,2,)</f>
        <v>#N/A</v>
      </c>
      <c r="D91" s="5" t="s">
        <v>284</v>
      </c>
      <c r="E91" s="7">
        <f t="shared" si="1"/>
        <v>73</v>
      </c>
      <c r="F91" s="5" t="s">
        <v>11</v>
      </c>
      <c r="G91" s="5" t="s">
        <v>4</v>
      </c>
      <c r="H91" s="5" t="s">
        <v>299</v>
      </c>
      <c r="I91" s="5" t="s">
        <v>299</v>
      </c>
      <c r="J91" s="5" t="s">
        <v>121</v>
      </c>
      <c r="K91" s="5" t="s">
        <v>301</v>
      </c>
      <c r="L91" s="3"/>
    </row>
    <row r="92" spans="1:12" hidden="1" x14ac:dyDescent="0.15">
      <c r="A92" s="5" t="s">
        <v>285</v>
      </c>
      <c r="B92" s="6">
        <v>14782785717</v>
      </c>
      <c r="C92" s="6" t="e">
        <f>VLOOKUP(B92,Sheet4!$A$1:$B$1096,2,)</f>
        <v>#N/A</v>
      </c>
      <c r="D92" s="5" t="s">
        <v>286</v>
      </c>
      <c r="E92" s="7">
        <f t="shared" si="1"/>
        <v>77</v>
      </c>
      <c r="F92" s="5" t="s">
        <v>11</v>
      </c>
      <c r="G92" s="5" t="s">
        <v>4</v>
      </c>
      <c r="H92" s="5" t="s">
        <v>302</v>
      </c>
      <c r="I92" s="5" t="s">
        <v>302</v>
      </c>
      <c r="J92" s="5" t="s">
        <v>121</v>
      </c>
      <c r="K92" s="5" t="s">
        <v>303</v>
      </c>
      <c r="L92" s="3"/>
    </row>
    <row r="93" spans="1:12" hidden="1" x14ac:dyDescent="0.15">
      <c r="A93" s="5" t="s">
        <v>287</v>
      </c>
      <c r="B93" s="6">
        <v>14782782223</v>
      </c>
      <c r="C93" s="6" t="e">
        <f>VLOOKUP(B93,Sheet4!$A$1:$B$1096,2,)</f>
        <v>#N/A</v>
      </c>
      <c r="D93" s="5" t="s">
        <v>288</v>
      </c>
      <c r="E93" s="7">
        <f t="shared" si="1"/>
        <v>78</v>
      </c>
      <c r="F93" s="5" t="s">
        <v>11</v>
      </c>
      <c r="G93" s="5" t="s">
        <v>4</v>
      </c>
      <c r="H93" s="5" t="s">
        <v>304</v>
      </c>
      <c r="I93" s="5" t="s">
        <v>304</v>
      </c>
      <c r="J93" s="5" t="s">
        <v>121</v>
      </c>
      <c r="K93" s="5" t="s">
        <v>305</v>
      </c>
      <c r="L93" s="3"/>
    </row>
    <row r="94" spans="1:12" x14ac:dyDescent="0.15">
      <c r="A94" s="5" t="s">
        <v>289</v>
      </c>
      <c r="B94" s="6">
        <v>14782785726</v>
      </c>
      <c r="C94" s="6">
        <f>VLOOKUP(B94,Sheet4!$A$1:$B$1096,2,)</f>
        <v>1</v>
      </c>
      <c r="D94" s="5" t="s">
        <v>290</v>
      </c>
      <c r="E94" s="7">
        <f t="shared" si="1"/>
        <v>61</v>
      </c>
      <c r="F94" s="5" t="s">
        <v>11</v>
      </c>
      <c r="G94" s="5" t="s">
        <v>2</v>
      </c>
      <c r="H94" s="5" t="s">
        <v>304</v>
      </c>
      <c r="I94" s="5" t="s">
        <v>304</v>
      </c>
      <c r="J94" s="5" t="s">
        <v>121</v>
      </c>
      <c r="K94" s="5" t="s">
        <v>301</v>
      </c>
      <c r="L94" s="4" t="str">
        <f t="shared" ref="L94:L95" si="2">MID(K94,1,6)</f>
        <v>浙江省兰溪市</v>
      </c>
    </row>
    <row r="95" spans="1:12" x14ac:dyDescent="0.15">
      <c r="A95" s="5" t="s">
        <v>291</v>
      </c>
      <c r="B95" s="6">
        <v>14782785732</v>
      </c>
      <c r="C95" s="6">
        <f>VLOOKUP(B95,Sheet4!$A$1:$B$1096,2,)</f>
        <v>1</v>
      </c>
      <c r="D95" s="5" t="s">
        <v>292</v>
      </c>
      <c r="E95" s="7">
        <f t="shared" si="1"/>
        <v>69</v>
      </c>
      <c r="F95" s="5" t="s">
        <v>11</v>
      </c>
      <c r="G95" s="5" t="s">
        <v>2</v>
      </c>
      <c r="H95" s="5" t="s">
        <v>304</v>
      </c>
      <c r="I95" s="5" t="s">
        <v>304</v>
      </c>
      <c r="J95" s="5" t="s">
        <v>121</v>
      </c>
      <c r="K95" s="5" t="s">
        <v>301</v>
      </c>
      <c r="L95" s="4" t="str">
        <f t="shared" si="2"/>
        <v>浙江省兰溪市</v>
      </c>
    </row>
    <row r="96" spans="1:12" hidden="1" x14ac:dyDescent="0.15">
      <c r="A96" s="5" t="s">
        <v>293</v>
      </c>
      <c r="B96" s="6">
        <v>14782785860</v>
      </c>
      <c r="C96" s="6" t="e">
        <f>VLOOKUP(B96,Sheet4!$A$1:$B$1096,2,)</f>
        <v>#N/A</v>
      </c>
      <c r="D96" s="5" t="s">
        <v>294</v>
      </c>
      <c r="E96" s="7">
        <f t="shared" si="1"/>
        <v>76</v>
      </c>
      <c r="F96" s="5" t="s">
        <v>11</v>
      </c>
      <c r="G96" s="5" t="s">
        <v>4</v>
      </c>
      <c r="H96" s="5" t="s">
        <v>304</v>
      </c>
      <c r="I96" s="5" t="s">
        <v>304</v>
      </c>
      <c r="J96" s="5" t="s">
        <v>121</v>
      </c>
      <c r="K96" s="5" t="s">
        <v>306</v>
      </c>
      <c r="L96" s="3"/>
    </row>
    <row r="97" spans="1:12" hidden="1" x14ac:dyDescent="0.15">
      <c r="A97" s="5" t="s">
        <v>295</v>
      </c>
      <c r="B97" s="6">
        <v>14782785723</v>
      </c>
      <c r="C97" s="6" t="e">
        <f>VLOOKUP(B97,Sheet4!$A$1:$B$1096,2,)</f>
        <v>#N/A</v>
      </c>
      <c r="D97" s="5" t="s">
        <v>296</v>
      </c>
      <c r="E97" s="7">
        <f t="shared" si="1"/>
        <v>90</v>
      </c>
      <c r="F97" s="5" t="s">
        <v>11</v>
      </c>
      <c r="G97" s="5" t="s">
        <v>4</v>
      </c>
      <c r="H97" s="5" t="s">
        <v>304</v>
      </c>
      <c r="I97" s="5" t="s">
        <v>304</v>
      </c>
      <c r="J97" s="5" t="s">
        <v>121</v>
      </c>
      <c r="K97" s="5" t="s">
        <v>33</v>
      </c>
      <c r="L97" s="3"/>
    </row>
    <row r="98" spans="1:12" x14ac:dyDescent="0.15">
      <c r="A98" s="5" t="s">
        <v>307</v>
      </c>
      <c r="B98" s="6">
        <v>14782785735</v>
      </c>
      <c r="C98" s="6">
        <f>VLOOKUP(B98,Sheet4!$A$1:$B$1096,2,)</f>
        <v>1</v>
      </c>
      <c r="D98" s="5" t="s">
        <v>308</v>
      </c>
      <c r="E98" s="7">
        <f t="shared" si="1"/>
        <v>53</v>
      </c>
      <c r="F98" s="5" t="s">
        <v>11</v>
      </c>
      <c r="G98" s="5" t="s">
        <v>2</v>
      </c>
      <c r="H98" s="5" t="s">
        <v>309</v>
      </c>
      <c r="I98" s="5" t="s">
        <v>309</v>
      </c>
      <c r="J98" s="5" t="s">
        <v>121</v>
      </c>
      <c r="K98" s="5" t="s">
        <v>310</v>
      </c>
      <c r="L98" s="4" t="str">
        <f>MID(K98,1,6)</f>
        <v>浙江省金华市</v>
      </c>
    </row>
    <row r="99" spans="1:12" hidden="1" x14ac:dyDescent="0.15">
      <c r="A99" s="5" t="s">
        <v>311</v>
      </c>
      <c r="B99" s="6">
        <v>14782782047</v>
      </c>
      <c r="C99" s="6" t="e">
        <f>VLOOKUP(B99,Sheet4!$A$1:$B$1096,2,)</f>
        <v>#N/A</v>
      </c>
      <c r="D99" s="5" t="s">
        <v>312</v>
      </c>
      <c r="E99" s="7">
        <f t="shared" si="1"/>
        <v>85</v>
      </c>
      <c r="F99" s="5" t="s">
        <v>11</v>
      </c>
      <c r="G99" s="5" t="s">
        <v>4</v>
      </c>
      <c r="H99" s="5" t="s">
        <v>309</v>
      </c>
      <c r="I99" s="5" t="s">
        <v>309</v>
      </c>
      <c r="J99" s="5" t="s">
        <v>121</v>
      </c>
      <c r="K99" s="5" t="s">
        <v>313</v>
      </c>
      <c r="L99" s="3"/>
    </row>
    <row r="100" spans="1:12" hidden="1" x14ac:dyDescent="0.15">
      <c r="A100" s="5" t="s">
        <v>314</v>
      </c>
      <c r="B100" s="6">
        <v>14782785772</v>
      </c>
      <c r="C100" s="6" t="e">
        <f>VLOOKUP(B100,Sheet4!$A$1:$B$1096,2,)</f>
        <v>#N/A</v>
      </c>
      <c r="D100" s="5" t="s">
        <v>315</v>
      </c>
      <c r="E100" s="7">
        <f t="shared" si="1"/>
        <v>80</v>
      </c>
      <c r="F100" s="5" t="s">
        <v>11</v>
      </c>
      <c r="G100" s="5" t="s">
        <v>4</v>
      </c>
      <c r="H100" s="5" t="s">
        <v>309</v>
      </c>
      <c r="I100" s="5" t="s">
        <v>309</v>
      </c>
      <c r="J100" s="5" t="s">
        <v>121</v>
      </c>
      <c r="K100" s="5" t="s">
        <v>316</v>
      </c>
      <c r="L100" s="3"/>
    </row>
    <row r="101" spans="1:12" x14ac:dyDescent="0.15">
      <c r="A101" s="5" t="s">
        <v>317</v>
      </c>
      <c r="B101" s="6">
        <v>14782785724</v>
      </c>
      <c r="C101" s="6">
        <f>VLOOKUP(B101,Sheet4!$A$1:$B$1096,2,)</f>
        <v>1</v>
      </c>
      <c r="D101" s="5" t="s">
        <v>318</v>
      </c>
      <c r="E101" s="7">
        <f t="shared" si="1"/>
        <v>66</v>
      </c>
      <c r="F101" s="5" t="s">
        <v>11</v>
      </c>
      <c r="G101" s="5" t="s">
        <v>2</v>
      </c>
      <c r="H101" s="5" t="s">
        <v>319</v>
      </c>
      <c r="I101" s="5" t="s">
        <v>319</v>
      </c>
      <c r="J101" s="5" t="s">
        <v>121</v>
      </c>
      <c r="K101" s="5" t="s">
        <v>320</v>
      </c>
      <c r="L101" s="4" t="str">
        <f t="shared" ref="L101:L105" si="3">MID(K101,1,6)</f>
        <v>浙江省金华市</v>
      </c>
    </row>
    <row r="102" spans="1:12" x14ac:dyDescent="0.15">
      <c r="A102" s="5" t="s">
        <v>321</v>
      </c>
      <c r="B102" s="6">
        <v>14782785730</v>
      </c>
      <c r="C102" s="6">
        <f>VLOOKUP(B102,Sheet4!$A$1:$B$1096,2,)</f>
        <v>1</v>
      </c>
      <c r="D102" s="5" t="s">
        <v>322</v>
      </c>
      <c r="E102" s="7">
        <f t="shared" si="1"/>
        <v>52</v>
      </c>
      <c r="F102" s="5" t="s">
        <v>11</v>
      </c>
      <c r="G102" s="5" t="s">
        <v>2</v>
      </c>
      <c r="H102" s="5" t="s">
        <v>323</v>
      </c>
      <c r="I102" s="5" t="s">
        <v>323</v>
      </c>
      <c r="J102" s="5" t="s">
        <v>121</v>
      </c>
      <c r="K102" s="5" t="s">
        <v>313</v>
      </c>
      <c r="L102" s="4" t="str">
        <f t="shared" si="3"/>
        <v>浙江省兰溪市</v>
      </c>
    </row>
    <row r="103" spans="1:12" x14ac:dyDescent="0.15">
      <c r="A103" s="5" t="s">
        <v>324</v>
      </c>
      <c r="B103" s="6">
        <v>14782785773</v>
      </c>
      <c r="C103" s="6">
        <f>VLOOKUP(B103,Sheet4!$A$1:$B$1096,2,)</f>
        <v>1</v>
      </c>
      <c r="D103" s="5" t="s">
        <v>325</v>
      </c>
      <c r="E103" s="7">
        <f t="shared" si="1"/>
        <v>46</v>
      </c>
      <c r="F103" s="5" t="s">
        <v>11</v>
      </c>
      <c r="G103" s="5" t="s">
        <v>2</v>
      </c>
      <c r="H103" s="5" t="s">
        <v>323</v>
      </c>
      <c r="I103" s="5" t="s">
        <v>323</v>
      </c>
      <c r="J103" s="5" t="s">
        <v>121</v>
      </c>
      <c r="K103" s="5" t="s">
        <v>326</v>
      </c>
      <c r="L103" s="4" t="str">
        <f t="shared" si="3"/>
        <v>浙江省兰溪市</v>
      </c>
    </row>
    <row r="104" spans="1:12" x14ac:dyDescent="0.15">
      <c r="A104" s="5" t="s">
        <v>327</v>
      </c>
      <c r="B104" s="6">
        <v>14782888550</v>
      </c>
      <c r="C104" s="6">
        <f>VLOOKUP(B104,Sheet4!$A$1:$B$1096,2,)</f>
        <v>1</v>
      </c>
      <c r="D104" s="5" t="s">
        <v>328</v>
      </c>
      <c r="E104" s="7">
        <f t="shared" si="1"/>
        <v>38</v>
      </c>
      <c r="F104" s="5" t="s">
        <v>11</v>
      </c>
      <c r="G104" s="5" t="s">
        <v>2</v>
      </c>
      <c r="H104" s="5" t="s">
        <v>329</v>
      </c>
      <c r="I104" s="5" t="s">
        <v>329</v>
      </c>
      <c r="J104" s="5" t="s">
        <v>330</v>
      </c>
      <c r="K104" s="5" t="s">
        <v>331</v>
      </c>
      <c r="L104" s="4" t="str">
        <f t="shared" si="3"/>
        <v>浙江省金华市</v>
      </c>
    </row>
    <row r="105" spans="1:12" x14ac:dyDescent="0.15">
      <c r="A105" s="5" t="s">
        <v>332</v>
      </c>
      <c r="B105" s="6">
        <v>14782888541</v>
      </c>
      <c r="C105" s="6">
        <f>VLOOKUP(B105,Sheet4!$A$1:$B$1096,2,)</f>
        <v>1</v>
      </c>
      <c r="D105" s="5" t="s">
        <v>333</v>
      </c>
      <c r="E105" s="7">
        <f t="shared" si="1"/>
        <v>34</v>
      </c>
      <c r="F105" s="5" t="s">
        <v>11</v>
      </c>
      <c r="G105" s="5" t="s">
        <v>2</v>
      </c>
      <c r="H105" s="5" t="s">
        <v>334</v>
      </c>
      <c r="I105" s="5" t="s">
        <v>334</v>
      </c>
      <c r="J105" s="5" t="s">
        <v>335</v>
      </c>
      <c r="K105" s="5" t="s">
        <v>336</v>
      </c>
      <c r="L105" s="4" t="str">
        <f t="shared" si="3"/>
        <v>浙江省金华市</v>
      </c>
    </row>
    <row r="106" spans="1:12" hidden="1" x14ac:dyDescent="0.15">
      <c r="A106" s="5" t="s">
        <v>337</v>
      </c>
      <c r="B106" s="6">
        <v>14782888537</v>
      </c>
      <c r="C106" s="6" t="e">
        <f>VLOOKUP(B106,Sheet4!$A$1:$B$1096,2,)</f>
        <v>#N/A</v>
      </c>
      <c r="D106" s="5" t="s">
        <v>338</v>
      </c>
      <c r="E106" s="7">
        <f t="shared" si="1"/>
        <v>78</v>
      </c>
      <c r="F106" s="5" t="s">
        <v>11</v>
      </c>
      <c r="G106" s="5" t="s">
        <v>4</v>
      </c>
      <c r="H106" s="5" t="s">
        <v>334</v>
      </c>
      <c r="I106" s="5" t="s">
        <v>334</v>
      </c>
      <c r="J106" s="5" t="s">
        <v>121</v>
      </c>
      <c r="K106" s="5" t="s">
        <v>339</v>
      </c>
      <c r="L106" s="3"/>
    </row>
    <row r="107" spans="1:12" x14ac:dyDescent="0.15">
      <c r="A107" s="5" t="s">
        <v>340</v>
      </c>
      <c r="B107" s="6">
        <v>14782785714</v>
      </c>
      <c r="C107" s="6">
        <f>VLOOKUP(B107,Sheet4!$A$1:$B$1096,2,)</f>
        <v>1</v>
      </c>
      <c r="D107" s="5" t="s">
        <v>341</v>
      </c>
      <c r="E107" s="7">
        <f t="shared" si="1"/>
        <v>61</v>
      </c>
      <c r="F107" s="5" t="s">
        <v>11</v>
      </c>
      <c r="G107" s="5" t="s">
        <v>2</v>
      </c>
      <c r="H107" s="5" t="s">
        <v>334</v>
      </c>
      <c r="I107" s="5" t="s">
        <v>334</v>
      </c>
      <c r="J107" s="5" t="s">
        <v>121</v>
      </c>
      <c r="K107" s="5" t="s">
        <v>33</v>
      </c>
      <c r="L107" s="4" t="str">
        <f t="shared" ref="L107:L109" si="4">MID(K107,1,6)</f>
        <v>浙江省金华市</v>
      </c>
    </row>
    <row r="108" spans="1:12" x14ac:dyDescent="0.15">
      <c r="A108" s="5" t="s">
        <v>342</v>
      </c>
      <c r="B108" s="6">
        <v>14782888466</v>
      </c>
      <c r="C108" s="6">
        <f>VLOOKUP(B108,Sheet4!$A$1:$B$1096,2,)</f>
        <v>1</v>
      </c>
      <c r="D108" s="5" t="s">
        <v>343</v>
      </c>
      <c r="E108" s="7">
        <f t="shared" si="1"/>
        <v>41</v>
      </c>
      <c r="F108" s="5" t="s">
        <v>11</v>
      </c>
      <c r="G108" s="5" t="s">
        <v>2</v>
      </c>
      <c r="H108" s="5" t="s">
        <v>334</v>
      </c>
      <c r="I108" s="5" t="s">
        <v>334</v>
      </c>
      <c r="J108" s="5" t="s">
        <v>344</v>
      </c>
      <c r="K108" s="5" t="s">
        <v>331</v>
      </c>
      <c r="L108" s="4" t="str">
        <f t="shared" si="4"/>
        <v>浙江省金华市</v>
      </c>
    </row>
    <row r="109" spans="1:12" x14ac:dyDescent="0.15">
      <c r="A109" s="5" t="s">
        <v>345</v>
      </c>
      <c r="B109" s="6">
        <v>14782888511</v>
      </c>
      <c r="C109" s="6">
        <f>VLOOKUP(B109,Sheet4!$A$1:$B$1096,2,)</f>
        <v>1</v>
      </c>
      <c r="D109" s="5" t="s">
        <v>346</v>
      </c>
      <c r="E109" s="7">
        <f t="shared" si="1"/>
        <v>59</v>
      </c>
      <c r="F109" s="5" t="s">
        <v>11</v>
      </c>
      <c r="G109" s="5" t="s">
        <v>2</v>
      </c>
      <c r="H109" s="5" t="s">
        <v>334</v>
      </c>
      <c r="I109" s="5" t="s">
        <v>334</v>
      </c>
      <c r="J109" s="5" t="s">
        <v>121</v>
      </c>
      <c r="K109" s="5" t="s">
        <v>33</v>
      </c>
      <c r="L109" s="4" t="str">
        <f t="shared" si="4"/>
        <v>浙江省金华市</v>
      </c>
    </row>
    <row r="110" spans="1:12" hidden="1" x14ac:dyDescent="0.15">
      <c r="A110" s="5" t="s">
        <v>347</v>
      </c>
      <c r="B110" s="6">
        <v>14782888484</v>
      </c>
      <c r="C110" s="6" t="e">
        <f>VLOOKUP(B110,Sheet4!$A$1:$B$1096,2,)</f>
        <v>#N/A</v>
      </c>
      <c r="D110" s="5" t="s">
        <v>348</v>
      </c>
      <c r="E110" s="7">
        <f t="shared" si="1"/>
        <v>40</v>
      </c>
      <c r="F110" s="5" t="s">
        <v>11</v>
      </c>
      <c r="G110" s="5" t="s">
        <v>4</v>
      </c>
      <c r="H110" s="5" t="s">
        <v>349</v>
      </c>
      <c r="I110" s="5" t="s">
        <v>349</v>
      </c>
      <c r="J110" s="5" t="s">
        <v>350</v>
      </c>
      <c r="K110" s="5" t="s">
        <v>300</v>
      </c>
      <c r="L110" s="3"/>
    </row>
    <row r="111" spans="1:12" hidden="1" x14ac:dyDescent="0.15">
      <c r="A111" s="5" t="s">
        <v>351</v>
      </c>
      <c r="B111" s="6">
        <v>14782888543</v>
      </c>
      <c r="C111" s="6" t="e">
        <f>VLOOKUP(B111,Sheet4!$A$1:$B$1096,2,)</f>
        <v>#N/A</v>
      </c>
      <c r="D111" s="5" t="s">
        <v>352</v>
      </c>
      <c r="E111" s="7">
        <f t="shared" si="1"/>
        <v>77</v>
      </c>
      <c r="F111" s="5" t="s">
        <v>11</v>
      </c>
      <c r="G111" s="5" t="s">
        <v>4</v>
      </c>
      <c r="H111" s="5" t="s">
        <v>353</v>
      </c>
      <c r="I111" s="5" t="s">
        <v>353</v>
      </c>
      <c r="J111" s="5" t="s">
        <v>121</v>
      </c>
      <c r="K111" s="5" t="s">
        <v>33</v>
      </c>
      <c r="L111" s="3"/>
    </row>
    <row r="112" spans="1:12" x14ac:dyDescent="0.15">
      <c r="A112" s="5" t="s">
        <v>354</v>
      </c>
      <c r="B112" s="6">
        <v>14782888460</v>
      </c>
      <c r="C112" s="6">
        <f>VLOOKUP(B112,Sheet4!$A$1:$B$1096,2,)</f>
        <v>1</v>
      </c>
      <c r="D112" s="5" t="s">
        <v>355</v>
      </c>
      <c r="E112" s="7">
        <f t="shared" si="1"/>
        <v>46</v>
      </c>
      <c r="F112" s="5" t="s">
        <v>11</v>
      </c>
      <c r="G112" s="5" t="s">
        <v>2</v>
      </c>
      <c r="H112" s="5" t="s">
        <v>353</v>
      </c>
      <c r="I112" s="5" t="s">
        <v>353</v>
      </c>
      <c r="J112" s="5" t="s">
        <v>121</v>
      </c>
      <c r="K112" s="5" t="s">
        <v>33</v>
      </c>
      <c r="L112" s="4" t="str">
        <f>MID(K112,1,6)</f>
        <v>浙江省金华市</v>
      </c>
    </row>
    <row r="113" spans="1:12" hidden="1" x14ac:dyDescent="0.15">
      <c r="A113" s="5" t="s">
        <v>356</v>
      </c>
      <c r="B113" s="6">
        <v>14782888483</v>
      </c>
      <c r="C113" s="6" t="e">
        <f>VLOOKUP(B113,Sheet4!$A$1:$B$1096,2,)</f>
        <v>#N/A</v>
      </c>
      <c r="D113" s="5" t="s">
        <v>357</v>
      </c>
      <c r="E113" s="7">
        <f t="shared" si="1"/>
        <v>84</v>
      </c>
      <c r="F113" s="5" t="s">
        <v>11</v>
      </c>
      <c r="G113" s="5" t="s">
        <v>4</v>
      </c>
      <c r="H113" s="5" t="s">
        <v>358</v>
      </c>
      <c r="I113" s="5" t="s">
        <v>358</v>
      </c>
      <c r="J113" s="5" t="s">
        <v>121</v>
      </c>
      <c r="K113" s="5" t="s">
        <v>331</v>
      </c>
      <c r="L113" s="3"/>
    </row>
    <row r="114" spans="1:12" x14ac:dyDescent="0.15">
      <c r="A114" s="5" t="s">
        <v>359</v>
      </c>
      <c r="B114" s="6">
        <v>14782888539</v>
      </c>
      <c r="C114" s="6">
        <f>VLOOKUP(B114,Sheet4!$A$1:$B$1096,2,)</f>
        <v>1</v>
      </c>
      <c r="D114" s="5" t="s">
        <v>360</v>
      </c>
      <c r="E114" s="7">
        <f t="shared" si="1"/>
        <v>57</v>
      </c>
      <c r="F114" s="5" t="s">
        <v>11</v>
      </c>
      <c r="G114" s="5" t="s">
        <v>2</v>
      </c>
      <c r="H114" s="5" t="s">
        <v>361</v>
      </c>
      <c r="I114" s="5" t="s">
        <v>361</v>
      </c>
      <c r="J114" s="5" t="s">
        <v>121</v>
      </c>
      <c r="K114" s="5" t="s">
        <v>362</v>
      </c>
      <c r="L114" s="4" t="str">
        <f>MID(K114,1,6)</f>
        <v>浙江省金华市</v>
      </c>
    </row>
    <row r="115" spans="1:12" hidden="1" x14ac:dyDescent="0.15">
      <c r="A115" s="5" t="s">
        <v>363</v>
      </c>
      <c r="B115" s="6">
        <v>14782888504</v>
      </c>
      <c r="C115" s="6" t="e">
        <f>VLOOKUP(B115,Sheet4!$A$1:$B$1096,2,)</f>
        <v>#N/A</v>
      </c>
      <c r="D115" s="5" t="s">
        <v>364</v>
      </c>
      <c r="E115" s="7">
        <f t="shared" si="1"/>
        <v>87</v>
      </c>
      <c r="F115" s="5" t="s">
        <v>11</v>
      </c>
      <c r="G115" s="5" t="s">
        <v>4</v>
      </c>
      <c r="H115" s="5" t="s">
        <v>365</v>
      </c>
      <c r="I115" s="5" t="s">
        <v>365</v>
      </c>
      <c r="J115" s="5" t="s">
        <v>121</v>
      </c>
      <c r="K115" s="5" t="s">
        <v>316</v>
      </c>
      <c r="L115" s="3"/>
    </row>
    <row r="116" spans="1:12" hidden="1" x14ac:dyDescent="0.15">
      <c r="A116" s="5" t="s">
        <v>366</v>
      </c>
      <c r="B116" s="6">
        <v>14782888472</v>
      </c>
      <c r="C116" s="6" t="e">
        <f>VLOOKUP(B116,Sheet4!$A$1:$B$1096,2,)</f>
        <v>#N/A</v>
      </c>
      <c r="D116" s="5" t="s">
        <v>367</v>
      </c>
      <c r="E116" s="7">
        <f t="shared" si="1"/>
        <v>77</v>
      </c>
      <c r="F116" s="5" t="s">
        <v>11</v>
      </c>
      <c r="G116" s="5" t="s">
        <v>4</v>
      </c>
      <c r="H116" s="5" t="s">
        <v>368</v>
      </c>
      <c r="I116" s="5" t="s">
        <v>368</v>
      </c>
      <c r="J116" s="5" t="s">
        <v>121</v>
      </c>
      <c r="K116" s="5" t="s">
        <v>369</v>
      </c>
      <c r="L116" s="3"/>
    </row>
    <row r="117" spans="1:12" hidden="1" x14ac:dyDescent="0.15">
      <c r="A117" s="5" t="s">
        <v>370</v>
      </c>
      <c r="B117" s="6">
        <v>14782810934</v>
      </c>
      <c r="C117" s="6" t="e">
        <f>VLOOKUP(B117,Sheet4!$A$1:$B$1096,2,)</f>
        <v>#N/A</v>
      </c>
      <c r="D117" s="5" t="s">
        <v>371</v>
      </c>
      <c r="E117" s="7">
        <f t="shared" si="1"/>
        <v>76</v>
      </c>
      <c r="F117" s="5" t="s">
        <v>11</v>
      </c>
      <c r="G117" s="5" t="s">
        <v>4</v>
      </c>
      <c r="H117" s="5" t="s">
        <v>368</v>
      </c>
      <c r="I117" s="5" t="s">
        <v>368</v>
      </c>
      <c r="J117" s="5" t="s">
        <v>121</v>
      </c>
      <c r="K117" s="5" t="s">
        <v>372</v>
      </c>
      <c r="L117" s="3"/>
    </row>
    <row r="118" spans="1:12" x14ac:dyDescent="0.15">
      <c r="A118" s="5" t="s">
        <v>373</v>
      </c>
      <c r="B118" s="6">
        <v>14782888502</v>
      </c>
      <c r="C118" s="6">
        <f>VLOOKUP(B118,Sheet4!$A$1:$B$1096,2,)</f>
        <v>1</v>
      </c>
      <c r="D118" s="5" t="s">
        <v>374</v>
      </c>
      <c r="E118" s="7">
        <f t="shared" si="1"/>
        <v>47</v>
      </c>
      <c r="F118" s="5" t="s">
        <v>11</v>
      </c>
      <c r="G118" s="5" t="s">
        <v>2</v>
      </c>
      <c r="H118" s="5" t="s">
        <v>368</v>
      </c>
      <c r="I118" s="5" t="s">
        <v>368</v>
      </c>
      <c r="J118" s="5" t="s">
        <v>121</v>
      </c>
      <c r="K118" s="5" t="s">
        <v>33</v>
      </c>
      <c r="L118" s="4" t="str">
        <f>MID(K118,1,6)</f>
        <v>浙江省金华市</v>
      </c>
    </row>
    <row r="119" spans="1:12" hidden="1" x14ac:dyDescent="0.15">
      <c r="A119" s="5" t="s">
        <v>375</v>
      </c>
      <c r="B119" s="6">
        <v>14782888548</v>
      </c>
      <c r="C119" s="6" t="e">
        <f>VLOOKUP(B119,Sheet4!$A$1:$B$1096,2,)</f>
        <v>#N/A</v>
      </c>
      <c r="D119" s="5" t="s">
        <v>376</v>
      </c>
      <c r="E119" s="7">
        <f t="shared" si="1"/>
        <v>84</v>
      </c>
      <c r="F119" s="5" t="s">
        <v>11</v>
      </c>
      <c r="G119" s="5" t="s">
        <v>4</v>
      </c>
      <c r="H119" s="5" t="s">
        <v>377</v>
      </c>
      <c r="I119" s="5" t="s">
        <v>377</v>
      </c>
      <c r="J119" s="5" t="s">
        <v>121</v>
      </c>
      <c r="K119" s="5" t="s">
        <v>378</v>
      </c>
      <c r="L119" s="3"/>
    </row>
    <row r="120" spans="1:12" hidden="1" x14ac:dyDescent="0.15">
      <c r="A120" s="5" t="s">
        <v>379</v>
      </c>
      <c r="B120" s="6">
        <v>14782888520</v>
      </c>
      <c r="C120" s="6" t="e">
        <f>VLOOKUP(B120,Sheet4!$A$1:$B$1096,2,)</f>
        <v>#N/A</v>
      </c>
      <c r="D120" s="5" t="s">
        <v>380</v>
      </c>
      <c r="E120" s="7">
        <f t="shared" si="1"/>
        <v>87</v>
      </c>
      <c r="F120" s="5" t="s">
        <v>11</v>
      </c>
      <c r="G120" s="5" t="s">
        <v>4</v>
      </c>
      <c r="H120" s="5" t="s">
        <v>377</v>
      </c>
      <c r="I120" s="5" t="s">
        <v>377</v>
      </c>
      <c r="J120" s="5" t="s">
        <v>121</v>
      </c>
      <c r="K120" s="5" t="s">
        <v>331</v>
      </c>
      <c r="L120" s="3"/>
    </row>
    <row r="121" spans="1:12" hidden="1" x14ac:dyDescent="0.15">
      <c r="A121" s="5" t="s">
        <v>381</v>
      </c>
      <c r="B121" s="6">
        <v>14782810930</v>
      </c>
      <c r="C121" s="6" t="e">
        <f>VLOOKUP(B121,Sheet4!$A$1:$B$1096,2,)</f>
        <v>#N/A</v>
      </c>
      <c r="D121" s="5" t="s">
        <v>382</v>
      </c>
      <c r="E121" s="7">
        <f t="shared" si="1"/>
        <v>96</v>
      </c>
      <c r="F121" s="5" t="s">
        <v>11</v>
      </c>
      <c r="G121" s="5" t="s">
        <v>4</v>
      </c>
      <c r="H121" s="5" t="s">
        <v>383</v>
      </c>
      <c r="I121" s="5" t="s">
        <v>383</v>
      </c>
      <c r="J121" s="5" t="s">
        <v>121</v>
      </c>
      <c r="K121" s="5" t="s">
        <v>384</v>
      </c>
      <c r="L121" s="3"/>
    </row>
    <row r="122" spans="1:12" hidden="1" x14ac:dyDescent="0.15">
      <c r="A122" s="5" t="s">
        <v>385</v>
      </c>
      <c r="B122" s="6">
        <v>14782811020</v>
      </c>
      <c r="C122" s="6" t="e">
        <f>VLOOKUP(B122,Sheet4!$A$1:$B$1096,2,)</f>
        <v>#N/A</v>
      </c>
      <c r="D122" s="5" t="s">
        <v>386</v>
      </c>
      <c r="E122" s="7">
        <f t="shared" si="1"/>
        <v>84</v>
      </c>
      <c r="F122" s="5" t="s">
        <v>11</v>
      </c>
      <c r="G122" s="5" t="s">
        <v>4</v>
      </c>
      <c r="H122" s="5" t="s">
        <v>383</v>
      </c>
      <c r="I122" s="5" t="s">
        <v>383</v>
      </c>
      <c r="J122" s="5" t="s">
        <v>121</v>
      </c>
      <c r="K122" s="5" t="s">
        <v>369</v>
      </c>
      <c r="L122" s="3"/>
    </row>
    <row r="123" spans="1:12" hidden="1" x14ac:dyDescent="0.15">
      <c r="A123" s="5" t="s">
        <v>387</v>
      </c>
      <c r="B123" s="6">
        <v>14782888514</v>
      </c>
      <c r="C123" s="6" t="e">
        <f>VLOOKUP(B123,Sheet4!$A$1:$B$1096,2,)</f>
        <v>#N/A</v>
      </c>
      <c r="D123" s="5" t="s">
        <v>388</v>
      </c>
      <c r="E123" s="7">
        <f t="shared" si="1"/>
        <v>79</v>
      </c>
      <c r="F123" s="5" t="s">
        <v>11</v>
      </c>
      <c r="G123" s="5" t="s">
        <v>4</v>
      </c>
      <c r="H123" s="5" t="s">
        <v>389</v>
      </c>
      <c r="I123" s="5" t="s">
        <v>389</v>
      </c>
      <c r="J123" s="5" t="s">
        <v>121</v>
      </c>
      <c r="K123" s="5" t="s">
        <v>301</v>
      </c>
      <c r="L123" s="3"/>
    </row>
    <row r="124" spans="1:12" x14ac:dyDescent="0.15">
      <c r="A124" s="5" t="s">
        <v>390</v>
      </c>
      <c r="B124" s="6">
        <v>14782810859</v>
      </c>
      <c r="C124" s="6">
        <f>VLOOKUP(B124,Sheet4!$A$1:$B$1096,2,)</f>
        <v>1</v>
      </c>
      <c r="D124" s="5" t="s">
        <v>391</v>
      </c>
      <c r="E124" s="7">
        <f t="shared" si="1"/>
        <v>58</v>
      </c>
      <c r="F124" s="5" t="s">
        <v>11</v>
      </c>
      <c r="G124" s="5" t="s">
        <v>2</v>
      </c>
      <c r="H124" s="5" t="s">
        <v>389</v>
      </c>
      <c r="I124" s="5" t="s">
        <v>389</v>
      </c>
      <c r="J124" s="5" t="s">
        <v>121</v>
      </c>
      <c r="K124" s="5" t="s">
        <v>392</v>
      </c>
      <c r="L124" s="4" t="str">
        <f>MID(K124,1,6)</f>
        <v>浙江省金华市</v>
      </c>
    </row>
    <row r="125" spans="1:12" hidden="1" x14ac:dyDescent="0.15">
      <c r="A125" s="5" t="s">
        <v>393</v>
      </c>
      <c r="B125" s="6">
        <v>14782810935</v>
      </c>
      <c r="C125" s="6" t="e">
        <f>VLOOKUP(B125,Sheet4!$A$1:$B$1096,2,)</f>
        <v>#N/A</v>
      </c>
      <c r="D125" s="5" t="s">
        <v>394</v>
      </c>
      <c r="E125" s="7">
        <f t="shared" si="1"/>
        <v>40</v>
      </c>
      <c r="F125" s="5" t="s">
        <v>11</v>
      </c>
      <c r="G125" s="5" t="s">
        <v>4</v>
      </c>
      <c r="H125" s="5" t="s">
        <v>389</v>
      </c>
      <c r="I125" s="5" t="s">
        <v>389</v>
      </c>
      <c r="J125" s="5" t="s">
        <v>395</v>
      </c>
      <c r="K125" s="5" t="s">
        <v>384</v>
      </c>
      <c r="L125" s="3"/>
    </row>
    <row r="126" spans="1:12" x14ac:dyDescent="0.15">
      <c r="A126" s="5" t="s">
        <v>396</v>
      </c>
      <c r="B126" s="6">
        <v>14782810944</v>
      </c>
      <c r="C126" s="6">
        <f>VLOOKUP(B126,Sheet4!$A$1:$B$1096,2,)</f>
        <v>1</v>
      </c>
      <c r="D126" s="5" t="s">
        <v>397</v>
      </c>
      <c r="E126" s="7">
        <f t="shared" si="1"/>
        <v>65</v>
      </c>
      <c r="F126" s="5" t="s">
        <v>11</v>
      </c>
      <c r="G126" s="5" t="s">
        <v>2</v>
      </c>
      <c r="H126" s="5" t="s">
        <v>398</v>
      </c>
      <c r="I126" s="5" t="s">
        <v>398</v>
      </c>
      <c r="J126" s="5" t="s">
        <v>121</v>
      </c>
      <c r="K126" s="5" t="s">
        <v>305</v>
      </c>
      <c r="L126" s="4" t="str">
        <f>MID(K126,1,6)</f>
        <v>浙江省金华市</v>
      </c>
    </row>
    <row r="127" spans="1:12" hidden="1" x14ac:dyDescent="0.15">
      <c r="A127" s="5" t="s">
        <v>399</v>
      </c>
      <c r="B127" s="6">
        <v>14782810984</v>
      </c>
      <c r="C127" s="6" t="e">
        <f>VLOOKUP(B127,Sheet4!$A$1:$B$1096,2,)</f>
        <v>#N/A</v>
      </c>
      <c r="D127" s="5" t="s">
        <v>400</v>
      </c>
      <c r="E127" s="7">
        <f t="shared" si="1"/>
        <v>76</v>
      </c>
      <c r="F127" s="5" t="s">
        <v>11</v>
      </c>
      <c r="G127" s="5" t="s">
        <v>4</v>
      </c>
      <c r="H127" s="5" t="s">
        <v>401</v>
      </c>
      <c r="I127" s="5" t="s">
        <v>401</v>
      </c>
      <c r="J127" s="5" t="s">
        <v>121</v>
      </c>
      <c r="K127" s="5" t="s">
        <v>402</v>
      </c>
      <c r="L127" s="3"/>
    </row>
    <row r="128" spans="1:12" hidden="1" x14ac:dyDescent="0.15">
      <c r="A128" s="5" t="s">
        <v>403</v>
      </c>
      <c r="B128" s="6">
        <v>14782810893</v>
      </c>
      <c r="C128" s="6" t="e">
        <f>VLOOKUP(B128,Sheet4!$A$1:$B$1096,2,)</f>
        <v>#N/A</v>
      </c>
      <c r="D128" s="5" t="s">
        <v>404</v>
      </c>
      <c r="E128" s="7">
        <f t="shared" si="1"/>
        <v>73</v>
      </c>
      <c r="F128" s="5" t="s">
        <v>11</v>
      </c>
      <c r="G128" s="5" t="s">
        <v>4</v>
      </c>
      <c r="H128" s="5" t="s">
        <v>405</v>
      </c>
      <c r="I128" s="5" t="s">
        <v>405</v>
      </c>
      <c r="J128" s="5" t="s">
        <v>121</v>
      </c>
      <c r="K128" s="5" t="s">
        <v>406</v>
      </c>
      <c r="L128" s="3"/>
    </row>
    <row r="129" spans="1:12" x14ac:dyDescent="0.15">
      <c r="A129" s="5" t="s">
        <v>407</v>
      </c>
      <c r="B129" s="6">
        <v>14782810886</v>
      </c>
      <c r="C129" s="6">
        <f>VLOOKUP(B129,Sheet4!$A$1:$B$1096,2,)</f>
        <v>1</v>
      </c>
      <c r="D129" s="5" t="s">
        <v>408</v>
      </c>
      <c r="E129" s="7">
        <f t="shared" si="1"/>
        <v>46</v>
      </c>
      <c r="F129" s="5" t="s">
        <v>11</v>
      </c>
      <c r="G129" s="5" t="s">
        <v>2</v>
      </c>
      <c r="H129" s="5" t="s">
        <v>405</v>
      </c>
      <c r="I129" s="5" t="s">
        <v>405</v>
      </c>
      <c r="J129" s="5" t="s">
        <v>121</v>
      </c>
      <c r="K129" s="5" t="s">
        <v>409</v>
      </c>
      <c r="L129" s="4" t="str">
        <f>MID(K129,1,6)</f>
        <v>浙江省金华市</v>
      </c>
    </row>
    <row r="130" spans="1:12" hidden="1" x14ac:dyDescent="0.15">
      <c r="A130" s="5" t="s">
        <v>410</v>
      </c>
      <c r="B130" s="6">
        <v>14782810997</v>
      </c>
      <c r="C130" s="6" t="e">
        <f>VLOOKUP(B130,Sheet4!$A$1:$B$1096,2,)</f>
        <v>#N/A</v>
      </c>
      <c r="D130" s="5" t="s">
        <v>411</v>
      </c>
      <c r="E130" s="7">
        <f t="shared" si="1"/>
        <v>73</v>
      </c>
      <c r="F130" s="5" t="s">
        <v>11</v>
      </c>
      <c r="G130" s="5" t="s">
        <v>4</v>
      </c>
      <c r="H130" s="5" t="s">
        <v>405</v>
      </c>
      <c r="I130" s="5" t="s">
        <v>405</v>
      </c>
      <c r="J130" s="5" t="s">
        <v>121</v>
      </c>
      <c r="K130" s="5" t="s">
        <v>316</v>
      </c>
      <c r="L130" s="3"/>
    </row>
    <row r="131" spans="1:12" hidden="1" x14ac:dyDescent="0.15">
      <c r="A131" s="5" t="s">
        <v>412</v>
      </c>
      <c r="B131" s="6">
        <v>14782810926</v>
      </c>
      <c r="C131" s="6" t="e">
        <f>VLOOKUP(B131,Sheet4!$A$1:$B$1096,2,)</f>
        <v>#N/A</v>
      </c>
      <c r="D131" s="5" t="s">
        <v>413</v>
      </c>
      <c r="E131" s="7">
        <f t="shared" ref="E131:E194" si="5">2014-MID(D131,7,4)</f>
        <v>73</v>
      </c>
      <c r="F131" s="5" t="s">
        <v>11</v>
      </c>
      <c r="G131" s="5" t="s">
        <v>4</v>
      </c>
      <c r="H131" s="5" t="s">
        <v>414</v>
      </c>
      <c r="I131" s="5" t="s">
        <v>414</v>
      </c>
      <c r="J131" s="5" t="s">
        <v>121</v>
      </c>
      <c r="K131" s="5" t="s">
        <v>415</v>
      </c>
      <c r="L131" s="3"/>
    </row>
    <row r="132" spans="1:12" hidden="1" x14ac:dyDescent="0.15">
      <c r="A132" s="5" t="s">
        <v>416</v>
      </c>
      <c r="B132" s="6">
        <v>14782810874</v>
      </c>
      <c r="C132" s="6" t="e">
        <f>VLOOKUP(B132,Sheet4!$A$1:$B$1096,2,)</f>
        <v>#N/A</v>
      </c>
      <c r="D132" s="5" t="s">
        <v>417</v>
      </c>
      <c r="E132" s="7">
        <f t="shared" si="5"/>
        <v>82</v>
      </c>
      <c r="F132" s="5" t="s">
        <v>11</v>
      </c>
      <c r="G132" s="5" t="s">
        <v>4</v>
      </c>
      <c r="H132" s="5" t="s">
        <v>418</v>
      </c>
      <c r="I132" s="5" t="s">
        <v>418</v>
      </c>
      <c r="J132" s="5" t="s">
        <v>121</v>
      </c>
      <c r="K132" s="5" t="s">
        <v>419</v>
      </c>
      <c r="L132" s="3"/>
    </row>
    <row r="133" spans="1:12" x14ac:dyDescent="0.15">
      <c r="A133" s="5" t="s">
        <v>420</v>
      </c>
      <c r="B133" s="6">
        <v>14782810826</v>
      </c>
      <c r="C133" s="6">
        <f>VLOOKUP(B133,Sheet4!$A$1:$B$1096,2,)</f>
        <v>1</v>
      </c>
      <c r="D133" s="5" t="s">
        <v>421</v>
      </c>
      <c r="E133" s="7">
        <f t="shared" si="5"/>
        <v>64</v>
      </c>
      <c r="F133" s="5" t="s">
        <v>11</v>
      </c>
      <c r="G133" s="5" t="s">
        <v>2</v>
      </c>
      <c r="H133" s="5" t="s">
        <v>418</v>
      </c>
      <c r="I133" s="5" t="s">
        <v>418</v>
      </c>
      <c r="J133" s="5" t="s">
        <v>121</v>
      </c>
      <c r="K133" s="5" t="s">
        <v>384</v>
      </c>
      <c r="L133" s="4" t="str">
        <f t="shared" ref="L133:L134" si="6">MID(K133,1,6)</f>
        <v>浙江省兰溪市</v>
      </c>
    </row>
    <row r="134" spans="1:12" x14ac:dyDescent="0.15">
      <c r="A134" s="5" t="s">
        <v>422</v>
      </c>
      <c r="B134" s="6">
        <v>14782810894</v>
      </c>
      <c r="C134" s="6">
        <f>VLOOKUP(B134,Sheet4!$A$1:$B$1096,2,)</f>
        <v>1</v>
      </c>
      <c r="D134" s="5" t="s">
        <v>423</v>
      </c>
      <c r="E134" s="7">
        <f t="shared" si="5"/>
        <v>66</v>
      </c>
      <c r="F134" s="5" t="s">
        <v>11</v>
      </c>
      <c r="G134" s="5" t="s">
        <v>2</v>
      </c>
      <c r="H134" s="5" t="s">
        <v>418</v>
      </c>
      <c r="I134" s="5" t="s">
        <v>418</v>
      </c>
      <c r="J134" s="5" t="s">
        <v>121</v>
      </c>
      <c r="K134" s="5" t="s">
        <v>424</v>
      </c>
      <c r="L134" s="4" t="str">
        <f t="shared" si="6"/>
        <v>浙江省金华市</v>
      </c>
    </row>
    <row r="135" spans="1:12" hidden="1" x14ac:dyDescent="0.15">
      <c r="A135" s="5" t="s">
        <v>425</v>
      </c>
      <c r="B135" s="6">
        <v>14782876556</v>
      </c>
      <c r="C135" s="6" t="e">
        <f>VLOOKUP(B135,Sheet4!$A$1:$B$1096,2,)</f>
        <v>#N/A</v>
      </c>
      <c r="D135" s="5" t="s">
        <v>426</v>
      </c>
      <c r="E135" s="7">
        <f t="shared" si="5"/>
        <v>78</v>
      </c>
      <c r="F135" s="5" t="s">
        <v>11</v>
      </c>
      <c r="G135" s="5" t="s">
        <v>4</v>
      </c>
      <c r="H135" s="5" t="s">
        <v>427</v>
      </c>
      <c r="I135" s="5" t="s">
        <v>427</v>
      </c>
      <c r="J135" s="5" t="s">
        <v>121</v>
      </c>
      <c r="K135" s="5" t="s">
        <v>428</v>
      </c>
      <c r="L135" s="3"/>
    </row>
    <row r="136" spans="1:12" x14ac:dyDescent="0.15">
      <c r="A136" s="5" t="s">
        <v>429</v>
      </c>
      <c r="B136" s="6">
        <v>14782876563</v>
      </c>
      <c r="C136" s="6">
        <f>VLOOKUP(B136,Sheet4!$A$1:$B$1096,2,)</f>
        <v>1</v>
      </c>
      <c r="D136" s="5" t="s">
        <v>430</v>
      </c>
      <c r="E136" s="7">
        <f t="shared" si="5"/>
        <v>66</v>
      </c>
      <c r="F136" s="5" t="s">
        <v>11</v>
      </c>
      <c r="G136" s="5" t="s">
        <v>2</v>
      </c>
      <c r="H136" s="5" t="s">
        <v>427</v>
      </c>
      <c r="I136" s="5" t="s">
        <v>427</v>
      </c>
      <c r="J136" s="5" t="s">
        <v>121</v>
      </c>
      <c r="K136" s="5" t="s">
        <v>431</v>
      </c>
      <c r="L136" s="4" t="str">
        <f>MID(K136,1,6)</f>
        <v>浙江省金华市</v>
      </c>
    </row>
    <row r="137" spans="1:12" hidden="1" x14ac:dyDescent="0.15">
      <c r="A137" s="5" t="s">
        <v>432</v>
      </c>
      <c r="B137" s="6">
        <v>14782810831</v>
      </c>
      <c r="C137" s="6" t="e">
        <f>VLOOKUP(B137,Sheet4!$A$1:$B$1096,2,)</f>
        <v>#N/A</v>
      </c>
      <c r="D137" s="5" t="s">
        <v>433</v>
      </c>
      <c r="E137" s="7">
        <f t="shared" si="5"/>
        <v>76</v>
      </c>
      <c r="F137" s="5" t="s">
        <v>11</v>
      </c>
      <c r="G137" s="5" t="s">
        <v>4</v>
      </c>
      <c r="H137" s="5" t="s">
        <v>434</v>
      </c>
      <c r="I137" s="5" t="s">
        <v>434</v>
      </c>
      <c r="J137" s="5" t="s">
        <v>121</v>
      </c>
      <c r="K137" s="5" t="s">
        <v>435</v>
      </c>
      <c r="L137" s="3"/>
    </row>
    <row r="138" spans="1:12" hidden="1" x14ac:dyDescent="0.15">
      <c r="A138" s="5" t="s">
        <v>436</v>
      </c>
      <c r="B138" s="6">
        <v>14782876577</v>
      </c>
      <c r="C138" s="6" t="e">
        <f>VLOOKUP(B138,Sheet4!$A$1:$B$1096,2,)</f>
        <v>#N/A</v>
      </c>
      <c r="D138" s="5" t="s">
        <v>437</v>
      </c>
      <c r="E138" s="7">
        <f t="shared" si="5"/>
        <v>77</v>
      </c>
      <c r="F138" s="5" t="s">
        <v>11</v>
      </c>
      <c r="G138" s="5" t="s">
        <v>4</v>
      </c>
      <c r="H138" s="5" t="s">
        <v>438</v>
      </c>
      <c r="I138" s="5" t="s">
        <v>438</v>
      </c>
      <c r="J138" s="5" t="s">
        <v>121</v>
      </c>
      <c r="K138" s="5" t="s">
        <v>439</v>
      </c>
      <c r="L138" s="3"/>
    </row>
    <row r="139" spans="1:12" hidden="1" x14ac:dyDescent="0.15">
      <c r="A139" s="5" t="s">
        <v>440</v>
      </c>
      <c r="B139" s="6">
        <v>14782810866</v>
      </c>
      <c r="C139" s="6" t="e">
        <f>VLOOKUP(B139,Sheet4!$A$1:$B$1096,2,)</f>
        <v>#N/A</v>
      </c>
      <c r="D139" s="5" t="s">
        <v>441</v>
      </c>
      <c r="E139" s="7">
        <f t="shared" si="5"/>
        <v>71</v>
      </c>
      <c r="F139" s="5" t="s">
        <v>11</v>
      </c>
      <c r="G139" s="5" t="s">
        <v>4</v>
      </c>
      <c r="H139" s="5" t="s">
        <v>438</v>
      </c>
      <c r="I139" s="5" t="s">
        <v>438</v>
      </c>
      <c r="J139" s="5" t="s">
        <v>121</v>
      </c>
      <c r="K139" s="5" t="s">
        <v>442</v>
      </c>
      <c r="L139" s="3"/>
    </row>
    <row r="140" spans="1:12" hidden="1" x14ac:dyDescent="0.15">
      <c r="A140" s="5" t="s">
        <v>443</v>
      </c>
      <c r="B140" s="6">
        <v>14782876590</v>
      </c>
      <c r="C140" s="6" t="e">
        <f>VLOOKUP(B140,Sheet4!$A$1:$B$1096,2,)</f>
        <v>#N/A</v>
      </c>
      <c r="D140" s="5" t="s">
        <v>444</v>
      </c>
      <c r="E140" s="7">
        <f t="shared" si="5"/>
        <v>72</v>
      </c>
      <c r="F140" s="5" t="s">
        <v>11</v>
      </c>
      <c r="G140" s="5" t="s">
        <v>4</v>
      </c>
      <c r="H140" s="5" t="s">
        <v>445</v>
      </c>
      <c r="I140" s="5" t="s">
        <v>445</v>
      </c>
      <c r="J140" s="5" t="s">
        <v>121</v>
      </c>
      <c r="K140" s="5" t="s">
        <v>446</v>
      </c>
      <c r="L140" s="3"/>
    </row>
    <row r="141" spans="1:12" x14ac:dyDescent="0.15">
      <c r="A141" s="5" t="s">
        <v>447</v>
      </c>
      <c r="B141" s="6">
        <v>14782876574</v>
      </c>
      <c r="C141" s="6">
        <f>VLOOKUP(B141,Sheet4!$A$1:$B$1096,2,)</f>
        <v>1</v>
      </c>
      <c r="D141" s="5" t="s">
        <v>448</v>
      </c>
      <c r="E141" s="7">
        <f t="shared" si="5"/>
        <v>68</v>
      </c>
      <c r="F141" s="5" t="s">
        <v>11</v>
      </c>
      <c r="G141" s="5" t="s">
        <v>2</v>
      </c>
      <c r="H141" s="5" t="s">
        <v>445</v>
      </c>
      <c r="I141" s="5" t="s">
        <v>445</v>
      </c>
      <c r="J141" s="5" t="s">
        <v>121</v>
      </c>
      <c r="K141" s="5" t="s">
        <v>449</v>
      </c>
      <c r="L141" s="4" t="str">
        <f>MID(K141,1,6)</f>
        <v>浙江省金华市</v>
      </c>
    </row>
    <row r="142" spans="1:12" hidden="1" x14ac:dyDescent="0.15">
      <c r="A142" s="5" t="s">
        <v>450</v>
      </c>
      <c r="B142" s="6">
        <v>14782876519</v>
      </c>
      <c r="C142" s="6" t="e">
        <f>VLOOKUP(B142,Sheet4!$A$1:$B$1096,2,)</f>
        <v>#N/A</v>
      </c>
      <c r="D142" s="5" t="s">
        <v>451</v>
      </c>
      <c r="E142" s="7">
        <f t="shared" si="5"/>
        <v>72</v>
      </c>
      <c r="F142" s="5" t="s">
        <v>11</v>
      </c>
      <c r="G142" s="5" t="s">
        <v>4</v>
      </c>
      <c r="H142" s="5" t="s">
        <v>452</v>
      </c>
      <c r="I142" s="5" t="s">
        <v>452</v>
      </c>
      <c r="J142" s="5" t="s">
        <v>121</v>
      </c>
      <c r="K142" s="5" t="s">
        <v>453</v>
      </c>
      <c r="L142" s="3"/>
    </row>
    <row r="143" spans="1:12" x14ac:dyDescent="0.15">
      <c r="A143" s="5" t="s">
        <v>454</v>
      </c>
      <c r="B143" s="6">
        <v>14782876551</v>
      </c>
      <c r="C143" s="6">
        <f>VLOOKUP(B143,Sheet4!$A$1:$B$1096,2,)</f>
        <v>1</v>
      </c>
      <c r="D143" s="5" t="s">
        <v>455</v>
      </c>
      <c r="E143" s="7">
        <f t="shared" si="5"/>
        <v>59</v>
      </c>
      <c r="F143" s="5" t="s">
        <v>11</v>
      </c>
      <c r="G143" s="5" t="s">
        <v>2</v>
      </c>
      <c r="H143" s="5" t="s">
        <v>456</v>
      </c>
      <c r="I143" s="5" t="s">
        <v>456</v>
      </c>
      <c r="J143" s="5" t="s">
        <v>121</v>
      </c>
      <c r="K143" s="5" t="s">
        <v>457</v>
      </c>
      <c r="L143" s="4" t="str">
        <f>MID(K143,1,6)</f>
        <v>浙江省金华市</v>
      </c>
    </row>
    <row r="144" spans="1:12" hidden="1" x14ac:dyDescent="0.15">
      <c r="A144" s="5" t="s">
        <v>458</v>
      </c>
      <c r="B144" s="6">
        <v>14782876529</v>
      </c>
      <c r="C144" s="6" t="e">
        <f>VLOOKUP(B144,Sheet4!$A$1:$B$1096,2,)</f>
        <v>#N/A</v>
      </c>
      <c r="D144" s="5" t="s">
        <v>459</v>
      </c>
      <c r="E144" s="7">
        <f t="shared" si="5"/>
        <v>86</v>
      </c>
      <c r="F144" s="5" t="s">
        <v>11</v>
      </c>
      <c r="G144" s="5" t="s">
        <v>4</v>
      </c>
      <c r="H144" s="5" t="s">
        <v>456</v>
      </c>
      <c r="I144" s="5" t="s">
        <v>456</v>
      </c>
      <c r="J144" s="5" t="s">
        <v>121</v>
      </c>
      <c r="K144" s="5" t="s">
        <v>442</v>
      </c>
      <c r="L144" s="3"/>
    </row>
    <row r="145" spans="1:12" hidden="1" x14ac:dyDescent="0.15">
      <c r="A145" s="5" t="s">
        <v>460</v>
      </c>
      <c r="B145" s="6">
        <v>14782876572</v>
      </c>
      <c r="C145" s="6" t="e">
        <f>VLOOKUP(B145,Sheet4!$A$1:$B$1096,2,)</f>
        <v>#N/A</v>
      </c>
      <c r="D145" s="5" t="s">
        <v>461</v>
      </c>
      <c r="E145" s="7">
        <f t="shared" si="5"/>
        <v>49</v>
      </c>
      <c r="F145" s="5" t="s">
        <v>11</v>
      </c>
      <c r="G145" s="5" t="s">
        <v>4</v>
      </c>
      <c r="H145" s="5" t="s">
        <v>456</v>
      </c>
      <c r="I145" s="5" t="s">
        <v>456</v>
      </c>
      <c r="J145" s="5" t="s">
        <v>121</v>
      </c>
      <c r="K145" s="5" t="s">
        <v>457</v>
      </c>
      <c r="L145" s="3"/>
    </row>
    <row r="146" spans="1:12" x14ac:dyDescent="0.15">
      <c r="A146" s="5" t="s">
        <v>462</v>
      </c>
      <c r="B146" s="6">
        <v>14782876582</v>
      </c>
      <c r="C146" s="6">
        <f>VLOOKUP(B146,Sheet4!$A$1:$B$1096,2,)</f>
        <v>1</v>
      </c>
      <c r="D146" s="5" t="s">
        <v>463</v>
      </c>
      <c r="E146" s="7">
        <f t="shared" si="5"/>
        <v>52</v>
      </c>
      <c r="F146" s="5" t="s">
        <v>11</v>
      </c>
      <c r="G146" s="5" t="s">
        <v>2</v>
      </c>
      <c r="H146" s="5" t="s">
        <v>464</v>
      </c>
      <c r="I146" s="5" t="s">
        <v>464</v>
      </c>
      <c r="J146" s="5" t="s">
        <v>121</v>
      </c>
      <c r="K146" s="5" t="s">
        <v>465</v>
      </c>
      <c r="L146" s="4" t="str">
        <f t="shared" ref="L146:L148" si="7">MID(K146,1,6)</f>
        <v>浙江省武义县</v>
      </c>
    </row>
    <row r="147" spans="1:12" x14ac:dyDescent="0.15">
      <c r="A147" s="5" t="s">
        <v>466</v>
      </c>
      <c r="B147" s="6">
        <v>14782876511</v>
      </c>
      <c r="C147" s="6">
        <f>VLOOKUP(B147,Sheet4!$A$1:$B$1096,2,)</f>
        <v>1</v>
      </c>
      <c r="D147" s="5" t="s">
        <v>467</v>
      </c>
      <c r="E147" s="7">
        <f t="shared" si="5"/>
        <v>61</v>
      </c>
      <c r="F147" s="5" t="s">
        <v>11</v>
      </c>
      <c r="G147" s="5" t="s">
        <v>2</v>
      </c>
      <c r="H147" s="5" t="s">
        <v>464</v>
      </c>
      <c r="I147" s="5" t="s">
        <v>464</v>
      </c>
      <c r="J147" s="5" t="s">
        <v>121</v>
      </c>
      <c r="K147" s="5" t="s">
        <v>468</v>
      </c>
      <c r="L147" s="4" t="str">
        <f t="shared" si="7"/>
        <v>浙江省金华市</v>
      </c>
    </row>
    <row r="148" spans="1:12" x14ac:dyDescent="0.15">
      <c r="A148" s="5" t="s">
        <v>469</v>
      </c>
      <c r="B148" s="6">
        <v>14782876509</v>
      </c>
      <c r="C148" s="6">
        <f>VLOOKUP(B148,Sheet4!$A$1:$B$1096,2,)</f>
        <v>1</v>
      </c>
      <c r="D148" s="5" t="s">
        <v>470</v>
      </c>
      <c r="E148" s="7">
        <f t="shared" si="5"/>
        <v>48</v>
      </c>
      <c r="F148" s="5" t="s">
        <v>11</v>
      </c>
      <c r="G148" s="5" t="s">
        <v>2</v>
      </c>
      <c r="H148" s="5" t="s">
        <v>464</v>
      </c>
      <c r="I148" s="5" t="s">
        <v>464</v>
      </c>
      <c r="J148" s="5" t="s">
        <v>121</v>
      </c>
      <c r="K148" s="5" t="s">
        <v>471</v>
      </c>
      <c r="L148" s="4" t="str">
        <f t="shared" si="7"/>
        <v>浙江省金华市</v>
      </c>
    </row>
    <row r="149" spans="1:12" hidden="1" x14ac:dyDescent="0.15">
      <c r="A149" s="5" t="s">
        <v>472</v>
      </c>
      <c r="B149" s="6">
        <v>14782876592</v>
      </c>
      <c r="C149" s="6" t="e">
        <f>VLOOKUP(B149,Sheet4!$A$1:$B$1096,2,)</f>
        <v>#N/A</v>
      </c>
      <c r="D149" s="5" t="s">
        <v>473</v>
      </c>
      <c r="E149" s="7">
        <f t="shared" si="5"/>
        <v>78</v>
      </c>
      <c r="F149" s="5" t="s">
        <v>11</v>
      </c>
      <c r="G149" s="5" t="s">
        <v>4</v>
      </c>
      <c r="H149" s="5" t="s">
        <v>474</v>
      </c>
      <c r="I149" s="5" t="s">
        <v>474</v>
      </c>
      <c r="J149" s="5" t="s">
        <v>121</v>
      </c>
      <c r="K149" s="5" t="s">
        <v>475</v>
      </c>
      <c r="L149" s="3"/>
    </row>
    <row r="150" spans="1:12" hidden="1" x14ac:dyDescent="0.15">
      <c r="A150" s="5" t="s">
        <v>476</v>
      </c>
      <c r="B150" s="6">
        <v>14782876587</v>
      </c>
      <c r="C150" s="6" t="e">
        <f>VLOOKUP(B150,Sheet4!$A$1:$B$1096,2,)</f>
        <v>#N/A</v>
      </c>
      <c r="D150" s="5" t="s">
        <v>477</v>
      </c>
      <c r="E150" s="7">
        <f t="shared" si="5"/>
        <v>83</v>
      </c>
      <c r="F150" s="5" t="s">
        <v>11</v>
      </c>
      <c r="G150" s="5" t="s">
        <v>4</v>
      </c>
      <c r="H150" s="5" t="s">
        <v>478</v>
      </c>
      <c r="I150" s="5" t="s">
        <v>478</v>
      </c>
      <c r="J150" s="5" t="s">
        <v>121</v>
      </c>
      <c r="K150" s="5" t="s">
        <v>479</v>
      </c>
      <c r="L150" s="3"/>
    </row>
    <row r="151" spans="1:12" hidden="1" x14ac:dyDescent="0.15">
      <c r="A151" s="5" t="s">
        <v>480</v>
      </c>
      <c r="B151" s="6">
        <v>14782876504</v>
      </c>
      <c r="C151" s="6" t="e">
        <f>VLOOKUP(B151,Sheet4!$A$1:$B$1096,2,)</f>
        <v>#N/A</v>
      </c>
      <c r="D151" s="5" t="s">
        <v>481</v>
      </c>
      <c r="E151" s="7">
        <f t="shared" si="5"/>
        <v>83</v>
      </c>
      <c r="F151" s="5" t="s">
        <v>11</v>
      </c>
      <c r="G151" s="5" t="s">
        <v>4</v>
      </c>
      <c r="H151" s="5" t="s">
        <v>478</v>
      </c>
      <c r="I151" s="5" t="s">
        <v>478</v>
      </c>
      <c r="J151" s="5" t="s">
        <v>121</v>
      </c>
      <c r="K151" s="5" t="s">
        <v>482</v>
      </c>
      <c r="L151" s="3"/>
    </row>
    <row r="152" spans="1:12" x14ac:dyDescent="0.15">
      <c r="A152" s="5" t="s">
        <v>483</v>
      </c>
      <c r="B152" s="6">
        <v>14782785883</v>
      </c>
      <c r="C152" s="6">
        <f>VLOOKUP(B152,Sheet4!$A$1:$B$1096,2,)</f>
        <v>1</v>
      </c>
      <c r="D152" s="5" t="s">
        <v>484</v>
      </c>
      <c r="E152" s="7">
        <f t="shared" si="5"/>
        <v>69</v>
      </c>
      <c r="F152" s="5" t="s">
        <v>11</v>
      </c>
      <c r="G152" s="5" t="s">
        <v>2</v>
      </c>
      <c r="H152" s="5" t="s">
        <v>485</v>
      </c>
      <c r="I152" s="5" t="s">
        <v>485</v>
      </c>
      <c r="J152" s="5" t="s">
        <v>121</v>
      </c>
      <c r="K152" s="5" t="s">
        <v>486</v>
      </c>
      <c r="L152" s="4" t="str">
        <f t="shared" ref="L152:L155" si="8">MID(K152,1,6)</f>
        <v>浙江省金华市</v>
      </c>
    </row>
    <row r="153" spans="1:12" x14ac:dyDescent="0.15">
      <c r="A153" s="5" t="s">
        <v>487</v>
      </c>
      <c r="B153" s="6">
        <v>14782785180</v>
      </c>
      <c r="C153" s="6">
        <f>VLOOKUP(B153,Sheet4!$A$1:$B$1096,2,)</f>
        <v>1</v>
      </c>
      <c r="D153" s="5" t="s">
        <v>488</v>
      </c>
      <c r="E153" s="7">
        <f t="shared" si="5"/>
        <v>69</v>
      </c>
      <c r="F153" s="5" t="s">
        <v>11</v>
      </c>
      <c r="G153" s="5" t="s">
        <v>2</v>
      </c>
      <c r="H153" s="5" t="s">
        <v>489</v>
      </c>
      <c r="I153" s="5" t="s">
        <v>489</v>
      </c>
      <c r="J153" s="5" t="s">
        <v>121</v>
      </c>
      <c r="K153" s="5" t="s">
        <v>490</v>
      </c>
      <c r="L153" s="4" t="str">
        <f t="shared" si="8"/>
        <v>浙江省金华市</v>
      </c>
    </row>
    <row r="154" spans="1:12" x14ac:dyDescent="0.15">
      <c r="A154" s="5" t="s">
        <v>491</v>
      </c>
      <c r="B154" s="6">
        <v>14782785084</v>
      </c>
      <c r="C154" s="6">
        <f>VLOOKUP(B154,Sheet4!$A$1:$B$1096,2,)</f>
        <v>1</v>
      </c>
      <c r="D154" s="5" t="s">
        <v>492</v>
      </c>
      <c r="E154" s="7">
        <f t="shared" si="5"/>
        <v>22</v>
      </c>
      <c r="F154" s="5" t="s">
        <v>11</v>
      </c>
      <c r="G154" s="5" t="s">
        <v>2</v>
      </c>
      <c r="H154" s="5" t="s">
        <v>489</v>
      </c>
      <c r="I154" s="5" t="s">
        <v>489</v>
      </c>
      <c r="J154" s="5" t="s">
        <v>493</v>
      </c>
      <c r="K154" s="5" t="s">
        <v>494</v>
      </c>
      <c r="L154" s="4" t="str">
        <f t="shared" si="8"/>
        <v>浙江省金华市</v>
      </c>
    </row>
    <row r="155" spans="1:12" x14ac:dyDescent="0.15">
      <c r="A155" s="5" t="s">
        <v>495</v>
      </c>
      <c r="B155" s="6">
        <v>14782785850</v>
      </c>
      <c r="C155" s="6">
        <f>VLOOKUP(B155,Sheet4!$A$1:$B$1096,2,)</f>
        <v>1</v>
      </c>
      <c r="D155" s="5" t="s">
        <v>496</v>
      </c>
      <c r="E155" s="7">
        <f t="shared" si="5"/>
        <v>61</v>
      </c>
      <c r="F155" s="5" t="s">
        <v>11</v>
      </c>
      <c r="G155" s="5" t="s">
        <v>2</v>
      </c>
      <c r="H155" s="5" t="s">
        <v>497</v>
      </c>
      <c r="I155" s="5" t="s">
        <v>497</v>
      </c>
      <c r="J155" s="5" t="s">
        <v>121</v>
      </c>
      <c r="K155" s="5" t="s">
        <v>498</v>
      </c>
      <c r="L155" s="4" t="str">
        <f t="shared" si="8"/>
        <v>浙江省金华市</v>
      </c>
    </row>
    <row r="156" spans="1:12" hidden="1" x14ac:dyDescent="0.15">
      <c r="A156" s="5" t="s">
        <v>499</v>
      </c>
      <c r="B156" s="6">
        <v>14782785110</v>
      </c>
      <c r="C156" s="6" t="e">
        <f>VLOOKUP(B156,Sheet4!$A$1:$B$1096,2,)</f>
        <v>#N/A</v>
      </c>
      <c r="D156" s="5" t="s">
        <v>500</v>
      </c>
      <c r="E156" s="7">
        <f t="shared" si="5"/>
        <v>71</v>
      </c>
      <c r="F156" s="5" t="s">
        <v>11</v>
      </c>
      <c r="G156" s="5" t="s">
        <v>4</v>
      </c>
      <c r="H156" s="5" t="s">
        <v>501</v>
      </c>
      <c r="I156" s="5" t="s">
        <v>501</v>
      </c>
      <c r="J156" s="5" t="s">
        <v>121</v>
      </c>
      <c r="K156" s="5" t="s">
        <v>502</v>
      </c>
      <c r="L156" s="3"/>
    </row>
    <row r="157" spans="1:12" x14ac:dyDescent="0.15">
      <c r="A157" s="5" t="s">
        <v>503</v>
      </c>
      <c r="B157" s="6">
        <v>14782785109</v>
      </c>
      <c r="C157" s="6">
        <f>VLOOKUP(B157,Sheet4!$A$1:$B$1096,2,)</f>
        <v>1</v>
      </c>
      <c r="D157" s="5" t="s">
        <v>504</v>
      </c>
      <c r="E157" s="7">
        <f t="shared" si="5"/>
        <v>61</v>
      </c>
      <c r="F157" s="5" t="s">
        <v>11</v>
      </c>
      <c r="G157" s="5" t="s">
        <v>2</v>
      </c>
      <c r="H157" s="5" t="s">
        <v>501</v>
      </c>
      <c r="I157" s="5" t="s">
        <v>501</v>
      </c>
      <c r="J157" s="5" t="s">
        <v>121</v>
      </c>
      <c r="K157" s="5" t="s">
        <v>498</v>
      </c>
      <c r="L157" s="4" t="str">
        <f>MID(K157,1,6)</f>
        <v>浙江省金华市</v>
      </c>
    </row>
    <row r="158" spans="1:12" hidden="1" x14ac:dyDescent="0.15">
      <c r="A158" s="5" t="s">
        <v>505</v>
      </c>
      <c r="B158" s="6">
        <v>14782785189</v>
      </c>
      <c r="C158" s="6" t="e">
        <f>VLOOKUP(B158,Sheet4!$A$1:$B$1096,2,)</f>
        <v>#N/A</v>
      </c>
      <c r="D158" s="5" t="s">
        <v>506</v>
      </c>
      <c r="E158" s="7">
        <f t="shared" si="5"/>
        <v>63</v>
      </c>
      <c r="F158" s="5" t="s">
        <v>11</v>
      </c>
      <c r="G158" s="5" t="s">
        <v>4</v>
      </c>
      <c r="H158" s="5" t="s">
        <v>501</v>
      </c>
      <c r="I158" s="5" t="s">
        <v>501</v>
      </c>
      <c r="J158" s="5" t="s">
        <v>121</v>
      </c>
      <c r="K158" s="5" t="s">
        <v>507</v>
      </c>
      <c r="L158" s="3"/>
    </row>
    <row r="159" spans="1:12" hidden="1" x14ac:dyDescent="0.15">
      <c r="A159" s="5" t="s">
        <v>508</v>
      </c>
      <c r="B159" s="6">
        <v>14782785119</v>
      </c>
      <c r="C159" s="6" t="e">
        <f>VLOOKUP(B159,Sheet4!$A$1:$B$1096,2,)</f>
        <v>#N/A</v>
      </c>
      <c r="D159" s="5" t="s">
        <v>509</v>
      </c>
      <c r="E159" s="7">
        <f t="shared" si="5"/>
        <v>70</v>
      </c>
      <c r="F159" s="5" t="s">
        <v>11</v>
      </c>
      <c r="G159" s="5" t="s">
        <v>4</v>
      </c>
      <c r="H159" s="5" t="s">
        <v>501</v>
      </c>
      <c r="I159" s="5" t="s">
        <v>501</v>
      </c>
      <c r="J159" s="5" t="s">
        <v>121</v>
      </c>
      <c r="K159" s="5" t="s">
        <v>510</v>
      </c>
      <c r="L159" s="3"/>
    </row>
    <row r="160" spans="1:12" x14ac:dyDescent="0.15">
      <c r="A160" s="5" t="s">
        <v>511</v>
      </c>
      <c r="B160" s="6">
        <v>14782810937</v>
      </c>
      <c r="C160" s="6">
        <f>VLOOKUP(B160,Sheet4!$A$1:$B$1096,2,)</f>
        <v>1</v>
      </c>
      <c r="D160" s="5" t="s">
        <v>512</v>
      </c>
      <c r="E160" s="7">
        <f t="shared" si="5"/>
        <v>57</v>
      </c>
      <c r="F160" s="5" t="s">
        <v>11</v>
      </c>
      <c r="G160" s="5" t="s">
        <v>2</v>
      </c>
      <c r="H160" s="5" t="s">
        <v>513</v>
      </c>
      <c r="I160" s="5" t="s">
        <v>513</v>
      </c>
      <c r="J160" s="5" t="s">
        <v>121</v>
      </c>
      <c r="K160" s="5" t="s">
        <v>514</v>
      </c>
      <c r="L160" s="4" t="str">
        <f t="shared" ref="L160:L161" si="9">MID(K160,1,6)</f>
        <v>浙江省金华市</v>
      </c>
    </row>
    <row r="161" spans="1:12" x14ac:dyDescent="0.15">
      <c r="A161" s="5" t="s">
        <v>515</v>
      </c>
      <c r="B161" s="6">
        <v>14782785093</v>
      </c>
      <c r="C161" s="6">
        <f>VLOOKUP(B161,Sheet4!$A$1:$B$1096,2,)</f>
        <v>1</v>
      </c>
      <c r="D161" s="5" t="s">
        <v>516</v>
      </c>
      <c r="E161" s="7">
        <f t="shared" si="5"/>
        <v>54</v>
      </c>
      <c r="F161" s="5" t="s">
        <v>11</v>
      </c>
      <c r="G161" s="5" t="s">
        <v>2</v>
      </c>
      <c r="H161" s="5" t="s">
        <v>513</v>
      </c>
      <c r="I161" s="5" t="s">
        <v>513</v>
      </c>
      <c r="J161" s="5" t="s">
        <v>121</v>
      </c>
      <c r="K161" s="5" t="s">
        <v>517</v>
      </c>
      <c r="L161" s="4" t="str">
        <f t="shared" si="9"/>
        <v>浙江省金华市</v>
      </c>
    </row>
    <row r="162" spans="1:12" hidden="1" x14ac:dyDescent="0.15">
      <c r="A162" s="5" t="s">
        <v>518</v>
      </c>
      <c r="B162" s="6">
        <v>14782785181</v>
      </c>
      <c r="C162" s="6" t="e">
        <f>VLOOKUP(B162,Sheet4!$A$1:$B$1096,2,)</f>
        <v>#N/A</v>
      </c>
      <c r="D162" s="5" t="s">
        <v>519</v>
      </c>
      <c r="E162" s="7">
        <f t="shared" si="5"/>
        <v>75</v>
      </c>
      <c r="F162" s="5" t="s">
        <v>11</v>
      </c>
      <c r="G162" s="5" t="s">
        <v>4</v>
      </c>
      <c r="H162" s="5" t="s">
        <v>520</v>
      </c>
      <c r="I162" s="5" t="s">
        <v>520</v>
      </c>
      <c r="J162" s="5" t="s">
        <v>121</v>
      </c>
      <c r="K162" s="5" t="s">
        <v>521</v>
      </c>
      <c r="L162" s="3"/>
    </row>
    <row r="163" spans="1:12" x14ac:dyDescent="0.15">
      <c r="A163" s="5" t="s">
        <v>522</v>
      </c>
      <c r="B163" s="6">
        <v>14782785187</v>
      </c>
      <c r="C163" s="6">
        <f>VLOOKUP(B163,Sheet4!$A$1:$B$1096,2,)</f>
        <v>1</v>
      </c>
      <c r="D163" s="5" t="s">
        <v>523</v>
      </c>
      <c r="E163" s="7">
        <f t="shared" si="5"/>
        <v>41</v>
      </c>
      <c r="F163" s="5" t="s">
        <v>11</v>
      </c>
      <c r="G163" s="5" t="s">
        <v>2</v>
      </c>
      <c r="H163" s="5" t="s">
        <v>520</v>
      </c>
      <c r="I163" s="5" t="s">
        <v>520</v>
      </c>
      <c r="J163" s="5" t="s">
        <v>524</v>
      </c>
      <c r="K163" s="5" t="s">
        <v>525</v>
      </c>
      <c r="L163" s="4" t="str">
        <f>MID(K163,1,6)</f>
        <v>浙江省金华市</v>
      </c>
    </row>
    <row r="164" spans="1:12" hidden="1" x14ac:dyDescent="0.15">
      <c r="A164" s="5" t="s">
        <v>526</v>
      </c>
      <c r="B164" s="6">
        <v>14782811001</v>
      </c>
      <c r="C164" s="6" t="e">
        <f>VLOOKUP(B164,Sheet4!$A$1:$B$1096,2,)</f>
        <v>#N/A</v>
      </c>
      <c r="D164" s="5" t="s">
        <v>527</v>
      </c>
      <c r="E164" s="7">
        <f t="shared" si="5"/>
        <v>83</v>
      </c>
      <c r="F164" s="5" t="s">
        <v>11</v>
      </c>
      <c r="G164" s="5" t="s">
        <v>4</v>
      </c>
      <c r="H164" s="5" t="s">
        <v>520</v>
      </c>
      <c r="I164" s="5" t="s">
        <v>520</v>
      </c>
      <c r="J164" s="5" t="s">
        <v>121</v>
      </c>
      <c r="K164" s="5" t="s">
        <v>528</v>
      </c>
      <c r="L164" s="3"/>
    </row>
    <row r="165" spans="1:12" hidden="1" x14ac:dyDescent="0.15">
      <c r="A165" s="5" t="s">
        <v>529</v>
      </c>
      <c r="B165" s="6">
        <v>14782810858</v>
      </c>
      <c r="C165" s="6" t="e">
        <f>VLOOKUP(B165,Sheet4!$A$1:$B$1096,2,)</f>
        <v>#N/A</v>
      </c>
      <c r="D165" s="5" t="s">
        <v>530</v>
      </c>
      <c r="E165" s="7">
        <f t="shared" si="5"/>
        <v>85</v>
      </c>
      <c r="F165" s="5" t="s">
        <v>11</v>
      </c>
      <c r="G165" s="5" t="s">
        <v>4</v>
      </c>
      <c r="H165" s="5" t="s">
        <v>531</v>
      </c>
      <c r="I165" s="5" t="s">
        <v>531</v>
      </c>
      <c r="J165" s="5" t="s">
        <v>121</v>
      </c>
      <c r="K165" s="5" t="s">
        <v>532</v>
      </c>
      <c r="L165" s="3"/>
    </row>
    <row r="166" spans="1:12" hidden="1" x14ac:dyDescent="0.15">
      <c r="A166" s="5" t="s">
        <v>533</v>
      </c>
      <c r="B166" s="6">
        <v>14782785853</v>
      </c>
      <c r="C166" s="6" t="e">
        <f>VLOOKUP(B166,Sheet4!$A$1:$B$1096,2,)</f>
        <v>#N/A</v>
      </c>
      <c r="D166" s="5" t="s">
        <v>534</v>
      </c>
      <c r="E166" s="7">
        <f t="shared" si="5"/>
        <v>89</v>
      </c>
      <c r="F166" s="5" t="s">
        <v>11</v>
      </c>
      <c r="G166" s="5" t="s">
        <v>4</v>
      </c>
      <c r="H166" s="5" t="s">
        <v>531</v>
      </c>
      <c r="I166" s="5" t="s">
        <v>531</v>
      </c>
      <c r="J166" s="5" t="s">
        <v>121</v>
      </c>
      <c r="K166" s="5" t="s">
        <v>535</v>
      </c>
      <c r="L166" s="3"/>
    </row>
    <row r="167" spans="1:12" x14ac:dyDescent="0.15">
      <c r="A167" s="5" t="s">
        <v>536</v>
      </c>
      <c r="B167" s="6">
        <v>14782785079</v>
      </c>
      <c r="C167" s="6">
        <f>VLOOKUP(B167,Sheet4!$A$1:$B$1096,2,)</f>
        <v>1</v>
      </c>
      <c r="D167" s="5" t="s">
        <v>537</v>
      </c>
      <c r="E167" s="7">
        <f t="shared" si="5"/>
        <v>66</v>
      </c>
      <c r="F167" s="5" t="s">
        <v>11</v>
      </c>
      <c r="G167" s="5" t="s">
        <v>2</v>
      </c>
      <c r="H167" s="5" t="s">
        <v>531</v>
      </c>
      <c r="I167" s="5" t="s">
        <v>531</v>
      </c>
      <c r="J167" s="5" t="s">
        <v>121</v>
      </c>
      <c r="K167" s="5" t="s">
        <v>507</v>
      </c>
      <c r="L167" s="4" t="str">
        <f>MID(K167,1,6)</f>
        <v>浙江省金华市</v>
      </c>
    </row>
    <row r="168" spans="1:12" hidden="1" x14ac:dyDescent="0.15">
      <c r="A168" s="5" t="s">
        <v>538</v>
      </c>
      <c r="B168" s="6">
        <v>14782785828</v>
      </c>
      <c r="C168" s="6" t="e">
        <f>VLOOKUP(B168,Sheet4!$A$1:$B$1096,2,)</f>
        <v>#N/A</v>
      </c>
      <c r="D168" s="5" t="s">
        <v>539</v>
      </c>
      <c r="E168" s="7">
        <f t="shared" si="5"/>
        <v>77</v>
      </c>
      <c r="F168" s="5" t="s">
        <v>11</v>
      </c>
      <c r="G168" s="5" t="s">
        <v>4</v>
      </c>
      <c r="H168" s="5" t="s">
        <v>540</v>
      </c>
      <c r="I168" s="5" t="s">
        <v>540</v>
      </c>
      <c r="J168" s="5" t="s">
        <v>121</v>
      </c>
      <c r="K168" s="5" t="s">
        <v>541</v>
      </c>
      <c r="L168" s="3"/>
    </row>
    <row r="169" spans="1:12" hidden="1" x14ac:dyDescent="0.15">
      <c r="A169" s="5" t="s">
        <v>542</v>
      </c>
      <c r="B169" s="6">
        <v>14782785810</v>
      </c>
      <c r="C169" s="6" t="e">
        <f>VLOOKUP(B169,Sheet4!$A$1:$B$1096,2,)</f>
        <v>#N/A</v>
      </c>
      <c r="D169" s="5" t="s">
        <v>543</v>
      </c>
      <c r="E169" s="7">
        <f t="shared" si="5"/>
        <v>79</v>
      </c>
      <c r="F169" s="5" t="s">
        <v>11</v>
      </c>
      <c r="G169" s="5" t="s">
        <v>4</v>
      </c>
      <c r="H169" s="5" t="s">
        <v>540</v>
      </c>
      <c r="I169" s="5" t="s">
        <v>540</v>
      </c>
      <c r="J169" s="5" t="s">
        <v>121</v>
      </c>
      <c r="K169" s="5" t="s">
        <v>544</v>
      </c>
      <c r="L169" s="3"/>
    </row>
    <row r="170" spans="1:12" x14ac:dyDescent="0.15">
      <c r="A170" s="5" t="s">
        <v>545</v>
      </c>
      <c r="B170" s="6">
        <v>14782785792</v>
      </c>
      <c r="C170" s="6">
        <f>VLOOKUP(B170,Sheet4!$A$1:$B$1096,2,)</f>
        <v>1</v>
      </c>
      <c r="D170" s="5" t="s">
        <v>546</v>
      </c>
      <c r="E170" s="7">
        <f t="shared" si="5"/>
        <v>56</v>
      </c>
      <c r="F170" s="5" t="s">
        <v>11</v>
      </c>
      <c r="G170" s="5" t="s">
        <v>2</v>
      </c>
      <c r="H170" s="5" t="s">
        <v>540</v>
      </c>
      <c r="I170" s="5" t="s">
        <v>540</v>
      </c>
      <c r="J170" s="5" t="s">
        <v>121</v>
      </c>
      <c r="K170" s="5" t="s">
        <v>547</v>
      </c>
      <c r="L170" s="4" t="str">
        <f t="shared" ref="L170:L171" si="10">MID(K170,1,6)</f>
        <v>浙江省金华市</v>
      </c>
    </row>
    <row r="171" spans="1:12" x14ac:dyDescent="0.15">
      <c r="A171" s="5" t="s">
        <v>548</v>
      </c>
      <c r="B171" s="6">
        <v>14782785812</v>
      </c>
      <c r="C171" s="6">
        <f>VLOOKUP(B171,Sheet4!$A$1:$B$1096,2,)</f>
        <v>1</v>
      </c>
      <c r="D171" s="5" t="s">
        <v>549</v>
      </c>
      <c r="E171" s="7">
        <f t="shared" si="5"/>
        <v>55</v>
      </c>
      <c r="F171" s="5" t="s">
        <v>11</v>
      </c>
      <c r="G171" s="5" t="s">
        <v>2</v>
      </c>
      <c r="H171" s="5" t="s">
        <v>550</v>
      </c>
      <c r="I171" s="5" t="s">
        <v>550</v>
      </c>
      <c r="J171" s="5" t="s">
        <v>121</v>
      </c>
      <c r="K171" s="5" t="s">
        <v>544</v>
      </c>
      <c r="L171" s="4" t="str">
        <f t="shared" si="10"/>
        <v>浙江省金华市</v>
      </c>
    </row>
    <row r="172" spans="1:12" hidden="1" x14ac:dyDescent="0.15">
      <c r="A172" s="5" t="s">
        <v>551</v>
      </c>
      <c r="B172" s="6">
        <v>14782785790</v>
      </c>
      <c r="C172" s="6" t="e">
        <f>VLOOKUP(B172,Sheet4!$A$1:$B$1096,2,)</f>
        <v>#N/A</v>
      </c>
      <c r="D172" s="5" t="s">
        <v>552</v>
      </c>
      <c r="E172" s="7">
        <f t="shared" si="5"/>
        <v>75</v>
      </c>
      <c r="F172" s="5" t="s">
        <v>11</v>
      </c>
      <c r="G172" s="5" t="s">
        <v>4</v>
      </c>
      <c r="H172" s="5" t="s">
        <v>553</v>
      </c>
      <c r="I172" s="5" t="s">
        <v>553</v>
      </c>
      <c r="J172" s="5" t="s">
        <v>121</v>
      </c>
      <c r="K172" s="5" t="s">
        <v>554</v>
      </c>
      <c r="L172" s="3"/>
    </row>
    <row r="173" spans="1:12" hidden="1" x14ac:dyDescent="0.15">
      <c r="A173" s="5" t="s">
        <v>555</v>
      </c>
      <c r="B173" s="6">
        <v>14782663162</v>
      </c>
      <c r="C173" s="6" t="e">
        <f>VLOOKUP(B173,Sheet4!$A$1:$B$1096,2,)</f>
        <v>#N/A</v>
      </c>
      <c r="D173" s="5" t="s">
        <v>556</v>
      </c>
      <c r="E173" s="7">
        <f t="shared" si="5"/>
        <v>76</v>
      </c>
      <c r="F173" s="5" t="s">
        <v>11</v>
      </c>
      <c r="G173" s="5" t="s">
        <v>4</v>
      </c>
      <c r="H173" s="5" t="s">
        <v>557</v>
      </c>
      <c r="I173" s="5" t="s">
        <v>557</v>
      </c>
      <c r="J173" s="5" t="s">
        <v>121</v>
      </c>
      <c r="K173" s="5" t="s">
        <v>558</v>
      </c>
      <c r="L173" s="3"/>
    </row>
    <row r="174" spans="1:12" hidden="1" x14ac:dyDescent="0.15">
      <c r="A174" s="5" t="s">
        <v>559</v>
      </c>
      <c r="B174" s="6">
        <v>14782782204</v>
      </c>
      <c r="C174" s="6" t="e">
        <f>VLOOKUP(B174,Sheet4!$A$1:$B$1096,2,)</f>
        <v>#N/A</v>
      </c>
      <c r="D174" s="5" t="s">
        <v>560</v>
      </c>
      <c r="E174" s="7">
        <f t="shared" si="5"/>
        <v>71</v>
      </c>
      <c r="F174" s="5" t="s">
        <v>11</v>
      </c>
      <c r="G174" s="5" t="s">
        <v>4</v>
      </c>
      <c r="H174" s="5" t="s">
        <v>557</v>
      </c>
      <c r="I174" s="5" t="s">
        <v>557</v>
      </c>
      <c r="J174" s="5" t="s">
        <v>121</v>
      </c>
      <c r="K174" s="5" t="s">
        <v>561</v>
      </c>
      <c r="L174" s="3"/>
    </row>
    <row r="175" spans="1:12" x14ac:dyDescent="0.15">
      <c r="A175" s="5" t="s">
        <v>562</v>
      </c>
      <c r="B175" s="6">
        <v>14782785808</v>
      </c>
      <c r="C175" s="6">
        <f>VLOOKUP(B175,Sheet4!$A$1:$B$1096,2,)</f>
        <v>1</v>
      </c>
      <c r="D175" s="5" t="s">
        <v>563</v>
      </c>
      <c r="E175" s="7">
        <f t="shared" si="5"/>
        <v>57</v>
      </c>
      <c r="F175" s="5" t="s">
        <v>11</v>
      </c>
      <c r="G175" s="5" t="s">
        <v>2</v>
      </c>
      <c r="H175" s="5" t="s">
        <v>557</v>
      </c>
      <c r="I175" s="5" t="s">
        <v>557</v>
      </c>
      <c r="J175" s="5" t="s">
        <v>121</v>
      </c>
      <c r="K175" s="5" t="s">
        <v>564</v>
      </c>
      <c r="L175" s="4" t="str">
        <f>MID(K175,1,6)</f>
        <v>河南省固始县</v>
      </c>
    </row>
    <row r="176" spans="1:12" hidden="1" x14ac:dyDescent="0.15">
      <c r="A176" s="5" t="s">
        <v>565</v>
      </c>
      <c r="B176" s="6">
        <v>14782663193</v>
      </c>
      <c r="C176" s="6" t="e">
        <f>VLOOKUP(B176,Sheet4!$A$1:$B$1096,2,)</f>
        <v>#N/A</v>
      </c>
      <c r="D176" s="5" t="s">
        <v>566</v>
      </c>
      <c r="E176" s="7">
        <f t="shared" si="5"/>
        <v>81</v>
      </c>
      <c r="F176" s="5" t="s">
        <v>11</v>
      </c>
      <c r="G176" s="5" t="s">
        <v>4</v>
      </c>
      <c r="H176" s="5" t="s">
        <v>557</v>
      </c>
      <c r="I176" s="5" t="s">
        <v>557</v>
      </c>
      <c r="J176" s="5" t="s">
        <v>121</v>
      </c>
      <c r="K176" s="5" t="s">
        <v>567</v>
      </c>
      <c r="L176" s="3"/>
    </row>
    <row r="177" spans="1:12" hidden="1" x14ac:dyDescent="0.15">
      <c r="A177" s="5" t="s">
        <v>568</v>
      </c>
      <c r="B177" s="6">
        <v>14782785225</v>
      </c>
      <c r="C177" s="6" t="e">
        <f>VLOOKUP(B177,Sheet4!$A$1:$B$1096,2,)</f>
        <v>#N/A</v>
      </c>
      <c r="D177" s="5" t="s">
        <v>569</v>
      </c>
      <c r="E177" s="7">
        <f t="shared" si="5"/>
        <v>73</v>
      </c>
      <c r="F177" s="5" t="s">
        <v>11</v>
      </c>
      <c r="G177" s="5" t="s">
        <v>4</v>
      </c>
      <c r="H177" s="5" t="s">
        <v>570</v>
      </c>
      <c r="I177" s="5" t="s">
        <v>570</v>
      </c>
      <c r="J177" s="5" t="s">
        <v>121</v>
      </c>
      <c r="K177" s="5" t="s">
        <v>571</v>
      </c>
      <c r="L177" s="3"/>
    </row>
    <row r="178" spans="1:12" hidden="1" x14ac:dyDescent="0.15">
      <c r="A178" s="5" t="s">
        <v>572</v>
      </c>
      <c r="B178" s="6">
        <v>14782810820</v>
      </c>
      <c r="C178" s="6" t="e">
        <f>VLOOKUP(B178,Sheet4!$A$1:$B$1096,2,)</f>
        <v>#N/A</v>
      </c>
      <c r="D178" s="5" t="s">
        <v>573</v>
      </c>
      <c r="E178" s="7">
        <f t="shared" si="5"/>
        <v>88</v>
      </c>
      <c r="F178" s="5" t="s">
        <v>11</v>
      </c>
      <c r="G178" s="5" t="s">
        <v>4</v>
      </c>
      <c r="H178" s="5" t="s">
        <v>574</v>
      </c>
      <c r="I178" s="5" t="s">
        <v>574</v>
      </c>
      <c r="J178" s="5" t="s">
        <v>121</v>
      </c>
      <c r="K178" s="5" t="s">
        <v>575</v>
      </c>
      <c r="L178" s="3"/>
    </row>
    <row r="179" spans="1:12" hidden="1" x14ac:dyDescent="0.15">
      <c r="A179" s="5" t="s">
        <v>576</v>
      </c>
      <c r="B179" s="6">
        <v>14782782192</v>
      </c>
      <c r="C179" s="6" t="e">
        <f>VLOOKUP(B179,Sheet4!$A$1:$B$1096,2,)</f>
        <v>#N/A</v>
      </c>
      <c r="D179" s="5" t="s">
        <v>577</v>
      </c>
      <c r="E179" s="7">
        <f t="shared" si="5"/>
        <v>70</v>
      </c>
      <c r="F179" s="5" t="s">
        <v>11</v>
      </c>
      <c r="G179" s="5" t="s">
        <v>4</v>
      </c>
      <c r="H179" s="5" t="s">
        <v>574</v>
      </c>
      <c r="I179" s="5" t="s">
        <v>574</v>
      </c>
      <c r="J179" s="5" t="s">
        <v>121</v>
      </c>
      <c r="K179" s="5" t="s">
        <v>578</v>
      </c>
      <c r="L179" s="3"/>
    </row>
    <row r="180" spans="1:12" x14ac:dyDescent="0.15">
      <c r="A180" s="5" t="s">
        <v>579</v>
      </c>
      <c r="B180" s="6">
        <v>14782810853</v>
      </c>
      <c r="C180" s="6">
        <f>VLOOKUP(B180,Sheet4!$A$1:$B$1096,2,)</f>
        <v>1</v>
      </c>
      <c r="D180" s="5" t="s">
        <v>580</v>
      </c>
      <c r="E180" s="7">
        <f t="shared" si="5"/>
        <v>63</v>
      </c>
      <c r="F180" s="5" t="s">
        <v>11</v>
      </c>
      <c r="G180" s="5" t="s">
        <v>2</v>
      </c>
      <c r="H180" s="5" t="s">
        <v>574</v>
      </c>
      <c r="I180" s="5" t="s">
        <v>574</v>
      </c>
      <c r="J180" s="5" t="s">
        <v>121</v>
      </c>
      <c r="K180" s="5" t="s">
        <v>507</v>
      </c>
      <c r="L180" s="4" t="str">
        <f>MID(K180,1,6)</f>
        <v>浙江省金华市</v>
      </c>
    </row>
    <row r="181" spans="1:12" hidden="1" x14ac:dyDescent="0.15">
      <c r="A181" s="5" t="s">
        <v>581</v>
      </c>
      <c r="B181" s="6">
        <v>14782810876</v>
      </c>
      <c r="C181" s="6" t="e">
        <f>VLOOKUP(B181,Sheet4!$A$1:$B$1096,2,)</f>
        <v>#N/A</v>
      </c>
      <c r="D181" s="5" t="s">
        <v>582</v>
      </c>
      <c r="E181" s="7">
        <f t="shared" si="5"/>
        <v>73</v>
      </c>
      <c r="F181" s="5" t="s">
        <v>11</v>
      </c>
      <c r="G181" s="5" t="s">
        <v>4</v>
      </c>
      <c r="H181" s="5" t="s">
        <v>583</v>
      </c>
      <c r="I181" s="5" t="s">
        <v>583</v>
      </c>
      <c r="J181" s="5" t="s">
        <v>121</v>
      </c>
      <c r="K181" s="5" t="s">
        <v>584</v>
      </c>
      <c r="L181" s="3"/>
    </row>
    <row r="182" spans="1:12" x14ac:dyDescent="0.15">
      <c r="A182" s="5" t="s">
        <v>585</v>
      </c>
      <c r="B182" s="6">
        <v>14782785235</v>
      </c>
      <c r="C182" s="6">
        <f>VLOOKUP(B182,Sheet4!$A$1:$B$1096,2,)</f>
        <v>1</v>
      </c>
      <c r="D182" s="5" t="s">
        <v>586</v>
      </c>
      <c r="E182" s="7">
        <f t="shared" si="5"/>
        <v>65</v>
      </c>
      <c r="F182" s="5" t="s">
        <v>11</v>
      </c>
      <c r="G182" s="5" t="s">
        <v>2</v>
      </c>
      <c r="H182" s="5" t="s">
        <v>583</v>
      </c>
      <c r="I182" s="5" t="s">
        <v>583</v>
      </c>
      <c r="J182" s="5" t="s">
        <v>121</v>
      </c>
      <c r="K182" s="5" t="s">
        <v>587</v>
      </c>
      <c r="L182" s="4" t="str">
        <f>MID(K182,1,6)</f>
        <v>浙江省兰溪市</v>
      </c>
    </row>
    <row r="183" spans="1:12" hidden="1" x14ac:dyDescent="0.15">
      <c r="A183" s="5" t="s">
        <v>588</v>
      </c>
      <c r="B183" s="6">
        <v>14782810960</v>
      </c>
      <c r="C183" s="6" t="e">
        <f>VLOOKUP(B183,Sheet4!$A$1:$B$1096,2,)</f>
        <v>#N/A</v>
      </c>
      <c r="D183" s="5" t="s">
        <v>589</v>
      </c>
      <c r="E183" s="7">
        <f t="shared" si="5"/>
        <v>60</v>
      </c>
      <c r="F183" s="5" t="s">
        <v>11</v>
      </c>
      <c r="G183" s="5" t="s">
        <v>2</v>
      </c>
      <c r="H183" s="5" t="s">
        <v>590</v>
      </c>
      <c r="I183" s="5" t="s">
        <v>590</v>
      </c>
      <c r="J183" s="5" t="s">
        <v>121</v>
      </c>
      <c r="K183" s="5" t="s">
        <v>591</v>
      </c>
      <c r="L183" s="3"/>
    </row>
    <row r="184" spans="1:12" x14ac:dyDescent="0.15">
      <c r="A184" s="5" t="s">
        <v>592</v>
      </c>
      <c r="B184" s="6">
        <v>14782785226</v>
      </c>
      <c r="C184" s="6">
        <f>VLOOKUP(B184,Sheet4!$A$1:$B$1096,2,)</f>
        <v>1</v>
      </c>
      <c r="D184" s="5" t="s">
        <v>593</v>
      </c>
      <c r="E184" s="7">
        <f t="shared" si="5"/>
        <v>69</v>
      </c>
      <c r="F184" s="5" t="s">
        <v>11</v>
      </c>
      <c r="G184" s="5" t="s">
        <v>2</v>
      </c>
      <c r="H184" s="5" t="s">
        <v>590</v>
      </c>
      <c r="I184" s="5" t="s">
        <v>590</v>
      </c>
      <c r="J184" s="5" t="s">
        <v>121</v>
      </c>
      <c r="K184" s="5" t="s">
        <v>594</v>
      </c>
      <c r="L184" s="4" t="str">
        <f>MID(K184,1,6)</f>
        <v>浙江省兰溪市</v>
      </c>
    </row>
    <row r="185" spans="1:12" hidden="1" x14ac:dyDescent="0.15">
      <c r="A185" s="5" t="s">
        <v>595</v>
      </c>
      <c r="B185" s="6">
        <v>14782785069</v>
      </c>
      <c r="C185" s="6" t="e">
        <f>VLOOKUP(B185,Sheet4!$A$1:$B$1096,2,)</f>
        <v>#N/A</v>
      </c>
      <c r="D185" s="5" t="s">
        <v>596</v>
      </c>
      <c r="E185" s="7">
        <f t="shared" si="5"/>
        <v>86</v>
      </c>
      <c r="F185" s="5" t="s">
        <v>11</v>
      </c>
      <c r="G185" s="5" t="s">
        <v>4</v>
      </c>
      <c r="H185" s="5" t="s">
        <v>590</v>
      </c>
      <c r="I185" s="5" t="s">
        <v>590</v>
      </c>
      <c r="J185" s="5" t="s">
        <v>121</v>
      </c>
      <c r="K185" s="5" t="s">
        <v>597</v>
      </c>
      <c r="L185" s="3"/>
    </row>
    <row r="186" spans="1:12" x14ac:dyDescent="0.15">
      <c r="A186" s="5" t="s">
        <v>598</v>
      </c>
      <c r="B186" s="6">
        <v>14782810928</v>
      </c>
      <c r="C186" s="6">
        <f>VLOOKUP(B186,Sheet4!$A$1:$B$1096,2,)</f>
        <v>1</v>
      </c>
      <c r="D186" s="5" t="s">
        <v>599</v>
      </c>
      <c r="E186" s="7">
        <f t="shared" si="5"/>
        <v>46</v>
      </c>
      <c r="F186" s="5" t="s">
        <v>11</v>
      </c>
      <c r="G186" s="5" t="s">
        <v>2</v>
      </c>
      <c r="H186" s="5" t="s">
        <v>590</v>
      </c>
      <c r="I186" s="5" t="s">
        <v>590</v>
      </c>
      <c r="J186" s="5" t="s">
        <v>121</v>
      </c>
      <c r="K186" s="5" t="s">
        <v>600</v>
      </c>
      <c r="L186" s="4" t="str">
        <f>MID(K186,1,6)</f>
        <v>浙江省金华市</v>
      </c>
    </row>
    <row r="187" spans="1:12" hidden="1" x14ac:dyDescent="0.15">
      <c r="A187" s="5" t="s">
        <v>601</v>
      </c>
      <c r="B187" s="6">
        <v>14782785240</v>
      </c>
      <c r="C187" s="6" t="e">
        <f>VLOOKUP(B187,Sheet4!$A$1:$B$1096,2,)</f>
        <v>#N/A</v>
      </c>
      <c r="D187" s="5" t="s">
        <v>602</v>
      </c>
      <c r="E187" s="7">
        <f t="shared" si="5"/>
        <v>76</v>
      </c>
      <c r="F187" s="5" t="s">
        <v>11</v>
      </c>
      <c r="G187" s="5" t="s">
        <v>4</v>
      </c>
      <c r="H187" s="5" t="s">
        <v>590</v>
      </c>
      <c r="I187" s="5" t="s">
        <v>590</v>
      </c>
      <c r="J187" s="5" t="s">
        <v>121</v>
      </c>
      <c r="K187" s="5" t="s">
        <v>603</v>
      </c>
      <c r="L187" s="3"/>
    </row>
    <row r="188" spans="1:12" x14ac:dyDescent="0.15">
      <c r="A188" s="5" t="s">
        <v>604</v>
      </c>
      <c r="B188" s="6">
        <v>14782785778</v>
      </c>
      <c r="C188" s="6">
        <f>VLOOKUP(B188,Sheet4!$A$1:$B$1096,2,)</f>
        <v>1</v>
      </c>
      <c r="D188" s="5" t="s">
        <v>605</v>
      </c>
      <c r="E188" s="7">
        <f t="shared" si="5"/>
        <v>68</v>
      </c>
      <c r="F188" s="5" t="s">
        <v>11</v>
      </c>
      <c r="G188" s="5" t="s">
        <v>2</v>
      </c>
      <c r="H188" s="5" t="s">
        <v>590</v>
      </c>
      <c r="I188" s="5" t="s">
        <v>590</v>
      </c>
      <c r="J188" s="5" t="s">
        <v>121</v>
      </c>
      <c r="K188" s="5" t="s">
        <v>606</v>
      </c>
      <c r="L188" s="4" t="str">
        <f>MID(K188,1,6)</f>
        <v>浙江省武义县</v>
      </c>
    </row>
    <row r="189" spans="1:12" hidden="1" x14ac:dyDescent="0.15">
      <c r="A189" s="5" t="s">
        <v>607</v>
      </c>
      <c r="B189" s="6">
        <v>14782785241</v>
      </c>
      <c r="C189" s="6" t="e">
        <f>VLOOKUP(B189,Sheet4!$A$1:$B$1096,2,)</f>
        <v>#N/A</v>
      </c>
      <c r="D189" s="5" t="s">
        <v>608</v>
      </c>
      <c r="E189" s="7">
        <f t="shared" si="5"/>
        <v>84</v>
      </c>
      <c r="F189" s="5" t="s">
        <v>11</v>
      </c>
      <c r="G189" s="5" t="s">
        <v>4</v>
      </c>
      <c r="H189" s="5" t="s">
        <v>590</v>
      </c>
      <c r="I189" s="5" t="s">
        <v>590</v>
      </c>
      <c r="J189" s="5" t="s">
        <v>121</v>
      </c>
      <c r="K189" s="5" t="s">
        <v>320</v>
      </c>
      <c r="L189" s="3"/>
    </row>
    <row r="190" spans="1:12" x14ac:dyDescent="0.15">
      <c r="A190" s="5" t="s">
        <v>609</v>
      </c>
      <c r="B190" s="6">
        <v>14782785246</v>
      </c>
      <c r="C190" s="6">
        <f>VLOOKUP(B190,Sheet4!$A$1:$B$1096,2,)</f>
        <v>1</v>
      </c>
      <c r="D190" s="5" t="s">
        <v>610</v>
      </c>
      <c r="E190" s="7">
        <f t="shared" si="5"/>
        <v>52</v>
      </c>
      <c r="F190" s="5" t="s">
        <v>11</v>
      </c>
      <c r="G190" s="5" t="s">
        <v>2</v>
      </c>
      <c r="H190" s="5" t="s">
        <v>611</v>
      </c>
      <c r="I190" s="5" t="s">
        <v>611</v>
      </c>
      <c r="J190" s="5" t="s">
        <v>121</v>
      </c>
      <c r="K190" s="5" t="s">
        <v>612</v>
      </c>
      <c r="L190" s="4" t="str">
        <f t="shared" ref="L190:L191" si="11">MID(K190,1,6)</f>
        <v>浙江省武义县</v>
      </c>
    </row>
    <row r="191" spans="1:12" x14ac:dyDescent="0.15">
      <c r="A191" s="5" t="s">
        <v>613</v>
      </c>
      <c r="B191" s="6">
        <v>14782785706</v>
      </c>
      <c r="C191" s="6">
        <f>VLOOKUP(B191,Sheet4!$A$1:$B$1096,2,)</f>
        <v>1</v>
      </c>
      <c r="D191" s="5" t="s">
        <v>614</v>
      </c>
      <c r="E191" s="7">
        <f t="shared" si="5"/>
        <v>65</v>
      </c>
      <c r="F191" s="5" t="s">
        <v>11</v>
      </c>
      <c r="G191" s="5" t="s">
        <v>2</v>
      </c>
      <c r="H191" s="5" t="s">
        <v>615</v>
      </c>
      <c r="I191" s="5" t="s">
        <v>615</v>
      </c>
      <c r="J191" s="5" t="s">
        <v>121</v>
      </c>
      <c r="K191" s="5" t="s">
        <v>616</v>
      </c>
      <c r="L191" s="4" t="str">
        <f t="shared" si="11"/>
        <v>浙江省金华市</v>
      </c>
    </row>
    <row r="192" spans="1:12" hidden="1" x14ac:dyDescent="0.15">
      <c r="A192" s="5" t="s">
        <v>617</v>
      </c>
      <c r="B192" s="6">
        <v>14782785731</v>
      </c>
      <c r="C192" s="6" t="e">
        <f>VLOOKUP(B192,Sheet4!$A$1:$B$1096,2,)</f>
        <v>#N/A</v>
      </c>
      <c r="D192" s="5" t="s">
        <v>618</v>
      </c>
      <c r="E192" s="7">
        <f t="shared" si="5"/>
        <v>95</v>
      </c>
      <c r="F192" s="5" t="s">
        <v>11</v>
      </c>
      <c r="G192" s="5" t="s">
        <v>4</v>
      </c>
      <c r="H192" s="5" t="s">
        <v>619</v>
      </c>
      <c r="I192" s="5" t="s">
        <v>619</v>
      </c>
      <c r="J192" s="5" t="s">
        <v>121</v>
      </c>
      <c r="K192" s="5" t="s">
        <v>620</v>
      </c>
      <c r="L192" s="3"/>
    </row>
    <row r="193" spans="1:12" x14ac:dyDescent="0.15">
      <c r="A193" s="5" t="s">
        <v>621</v>
      </c>
      <c r="B193" s="6">
        <v>14782785734</v>
      </c>
      <c r="C193" s="6">
        <f>VLOOKUP(B193,Sheet4!$A$1:$B$1096,2,)</f>
        <v>1</v>
      </c>
      <c r="D193" s="5" t="s">
        <v>622</v>
      </c>
      <c r="E193" s="7">
        <f t="shared" si="5"/>
        <v>54</v>
      </c>
      <c r="F193" s="5" t="s">
        <v>11</v>
      </c>
      <c r="G193" s="5" t="s">
        <v>2</v>
      </c>
      <c r="H193" s="5" t="s">
        <v>623</v>
      </c>
      <c r="I193" s="5" t="s">
        <v>623</v>
      </c>
      <c r="J193" s="5" t="s">
        <v>121</v>
      </c>
      <c r="K193" s="5" t="s">
        <v>624</v>
      </c>
      <c r="L193" s="4" t="str">
        <f t="shared" ref="L193:L194" si="12">MID(K193,1,6)</f>
        <v>浙江省金华市</v>
      </c>
    </row>
    <row r="194" spans="1:12" x14ac:dyDescent="0.15">
      <c r="A194" s="5" t="s">
        <v>625</v>
      </c>
      <c r="B194" s="6">
        <v>14782785805</v>
      </c>
      <c r="C194" s="6">
        <f>VLOOKUP(B194,Sheet4!$A$1:$B$1096,2,)</f>
        <v>1</v>
      </c>
      <c r="D194" s="5" t="s">
        <v>626</v>
      </c>
      <c r="E194" s="7">
        <f t="shared" si="5"/>
        <v>62</v>
      </c>
      <c r="F194" s="5" t="s">
        <v>11</v>
      </c>
      <c r="G194" s="5" t="s">
        <v>2</v>
      </c>
      <c r="H194" s="5" t="s">
        <v>627</v>
      </c>
      <c r="I194" s="5" t="s">
        <v>627</v>
      </c>
      <c r="J194" s="5" t="s">
        <v>121</v>
      </c>
      <c r="K194" s="5" t="s">
        <v>628</v>
      </c>
      <c r="L194" s="4" t="str">
        <f t="shared" si="12"/>
        <v>浙江省兰溪市</v>
      </c>
    </row>
    <row r="195" spans="1:12" hidden="1" x14ac:dyDescent="0.15">
      <c r="A195" s="5" t="s">
        <v>629</v>
      </c>
      <c r="B195" s="6">
        <v>14782785859</v>
      </c>
      <c r="C195" s="6" t="e">
        <f>VLOOKUP(B195,Sheet4!$A$1:$B$1096,2,)</f>
        <v>#N/A</v>
      </c>
      <c r="D195" s="5" t="s">
        <v>630</v>
      </c>
      <c r="E195" s="7">
        <f t="shared" ref="E195:E258" si="13">2014-MID(D195,7,4)</f>
        <v>76</v>
      </c>
      <c r="F195" s="5" t="s">
        <v>11</v>
      </c>
      <c r="G195" s="5" t="s">
        <v>4</v>
      </c>
      <c r="H195" s="5" t="s">
        <v>627</v>
      </c>
      <c r="I195" s="5" t="s">
        <v>627</v>
      </c>
      <c r="J195" s="5" t="s">
        <v>121</v>
      </c>
      <c r="K195" s="5" t="s">
        <v>442</v>
      </c>
      <c r="L195" s="3"/>
    </row>
    <row r="196" spans="1:12" x14ac:dyDescent="0.15">
      <c r="A196" s="5" t="s">
        <v>631</v>
      </c>
      <c r="B196" s="6">
        <v>14782785806</v>
      </c>
      <c r="C196" s="6">
        <f>VLOOKUP(B196,Sheet4!$A$1:$B$1096,2,)</f>
        <v>1</v>
      </c>
      <c r="D196" s="5" t="s">
        <v>632</v>
      </c>
      <c r="E196" s="7">
        <f t="shared" si="13"/>
        <v>27</v>
      </c>
      <c r="F196" s="5" t="s">
        <v>11</v>
      </c>
      <c r="G196" s="5" t="s">
        <v>2</v>
      </c>
      <c r="H196" s="5" t="s">
        <v>627</v>
      </c>
      <c r="I196" s="5" t="s">
        <v>627</v>
      </c>
      <c r="J196" s="5" t="s">
        <v>633</v>
      </c>
      <c r="K196" s="5" t="s">
        <v>634</v>
      </c>
      <c r="L196" s="4" t="str">
        <f t="shared" ref="L196:L200" si="14">MID(K196,1,6)</f>
        <v>浙江省金华市</v>
      </c>
    </row>
    <row r="197" spans="1:12" x14ac:dyDescent="0.15">
      <c r="A197" s="5" t="s">
        <v>635</v>
      </c>
      <c r="B197" s="6">
        <v>14782785768</v>
      </c>
      <c r="C197" s="6">
        <f>VLOOKUP(B197,Sheet4!$A$1:$B$1096,2,)</f>
        <v>1</v>
      </c>
      <c r="D197" s="5" t="s">
        <v>636</v>
      </c>
      <c r="E197" s="7">
        <f t="shared" si="13"/>
        <v>58</v>
      </c>
      <c r="F197" s="5" t="s">
        <v>11</v>
      </c>
      <c r="G197" s="5" t="s">
        <v>2</v>
      </c>
      <c r="H197" s="5" t="s">
        <v>637</v>
      </c>
      <c r="I197" s="5" t="s">
        <v>637</v>
      </c>
      <c r="J197" s="5" t="s">
        <v>121</v>
      </c>
      <c r="K197" s="5" t="s">
        <v>638</v>
      </c>
      <c r="L197" s="4" t="str">
        <f t="shared" si="14"/>
        <v>浙江省金华市</v>
      </c>
    </row>
    <row r="198" spans="1:12" x14ac:dyDescent="0.15">
      <c r="A198" s="5" t="s">
        <v>639</v>
      </c>
      <c r="B198" s="6">
        <v>14782785797</v>
      </c>
      <c r="C198" s="6">
        <f>VLOOKUP(B198,Sheet4!$A$1:$B$1096,2,)</f>
        <v>1</v>
      </c>
      <c r="D198" s="5" t="s">
        <v>640</v>
      </c>
      <c r="E198" s="7">
        <f t="shared" si="13"/>
        <v>65</v>
      </c>
      <c r="F198" s="5" t="s">
        <v>11</v>
      </c>
      <c r="G198" s="5" t="s">
        <v>2</v>
      </c>
      <c r="H198" s="5" t="s">
        <v>641</v>
      </c>
      <c r="I198" s="5" t="s">
        <v>641</v>
      </c>
      <c r="J198" s="5" t="s">
        <v>121</v>
      </c>
      <c r="K198" s="5" t="s">
        <v>642</v>
      </c>
      <c r="L198" s="4" t="str">
        <f t="shared" si="14"/>
        <v>浙江省金华市</v>
      </c>
    </row>
    <row r="199" spans="1:12" x14ac:dyDescent="0.15">
      <c r="A199" s="5" t="s">
        <v>643</v>
      </c>
      <c r="B199" s="6">
        <v>14782785798</v>
      </c>
      <c r="C199" s="6">
        <f>VLOOKUP(B199,Sheet4!$A$1:$B$1096,2,)</f>
        <v>1</v>
      </c>
      <c r="D199" s="5" t="s">
        <v>644</v>
      </c>
      <c r="E199" s="7">
        <f t="shared" si="13"/>
        <v>67</v>
      </c>
      <c r="F199" s="5" t="s">
        <v>11</v>
      </c>
      <c r="G199" s="5" t="s">
        <v>2</v>
      </c>
      <c r="H199" s="5" t="s">
        <v>645</v>
      </c>
      <c r="I199" s="5" t="s">
        <v>645</v>
      </c>
      <c r="J199" s="5" t="s">
        <v>121</v>
      </c>
      <c r="K199" s="5" t="s">
        <v>628</v>
      </c>
      <c r="L199" s="4" t="str">
        <f t="shared" si="14"/>
        <v>浙江省兰溪市</v>
      </c>
    </row>
    <row r="200" spans="1:12" x14ac:dyDescent="0.15">
      <c r="A200" s="5" t="s">
        <v>646</v>
      </c>
      <c r="B200" s="6">
        <v>14782876593</v>
      </c>
      <c r="C200" s="6">
        <f>VLOOKUP(B200,Sheet4!$A$1:$B$1096,2,)</f>
        <v>1</v>
      </c>
      <c r="D200" s="5" t="s">
        <v>647</v>
      </c>
      <c r="E200" s="7">
        <f t="shared" si="13"/>
        <v>54</v>
      </c>
      <c r="F200" s="5" t="s">
        <v>11</v>
      </c>
      <c r="G200" s="5" t="s">
        <v>2</v>
      </c>
      <c r="H200" s="5" t="s">
        <v>645</v>
      </c>
      <c r="I200" s="5" t="s">
        <v>645</v>
      </c>
      <c r="J200" s="5" t="s">
        <v>121</v>
      </c>
      <c r="K200" s="5" t="s">
        <v>648</v>
      </c>
      <c r="L200" s="4" t="str">
        <f t="shared" si="14"/>
        <v>浙江省金华市</v>
      </c>
    </row>
    <row r="201" spans="1:12" hidden="1" x14ac:dyDescent="0.15">
      <c r="A201" s="5" t="s">
        <v>649</v>
      </c>
      <c r="B201" s="6">
        <v>14782876603</v>
      </c>
      <c r="C201" s="6" t="e">
        <f>VLOOKUP(B201,Sheet4!$A$1:$B$1096,2,)</f>
        <v>#N/A</v>
      </c>
      <c r="D201" s="5" t="s">
        <v>650</v>
      </c>
      <c r="E201" s="7">
        <f t="shared" si="13"/>
        <v>74</v>
      </c>
      <c r="F201" s="5" t="s">
        <v>11</v>
      </c>
      <c r="G201" s="5" t="s">
        <v>4</v>
      </c>
      <c r="H201" s="5" t="s">
        <v>645</v>
      </c>
      <c r="I201" s="5" t="s">
        <v>645</v>
      </c>
      <c r="J201" s="5" t="s">
        <v>121</v>
      </c>
      <c r="K201" s="5" t="s">
        <v>651</v>
      </c>
      <c r="L201" s="3"/>
    </row>
    <row r="202" spans="1:12" hidden="1" x14ac:dyDescent="0.15">
      <c r="A202" s="5" t="s">
        <v>652</v>
      </c>
      <c r="B202" s="6">
        <v>14782876591</v>
      </c>
      <c r="C202" s="6" t="e">
        <f>VLOOKUP(B202,Sheet4!$A$1:$B$1096,2,)</f>
        <v>#N/A</v>
      </c>
      <c r="D202" s="5" t="s">
        <v>653</v>
      </c>
      <c r="E202" s="7">
        <f t="shared" si="13"/>
        <v>82</v>
      </c>
      <c r="F202" s="5" t="s">
        <v>11</v>
      </c>
      <c r="G202" s="5" t="s">
        <v>4</v>
      </c>
      <c r="H202" s="5" t="s">
        <v>645</v>
      </c>
      <c r="I202" s="5" t="s">
        <v>645</v>
      </c>
      <c r="J202" s="5" t="s">
        <v>121</v>
      </c>
      <c r="K202" s="5" t="s">
        <v>654</v>
      </c>
      <c r="L202" s="3"/>
    </row>
    <row r="203" spans="1:12" x14ac:dyDescent="0.15">
      <c r="A203" s="5" t="s">
        <v>655</v>
      </c>
      <c r="B203" s="6">
        <v>14782876594</v>
      </c>
      <c r="C203" s="6">
        <f>VLOOKUP(B203,Sheet4!$A$1:$B$1096,2,)</f>
        <v>1</v>
      </c>
      <c r="D203" s="5" t="s">
        <v>656</v>
      </c>
      <c r="E203" s="7">
        <f t="shared" si="13"/>
        <v>62</v>
      </c>
      <c r="F203" s="5" t="s">
        <v>11</v>
      </c>
      <c r="G203" s="5" t="s">
        <v>2</v>
      </c>
      <c r="H203" s="5" t="s">
        <v>645</v>
      </c>
      <c r="I203" s="5" t="s">
        <v>645</v>
      </c>
      <c r="J203" s="5" t="s">
        <v>121</v>
      </c>
      <c r="K203" s="5" t="s">
        <v>657</v>
      </c>
      <c r="L203" s="4" t="str">
        <f t="shared" ref="L203:L208" si="15">MID(K203,1,6)</f>
        <v>浙江省金华市</v>
      </c>
    </row>
    <row r="204" spans="1:12" x14ac:dyDescent="0.15">
      <c r="A204" s="5" t="s">
        <v>658</v>
      </c>
      <c r="B204" s="6">
        <v>14782876570</v>
      </c>
      <c r="C204" s="6">
        <f>VLOOKUP(B204,Sheet4!$A$1:$B$1096,2,)</f>
        <v>1</v>
      </c>
      <c r="D204" s="5" t="s">
        <v>659</v>
      </c>
      <c r="E204" s="7">
        <f t="shared" si="13"/>
        <v>35</v>
      </c>
      <c r="F204" s="5" t="s">
        <v>11</v>
      </c>
      <c r="G204" s="5" t="s">
        <v>2</v>
      </c>
      <c r="H204" s="5" t="s">
        <v>660</v>
      </c>
      <c r="I204" s="5" t="s">
        <v>660</v>
      </c>
      <c r="J204" s="5" t="s">
        <v>661</v>
      </c>
      <c r="K204" s="5" t="s">
        <v>662</v>
      </c>
      <c r="L204" s="4" t="str">
        <f t="shared" si="15"/>
        <v>浙江省金华市</v>
      </c>
    </row>
    <row r="205" spans="1:12" x14ac:dyDescent="0.15">
      <c r="A205" s="5" t="s">
        <v>663</v>
      </c>
      <c r="B205" s="6">
        <v>14782876588</v>
      </c>
      <c r="C205" s="6">
        <f>VLOOKUP(B205,Sheet4!$A$1:$B$1096,2,)</f>
        <v>1</v>
      </c>
      <c r="D205" s="5" t="s">
        <v>664</v>
      </c>
      <c r="E205" s="7">
        <f t="shared" si="13"/>
        <v>52</v>
      </c>
      <c r="F205" s="5" t="s">
        <v>11</v>
      </c>
      <c r="G205" s="5" t="s">
        <v>2</v>
      </c>
      <c r="H205" s="5" t="s">
        <v>660</v>
      </c>
      <c r="I205" s="5" t="s">
        <v>660</v>
      </c>
      <c r="J205" s="5" t="s">
        <v>121</v>
      </c>
      <c r="K205" s="5" t="s">
        <v>651</v>
      </c>
      <c r="L205" s="4" t="str">
        <f t="shared" si="15"/>
        <v>浙江省兰溪市</v>
      </c>
    </row>
    <row r="206" spans="1:12" x14ac:dyDescent="0.15">
      <c r="A206" s="5" t="s">
        <v>665</v>
      </c>
      <c r="B206" s="6">
        <v>14782888352</v>
      </c>
      <c r="C206" s="6">
        <f>VLOOKUP(B206,Sheet4!$A$1:$B$1096,2,)</f>
        <v>1</v>
      </c>
      <c r="D206" s="5" t="s">
        <v>666</v>
      </c>
      <c r="E206" s="7">
        <f t="shared" si="13"/>
        <v>66</v>
      </c>
      <c r="F206" s="5" t="s">
        <v>11</v>
      </c>
      <c r="G206" s="5" t="s">
        <v>2</v>
      </c>
      <c r="H206" s="5" t="s">
        <v>660</v>
      </c>
      <c r="I206" s="5" t="s">
        <v>660</v>
      </c>
      <c r="J206" s="5" t="s">
        <v>121</v>
      </c>
      <c r="K206" s="5" t="s">
        <v>667</v>
      </c>
      <c r="L206" s="4" t="str">
        <f t="shared" si="15"/>
        <v>浙江省金华市</v>
      </c>
    </row>
    <row r="207" spans="1:12" x14ac:dyDescent="0.15">
      <c r="A207" s="5" t="s">
        <v>668</v>
      </c>
      <c r="B207" s="6">
        <v>14782888304</v>
      </c>
      <c r="C207" s="6">
        <f>VLOOKUP(B207,Sheet4!$A$1:$B$1096,2,)</f>
        <v>1</v>
      </c>
      <c r="D207" s="5" t="s">
        <v>669</v>
      </c>
      <c r="E207" s="7">
        <f t="shared" si="13"/>
        <v>62</v>
      </c>
      <c r="F207" s="5" t="s">
        <v>11</v>
      </c>
      <c r="G207" s="5" t="s">
        <v>2</v>
      </c>
      <c r="H207" s="5" t="s">
        <v>660</v>
      </c>
      <c r="I207" s="5" t="s">
        <v>660</v>
      </c>
      <c r="J207" s="5" t="s">
        <v>121</v>
      </c>
      <c r="K207" s="5" t="s">
        <v>369</v>
      </c>
      <c r="L207" s="4" t="str">
        <f t="shared" si="15"/>
        <v>浙江省兰溪市</v>
      </c>
    </row>
    <row r="208" spans="1:12" x14ac:dyDescent="0.15">
      <c r="A208" s="5" t="s">
        <v>670</v>
      </c>
      <c r="B208" s="6">
        <v>14782876541</v>
      </c>
      <c r="C208" s="6">
        <f>VLOOKUP(B208,Sheet4!$A$1:$B$1096,2,)</f>
        <v>1</v>
      </c>
      <c r="D208" s="5" t="s">
        <v>671</v>
      </c>
      <c r="E208" s="7">
        <f t="shared" si="13"/>
        <v>51</v>
      </c>
      <c r="F208" s="5" t="s">
        <v>11</v>
      </c>
      <c r="G208" s="5" t="s">
        <v>2</v>
      </c>
      <c r="H208" s="5" t="s">
        <v>660</v>
      </c>
      <c r="I208" s="5" t="s">
        <v>660</v>
      </c>
      <c r="J208" s="5" t="s">
        <v>121</v>
      </c>
      <c r="K208" s="5" t="s">
        <v>672</v>
      </c>
      <c r="L208" s="4" t="str">
        <f t="shared" si="15"/>
        <v>浙江省金华市</v>
      </c>
    </row>
    <row r="209" spans="1:12" hidden="1" x14ac:dyDescent="0.15">
      <c r="A209" s="5" t="s">
        <v>673</v>
      </c>
      <c r="B209" s="6">
        <v>14782875923</v>
      </c>
      <c r="C209" s="6" t="e">
        <f>VLOOKUP(B209,Sheet4!$A$1:$B$1096,2,)</f>
        <v>#N/A</v>
      </c>
      <c r="D209" s="5" t="s">
        <v>674</v>
      </c>
      <c r="E209" s="7">
        <f t="shared" si="13"/>
        <v>42</v>
      </c>
      <c r="F209" s="5" t="s">
        <v>11</v>
      </c>
      <c r="G209" s="5" t="s">
        <v>2</v>
      </c>
      <c r="H209" s="5" t="s">
        <v>675</v>
      </c>
      <c r="I209" s="5" t="s">
        <v>675</v>
      </c>
      <c r="J209" s="5" t="s">
        <v>676</v>
      </c>
      <c r="K209" s="5" t="s">
        <v>554</v>
      </c>
      <c r="L209" s="3"/>
    </row>
    <row r="210" spans="1:12" hidden="1" x14ac:dyDescent="0.15">
      <c r="A210" s="5" t="s">
        <v>677</v>
      </c>
      <c r="B210" s="6">
        <v>14782876602</v>
      </c>
      <c r="C210" s="6" t="e">
        <f>VLOOKUP(B210,Sheet4!$A$1:$B$1096,2,)</f>
        <v>#N/A</v>
      </c>
      <c r="D210" s="5" t="s">
        <v>678</v>
      </c>
      <c r="E210" s="7">
        <f t="shared" si="13"/>
        <v>74</v>
      </c>
      <c r="F210" s="5" t="s">
        <v>11</v>
      </c>
      <c r="G210" s="5" t="s">
        <v>4</v>
      </c>
      <c r="H210" s="5" t="s">
        <v>675</v>
      </c>
      <c r="I210" s="5" t="s">
        <v>675</v>
      </c>
      <c r="J210" s="5" t="s">
        <v>121</v>
      </c>
      <c r="K210" s="5" t="s">
        <v>679</v>
      </c>
      <c r="L210" s="3"/>
    </row>
    <row r="211" spans="1:12" hidden="1" x14ac:dyDescent="0.15">
      <c r="A211" s="5" t="s">
        <v>680</v>
      </c>
      <c r="B211" s="6">
        <v>14782888302</v>
      </c>
      <c r="C211" s="6" t="e">
        <f>VLOOKUP(B211,Sheet4!$A$1:$B$1096,2,)</f>
        <v>#N/A</v>
      </c>
      <c r="D211" s="5" t="s">
        <v>681</v>
      </c>
      <c r="E211" s="7">
        <f t="shared" si="13"/>
        <v>76</v>
      </c>
      <c r="F211" s="5" t="s">
        <v>11</v>
      </c>
      <c r="G211" s="5" t="s">
        <v>4</v>
      </c>
      <c r="H211" s="5" t="s">
        <v>682</v>
      </c>
      <c r="I211" s="5" t="s">
        <v>682</v>
      </c>
      <c r="J211" s="5" t="s">
        <v>121</v>
      </c>
      <c r="K211" s="5" t="s">
        <v>654</v>
      </c>
      <c r="L211" s="3"/>
    </row>
    <row r="212" spans="1:12" hidden="1" x14ac:dyDescent="0.15">
      <c r="A212" s="5" t="s">
        <v>683</v>
      </c>
      <c r="B212" s="6">
        <v>14782888351</v>
      </c>
      <c r="C212" s="6" t="e">
        <f>VLOOKUP(B212,Sheet4!$A$1:$B$1096,2,)</f>
        <v>#N/A</v>
      </c>
      <c r="D212" s="5" t="s">
        <v>684</v>
      </c>
      <c r="E212" s="7">
        <f t="shared" si="13"/>
        <v>82</v>
      </c>
      <c r="F212" s="5" t="s">
        <v>11</v>
      </c>
      <c r="G212" s="5" t="s">
        <v>4</v>
      </c>
      <c r="H212" s="5" t="s">
        <v>685</v>
      </c>
      <c r="I212" s="5" t="s">
        <v>685</v>
      </c>
      <c r="J212" s="5" t="s">
        <v>121</v>
      </c>
      <c r="K212" s="5" t="s">
        <v>686</v>
      </c>
      <c r="L212" s="3"/>
    </row>
    <row r="213" spans="1:12" x14ac:dyDescent="0.15">
      <c r="A213" s="5" t="s">
        <v>687</v>
      </c>
      <c r="B213" s="6">
        <v>14782663150</v>
      </c>
      <c r="C213" s="6">
        <f>VLOOKUP(B213,Sheet4!$A$1:$B$1096,2,)</f>
        <v>1</v>
      </c>
      <c r="D213" s="5" t="s">
        <v>688</v>
      </c>
      <c r="E213" s="7">
        <f t="shared" si="13"/>
        <v>49</v>
      </c>
      <c r="F213" s="5" t="s">
        <v>11</v>
      </c>
      <c r="G213" s="5" t="s">
        <v>2</v>
      </c>
      <c r="H213" s="5" t="s">
        <v>689</v>
      </c>
      <c r="I213" s="5" t="s">
        <v>689</v>
      </c>
      <c r="J213" s="5" t="s">
        <v>121</v>
      </c>
      <c r="K213" s="5" t="s">
        <v>690</v>
      </c>
      <c r="L213" s="4" t="str">
        <f>MID(K213,1,6)</f>
        <v>贵州省水城县</v>
      </c>
    </row>
    <row r="214" spans="1:12" hidden="1" x14ac:dyDescent="0.15">
      <c r="A214" s="5" t="s">
        <v>691</v>
      </c>
      <c r="B214" s="6">
        <v>14782888266</v>
      </c>
      <c r="C214" s="6" t="e">
        <f>VLOOKUP(B214,Sheet4!$A$1:$B$1096,2,)</f>
        <v>#N/A</v>
      </c>
      <c r="D214" s="5" t="s">
        <v>692</v>
      </c>
      <c r="E214" s="7">
        <f t="shared" si="13"/>
        <v>81</v>
      </c>
      <c r="F214" s="5" t="s">
        <v>11</v>
      </c>
      <c r="G214" s="5" t="s">
        <v>4</v>
      </c>
      <c r="H214" s="5" t="s">
        <v>689</v>
      </c>
      <c r="I214" s="5" t="s">
        <v>689</v>
      </c>
      <c r="J214" s="5" t="s">
        <v>121</v>
      </c>
      <c r="K214" s="5" t="s">
        <v>679</v>
      </c>
      <c r="L214" s="3"/>
    </row>
    <row r="215" spans="1:12" hidden="1" x14ac:dyDescent="0.15">
      <c r="A215" s="5" t="s">
        <v>693</v>
      </c>
      <c r="B215" s="6">
        <v>14782888254</v>
      </c>
      <c r="C215" s="6" t="e">
        <f>VLOOKUP(B215,Sheet4!$A$1:$B$1096,2,)</f>
        <v>#N/A</v>
      </c>
      <c r="D215" s="5" t="s">
        <v>694</v>
      </c>
      <c r="E215" s="7">
        <f t="shared" si="13"/>
        <v>58</v>
      </c>
      <c r="F215" s="5" t="s">
        <v>11</v>
      </c>
      <c r="G215" s="5" t="s">
        <v>4</v>
      </c>
      <c r="H215" s="5" t="s">
        <v>689</v>
      </c>
      <c r="I215" s="5" t="s">
        <v>689</v>
      </c>
      <c r="J215" s="5" t="s">
        <v>121</v>
      </c>
      <c r="K215" s="5" t="s">
        <v>695</v>
      </c>
      <c r="L215" s="3"/>
    </row>
    <row r="216" spans="1:12" hidden="1" x14ac:dyDescent="0.15">
      <c r="A216" s="5" t="s">
        <v>696</v>
      </c>
      <c r="B216" s="6">
        <v>14782888355</v>
      </c>
      <c r="C216" s="6" t="e">
        <f>VLOOKUP(B216,Sheet4!$A$1:$B$1096,2,)</f>
        <v>#N/A</v>
      </c>
      <c r="D216" s="5" t="s">
        <v>697</v>
      </c>
      <c r="E216" s="7">
        <f t="shared" si="13"/>
        <v>81</v>
      </c>
      <c r="F216" s="5" t="s">
        <v>11</v>
      </c>
      <c r="G216" s="5" t="s">
        <v>4</v>
      </c>
      <c r="H216" s="5" t="s">
        <v>689</v>
      </c>
      <c r="I216" s="5" t="s">
        <v>689</v>
      </c>
      <c r="J216" s="5" t="s">
        <v>121</v>
      </c>
      <c r="K216" s="5" t="s">
        <v>521</v>
      </c>
      <c r="L216" s="3"/>
    </row>
    <row r="217" spans="1:12" hidden="1" x14ac:dyDescent="0.15">
      <c r="A217" s="5" t="s">
        <v>698</v>
      </c>
      <c r="B217" s="6">
        <v>14782810829</v>
      </c>
      <c r="C217" s="6" t="e">
        <f>VLOOKUP(B217,Sheet4!$A$1:$B$1096,2,)</f>
        <v>#N/A</v>
      </c>
      <c r="D217" s="5" t="s">
        <v>699</v>
      </c>
      <c r="E217" s="7">
        <f t="shared" si="13"/>
        <v>86</v>
      </c>
      <c r="F217" s="5" t="s">
        <v>11</v>
      </c>
      <c r="G217" s="5" t="s">
        <v>4</v>
      </c>
      <c r="H217" s="5" t="s">
        <v>700</v>
      </c>
      <c r="I217" s="5" t="s">
        <v>700</v>
      </c>
      <c r="J217" s="5" t="s">
        <v>121</v>
      </c>
      <c r="K217" s="5" t="s">
        <v>701</v>
      </c>
      <c r="L217" s="3"/>
    </row>
    <row r="218" spans="1:12" x14ac:dyDescent="0.15">
      <c r="A218" s="5" t="s">
        <v>702</v>
      </c>
      <c r="B218" s="6">
        <v>14782663056</v>
      </c>
      <c r="C218" s="6">
        <f>VLOOKUP(B218,Sheet4!$A$1:$B$1096,2,)</f>
        <v>1</v>
      </c>
      <c r="D218" s="5" t="s">
        <v>703</v>
      </c>
      <c r="E218" s="7">
        <f t="shared" si="13"/>
        <v>63</v>
      </c>
      <c r="F218" s="5" t="s">
        <v>11</v>
      </c>
      <c r="G218" s="5" t="s">
        <v>2</v>
      </c>
      <c r="H218" s="5" t="s">
        <v>704</v>
      </c>
      <c r="I218" s="5" t="s">
        <v>704</v>
      </c>
      <c r="J218" s="5" t="s">
        <v>121</v>
      </c>
      <c r="K218" s="5" t="s">
        <v>651</v>
      </c>
      <c r="L218" s="4" t="str">
        <f t="shared" ref="L218:L219" si="16">MID(K218,1,6)</f>
        <v>浙江省兰溪市</v>
      </c>
    </row>
    <row r="219" spans="1:12" x14ac:dyDescent="0.15">
      <c r="A219" s="5" t="s">
        <v>705</v>
      </c>
      <c r="B219" s="6">
        <v>14782810919</v>
      </c>
      <c r="C219" s="6">
        <f>VLOOKUP(B219,Sheet4!$A$1:$B$1096,2,)</f>
        <v>1</v>
      </c>
      <c r="D219" s="5" t="s">
        <v>706</v>
      </c>
      <c r="E219" s="7">
        <f t="shared" si="13"/>
        <v>59</v>
      </c>
      <c r="F219" s="5" t="s">
        <v>11</v>
      </c>
      <c r="G219" s="5" t="s">
        <v>2</v>
      </c>
      <c r="H219" s="5" t="s">
        <v>704</v>
      </c>
      <c r="I219" s="5" t="s">
        <v>704</v>
      </c>
      <c r="J219" s="5" t="s">
        <v>121</v>
      </c>
      <c r="K219" s="5" t="s">
        <v>707</v>
      </c>
      <c r="L219" s="4" t="str">
        <f t="shared" si="16"/>
        <v>浙江省金华市</v>
      </c>
    </row>
    <row r="220" spans="1:12" hidden="1" x14ac:dyDescent="0.15">
      <c r="A220" s="5" t="s">
        <v>708</v>
      </c>
      <c r="B220" s="6">
        <v>14782663189</v>
      </c>
      <c r="C220" s="6" t="e">
        <f>VLOOKUP(B220,Sheet4!$A$1:$B$1096,2,)</f>
        <v>#N/A</v>
      </c>
      <c r="D220" s="5" t="s">
        <v>709</v>
      </c>
      <c r="E220" s="7">
        <f t="shared" si="13"/>
        <v>49</v>
      </c>
      <c r="F220" s="5" t="s">
        <v>11</v>
      </c>
      <c r="G220" s="5" t="s">
        <v>4</v>
      </c>
      <c r="H220" s="5" t="s">
        <v>710</v>
      </c>
      <c r="I220" s="5" t="s">
        <v>710</v>
      </c>
      <c r="J220" s="5" t="s">
        <v>121</v>
      </c>
      <c r="K220" s="5" t="s">
        <v>711</v>
      </c>
      <c r="L220" s="3"/>
    </row>
    <row r="221" spans="1:12" x14ac:dyDescent="0.15">
      <c r="A221" s="5" t="s">
        <v>712</v>
      </c>
      <c r="B221" s="6">
        <v>14782663146</v>
      </c>
      <c r="C221" s="6">
        <f>VLOOKUP(B221,Sheet4!$A$1:$B$1096,2,)</f>
        <v>1</v>
      </c>
      <c r="D221" s="5" t="s">
        <v>713</v>
      </c>
      <c r="E221" s="7">
        <f t="shared" si="13"/>
        <v>58</v>
      </c>
      <c r="F221" s="5" t="s">
        <v>11</v>
      </c>
      <c r="G221" s="5" t="s">
        <v>2</v>
      </c>
      <c r="H221" s="5" t="s">
        <v>710</v>
      </c>
      <c r="I221" s="5" t="s">
        <v>710</v>
      </c>
      <c r="J221" s="5" t="s">
        <v>121</v>
      </c>
      <c r="K221" s="5" t="s">
        <v>628</v>
      </c>
      <c r="L221" s="4" t="str">
        <f t="shared" ref="L221:L222" si="17">MID(K221,1,6)</f>
        <v>浙江省兰溪市</v>
      </c>
    </row>
    <row r="222" spans="1:12" x14ac:dyDescent="0.15">
      <c r="A222" s="5" t="s">
        <v>714</v>
      </c>
      <c r="B222" s="6">
        <v>14782663174</v>
      </c>
      <c r="C222" s="6">
        <f>VLOOKUP(B222,Sheet4!$A$1:$B$1096,2,)</f>
        <v>1</v>
      </c>
      <c r="D222" s="5" t="s">
        <v>715</v>
      </c>
      <c r="E222" s="7">
        <f t="shared" si="13"/>
        <v>20</v>
      </c>
      <c r="F222" s="5" t="s">
        <v>11</v>
      </c>
      <c r="G222" s="5" t="s">
        <v>2</v>
      </c>
      <c r="H222" s="5" t="s">
        <v>710</v>
      </c>
      <c r="I222" s="5" t="s">
        <v>710</v>
      </c>
      <c r="J222" s="5" t="s">
        <v>716</v>
      </c>
      <c r="K222" s="5" t="s">
        <v>717</v>
      </c>
      <c r="L222" s="4" t="str">
        <f t="shared" si="17"/>
        <v>浙江省金华市</v>
      </c>
    </row>
    <row r="223" spans="1:12" hidden="1" x14ac:dyDescent="0.15">
      <c r="A223" s="5" t="s">
        <v>718</v>
      </c>
      <c r="B223" s="6">
        <v>14782663158</v>
      </c>
      <c r="C223" s="6" t="e">
        <f>VLOOKUP(B223,Sheet4!$A$1:$B$1096,2,)</f>
        <v>#N/A</v>
      </c>
      <c r="D223" s="5" t="s">
        <v>719</v>
      </c>
      <c r="E223" s="7">
        <f t="shared" si="13"/>
        <v>66</v>
      </c>
      <c r="F223" s="5" t="s">
        <v>11</v>
      </c>
      <c r="G223" s="5" t="s">
        <v>4</v>
      </c>
      <c r="H223" s="5" t="s">
        <v>710</v>
      </c>
      <c r="I223" s="5" t="s">
        <v>710</v>
      </c>
      <c r="J223" s="5" t="s">
        <v>121</v>
      </c>
      <c r="K223" s="5" t="s">
        <v>720</v>
      </c>
      <c r="L223" s="3"/>
    </row>
    <row r="224" spans="1:12" x14ac:dyDescent="0.15">
      <c r="A224" s="5" t="s">
        <v>721</v>
      </c>
      <c r="B224" s="6">
        <v>14782810896</v>
      </c>
      <c r="C224" s="6">
        <f>VLOOKUP(B224,Sheet4!$A$1:$B$1096,2,)</f>
        <v>1</v>
      </c>
      <c r="D224" s="5" t="s">
        <v>722</v>
      </c>
      <c r="E224" s="7">
        <f t="shared" si="13"/>
        <v>62</v>
      </c>
      <c r="F224" s="5" t="s">
        <v>11</v>
      </c>
      <c r="G224" s="5" t="s">
        <v>2</v>
      </c>
      <c r="H224" s="5" t="s">
        <v>723</v>
      </c>
      <c r="I224" s="5" t="s">
        <v>723</v>
      </c>
      <c r="J224" s="5" t="s">
        <v>121</v>
      </c>
      <c r="K224" s="5" t="s">
        <v>724</v>
      </c>
      <c r="L224" s="4" t="str">
        <f t="shared" ref="L224:L225" si="18">MID(K224,1,6)</f>
        <v>浙江省武义县</v>
      </c>
    </row>
    <row r="225" spans="1:12" x14ac:dyDescent="0.15">
      <c r="A225" s="5" t="s">
        <v>725</v>
      </c>
      <c r="B225" s="6">
        <v>14782810962</v>
      </c>
      <c r="C225" s="6">
        <f>VLOOKUP(B225,Sheet4!$A$1:$B$1096,2,)</f>
        <v>1</v>
      </c>
      <c r="D225" s="5" t="s">
        <v>726</v>
      </c>
      <c r="E225" s="7">
        <f t="shared" si="13"/>
        <v>54</v>
      </c>
      <c r="F225" s="5" t="s">
        <v>11</v>
      </c>
      <c r="G225" s="5" t="s">
        <v>2</v>
      </c>
      <c r="H225" s="5" t="s">
        <v>723</v>
      </c>
      <c r="I225" s="5" t="s">
        <v>723</v>
      </c>
      <c r="J225" s="5" t="s">
        <v>121</v>
      </c>
      <c r="K225" s="5" t="s">
        <v>727</v>
      </c>
      <c r="L225" s="4" t="str">
        <f t="shared" si="18"/>
        <v>浙江省金华市</v>
      </c>
    </row>
    <row r="226" spans="1:12" hidden="1" x14ac:dyDescent="0.15">
      <c r="A226" s="5" t="s">
        <v>728</v>
      </c>
      <c r="B226" s="6">
        <v>14782663089</v>
      </c>
      <c r="C226" s="6" t="e">
        <f>VLOOKUP(B226,Sheet4!$A$1:$B$1096,2,)</f>
        <v>#N/A</v>
      </c>
      <c r="D226" s="5" t="s">
        <v>729</v>
      </c>
      <c r="E226" s="7">
        <f t="shared" si="13"/>
        <v>90</v>
      </c>
      <c r="F226" s="5" t="s">
        <v>11</v>
      </c>
      <c r="G226" s="5" t="s">
        <v>4</v>
      </c>
      <c r="H226" s="5" t="s">
        <v>723</v>
      </c>
      <c r="I226" s="5" t="s">
        <v>723</v>
      </c>
      <c r="J226" s="5" t="s">
        <v>121</v>
      </c>
      <c r="K226" s="5" t="s">
        <v>730</v>
      </c>
      <c r="L226" s="3"/>
    </row>
    <row r="227" spans="1:12" x14ac:dyDescent="0.15">
      <c r="A227" s="5" t="s">
        <v>731</v>
      </c>
      <c r="B227" s="6">
        <v>14782663125</v>
      </c>
      <c r="C227" s="6">
        <f>VLOOKUP(B227,Sheet4!$A$1:$B$1096,2,)</f>
        <v>1</v>
      </c>
      <c r="D227" s="5" t="s">
        <v>732</v>
      </c>
      <c r="E227" s="7">
        <f t="shared" si="13"/>
        <v>50</v>
      </c>
      <c r="F227" s="5" t="s">
        <v>11</v>
      </c>
      <c r="G227" s="5" t="s">
        <v>2</v>
      </c>
      <c r="H227" s="5" t="s">
        <v>733</v>
      </c>
      <c r="I227" s="5" t="s">
        <v>733</v>
      </c>
      <c r="J227" s="5" t="s">
        <v>121</v>
      </c>
      <c r="K227" s="5" t="s">
        <v>720</v>
      </c>
      <c r="L227" s="4" t="str">
        <f>MID(K227,1,6)</f>
        <v>浙江省金华市</v>
      </c>
    </row>
    <row r="228" spans="1:12" hidden="1" x14ac:dyDescent="0.15">
      <c r="A228" s="5" t="s">
        <v>734</v>
      </c>
      <c r="B228" s="6">
        <v>14782810836</v>
      </c>
      <c r="C228" s="6" t="e">
        <f>VLOOKUP(B228,Sheet4!$A$1:$B$1096,2,)</f>
        <v>#N/A</v>
      </c>
      <c r="D228" s="5" t="s">
        <v>735</v>
      </c>
      <c r="E228" s="7">
        <f t="shared" si="13"/>
        <v>64</v>
      </c>
      <c r="F228" s="5" t="s">
        <v>11</v>
      </c>
      <c r="G228" s="5" t="s">
        <v>2</v>
      </c>
      <c r="H228" s="5" t="s">
        <v>733</v>
      </c>
      <c r="I228" s="5" t="s">
        <v>733</v>
      </c>
      <c r="J228" s="5" t="s">
        <v>121</v>
      </c>
      <c r="K228" s="5" t="s">
        <v>554</v>
      </c>
      <c r="L228" s="3"/>
    </row>
    <row r="229" spans="1:12" hidden="1" x14ac:dyDescent="0.15">
      <c r="A229" s="5" t="s">
        <v>736</v>
      </c>
      <c r="B229" s="6">
        <v>14782810916</v>
      </c>
      <c r="C229" s="6" t="e">
        <f>VLOOKUP(B229,Sheet4!$A$1:$B$1096,2,)</f>
        <v>#N/A</v>
      </c>
      <c r="D229" s="5" t="s">
        <v>737</v>
      </c>
      <c r="E229" s="7">
        <f t="shared" si="13"/>
        <v>83</v>
      </c>
      <c r="F229" s="5" t="s">
        <v>11</v>
      </c>
      <c r="G229" s="5" t="s">
        <v>4</v>
      </c>
      <c r="H229" s="5" t="s">
        <v>733</v>
      </c>
      <c r="I229" s="5" t="s">
        <v>733</v>
      </c>
      <c r="J229" s="5" t="s">
        <v>121</v>
      </c>
      <c r="K229" s="5" t="s">
        <v>738</v>
      </c>
      <c r="L229" s="3"/>
    </row>
    <row r="230" spans="1:12" hidden="1" x14ac:dyDescent="0.15">
      <c r="A230" s="5" t="s">
        <v>739</v>
      </c>
      <c r="B230" s="6">
        <v>14782810862</v>
      </c>
      <c r="C230" s="6" t="e">
        <f>VLOOKUP(B230,Sheet4!$A$1:$B$1096,2,)</f>
        <v>#N/A</v>
      </c>
      <c r="D230" s="5" t="s">
        <v>740</v>
      </c>
      <c r="E230" s="7">
        <f t="shared" si="13"/>
        <v>74</v>
      </c>
      <c r="F230" s="5" t="s">
        <v>11</v>
      </c>
      <c r="G230" s="5" t="s">
        <v>4</v>
      </c>
      <c r="H230" s="5" t="s">
        <v>741</v>
      </c>
      <c r="I230" s="5" t="s">
        <v>741</v>
      </c>
      <c r="J230" s="5" t="s">
        <v>121</v>
      </c>
      <c r="K230" s="5" t="s">
        <v>742</v>
      </c>
      <c r="L230" s="3"/>
    </row>
    <row r="231" spans="1:12" hidden="1" x14ac:dyDescent="0.15">
      <c r="A231" s="5" t="s">
        <v>743</v>
      </c>
      <c r="B231" s="6">
        <v>14782810910</v>
      </c>
      <c r="C231" s="6" t="e">
        <f>VLOOKUP(B231,Sheet4!$A$1:$B$1096,2,)</f>
        <v>#N/A</v>
      </c>
      <c r="D231" s="5" t="s">
        <v>744</v>
      </c>
      <c r="E231" s="7">
        <f t="shared" si="13"/>
        <v>82</v>
      </c>
      <c r="F231" s="5" t="s">
        <v>11</v>
      </c>
      <c r="G231" s="5" t="s">
        <v>4</v>
      </c>
      <c r="H231" s="5" t="s">
        <v>741</v>
      </c>
      <c r="I231" s="5" t="s">
        <v>741</v>
      </c>
      <c r="J231" s="5" t="s">
        <v>121</v>
      </c>
      <c r="K231" s="5" t="s">
        <v>745</v>
      </c>
      <c r="L231" s="3"/>
    </row>
    <row r="232" spans="1:12" hidden="1" x14ac:dyDescent="0.15">
      <c r="A232" s="5" t="s">
        <v>746</v>
      </c>
      <c r="B232" s="6">
        <v>14782785191</v>
      </c>
      <c r="C232" s="6" t="e">
        <f>VLOOKUP(B232,Sheet4!$A$1:$B$1096,2,)</f>
        <v>#N/A</v>
      </c>
      <c r="D232" s="5" t="s">
        <v>747</v>
      </c>
      <c r="E232" s="7">
        <f t="shared" si="13"/>
        <v>72</v>
      </c>
      <c r="F232" s="5" t="s">
        <v>11</v>
      </c>
      <c r="G232" s="5" t="s">
        <v>4</v>
      </c>
      <c r="H232" s="5" t="s">
        <v>748</v>
      </c>
      <c r="I232" s="5" t="s">
        <v>748</v>
      </c>
      <c r="J232" s="5" t="s">
        <v>121</v>
      </c>
      <c r="K232" s="5" t="s">
        <v>749</v>
      </c>
      <c r="L232" s="3"/>
    </row>
    <row r="233" spans="1:12" hidden="1" x14ac:dyDescent="0.15">
      <c r="A233" s="5" t="s">
        <v>750</v>
      </c>
      <c r="B233" s="6">
        <v>14782785177</v>
      </c>
      <c r="C233" s="6" t="e">
        <f>VLOOKUP(B233,Sheet4!$A$1:$B$1096,2,)</f>
        <v>#N/A</v>
      </c>
      <c r="D233" s="5" t="s">
        <v>751</v>
      </c>
      <c r="E233" s="7">
        <f t="shared" si="13"/>
        <v>60</v>
      </c>
      <c r="F233" s="5" t="s">
        <v>11</v>
      </c>
      <c r="G233" s="5" t="s">
        <v>2</v>
      </c>
      <c r="H233" s="5" t="s">
        <v>752</v>
      </c>
      <c r="I233" s="5" t="s">
        <v>752</v>
      </c>
      <c r="J233" s="5" t="s">
        <v>121</v>
      </c>
      <c r="K233" s="5" t="s">
        <v>749</v>
      </c>
      <c r="L233" s="3"/>
    </row>
    <row r="234" spans="1:12" hidden="1" x14ac:dyDescent="0.15">
      <c r="A234" s="5" t="s">
        <v>753</v>
      </c>
      <c r="B234" s="6">
        <v>14782785173</v>
      </c>
      <c r="C234" s="6" t="e">
        <f>VLOOKUP(B234,Sheet4!$A$1:$B$1096,2,)</f>
        <v>#N/A</v>
      </c>
      <c r="D234" s="5" t="s">
        <v>754</v>
      </c>
      <c r="E234" s="7">
        <f t="shared" si="13"/>
        <v>76</v>
      </c>
      <c r="F234" s="5" t="s">
        <v>11</v>
      </c>
      <c r="G234" s="5" t="s">
        <v>4</v>
      </c>
      <c r="H234" s="5" t="s">
        <v>755</v>
      </c>
      <c r="I234" s="5" t="s">
        <v>755</v>
      </c>
      <c r="J234" s="5" t="s">
        <v>121</v>
      </c>
      <c r="K234" s="5" t="s">
        <v>756</v>
      </c>
      <c r="L234" s="3"/>
    </row>
    <row r="235" spans="1:12" hidden="1" x14ac:dyDescent="0.15">
      <c r="A235" s="5" t="s">
        <v>757</v>
      </c>
      <c r="B235" s="6">
        <v>14782663053</v>
      </c>
      <c r="C235" s="6" t="e">
        <f>VLOOKUP(B235,Sheet4!$A$1:$B$1096,2,)</f>
        <v>#N/A</v>
      </c>
      <c r="D235" s="5" t="s">
        <v>758</v>
      </c>
      <c r="E235" s="7">
        <f t="shared" si="13"/>
        <v>75</v>
      </c>
      <c r="F235" s="5" t="s">
        <v>11</v>
      </c>
      <c r="G235" s="5" t="s">
        <v>4</v>
      </c>
      <c r="H235" s="5" t="s">
        <v>755</v>
      </c>
      <c r="I235" s="5" t="s">
        <v>755</v>
      </c>
      <c r="J235" s="5" t="s">
        <v>121</v>
      </c>
      <c r="K235" s="5" t="s">
        <v>749</v>
      </c>
      <c r="L235" s="3"/>
    </row>
    <row r="236" spans="1:12" x14ac:dyDescent="0.15">
      <c r="A236" s="5" t="s">
        <v>759</v>
      </c>
      <c r="B236" s="6">
        <v>14782785184</v>
      </c>
      <c r="C236" s="6">
        <f>VLOOKUP(B236,Sheet4!$A$1:$B$1096,2,)</f>
        <v>1</v>
      </c>
      <c r="D236" s="5" t="s">
        <v>760</v>
      </c>
      <c r="E236" s="7">
        <f t="shared" si="13"/>
        <v>68</v>
      </c>
      <c r="F236" s="5" t="s">
        <v>11</v>
      </c>
      <c r="G236" s="5" t="s">
        <v>2</v>
      </c>
      <c r="H236" s="5" t="s">
        <v>755</v>
      </c>
      <c r="I236" s="5" t="s">
        <v>755</v>
      </c>
      <c r="J236" s="5" t="s">
        <v>121</v>
      </c>
      <c r="K236" s="5" t="s">
        <v>761</v>
      </c>
      <c r="L236" s="4" t="str">
        <f>MID(K236,1,6)</f>
        <v>浙江省武义县</v>
      </c>
    </row>
    <row r="237" spans="1:12" hidden="1" x14ac:dyDescent="0.15">
      <c r="A237" s="5" t="s">
        <v>762</v>
      </c>
      <c r="B237" s="6">
        <v>14782785192</v>
      </c>
      <c r="C237" s="6" t="e">
        <f>VLOOKUP(B237,Sheet4!$A$1:$B$1096,2,)</f>
        <v>#N/A</v>
      </c>
      <c r="D237" s="5" t="s">
        <v>763</v>
      </c>
      <c r="E237" s="7">
        <f t="shared" si="13"/>
        <v>76</v>
      </c>
      <c r="F237" s="5" t="s">
        <v>11</v>
      </c>
      <c r="G237" s="5" t="s">
        <v>4</v>
      </c>
      <c r="H237" s="5" t="s">
        <v>764</v>
      </c>
      <c r="I237" s="5" t="s">
        <v>764</v>
      </c>
      <c r="J237" s="5" t="s">
        <v>121</v>
      </c>
      <c r="K237" s="5" t="s">
        <v>502</v>
      </c>
      <c r="L237" s="3"/>
    </row>
    <row r="238" spans="1:12" hidden="1" x14ac:dyDescent="0.15">
      <c r="A238" s="5" t="s">
        <v>765</v>
      </c>
      <c r="B238" s="6">
        <v>14782663234</v>
      </c>
      <c r="C238" s="6" t="e">
        <f>VLOOKUP(B238,Sheet4!$A$1:$B$1096,2,)</f>
        <v>#N/A</v>
      </c>
      <c r="D238" s="5" t="s">
        <v>766</v>
      </c>
      <c r="E238" s="7">
        <f t="shared" si="13"/>
        <v>83</v>
      </c>
      <c r="F238" s="5" t="s">
        <v>11</v>
      </c>
      <c r="G238" s="5" t="s">
        <v>4</v>
      </c>
      <c r="H238" s="5" t="s">
        <v>764</v>
      </c>
      <c r="I238" s="5" t="s">
        <v>764</v>
      </c>
      <c r="J238" s="5" t="s">
        <v>121</v>
      </c>
      <c r="K238" s="5" t="s">
        <v>767</v>
      </c>
      <c r="L238" s="3"/>
    </row>
    <row r="239" spans="1:12" hidden="1" x14ac:dyDescent="0.15">
      <c r="A239" s="5" t="s">
        <v>768</v>
      </c>
      <c r="B239" s="6">
        <v>14782663122</v>
      </c>
      <c r="C239" s="6" t="e">
        <f>VLOOKUP(B239,Sheet4!$A$1:$B$1096,2,)</f>
        <v>#N/A</v>
      </c>
      <c r="D239" s="5" t="s">
        <v>769</v>
      </c>
      <c r="E239" s="7">
        <f t="shared" si="13"/>
        <v>75</v>
      </c>
      <c r="F239" s="5" t="s">
        <v>11</v>
      </c>
      <c r="G239" s="5" t="s">
        <v>4</v>
      </c>
      <c r="H239" s="5" t="s">
        <v>764</v>
      </c>
      <c r="I239" s="5" t="s">
        <v>764</v>
      </c>
      <c r="J239" s="5" t="s">
        <v>121</v>
      </c>
      <c r="K239" s="5" t="s">
        <v>749</v>
      </c>
      <c r="L239" s="3"/>
    </row>
    <row r="240" spans="1:12" hidden="1" x14ac:dyDescent="0.15">
      <c r="A240" s="5" t="s">
        <v>770</v>
      </c>
      <c r="B240" s="6">
        <v>14782663178</v>
      </c>
      <c r="C240" s="6" t="e">
        <f>VLOOKUP(B240,Sheet4!$A$1:$B$1096,2,)</f>
        <v>#N/A</v>
      </c>
      <c r="D240" s="5" t="s">
        <v>771</v>
      </c>
      <c r="E240" s="7">
        <f t="shared" si="13"/>
        <v>75</v>
      </c>
      <c r="F240" s="5" t="s">
        <v>11</v>
      </c>
      <c r="G240" s="5" t="s">
        <v>4</v>
      </c>
      <c r="H240" s="5" t="s">
        <v>772</v>
      </c>
      <c r="I240" s="5" t="s">
        <v>772</v>
      </c>
      <c r="J240" s="5" t="s">
        <v>121</v>
      </c>
      <c r="K240" s="5" t="s">
        <v>749</v>
      </c>
      <c r="L240" s="3"/>
    </row>
    <row r="241" spans="1:12" x14ac:dyDescent="0.15">
      <c r="A241" s="5" t="s">
        <v>773</v>
      </c>
      <c r="B241" s="6">
        <v>14782663114</v>
      </c>
      <c r="C241" s="6">
        <f>VLOOKUP(B241,Sheet4!$A$1:$B$1096,2,)</f>
        <v>1</v>
      </c>
      <c r="D241" s="5" t="s">
        <v>774</v>
      </c>
      <c r="E241" s="7">
        <f t="shared" si="13"/>
        <v>58</v>
      </c>
      <c r="F241" s="5" t="s">
        <v>11</v>
      </c>
      <c r="G241" s="5" t="s">
        <v>2</v>
      </c>
      <c r="H241" s="5" t="s">
        <v>772</v>
      </c>
      <c r="I241" s="5" t="s">
        <v>772</v>
      </c>
      <c r="J241" s="5" t="s">
        <v>121</v>
      </c>
      <c r="K241" s="5" t="s">
        <v>775</v>
      </c>
      <c r="L241" s="4" t="str">
        <f t="shared" ref="L241:L243" si="19">MID(K241,1,6)</f>
        <v>浙江省武义县</v>
      </c>
    </row>
    <row r="242" spans="1:12" x14ac:dyDescent="0.15">
      <c r="A242" s="5" t="s">
        <v>776</v>
      </c>
      <c r="B242" s="6">
        <v>14782810885</v>
      </c>
      <c r="C242" s="6">
        <f>VLOOKUP(B242,Sheet4!$A$1:$B$1096,2,)</f>
        <v>1</v>
      </c>
      <c r="D242" s="5" t="s">
        <v>777</v>
      </c>
      <c r="E242" s="7">
        <f t="shared" si="13"/>
        <v>25</v>
      </c>
      <c r="F242" s="5" t="s">
        <v>11</v>
      </c>
      <c r="G242" s="5" t="s">
        <v>2</v>
      </c>
      <c r="H242" s="5" t="s">
        <v>778</v>
      </c>
      <c r="I242" s="5" t="s">
        <v>778</v>
      </c>
      <c r="J242" s="5" t="s">
        <v>779</v>
      </c>
      <c r="K242" s="5" t="s">
        <v>780</v>
      </c>
      <c r="L242" s="4" t="str">
        <f t="shared" si="19"/>
        <v>浙江省金华市</v>
      </c>
    </row>
    <row r="243" spans="1:12" x14ac:dyDescent="0.15">
      <c r="A243" s="5" t="s">
        <v>781</v>
      </c>
      <c r="B243" s="6">
        <v>14782663093</v>
      </c>
      <c r="C243" s="6">
        <f>VLOOKUP(B243,Sheet4!$A$1:$B$1096,2,)</f>
        <v>1</v>
      </c>
      <c r="D243" s="5" t="s">
        <v>782</v>
      </c>
      <c r="E243" s="7">
        <f t="shared" si="13"/>
        <v>44</v>
      </c>
      <c r="F243" s="5" t="s">
        <v>11</v>
      </c>
      <c r="G243" s="5" t="s">
        <v>2</v>
      </c>
      <c r="H243" s="5" t="s">
        <v>778</v>
      </c>
      <c r="I243" s="5" t="s">
        <v>778</v>
      </c>
      <c r="J243" s="5" t="s">
        <v>783</v>
      </c>
      <c r="K243" s="5" t="s">
        <v>784</v>
      </c>
      <c r="L243" s="4" t="str">
        <f t="shared" si="19"/>
        <v>浙江省兰溪市</v>
      </c>
    </row>
    <row r="244" spans="1:12" hidden="1" x14ac:dyDescent="0.15">
      <c r="A244" s="5" t="s">
        <v>785</v>
      </c>
      <c r="B244" s="6">
        <v>14782663182</v>
      </c>
      <c r="C244" s="6" t="e">
        <f>VLOOKUP(B244,Sheet4!$A$1:$B$1096,2,)</f>
        <v>#N/A</v>
      </c>
      <c r="D244" s="5" t="s">
        <v>786</v>
      </c>
      <c r="E244" s="7">
        <f t="shared" si="13"/>
        <v>76</v>
      </c>
      <c r="F244" s="5" t="s">
        <v>11</v>
      </c>
      <c r="G244" s="5" t="s">
        <v>4</v>
      </c>
      <c r="H244" s="5" t="s">
        <v>778</v>
      </c>
      <c r="I244" s="5" t="s">
        <v>778</v>
      </c>
      <c r="J244" s="5" t="s">
        <v>121</v>
      </c>
      <c r="K244" s="5" t="s">
        <v>787</v>
      </c>
      <c r="L244" s="3"/>
    </row>
    <row r="245" spans="1:12" hidden="1" x14ac:dyDescent="0.15">
      <c r="A245" s="5" t="s">
        <v>788</v>
      </c>
      <c r="B245" s="6">
        <v>14782663143</v>
      </c>
      <c r="C245" s="6" t="e">
        <f>VLOOKUP(B245,Sheet4!$A$1:$B$1096,2,)</f>
        <v>#N/A</v>
      </c>
      <c r="D245" s="5" t="s">
        <v>789</v>
      </c>
      <c r="E245" s="7">
        <f t="shared" si="13"/>
        <v>86</v>
      </c>
      <c r="F245" s="5" t="s">
        <v>11</v>
      </c>
      <c r="G245" s="5" t="s">
        <v>4</v>
      </c>
      <c r="H245" s="5" t="s">
        <v>778</v>
      </c>
      <c r="I245" s="5" t="s">
        <v>778</v>
      </c>
      <c r="J245" s="5" t="s">
        <v>121</v>
      </c>
      <c r="K245" s="5" t="s">
        <v>749</v>
      </c>
      <c r="L245" s="3"/>
    </row>
    <row r="246" spans="1:12" hidden="1" x14ac:dyDescent="0.15">
      <c r="A246" s="5" t="s">
        <v>790</v>
      </c>
      <c r="B246" s="6">
        <v>14782810877</v>
      </c>
      <c r="C246" s="6" t="e">
        <f>VLOOKUP(B246,Sheet4!$A$1:$B$1096,2,)</f>
        <v>#N/A</v>
      </c>
      <c r="D246" s="5" t="s">
        <v>791</v>
      </c>
      <c r="E246" s="7">
        <f t="shared" si="13"/>
        <v>73</v>
      </c>
      <c r="F246" s="5" t="s">
        <v>11</v>
      </c>
      <c r="G246" s="5" t="s">
        <v>4</v>
      </c>
      <c r="H246" s="5" t="s">
        <v>792</v>
      </c>
      <c r="I246" s="5" t="s">
        <v>792</v>
      </c>
      <c r="J246" s="5" t="s">
        <v>121</v>
      </c>
      <c r="K246" s="5" t="s">
        <v>793</v>
      </c>
      <c r="L246" s="3"/>
    </row>
    <row r="247" spans="1:12" x14ac:dyDescent="0.15">
      <c r="A247" s="5" t="s">
        <v>794</v>
      </c>
      <c r="B247" s="6">
        <v>14782888488</v>
      </c>
      <c r="C247" s="6">
        <f>VLOOKUP(B247,Sheet4!$A$1:$B$1096,2,)</f>
        <v>1</v>
      </c>
      <c r="D247" s="5" t="s">
        <v>795</v>
      </c>
      <c r="E247" s="7">
        <f t="shared" si="13"/>
        <v>66</v>
      </c>
      <c r="F247" s="5" t="s">
        <v>11</v>
      </c>
      <c r="G247" s="5" t="s">
        <v>2</v>
      </c>
      <c r="H247" s="5" t="s">
        <v>792</v>
      </c>
      <c r="I247" s="5" t="s">
        <v>792</v>
      </c>
      <c r="J247" s="5" t="s">
        <v>121</v>
      </c>
      <c r="K247" s="5" t="s">
        <v>796</v>
      </c>
      <c r="L247" s="4" t="str">
        <f>MID(K247,1,6)</f>
        <v>浙江省武义县</v>
      </c>
    </row>
    <row r="248" spans="1:12" hidden="1" x14ac:dyDescent="0.15">
      <c r="A248" s="5" t="s">
        <v>797</v>
      </c>
      <c r="B248" s="6">
        <v>14782663153</v>
      </c>
      <c r="C248" s="6" t="e">
        <f>VLOOKUP(B248,Sheet4!$A$1:$B$1096,2,)</f>
        <v>#N/A</v>
      </c>
      <c r="D248" s="5" t="s">
        <v>798</v>
      </c>
      <c r="E248" s="7">
        <f t="shared" si="13"/>
        <v>81</v>
      </c>
      <c r="F248" s="5" t="s">
        <v>11</v>
      </c>
      <c r="G248" s="5" t="s">
        <v>4</v>
      </c>
      <c r="H248" s="5" t="s">
        <v>792</v>
      </c>
      <c r="I248" s="5" t="s">
        <v>792</v>
      </c>
      <c r="J248" s="5" t="s">
        <v>121</v>
      </c>
      <c r="K248" s="5" t="s">
        <v>372</v>
      </c>
      <c r="L248" s="3"/>
    </row>
    <row r="249" spans="1:12" hidden="1" x14ac:dyDescent="0.15">
      <c r="A249" s="5" t="s">
        <v>799</v>
      </c>
      <c r="B249" s="6">
        <v>14782888495</v>
      </c>
      <c r="C249" s="6" t="e">
        <f>VLOOKUP(B249,Sheet4!$A$1:$B$1096,2,)</f>
        <v>#N/A</v>
      </c>
      <c r="D249" s="5" t="s">
        <v>800</v>
      </c>
      <c r="E249" s="7">
        <f t="shared" si="13"/>
        <v>73</v>
      </c>
      <c r="F249" s="5" t="s">
        <v>11</v>
      </c>
      <c r="G249" s="5" t="s">
        <v>4</v>
      </c>
      <c r="H249" s="5" t="s">
        <v>801</v>
      </c>
      <c r="I249" s="5" t="s">
        <v>801</v>
      </c>
      <c r="J249" s="5" t="s">
        <v>121</v>
      </c>
      <c r="K249" s="5" t="s">
        <v>802</v>
      </c>
      <c r="L249" s="3"/>
    </row>
    <row r="250" spans="1:12" x14ac:dyDescent="0.15">
      <c r="A250" s="5" t="s">
        <v>803</v>
      </c>
      <c r="B250" s="6">
        <v>14782888486</v>
      </c>
      <c r="C250" s="6">
        <f>VLOOKUP(B250,Sheet4!$A$1:$B$1096,2,)</f>
        <v>1</v>
      </c>
      <c r="D250" s="5" t="s">
        <v>804</v>
      </c>
      <c r="E250" s="7">
        <f t="shared" si="13"/>
        <v>44</v>
      </c>
      <c r="F250" s="5" t="s">
        <v>11</v>
      </c>
      <c r="G250" s="5" t="s">
        <v>2</v>
      </c>
      <c r="H250" s="5" t="s">
        <v>801</v>
      </c>
      <c r="I250" s="5" t="s">
        <v>801</v>
      </c>
      <c r="J250" s="5" t="s">
        <v>805</v>
      </c>
      <c r="K250" s="5" t="s">
        <v>806</v>
      </c>
      <c r="L250" s="4" t="str">
        <f>MID(K250,1,6)</f>
        <v>浙江省兰溪市</v>
      </c>
    </row>
    <row r="251" spans="1:12" hidden="1" x14ac:dyDescent="0.15">
      <c r="A251" s="5" t="s">
        <v>807</v>
      </c>
      <c r="B251" s="6">
        <v>14782888527</v>
      </c>
      <c r="C251" s="6" t="e">
        <f>VLOOKUP(B251,Sheet4!$A$1:$B$1096,2,)</f>
        <v>#N/A</v>
      </c>
      <c r="D251" s="5" t="s">
        <v>808</v>
      </c>
      <c r="E251" s="7">
        <f t="shared" si="13"/>
        <v>76</v>
      </c>
      <c r="F251" s="5" t="s">
        <v>11</v>
      </c>
      <c r="G251" s="5" t="s">
        <v>4</v>
      </c>
      <c r="H251" s="5" t="s">
        <v>809</v>
      </c>
      <c r="I251" s="5" t="s">
        <v>809</v>
      </c>
      <c r="J251" s="5" t="s">
        <v>121</v>
      </c>
      <c r="K251" s="5" t="s">
        <v>749</v>
      </c>
      <c r="L251" s="3"/>
    </row>
    <row r="252" spans="1:12" hidden="1" x14ac:dyDescent="0.15">
      <c r="A252" s="5" t="s">
        <v>810</v>
      </c>
      <c r="B252" s="6">
        <v>14782888468</v>
      </c>
      <c r="C252" s="6" t="e">
        <f>VLOOKUP(B252,Sheet4!$A$1:$B$1096,2,)</f>
        <v>#N/A</v>
      </c>
      <c r="D252" s="5" t="s">
        <v>811</v>
      </c>
      <c r="E252" s="7">
        <f t="shared" si="13"/>
        <v>76</v>
      </c>
      <c r="F252" s="5" t="s">
        <v>11</v>
      </c>
      <c r="G252" s="5" t="s">
        <v>4</v>
      </c>
      <c r="H252" s="5" t="s">
        <v>812</v>
      </c>
      <c r="I252" s="5" t="s">
        <v>812</v>
      </c>
      <c r="J252" s="5" t="s">
        <v>121</v>
      </c>
      <c r="K252" s="5" t="s">
        <v>796</v>
      </c>
      <c r="L252" s="3"/>
    </row>
    <row r="253" spans="1:12" hidden="1" x14ac:dyDescent="0.15">
      <c r="A253" s="5" t="s">
        <v>813</v>
      </c>
      <c r="B253" s="6">
        <v>14782888485</v>
      </c>
      <c r="C253" s="6" t="e">
        <f>VLOOKUP(B253,Sheet4!$A$1:$B$1096,2,)</f>
        <v>#N/A</v>
      </c>
      <c r="D253" s="5" t="s">
        <v>814</v>
      </c>
      <c r="E253" s="7">
        <f t="shared" si="13"/>
        <v>73</v>
      </c>
      <c r="F253" s="5" t="s">
        <v>11</v>
      </c>
      <c r="G253" s="5" t="s">
        <v>4</v>
      </c>
      <c r="H253" s="5" t="s">
        <v>815</v>
      </c>
      <c r="I253" s="5" t="s">
        <v>815</v>
      </c>
      <c r="J253" s="5" t="s">
        <v>121</v>
      </c>
      <c r="K253" s="5" t="s">
        <v>816</v>
      </c>
      <c r="L253" s="3"/>
    </row>
    <row r="254" spans="1:12" x14ac:dyDescent="0.15">
      <c r="A254" s="5" t="s">
        <v>817</v>
      </c>
      <c r="B254" s="6">
        <v>14782785270</v>
      </c>
      <c r="C254" s="6">
        <f>VLOOKUP(B254,Sheet4!$A$1:$B$1096,2,)</f>
        <v>1</v>
      </c>
      <c r="D254" s="5" t="s">
        <v>818</v>
      </c>
      <c r="E254" s="7">
        <f t="shared" si="13"/>
        <v>65</v>
      </c>
      <c r="F254" s="5" t="s">
        <v>11</v>
      </c>
      <c r="G254" s="5" t="s">
        <v>2</v>
      </c>
      <c r="H254" s="5" t="s">
        <v>815</v>
      </c>
      <c r="I254" s="5" t="s">
        <v>815</v>
      </c>
      <c r="J254" s="5" t="s">
        <v>121</v>
      </c>
      <c r="K254" s="5" t="s">
        <v>372</v>
      </c>
      <c r="L254" s="4" t="str">
        <f t="shared" ref="L254:L259" si="20">MID(K254,1,6)</f>
        <v>浙江省金华市</v>
      </c>
    </row>
    <row r="255" spans="1:12" x14ac:dyDescent="0.15">
      <c r="A255" s="5" t="s">
        <v>819</v>
      </c>
      <c r="B255" s="6">
        <v>14782888459</v>
      </c>
      <c r="C255" s="6">
        <f>VLOOKUP(B255,Sheet4!$A$1:$B$1096,2,)</f>
        <v>1</v>
      </c>
      <c r="D255" s="5" t="s">
        <v>820</v>
      </c>
      <c r="E255" s="7">
        <f t="shared" si="13"/>
        <v>32</v>
      </c>
      <c r="F255" s="5" t="s">
        <v>11</v>
      </c>
      <c r="G255" s="5" t="s">
        <v>2</v>
      </c>
      <c r="H255" s="5" t="s">
        <v>815</v>
      </c>
      <c r="I255" s="5" t="s">
        <v>815</v>
      </c>
      <c r="J255" s="5" t="s">
        <v>821</v>
      </c>
      <c r="K255" s="5" t="s">
        <v>384</v>
      </c>
      <c r="L255" s="4" t="str">
        <f t="shared" si="20"/>
        <v>浙江省兰溪市</v>
      </c>
    </row>
    <row r="256" spans="1:12" x14ac:dyDescent="0.15">
      <c r="A256" s="5" t="s">
        <v>822</v>
      </c>
      <c r="B256" s="6">
        <v>14782888544</v>
      </c>
      <c r="C256" s="6">
        <f>VLOOKUP(B256,Sheet4!$A$1:$B$1096,2,)</f>
        <v>1</v>
      </c>
      <c r="D256" s="5" t="s">
        <v>823</v>
      </c>
      <c r="E256" s="7">
        <f t="shared" si="13"/>
        <v>46</v>
      </c>
      <c r="F256" s="5" t="s">
        <v>11</v>
      </c>
      <c r="G256" s="5" t="s">
        <v>2</v>
      </c>
      <c r="H256" s="5" t="s">
        <v>824</v>
      </c>
      <c r="I256" s="5" t="s">
        <v>824</v>
      </c>
      <c r="J256" s="5" t="s">
        <v>121</v>
      </c>
      <c r="K256" s="5" t="s">
        <v>749</v>
      </c>
      <c r="L256" s="4" t="str">
        <f t="shared" si="20"/>
        <v>浙江省武义县</v>
      </c>
    </row>
    <row r="257" spans="1:12" x14ac:dyDescent="0.15">
      <c r="A257" s="5" t="s">
        <v>825</v>
      </c>
      <c r="B257" s="6">
        <v>14782888470</v>
      </c>
      <c r="C257" s="6">
        <f>VLOOKUP(B257,Sheet4!$A$1:$B$1096,2,)</f>
        <v>1</v>
      </c>
      <c r="D257" s="5" t="s">
        <v>826</v>
      </c>
      <c r="E257" s="7">
        <f t="shared" si="13"/>
        <v>57</v>
      </c>
      <c r="F257" s="5" t="s">
        <v>11</v>
      </c>
      <c r="G257" s="5" t="s">
        <v>2</v>
      </c>
      <c r="H257" s="5" t="s">
        <v>827</v>
      </c>
      <c r="I257" s="5" t="s">
        <v>827</v>
      </c>
      <c r="J257" s="5" t="s">
        <v>121</v>
      </c>
      <c r="K257" s="5" t="s">
        <v>453</v>
      </c>
      <c r="L257" s="4" t="str">
        <f t="shared" si="20"/>
        <v>浙江省金华市</v>
      </c>
    </row>
    <row r="258" spans="1:12" x14ac:dyDescent="0.15">
      <c r="A258" s="5" t="s">
        <v>828</v>
      </c>
      <c r="B258" s="6">
        <v>14782888287</v>
      </c>
      <c r="C258" s="6">
        <f>VLOOKUP(B258,Sheet4!$A$1:$B$1096,2,)</f>
        <v>1</v>
      </c>
      <c r="D258" s="5" t="s">
        <v>829</v>
      </c>
      <c r="E258" s="7">
        <f t="shared" si="13"/>
        <v>61</v>
      </c>
      <c r="F258" s="5" t="s">
        <v>11</v>
      </c>
      <c r="G258" s="5" t="s">
        <v>2</v>
      </c>
      <c r="H258" s="5" t="s">
        <v>827</v>
      </c>
      <c r="I258" s="5" t="s">
        <v>827</v>
      </c>
      <c r="J258" s="5" t="s">
        <v>121</v>
      </c>
      <c r="K258" s="5" t="s">
        <v>767</v>
      </c>
      <c r="L258" s="4" t="str">
        <f t="shared" si="20"/>
        <v>浙江省金华市</v>
      </c>
    </row>
    <row r="259" spans="1:12" x14ac:dyDescent="0.15">
      <c r="A259" s="5" t="s">
        <v>830</v>
      </c>
      <c r="B259" s="6">
        <v>14782888348</v>
      </c>
      <c r="C259" s="6">
        <f>VLOOKUP(B259,Sheet4!$A$1:$B$1096,2,)</f>
        <v>1</v>
      </c>
      <c r="D259" s="5" t="s">
        <v>831</v>
      </c>
      <c r="E259" s="7">
        <f t="shared" ref="E259:E322" si="21">2014-MID(D259,7,4)</f>
        <v>32</v>
      </c>
      <c r="F259" s="5" t="s">
        <v>11</v>
      </c>
      <c r="G259" s="5" t="s">
        <v>2</v>
      </c>
      <c r="H259" s="5" t="s">
        <v>832</v>
      </c>
      <c r="I259" s="5" t="s">
        <v>832</v>
      </c>
      <c r="J259" s="5" t="s">
        <v>833</v>
      </c>
      <c r="K259" s="5" t="s">
        <v>834</v>
      </c>
      <c r="L259" s="4" t="str">
        <f t="shared" si="20"/>
        <v>浙江省武义县</v>
      </c>
    </row>
    <row r="260" spans="1:12" hidden="1" x14ac:dyDescent="0.15">
      <c r="A260" s="5" t="s">
        <v>835</v>
      </c>
      <c r="B260" s="6">
        <v>14782785139</v>
      </c>
      <c r="C260" s="6" t="e">
        <f>VLOOKUP(B260,Sheet4!$A$1:$B$1096,2,)</f>
        <v>#N/A</v>
      </c>
      <c r="D260" s="5" t="s">
        <v>836</v>
      </c>
      <c r="E260" s="7">
        <f t="shared" si="21"/>
        <v>73</v>
      </c>
      <c r="F260" s="5" t="s">
        <v>11</v>
      </c>
      <c r="G260" s="5" t="s">
        <v>4</v>
      </c>
      <c r="H260" s="5" t="s">
        <v>832</v>
      </c>
      <c r="I260" s="5" t="s">
        <v>832</v>
      </c>
      <c r="J260" s="5" t="s">
        <v>121</v>
      </c>
      <c r="K260" s="5" t="s">
        <v>749</v>
      </c>
      <c r="L260" s="3"/>
    </row>
    <row r="261" spans="1:12" hidden="1" x14ac:dyDescent="0.15">
      <c r="A261" s="5" t="s">
        <v>837</v>
      </c>
      <c r="B261" s="6">
        <v>14782668089</v>
      </c>
      <c r="C261" s="6" t="e">
        <f>VLOOKUP(B261,Sheet4!$A$1:$B$1096,2,)</f>
        <v>#N/A</v>
      </c>
      <c r="D261" s="5" t="s">
        <v>838</v>
      </c>
      <c r="E261" s="7">
        <f t="shared" si="21"/>
        <v>84</v>
      </c>
      <c r="F261" s="5" t="s">
        <v>11</v>
      </c>
      <c r="G261" s="5" t="s">
        <v>4</v>
      </c>
      <c r="H261" s="5" t="s">
        <v>832</v>
      </c>
      <c r="I261" s="5" t="s">
        <v>832</v>
      </c>
      <c r="J261" s="5" t="s">
        <v>121</v>
      </c>
      <c r="K261" s="5" t="s">
        <v>587</v>
      </c>
      <c r="L261" s="3"/>
    </row>
    <row r="262" spans="1:12" hidden="1" x14ac:dyDescent="0.15">
      <c r="A262" s="5" t="s">
        <v>839</v>
      </c>
      <c r="B262" s="6">
        <v>14782888331</v>
      </c>
      <c r="C262" s="6" t="e">
        <f>VLOOKUP(B262,Sheet4!$A$1:$B$1096,2,)</f>
        <v>#N/A</v>
      </c>
      <c r="D262" s="5" t="s">
        <v>840</v>
      </c>
      <c r="E262" s="7">
        <f t="shared" si="21"/>
        <v>75</v>
      </c>
      <c r="F262" s="5" t="s">
        <v>11</v>
      </c>
      <c r="G262" s="5" t="s">
        <v>4</v>
      </c>
      <c r="H262" s="5" t="s">
        <v>832</v>
      </c>
      <c r="I262" s="5" t="s">
        <v>832</v>
      </c>
      <c r="J262" s="5" t="s">
        <v>121</v>
      </c>
      <c r="K262" s="5" t="s">
        <v>339</v>
      </c>
      <c r="L262" s="3"/>
    </row>
    <row r="263" spans="1:12" hidden="1" x14ac:dyDescent="0.15">
      <c r="A263" s="5" t="s">
        <v>841</v>
      </c>
      <c r="B263" s="6">
        <v>14782785263</v>
      </c>
      <c r="C263" s="6" t="e">
        <f>VLOOKUP(B263,Sheet4!$A$1:$B$1096,2,)</f>
        <v>#N/A</v>
      </c>
      <c r="D263" s="5" t="s">
        <v>842</v>
      </c>
      <c r="E263" s="7">
        <f t="shared" si="21"/>
        <v>74</v>
      </c>
      <c r="F263" s="5" t="s">
        <v>11</v>
      </c>
      <c r="G263" s="5" t="s">
        <v>4</v>
      </c>
      <c r="H263" s="5" t="s">
        <v>843</v>
      </c>
      <c r="I263" s="5" t="s">
        <v>843</v>
      </c>
      <c r="J263" s="5" t="s">
        <v>121</v>
      </c>
      <c r="K263" s="5" t="s">
        <v>749</v>
      </c>
      <c r="L263" s="3"/>
    </row>
    <row r="264" spans="1:12" hidden="1" x14ac:dyDescent="0.15">
      <c r="A264" s="5" t="s">
        <v>844</v>
      </c>
      <c r="B264" s="6">
        <v>14782888519</v>
      </c>
      <c r="C264" s="6" t="e">
        <f>VLOOKUP(B264,Sheet4!$A$1:$B$1096,2,)</f>
        <v>#N/A</v>
      </c>
      <c r="D264" s="5" t="s">
        <v>845</v>
      </c>
      <c r="E264" s="7">
        <f t="shared" si="21"/>
        <v>50</v>
      </c>
      <c r="F264" s="5" t="s">
        <v>11</v>
      </c>
      <c r="G264" s="5" t="s">
        <v>2</v>
      </c>
      <c r="H264" s="5" t="s">
        <v>843</v>
      </c>
      <c r="I264" s="5" t="s">
        <v>843</v>
      </c>
      <c r="J264" s="5" t="s">
        <v>121</v>
      </c>
      <c r="K264" s="5" t="s">
        <v>749</v>
      </c>
      <c r="L264" s="3"/>
    </row>
    <row r="265" spans="1:12" hidden="1" x14ac:dyDescent="0.15">
      <c r="A265" s="5" t="s">
        <v>846</v>
      </c>
      <c r="B265" s="6">
        <v>14782888474</v>
      </c>
      <c r="C265" s="6" t="e">
        <f>VLOOKUP(B265,Sheet4!$A$1:$B$1096,2,)</f>
        <v>#N/A</v>
      </c>
      <c r="D265" s="5" t="s">
        <v>847</v>
      </c>
      <c r="E265" s="7">
        <f t="shared" si="21"/>
        <v>89</v>
      </c>
      <c r="F265" s="5" t="s">
        <v>11</v>
      </c>
      <c r="G265" s="5" t="s">
        <v>4</v>
      </c>
      <c r="H265" s="5" t="s">
        <v>843</v>
      </c>
      <c r="I265" s="5" t="s">
        <v>843</v>
      </c>
      <c r="J265" s="5" t="s">
        <v>121</v>
      </c>
      <c r="K265" s="5" t="s">
        <v>749</v>
      </c>
      <c r="L265" s="3"/>
    </row>
    <row r="266" spans="1:12" hidden="1" x14ac:dyDescent="0.15">
      <c r="A266" s="5" t="s">
        <v>848</v>
      </c>
      <c r="B266" s="6">
        <v>14782785256</v>
      </c>
      <c r="C266" s="6" t="e">
        <f>VLOOKUP(B266,Sheet4!$A$1:$B$1096,2,)</f>
        <v>#N/A</v>
      </c>
      <c r="D266" s="5" t="s">
        <v>849</v>
      </c>
      <c r="E266" s="7">
        <f t="shared" si="21"/>
        <v>76</v>
      </c>
      <c r="F266" s="5" t="s">
        <v>11</v>
      </c>
      <c r="G266" s="5" t="s">
        <v>4</v>
      </c>
      <c r="H266" s="5" t="s">
        <v>850</v>
      </c>
      <c r="I266" s="5" t="s">
        <v>850</v>
      </c>
      <c r="J266" s="5" t="s">
        <v>121</v>
      </c>
      <c r="K266" s="5" t="s">
        <v>749</v>
      </c>
      <c r="L266" s="3"/>
    </row>
    <row r="267" spans="1:12" hidden="1" x14ac:dyDescent="0.15">
      <c r="A267" s="5" t="s">
        <v>851</v>
      </c>
      <c r="B267" s="6">
        <v>14782785250</v>
      </c>
      <c r="C267" s="6" t="e">
        <f>VLOOKUP(B267,Sheet4!$A$1:$B$1096,2,)</f>
        <v>#N/A</v>
      </c>
      <c r="D267" s="5" t="s">
        <v>852</v>
      </c>
      <c r="E267" s="7">
        <f t="shared" si="21"/>
        <v>79</v>
      </c>
      <c r="F267" s="5" t="s">
        <v>11</v>
      </c>
      <c r="G267" s="5" t="s">
        <v>4</v>
      </c>
      <c r="H267" s="5" t="s">
        <v>853</v>
      </c>
      <c r="I267" s="5" t="s">
        <v>853</v>
      </c>
      <c r="J267" s="5" t="s">
        <v>121</v>
      </c>
      <c r="K267" s="5" t="s">
        <v>854</v>
      </c>
      <c r="L267" s="3"/>
    </row>
    <row r="268" spans="1:12" hidden="1" x14ac:dyDescent="0.15">
      <c r="A268" s="5" t="s">
        <v>855</v>
      </c>
      <c r="B268" s="6">
        <v>14782785107</v>
      </c>
      <c r="C268" s="6" t="e">
        <f>VLOOKUP(B268,Sheet4!$A$1:$B$1096,2,)</f>
        <v>#N/A</v>
      </c>
      <c r="D268" s="5" t="s">
        <v>856</v>
      </c>
      <c r="E268" s="7">
        <f t="shared" si="21"/>
        <v>71</v>
      </c>
      <c r="F268" s="5" t="s">
        <v>11</v>
      </c>
      <c r="G268" s="5" t="s">
        <v>4</v>
      </c>
      <c r="H268" s="5" t="s">
        <v>853</v>
      </c>
      <c r="I268" s="5" t="s">
        <v>853</v>
      </c>
      <c r="J268" s="5" t="s">
        <v>121</v>
      </c>
      <c r="K268" s="5" t="s">
        <v>749</v>
      </c>
      <c r="L268" s="3"/>
    </row>
    <row r="269" spans="1:12" hidden="1" x14ac:dyDescent="0.15">
      <c r="A269" s="5" t="s">
        <v>857</v>
      </c>
      <c r="B269" s="6">
        <v>14782785095</v>
      </c>
      <c r="C269" s="6" t="e">
        <f>VLOOKUP(B269,Sheet4!$A$1:$B$1096,2,)</f>
        <v>#N/A</v>
      </c>
      <c r="D269" s="5" t="s">
        <v>858</v>
      </c>
      <c r="E269" s="7">
        <f t="shared" si="21"/>
        <v>81</v>
      </c>
      <c r="F269" s="5" t="s">
        <v>11</v>
      </c>
      <c r="G269" s="5" t="s">
        <v>4</v>
      </c>
      <c r="H269" s="5" t="s">
        <v>859</v>
      </c>
      <c r="I269" s="5" t="s">
        <v>859</v>
      </c>
      <c r="J269" s="5" t="s">
        <v>121</v>
      </c>
      <c r="K269" s="5" t="s">
        <v>860</v>
      </c>
      <c r="L269" s="3"/>
    </row>
    <row r="270" spans="1:12" hidden="1" x14ac:dyDescent="0.15">
      <c r="A270" s="5" t="s">
        <v>861</v>
      </c>
      <c r="B270" s="6">
        <v>14782785259</v>
      </c>
      <c r="C270" s="6" t="e">
        <f>VLOOKUP(B270,Sheet4!$A$1:$B$1096,2,)</f>
        <v>#N/A</v>
      </c>
      <c r="D270" s="5" t="s">
        <v>862</v>
      </c>
      <c r="E270" s="7">
        <f t="shared" si="21"/>
        <v>78</v>
      </c>
      <c r="F270" s="5" t="s">
        <v>11</v>
      </c>
      <c r="G270" s="5" t="s">
        <v>4</v>
      </c>
      <c r="H270" s="5" t="s">
        <v>863</v>
      </c>
      <c r="I270" s="5" t="s">
        <v>863</v>
      </c>
      <c r="J270" s="5" t="s">
        <v>121</v>
      </c>
      <c r="K270" s="5" t="s">
        <v>749</v>
      </c>
      <c r="L270" s="3"/>
    </row>
    <row r="271" spans="1:12" hidden="1" x14ac:dyDescent="0.15">
      <c r="A271" s="5" t="s">
        <v>864</v>
      </c>
      <c r="B271" s="6">
        <v>14782785170</v>
      </c>
      <c r="C271" s="6" t="e">
        <f>VLOOKUP(B271,Sheet4!$A$1:$B$1096,2,)</f>
        <v>#N/A</v>
      </c>
      <c r="D271" s="5" t="s">
        <v>865</v>
      </c>
      <c r="E271" s="7">
        <f t="shared" si="21"/>
        <v>73</v>
      </c>
      <c r="F271" s="5" t="s">
        <v>11</v>
      </c>
      <c r="G271" s="5" t="s">
        <v>4</v>
      </c>
      <c r="H271" s="5" t="s">
        <v>866</v>
      </c>
      <c r="I271" s="5" t="s">
        <v>866</v>
      </c>
      <c r="J271" s="5" t="s">
        <v>121</v>
      </c>
      <c r="K271" s="5" t="s">
        <v>749</v>
      </c>
      <c r="L271" s="3"/>
    </row>
    <row r="272" spans="1:12" hidden="1" x14ac:dyDescent="0.15">
      <c r="A272" s="5" t="s">
        <v>867</v>
      </c>
      <c r="B272" s="6">
        <v>14782667980</v>
      </c>
      <c r="C272" s="6" t="e">
        <f>VLOOKUP(B272,Sheet4!$A$1:$B$1096,2,)</f>
        <v>#N/A</v>
      </c>
      <c r="D272" s="5" t="s">
        <v>868</v>
      </c>
      <c r="E272" s="7">
        <f t="shared" si="21"/>
        <v>75</v>
      </c>
      <c r="F272" s="5" t="s">
        <v>11</v>
      </c>
      <c r="G272" s="5" t="s">
        <v>4</v>
      </c>
      <c r="H272" s="5" t="s">
        <v>866</v>
      </c>
      <c r="I272" s="5" t="s">
        <v>866</v>
      </c>
      <c r="J272" s="5" t="s">
        <v>121</v>
      </c>
      <c r="K272" s="5" t="s">
        <v>796</v>
      </c>
      <c r="L272" s="3"/>
    </row>
    <row r="273" spans="1:12" hidden="1" x14ac:dyDescent="0.15">
      <c r="A273" s="5" t="s">
        <v>869</v>
      </c>
      <c r="B273" s="6">
        <v>14782785157</v>
      </c>
      <c r="C273" s="6" t="e">
        <f>VLOOKUP(B273,Sheet4!$A$1:$B$1096,2,)</f>
        <v>#N/A</v>
      </c>
      <c r="D273" s="5" t="s">
        <v>870</v>
      </c>
      <c r="E273" s="7">
        <f t="shared" si="21"/>
        <v>79</v>
      </c>
      <c r="F273" s="5" t="s">
        <v>11</v>
      </c>
      <c r="G273" s="5" t="s">
        <v>4</v>
      </c>
      <c r="H273" s="5" t="s">
        <v>866</v>
      </c>
      <c r="I273" s="5" t="s">
        <v>866</v>
      </c>
      <c r="J273" s="5" t="s">
        <v>121</v>
      </c>
      <c r="K273" s="5" t="s">
        <v>392</v>
      </c>
      <c r="L273" s="3"/>
    </row>
    <row r="274" spans="1:12" hidden="1" x14ac:dyDescent="0.15">
      <c r="A274" s="5" t="s">
        <v>871</v>
      </c>
      <c r="B274" s="6">
        <v>14782667986</v>
      </c>
      <c r="C274" s="6" t="e">
        <f>VLOOKUP(B274,Sheet4!$A$1:$B$1096,2,)</f>
        <v>#N/A</v>
      </c>
      <c r="D274" s="5" t="s">
        <v>872</v>
      </c>
      <c r="E274" s="7">
        <f t="shared" si="21"/>
        <v>86</v>
      </c>
      <c r="F274" s="5" t="s">
        <v>11</v>
      </c>
      <c r="G274" s="5" t="s">
        <v>4</v>
      </c>
      <c r="H274" s="5" t="s">
        <v>873</v>
      </c>
      <c r="I274" s="5" t="s">
        <v>873</v>
      </c>
      <c r="J274" s="5" t="s">
        <v>121</v>
      </c>
      <c r="K274" s="5" t="s">
        <v>749</v>
      </c>
      <c r="L274" s="3"/>
    </row>
    <row r="275" spans="1:12" x14ac:dyDescent="0.15">
      <c r="A275" s="5" t="s">
        <v>874</v>
      </c>
      <c r="B275" s="6">
        <v>14782667950</v>
      </c>
      <c r="C275" s="6">
        <f>VLOOKUP(B275,Sheet4!$A$1:$B$1096,2,)</f>
        <v>1</v>
      </c>
      <c r="D275" s="5" t="s">
        <v>875</v>
      </c>
      <c r="E275" s="7">
        <f t="shared" si="21"/>
        <v>60</v>
      </c>
      <c r="F275" s="5" t="s">
        <v>11</v>
      </c>
      <c r="G275" s="5" t="s">
        <v>2</v>
      </c>
      <c r="H275" s="5" t="s">
        <v>876</v>
      </c>
      <c r="I275" s="5" t="s">
        <v>876</v>
      </c>
      <c r="J275" s="5" t="s">
        <v>121</v>
      </c>
      <c r="K275" s="5" t="s">
        <v>877</v>
      </c>
      <c r="L275" s="4" t="str">
        <f>MID(K275,1,6)</f>
        <v>浙江省金华市</v>
      </c>
    </row>
    <row r="276" spans="1:12" hidden="1" x14ac:dyDescent="0.15">
      <c r="A276" s="5" t="s">
        <v>878</v>
      </c>
      <c r="B276" s="6">
        <v>14782668081</v>
      </c>
      <c r="C276" s="6" t="e">
        <f>VLOOKUP(B276,Sheet4!$A$1:$B$1096,2,)</f>
        <v>#N/A</v>
      </c>
      <c r="D276" s="5" t="s">
        <v>879</v>
      </c>
      <c r="E276" s="7">
        <f t="shared" si="21"/>
        <v>77</v>
      </c>
      <c r="F276" s="5" t="s">
        <v>11</v>
      </c>
      <c r="G276" s="5" t="s">
        <v>4</v>
      </c>
      <c r="H276" s="5" t="s">
        <v>880</v>
      </c>
      <c r="I276" s="5" t="s">
        <v>880</v>
      </c>
      <c r="J276" s="5" t="s">
        <v>121</v>
      </c>
      <c r="K276" s="5" t="s">
        <v>881</v>
      </c>
      <c r="L276" s="3"/>
    </row>
    <row r="277" spans="1:12" hidden="1" x14ac:dyDescent="0.15">
      <c r="A277" s="5" t="s">
        <v>882</v>
      </c>
      <c r="B277" s="6">
        <v>14782668136</v>
      </c>
      <c r="C277" s="6" t="e">
        <f>VLOOKUP(B277,Sheet4!$A$1:$B$1096,2,)</f>
        <v>#N/A</v>
      </c>
      <c r="D277" s="5" t="s">
        <v>883</v>
      </c>
      <c r="E277" s="7">
        <f t="shared" si="21"/>
        <v>80</v>
      </c>
      <c r="F277" s="5" t="s">
        <v>11</v>
      </c>
      <c r="G277" s="5" t="s">
        <v>4</v>
      </c>
      <c r="H277" s="5" t="s">
        <v>880</v>
      </c>
      <c r="I277" s="5" t="s">
        <v>880</v>
      </c>
      <c r="J277" s="5" t="s">
        <v>121</v>
      </c>
      <c r="K277" s="5" t="s">
        <v>453</v>
      </c>
      <c r="L277" s="3"/>
    </row>
    <row r="278" spans="1:12" hidden="1" x14ac:dyDescent="0.15">
      <c r="A278" s="5" t="s">
        <v>884</v>
      </c>
      <c r="B278" s="6">
        <v>14782668134</v>
      </c>
      <c r="C278" s="6" t="e">
        <f>VLOOKUP(B278,Sheet4!$A$1:$B$1096,2,)</f>
        <v>#N/A</v>
      </c>
      <c r="D278" s="5" t="s">
        <v>885</v>
      </c>
      <c r="E278" s="7">
        <f t="shared" si="21"/>
        <v>80</v>
      </c>
      <c r="F278" s="5" t="s">
        <v>11</v>
      </c>
      <c r="G278" s="5" t="s">
        <v>4</v>
      </c>
      <c r="H278" s="5" t="s">
        <v>880</v>
      </c>
      <c r="I278" s="5" t="s">
        <v>880</v>
      </c>
      <c r="J278" s="5" t="s">
        <v>121</v>
      </c>
      <c r="K278" s="5" t="s">
        <v>431</v>
      </c>
      <c r="L278" s="3"/>
    </row>
    <row r="279" spans="1:12" x14ac:dyDescent="0.15">
      <c r="A279" s="5" t="s">
        <v>886</v>
      </c>
      <c r="B279" s="6">
        <v>14782668107</v>
      </c>
      <c r="C279" s="6">
        <f>VLOOKUP(B279,Sheet4!$A$1:$B$1096,2,)</f>
        <v>1</v>
      </c>
      <c r="D279" s="5" t="s">
        <v>887</v>
      </c>
      <c r="E279" s="7">
        <f t="shared" si="21"/>
        <v>68</v>
      </c>
      <c r="F279" s="5" t="s">
        <v>11</v>
      </c>
      <c r="G279" s="5" t="s">
        <v>2</v>
      </c>
      <c r="H279" s="5" t="s">
        <v>880</v>
      </c>
      <c r="I279" s="5" t="s">
        <v>880</v>
      </c>
      <c r="J279" s="5" t="s">
        <v>121</v>
      </c>
      <c r="K279" s="5" t="s">
        <v>431</v>
      </c>
      <c r="L279" s="4" t="str">
        <f t="shared" ref="L279:L280" si="22">MID(K279,1,6)</f>
        <v>浙江省金华市</v>
      </c>
    </row>
    <row r="280" spans="1:12" x14ac:dyDescent="0.15">
      <c r="A280" s="5" t="s">
        <v>888</v>
      </c>
      <c r="B280" s="6">
        <v>14782668085</v>
      </c>
      <c r="C280" s="6">
        <f>VLOOKUP(B280,Sheet4!$A$1:$B$1096,2,)</f>
        <v>1</v>
      </c>
      <c r="D280" s="5" t="s">
        <v>889</v>
      </c>
      <c r="E280" s="7">
        <f t="shared" si="21"/>
        <v>62</v>
      </c>
      <c r="F280" s="5" t="s">
        <v>11</v>
      </c>
      <c r="G280" s="5" t="s">
        <v>2</v>
      </c>
      <c r="H280" s="5" t="s">
        <v>890</v>
      </c>
      <c r="I280" s="5" t="s">
        <v>890</v>
      </c>
      <c r="J280" s="5" t="s">
        <v>121</v>
      </c>
      <c r="K280" s="5" t="s">
        <v>431</v>
      </c>
      <c r="L280" s="4" t="str">
        <f t="shared" si="22"/>
        <v>浙江省金华市</v>
      </c>
    </row>
    <row r="281" spans="1:12" hidden="1" x14ac:dyDescent="0.15">
      <c r="A281" s="5" t="s">
        <v>891</v>
      </c>
      <c r="B281" s="6">
        <v>14782667972</v>
      </c>
      <c r="C281" s="6" t="e">
        <f>VLOOKUP(B281,Sheet4!$A$1:$B$1096,2,)</f>
        <v>#N/A</v>
      </c>
      <c r="D281" s="5" t="s">
        <v>892</v>
      </c>
      <c r="E281" s="7">
        <f t="shared" si="21"/>
        <v>65</v>
      </c>
      <c r="F281" s="5" t="s">
        <v>11</v>
      </c>
      <c r="G281" s="5" t="s">
        <v>4</v>
      </c>
      <c r="H281" s="5" t="s">
        <v>890</v>
      </c>
      <c r="I281" s="5" t="s">
        <v>890</v>
      </c>
      <c r="J281" s="5" t="s">
        <v>121</v>
      </c>
      <c r="K281" s="5" t="s">
        <v>893</v>
      </c>
      <c r="L281" s="3"/>
    </row>
    <row r="282" spans="1:12" hidden="1" x14ac:dyDescent="0.15">
      <c r="A282" s="5" t="s">
        <v>894</v>
      </c>
      <c r="B282" s="6">
        <v>14782667955</v>
      </c>
      <c r="C282" s="6" t="e">
        <f>VLOOKUP(B282,Sheet4!$A$1:$B$1096,2,)</f>
        <v>#N/A</v>
      </c>
      <c r="D282" s="5" t="s">
        <v>895</v>
      </c>
      <c r="E282" s="7">
        <f t="shared" si="21"/>
        <v>60</v>
      </c>
      <c r="F282" s="5" t="s">
        <v>11</v>
      </c>
      <c r="G282" s="5" t="s">
        <v>4</v>
      </c>
      <c r="H282" s="5" t="s">
        <v>890</v>
      </c>
      <c r="I282" s="5" t="s">
        <v>890</v>
      </c>
      <c r="J282" s="5" t="s">
        <v>121</v>
      </c>
      <c r="K282" s="5" t="s">
        <v>896</v>
      </c>
      <c r="L282" s="3"/>
    </row>
    <row r="283" spans="1:12" hidden="1" x14ac:dyDescent="0.15">
      <c r="A283" s="5" t="s">
        <v>897</v>
      </c>
      <c r="B283" s="6">
        <v>14782668145</v>
      </c>
      <c r="C283" s="6" t="e">
        <f>VLOOKUP(B283,Sheet4!$A$1:$B$1096,2,)</f>
        <v>#N/A</v>
      </c>
      <c r="D283" s="5" t="s">
        <v>898</v>
      </c>
      <c r="E283" s="7">
        <f t="shared" si="21"/>
        <v>76</v>
      </c>
      <c r="F283" s="5" t="s">
        <v>11</v>
      </c>
      <c r="G283" s="5" t="s">
        <v>4</v>
      </c>
      <c r="H283" s="5" t="s">
        <v>899</v>
      </c>
      <c r="I283" s="5" t="s">
        <v>899</v>
      </c>
      <c r="J283" s="5" t="s">
        <v>121</v>
      </c>
      <c r="K283" s="5" t="s">
        <v>900</v>
      </c>
      <c r="L283" s="3"/>
    </row>
    <row r="284" spans="1:12" hidden="1" x14ac:dyDescent="0.15">
      <c r="A284" s="5" t="s">
        <v>901</v>
      </c>
      <c r="B284" s="6">
        <v>14782668127</v>
      </c>
      <c r="C284" s="6" t="e">
        <f>VLOOKUP(B284,Sheet4!$A$1:$B$1096,2,)</f>
        <v>#N/A</v>
      </c>
      <c r="D284" s="5" t="s">
        <v>902</v>
      </c>
      <c r="E284" s="7">
        <f t="shared" si="21"/>
        <v>79</v>
      </c>
      <c r="F284" s="5" t="s">
        <v>11</v>
      </c>
      <c r="G284" s="5" t="s">
        <v>4</v>
      </c>
      <c r="H284" s="5" t="s">
        <v>899</v>
      </c>
      <c r="I284" s="5" t="s">
        <v>899</v>
      </c>
      <c r="J284" s="5" t="s">
        <v>121</v>
      </c>
      <c r="K284" s="5" t="s">
        <v>431</v>
      </c>
      <c r="L284" s="3"/>
    </row>
    <row r="285" spans="1:12" hidden="1" x14ac:dyDescent="0.15">
      <c r="A285" s="5" t="s">
        <v>903</v>
      </c>
      <c r="B285" s="6">
        <v>14782668120</v>
      </c>
      <c r="C285" s="6" t="e">
        <f>VLOOKUP(B285,Sheet4!$A$1:$B$1096,2,)</f>
        <v>#N/A</v>
      </c>
      <c r="D285" s="5" t="s">
        <v>904</v>
      </c>
      <c r="E285" s="7">
        <f t="shared" si="21"/>
        <v>75</v>
      </c>
      <c r="F285" s="5" t="s">
        <v>11</v>
      </c>
      <c r="G285" s="5" t="s">
        <v>4</v>
      </c>
      <c r="H285" s="5" t="s">
        <v>905</v>
      </c>
      <c r="I285" s="5" t="s">
        <v>905</v>
      </c>
      <c r="J285" s="5" t="s">
        <v>121</v>
      </c>
      <c r="K285" s="5" t="s">
        <v>906</v>
      </c>
      <c r="L285" s="3"/>
    </row>
    <row r="286" spans="1:12" hidden="1" x14ac:dyDescent="0.15">
      <c r="A286" s="5" t="s">
        <v>907</v>
      </c>
      <c r="B286" s="6">
        <v>14782663079</v>
      </c>
      <c r="C286" s="6" t="e">
        <f>VLOOKUP(B286,Sheet4!$A$1:$B$1096,2,)</f>
        <v>#N/A</v>
      </c>
      <c r="D286" s="5" t="s">
        <v>908</v>
      </c>
      <c r="E286" s="7">
        <f t="shared" si="21"/>
        <v>78</v>
      </c>
      <c r="F286" s="5" t="s">
        <v>11</v>
      </c>
      <c r="G286" s="5" t="s">
        <v>4</v>
      </c>
      <c r="H286" s="5" t="s">
        <v>905</v>
      </c>
      <c r="I286" s="5" t="s">
        <v>905</v>
      </c>
      <c r="J286" s="5" t="s">
        <v>121</v>
      </c>
      <c r="K286" s="5" t="s">
        <v>909</v>
      </c>
      <c r="L286" s="3"/>
    </row>
    <row r="287" spans="1:12" x14ac:dyDescent="0.15">
      <c r="A287" s="5" t="s">
        <v>910</v>
      </c>
      <c r="B287" s="6">
        <v>14782668147</v>
      </c>
      <c r="C287" s="6">
        <f>VLOOKUP(B287,Sheet4!$A$1:$B$1096,2,)</f>
        <v>1</v>
      </c>
      <c r="D287" s="5" t="s">
        <v>911</v>
      </c>
      <c r="E287" s="7">
        <f t="shared" si="21"/>
        <v>48</v>
      </c>
      <c r="F287" s="5" t="s">
        <v>11</v>
      </c>
      <c r="G287" s="5" t="s">
        <v>2</v>
      </c>
      <c r="H287" s="5" t="s">
        <v>912</v>
      </c>
      <c r="I287" s="5" t="s">
        <v>912</v>
      </c>
      <c r="J287" s="5" t="s">
        <v>121</v>
      </c>
      <c r="K287" s="5" t="s">
        <v>913</v>
      </c>
      <c r="L287" s="4" t="str">
        <f>MID(K287,1,6)</f>
        <v>浙江省金华市</v>
      </c>
    </row>
    <row r="288" spans="1:12" hidden="1" x14ac:dyDescent="0.15">
      <c r="A288" s="5" t="s">
        <v>914</v>
      </c>
      <c r="B288" s="6">
        <v>14782667963</v>
      </c>
      <c r="C288" s="6" t="e">
        <f>VLOOKUP(B288,Sheet4!$A$1:$B$1096,2,)</f>
        <v>#N/A</v>
      </c>
      <c r="D288" s="5" t="s">
        <v>915</v>
      </c>
      <c r="E288" s="7">
        <f t="shared" si="21"/>
        <v>64</v>
      </c>
      <c r="F288" s="5" t="s">
        <v>11</v>
      </c>
      <c r="G288" s="5" t="s">
        <v>4</v>
      </c>
      <c r="H288" s="5" t="s">
        <v>916</v>
      </c>
      <c r="I288" s="5" t="s">
        <v>916</v>
      </c>
      <c r="J288" s="5" t="s">
        <v>121</v>
      </c>
      <c r="K288" s="5" t="s">
        <v>301</v>
      </c>
      <c r="L288" s="3"/>
    </row>
    <row r="289" spans="1:12" x14ac:dyDescent="0.15">
      <c r="A289" s="5" t="s">
        <v>917</v>
      </c>
      <c r="B289" s="6">
        <v>14782668075</v>
      </c>
      <c r="C289" s="6">
        <f>VLOOKUP(B289,Sheet4!$A$1:$B$1096,2,)</f>
        <v>1</v>
      </c>
      <c r="D289" s="5" t="s">
        <v>918</v>
      </c>
      <c r="E289" s="7">
        <f t="shared" si="21"/>
        <v>58</v>
      </c>
      <c r="F289" s="5" t="s">
        <v>11</v>
      </c>
      <c r="G289" s="5" t="s">
        <v>2</v>
      </c>
      <c r="H289" s="5" t="s">
        <v>916</v>
      </c>
      <c r="I289" s="5" t="s">
        <v>916</v>
      </c>
      <c r="J289" s="5" t="s">
        <v>121</v>
      </c>
      <c r="K289" s="5" t="s">
        <v>301</v>
      </c>
      <c r="L289" s="4" t="str">
        <f t="shared" ref="L289:L290" si="23">MID(K289,1,6)</f>
        <v>浙江省兰溪市</v>
      </c>
    </row>
    <row r="290" spans="1:12" x14ac:dyDescent="0.15">
      <c r="A290" s="5" t="s">
        <v>919</v>
      </c>
      <c r="B290" s="6">
        <v>14782663069</v>
      </c>
      <c r="C290" s="6">
        <f>VLOOKUP(B290,Sheet4!$A$1:$B$1096,2,)</f>
        <v>1</v>
      </c>
      <c r="D290" s="5" t="s">
        <v>920</v>
      </c>
      <c r="E290" s="7">
        <f t="shared" si="21"/>
        <v>52</v>
      </c>
      <c r="F290" s="5" t="s">
        <v>11</v>
      </c>
      <c r="G290" s="5" t="s">
        <v>2</v>
      </c>
      <c r="H290" s="5" t="s">
        <v>921</v>
      </c>
      <c r="I290" s="5" t="s">
        <v>921</v>
      </c>
      <c r="J290" s="5" t="s">
        <v>121</v>
      </c>
      <c r="K290" s="5" t="s">
        <v>922</v>
      </c>
      <c r="L290" s="4" t="str">
        <f t="shared" si="23"/>
        <v>浙江省金华市</v>
      </c>
    </row>
    <row r="291" spans="1:12" hidden="1" x14ac:dyDescent="0.15">
      <c r="A291" s="5" t="s">
        <v>923</v>
      </c>
      <c r="B291" s="6">
        <v>14782898870</v>
      </c>
      <c r="C291" s="6" t="e">
        <f>VLOOKUP(B291,Sheet4!$A$1:$B$1096,2,)</f>
        <v>#N/A</v>
      </c>
      <c r="D291" s="5" t="s">
        <v>924</v>
      </c>
      <c r="E291" s="7">
        <f t="shared" si="21"/>
        <v>82</v>
      </c>
      <c r="F291" s="5" t="s">
        <v>11</v>
      </c>
      <c r="G291" s="5" t="s">
        <v>4</v>
      </c>
      <c r="H291" s="5" t="s">
        <v>921</v>
      </c>
      <c r="I291" s="5" t="s">
        <v>921</v>
      </c>
      <c r="J291" s="5" t="s">
        <v>121</v>
      </c>
      <c r="K291" s="5" t="s">
        <v>925</v>
      </c>
      <c r="L291" s="3"/>
    </row>
    <row r="292" spans="1:12" hidden="1" x14ac:dyDescent="0.15">
      <c r="A292" s="5" t="s">
        <v>926</v>
      </c>
      <c r="B292" s="6">
        <v>14782663127</v>
      </c>
      <c r="C292" s="6" t="e">
        <f>VLOOKUP(B292,Sheet4!$A$1:$B$1096,2,)</f>
        <v>#N/A</v>
      </c>
      <c r="D292" s="5" t="s">
        <v>927</v>
      </c>
      <c r="E292" s="7">
        <f t="shared" si="21"/>
        <v>84</v>
      </c>
      <c r="F292" s="5" t="s">
        <v>11</v>
      </c>
      <c r="G292" s="5" t="s">
        <v>4</v>
      </c>
      <c r="H292" s="5" t="s">
        <v>921</v>
      </c>
      <c r="I292" s="5" t="s">
        <v>921</v>
      </c>
      <c r="J292" s="5" t="s">
        <v>121</v>
      </c>
      <c r="K292" s="5" t="s">
        <v>928</v>
      </c>
      <c r="L292" s="3"/>
    </row>
    <row r="293" spans="1:12" hidden="1" x14ac:dyDescent="0.15">
      <c r="A293" s="5" t="s">
        <v>929</v>
      </c>
      <c r="B293" s="6">
        <v>14782663070</v>
      </c>
      <c r="C293" s="6" t="e">
        <f>VLOOKUP(B293,Sheet4!$A$1:$B$1096,2,)</f>
        <v>#N/A</v>
      </c>
      <c r="D293" s="5" t="s">
        <v>930</v>
      </c>
      <c r="E293" s="7">
        <f t="shared" si="21"/>
        <v>53</v>
      </c>
      <c r="F293" s="5" t="s">
        <v>11</v>
      </c>
      <c r="G293" s="5" t="s">
        <v>4</v>
      </c>
      <c r="H293" s="5" t="s">
        <v>931</v>
      </c>
      <c r="I293" s="5" t="s">
        <v>931</v>
      </c>
      <c r="J293" s="5" t="s">
        <v>121</v>
      </c>
      <c r="K293" s="5" t="s">
        <v>431</v>
      </c>
      <c r="L293" s="3"/>
    </row>
    <row r="294" spans="1:12" hidden="1" x14ac:dyDescent="0.15">
      <c r="A294" s="5" t="s">
        <v>932</v>
      </c>
      <c r="B294" s="6">
        <v>14782663132</v>
      </c>
      <c r="C294" s="6" t="e">
        <f>VLOOKUP(B294,Sheet4!$A$1:$B$1096,2,)</f>
        <v>#N/A</v>
      </c>
      <c r="D294" s="5" t="s">
        <v>933</v>
      </c>
      <c r="E294" s="7">
        <f t="shared" si="21"/>
        <v>78</v>
      </c>
      <c r="F294" s="5" t="s">
        <v>11</v>
      </c>
      <c r="G294" s="5" t="s">
        <v>4</v>
      </c>
      <c r="H294" s="5" t="s">
        <v>934</v>
      </c>
      <c r="I294" s="5" t="s">
        <v>934</v>
      </c>
      <c r="J294" s="5" t="s">
        <v>121</v>
      </c>
      <c r="K294" s="5" t="s">
        <v>435</v>
      </c>
      <c r="L294" s="3"/>
    </row>
    <row r="295" spans="1:12" x14ac:dyDescent="0.15">
      <c r="A295" s="5" t="s">
        <v>935</v>
      </c>
      <c r="B295" s="6">
        <v>14782875960</v>
      </c>
      <c r="C295" s="6">
        <f>VLOOKUP(B295,Sheet4!$A$1:$B$1096,2,)</f>
        <v>1</v>
      </c>
      <c r="D295" s="5" t="s">
        <v>936</v>
      </c>
      <c r="E295" s="7">
        <f t="shared" si="21"/>
        <v>50</v>
      </c>
      <c r="F295" s="5" t="s">
        <v>11</v>
      </c>
      <c r="G295" s="5" t="s">
        <v>2</v>
      </c>
      <c r="H295" s="5" t="s">
        <v>937</v>
      </c>
      <c r="I295" s="5" t="s">
        <v>937</v>
      </c>
      <c r="J295" s="5" t="s">
        <v>121</v>
      </c>
      <c r="K295" s="5" t="s">
        <v>301</v>
      </c>
      <c r="L295" s="4" t="str">
        <f t="shared" ref="L295:L296" si="24">MID(K295,1,6)</f>
        <v>浙江省兰溪市</v>
      </c>
    </row>
    <row r="296" spans="1:12" x14ac:dyDescent="0.15">
      <c r="A296" s="5" t="s">
        <v>938</v>
      </c>
      <c r="B296" s="6">
        <v>14782898970</v>
      </c>
      <c r="C296" s="6">
        <f>VLOOKUP(B296,Sheet4!$A$1:$B$1096,2,)</f>
        <v>1</v>
      </c>
      <c r="D296" s="5" t="s">
        <v>939</v>
      </c>
      <c r="E296" s="7">
        <f t="shared" si="21"/>
        <v>62</v>
      </c>
      <c r="F296" s="5" t="s">
        <v>11</v>
      </c>
      <c r="G296" s="5" t="s">
        <v>2</v>
      </c>
      <c r="H296" s="5" t="s">
        <v>937</v>
      </c>
      <c r="I296" s="5" t="s">
        <v>937</v>
      </c>
      <c r="J296" s="5" t="s">
        <v>121</v>
      </c>
      <c r="K296" s="5" t="s">
        <v>940</v>
      </c>
      <c r="L296" s="4" t="str">
        <f t="shared" si="24"/>
        <v>浙江省金华市</v>
      </c>
    </row>
    <row r="297" spans="1:12" hidden="1" x14ac:dyDescent="0.15">
      <c r="A297" s="5" t="s">
        <v>941</v>
      </c>
      <c r="B297" s="6">
        <v>14782663211</v>
      </c>
      <c r="C297" s="6" t="e">
        <f>VLOOKUP(B297,Sheet4!$A$1:$B$1096,2,)</f>
        <v>#N/A</v>
      </c>
      <c r="D297" s="5" t="s">
        <v>942</v>
      </c>
      <c r="E297" s="7">
        <f t="shared" si="21"/>
        <v>90</v>
      </c>
      <c r="F297" s="5" t="s">
        <v>11</v>
      </c>
      <c r="G297" s="5" t="s">
        <v>4</v>
      </c>
      <c r="H297" s="5" t="s">
        <v>937</v>
      </c>
      <c r="I297" s="5" t="s">
        <v>937</v>
      </c>
      <c r="J297" s="5" t="s">
        <v>121</v>
      </c>
      <c r="K297" s="5" t="s">
        <v>775</v>
      </c>
      <c r="L297" s="3"/>
    </row>
    <row r="298" spans="1:12" x14ac:dyDescent="0.15">
      <c r="A298" s="5" t="s">
        <v>943</v>
      </c>
      <c r="B298" s="6">
        <v>14782898927</v>
      </c>
      <c r="C298" s="6">
        <f>VLOOKUP(B298,Sheet4!$A$1:$B$1096,2,)</f>
        <v>1</v>
      </c>
      <c r="D298" s="5" t="s">
        <v>944</v>
      </c>
      <c r="E298" s="7">
        <f t="shared" si="21"/>
        <v>67</v>
      </c>
      <c r="F298" s="5" t="s">
        <v>11</v>
      </c>
      <c r="G298" s="5" t="s">
        <v>2</v>
      </c>
      <c r="H298" s="5" t="s">
        <v>945</v>
      </c>
      <c r="I298" s="5" t="s">
        <v>945</v>
      </c>
      <c r="J298" s="5" t="s">
        <v>121</v>
      </c>
      <c r="K298" s="5" t="s">
        <v>896</v>
      </c>
      <c r="L298" s="4" t="str">
        <f t="shared" ref="L298:L299" si="25">MID(K298,1,6)</f>
        <v>浙江省金华市</v>
      </c>
    </row>
    <row r="299" spans="1:12" x14ac:dyDescent="0.15">
      <c r="A299" s="5" t="s">
        <v>946</v>
      </c>
      <c r="B299" s="6">
        <v>14782898872</v>
      </c>
      <c r="C299" s="6">
        <f>VLOOKUP(B299,Sheet4!$A$1:$B$1096,2,)</f>
        <v>1</v>
      </c>
      <c r="D299" s="5" t="s">
        <v>947</v>
      </c>
      <c r="E299" s="7">
        <f t="shared" si="21"/>
        <v>56</v>
      </c>
      <c r="F299" s="5" t="s">
        <v>11</v>
      </c>
      <c r="G299" s="5" t="s">
        <v>2</v>
      </c>
      <c r="H299" s="5" t="s">
        <v>945</v>
      </c>
      <c r="I299" s="5" t="s">
        <v>945</v>
      </c>
      <c r="J299" s="5" t="s">
        <v>121</v>
      </c>
      <c r="K299" s="5" t="s">
        <v>306</v>
      </c>
      <c r="L299" s="4" t="str">
        <f t="shared" si="25"/>
        <v>浙江省兰溪市</v>
      </c>
    </row>
    <row r="300" spans="1:12" hidden="1" x14ac:dyDescent="0.15">
      <c r="A300" s="5" t="s">
        <v>948</v>
      </c>
      <c r="B300" s="6">
        <v>14782898882</v>
      </c>
      <c r="C300" s="6" t="e">
        <f>VLOOKUP(B300,Sheet4!$A$1:$B$1096,2,)</f>
        <v>#N/A</v>
      </c>
      <c r="D300" s="5" t="s">
        <v>949</v>
      </c>
      <c r="E300" s="7">
        <f t="shared" si="21"/>
        <v>78</v>
      </c>
      <c r="F300" s="5" t="s">
        <v>11</v>
      </c>
      <c r="G300" s="5" t="s">
        <v>4</v>
      </c>
      <c r="H300" s="5" t="s">
        <v>950</v>
      </c>
      <c r="I300" s="5" t="s">
        <v>950</v>
      </c>
      <c r="J300" s="5" t="s">
        <v>121</v>
      </c>
      <c r="K300" s="5" t="s">
        <v>896</v>
      </c>
      <c r="L300" s="3"/>
    </row>
    <row r="301" spans="1:12" x14ac:dyDescent="0.15">
      <c r="A301" s="5" t="s">
        <v>951</v>
      </c>
      <c r="B301" s="6">
        <v>14782898890</v>
      </c>
      <c r="C301" s="6">
        <f>VLOOKUP(B301,Sheet4!$A$1:$B$1096,2,)</f>
        <v>1</v>
      </c>
      <c r="D301" s="5" t="s">
        <v>952</v>
      </c>
      <c r="E301" s="7">
        <f t="shared" si="21"/>
        <v>68</v>
      </c>
      <c r="F301" s="5" t="s">
        <v>11</v>
      </c>
      <c r="G301" s="5" t="s">
        <v>2</v>
      </c>
      <c r="H301" s="5" t="s">
        <v>950</v>
      </c>
      <c r="I301" s="5" t="s">
        <v>950</v>
      </c>
      <c r="J301" s="5" t="s">
        <v>121</v>
      </c>
      <c r="K301" s="5" t="s">
        <v>900</v>
      </c>
      <c r="L301" s="4" t="str">
        <f>MID(K301,1,6)</f>
        <v>浙江省金华市</v>
      </c>
    </row>
    <row r="302" spans="1:12" hidden="1" x14ac:dyDescent="0.15">
      <c r="A302" s="5" t="s">
        <v>953</v>
      </c>
      <c r="B302" s="6">
        <v>14782898903</v>
      </c>
      <c r="C302" s="6" t="e">
        <f>VLOOKUP(B302,Sheet4!$A$1:$B$1096,2,)</f>
        <v>#N/A</v>
      </c>
      <c r="D302" s="5" t="s">
        <v>954</v>
      </c>
      <c r="E302" s="7">
        <f t="shared" si="21"/>
        <v>82</v>
      </c>
      <c r="F302" s="5" t="s">
        <v>11</v>
      </c>
      <c r="G302" s="5" t="s">
        <v>4</v>
      </c>
      <c r="H302" s="5" t="s">
        <v>955</v>
      </c>
      <c r="I302" s="5" t="s">
        <v>955</v>
      </c>
      <c r="J302" s="5" t="s">
        <v>121</v>
      </c>
      <c r="K302" s="5" t="s">
        <v>956</v>
      </c>
      <c r="L302" s="3"/>
    </row>
    <row r="303" spans="1:12" hidden="1" x14ac:dyDescent="0.15">
      <c r="A303" s="5" t="s">
        <v>957</v>
      </c>
      <c r="B303" s="6">
        <v>14782785199</v>
      </c>
      <c r="C303" s="6" t="e">
        <f>VLOOKUP(B303,Sheet4!$A$1:$B$1096,2,)</f>
        <v>#N/A</v>
      </c>
      <c r="D303" s="5" t="s">
        <v>958</v>
      </c>
      <c r="E303" s="7">
        <f t="shared" si="21"/>
        <v>77</v>
      </c>
      <c r="F303" s="5" t="s">
        <v>11</v>
      </c>
      <c r="G303" s="5" t="s">
        <v>4</v>
      </c>
      <c r="H303" s="5" t="s">
        <v>955</v>
      </c>
      <c r="I303" s="5" t="s">
        <v>955</v>
      </c>
      <c r="J303" s="5" t="s">
        <v>121</v>
      </c>
      <c r="K303" s="5" t="s">
        <v>959</v>
      </c>
      <c r="L303" s="3"/>
    </row>
    <row r="304" spans="1:12" x14ac:dyDescent="0.15">
      <c r="A304" s="5" t="s">
        <v>960</v>
      </c>
      <c r="B304" s="6">
        <v>14782898963</v>
      </c>
      <c r="C304" s="6">
        <f>VLOOKUP(B304,Sheet4!$A$1:$B$1096,2,)</f>
        <v>1</v>
      </c>
      <c r="D304" s="5" t="s">
        <v>961</v>
      </c>
      <c r="E304" s="7">
        <f t="shared" si="21"/>
        <v>68</v>
      </c>
      <c r="F304" s="5" t="s">
        <v>11</v>
      </c>
      <c r="G304" s="5" t="s">
        <v>2</v>
      </c>
      <c r="H304" s="5" t="s">
        <v>955</v>
      </c>
      <c r="I304" s="5" t="s">
        <v>955</v>
      </c>
      <c r="J304" s="5" t="s">
        <v>121</v>
      </c>
      <c r="K304" s="5" t="s">
        <v>962</v>
      </c>
      <c r="L304" s="4" t="str">
        <f t="shared" ref="L304:L305" si="26">MID(K304,1,6)</f>
        <v>浙江省金华市</v>
      </c>
    </row>
    <row r="305" spans="1:12" x14ac:dyDescent="0.15">
      <c r="A305" s="5" t="s">
        <v>963</v>
      </c>
      <c r="B305" s="6">
        <v>14782898934</v>
      </c>
      <c r="C305" s="6">
        <f>VLOOKUP(B305,Sheet4!$A$1:$B$1096,2,)</f>
        <v>1</v>
      </c>
      <c r="D305" s="5" t="s">
        <v>964</v>
      </c>
      <c r="E305" s="7">
        <f t="shared" si="21"/>
        <v>65</v>
      </c>
      <c r="F305" s="5" t="s">
        <v>11</v>
      </c>
      <c r="G305" s="5" t="s">
        <v>2</v>
      </c>
      <c r="H305" s="5" t="s">
        <v>965</v>
      </c>
      <c r="I305" s="5" t="s">
        <v>965</v>
      </c>
      <c r="J305" s="5" t="s">
        <v>121</v>
      </c>
      <c r="K305" s="5" t="s">
        <v>544</v>
      </c>
      <c r="L305" s="4" t="str">
        <f t="shared" si="26"/>
        <v>浙江省金华市</v>
      </c>
    </row>
    <row r="306" spans="1:12" hidden="1" x14ac:dyDescent="0.15">
      <c r="A306" s="5" t="s">
        <v>966</v>
      </c>
      <c r="B306" s="6">
        <v>14782898936</v>
      </c>
      <c r="C306" s="6" t="e">
        <f>VLOOKUP(B306,Sheet4!$A$1:$B$1096,2,)</f>
        <v>#N/A</v>
      </c>
      <c r="D306" s="5" t="s">
        <v>967</v>
      </c>
      <c r="E306" s="7">
        <f t="shared" si="21"/>
        <v>87</v>
      </c>
      <c r="F306" s="5" t="s">
        <v>11</v>
      </c>
      <c r="G306" s="5" t="s">
        <v>4</v>
      </c>
      <c r="H306" s="5" t="s">
        <v>965</v>
      </c>
      <c r="I306" s="5" t="s">
        <v>965</v>
      </c>
      <c r="J306" s="5" t="s">
        <v>121</v>
      </c>
      <c r="K306" s="5" t="s">
        <v>968</v>
      </c>
      <c r="L306" s="3"/>
    </row>
    <row r="307" spans="1:12" x14ac:dyDescent="0.15">
      <c r="A307" s="5" t="s">
        <v>969</v>
      </c>
      <c r="B307" s="6">
        <v>14782898871</v>
      </c>
      <c r="C307" s="6">
        <f>VLOOKUP(B307,Sheet4!$A$1:$B$1096,2,)</f>
        <v>1</v>
      </c>
      <c r="D307" s="5" t="s">
        <v>970</v>
      </c>
      <c r="E307" s="7">
        <f t="shared" si="21"/>
        <v>52</v>
      </c>
      <c r="F307" s="5" t="s">
        <v>11</v>
      </c>
      <c r="G307" s="5" t="s">
        <v>2</v>
      </c>
      <c r="H307" s="5" t="s">
        <v>965</v>
      </c>
      <c r="I307" s="5" t="s">
        <v>965</v>
      </c>
      <c r="J307" s="5" t="s">
        <v>121</v>
      </c>
      <c r="K307" s="5" t="s">
        <v>971</v>
      </c>
      <c r="L307" s="4" t="str">
        <f t="shared" ref="L307:L308" si="27">MID(K307,1,6)</f>
        <v>浙江省金华市</v>
      </c>
    </row>
    <row r="308" spans="1:12" x14ac:dyDescent="0.15">
      <c r="A308" s="5" t="s">
        <v>972</v>
      </c>
      <c r="B308" s="6">
        <v>14782898930</v>
      </c>
      <c r="C308" s="6">
        <f>VLOOKUP(B308,Sheet4!$A$1:$B$1096,2,)</f>
        <v>1</v>
      </c>
      <c r="D308" s="5" t="s">
        <v>973</v>
      </c>
      <c r="E308" s="7">
        <f t="shared" si="21"/>
        <v>65</v>
      </c>
      <c r="F308" s="5" t="s">
        <v>11</v>
      </c>
      <c r="G308" s="5" t="s">
        <v>2</v>
      </c>
      <c r="H308" s="5" t="s">
        <v>974</v>
      </c>
      <c r="I308" s="5" t="s">
        <v>974</v>
      </c>
      <c r="J308" s="5" t="s">
        <v>121</v>
      </c>
      <c r="K308" s="5" t="s">
        <v>975</v>
      </c>
      <c r="L308" s="4" t="str">
        <f t="shared" si="27"/>
        <v>浙江省金华市</v>
      </c>
    </row>
    <row r="309" spans="1:12" hidden="1" x14ac:dyDescent="0.15">
      <c r="A309" s="5" t="s">
        <v>976</v>
      </c>
      <c r="B309" s="6">
        <v>14782888515</v>
      </c>
      <c r="C309" s="6" t="e">
        <f>VLOOKUP(B309,Sheet4!$A$1:$B$1096,2,)</f>
        <v>#N/A</v>
      </c>
      <c r="D309" s="5" t="s">
        <v>977</v>
      </c>
      <c r="E309" s="7">
        <f t="shared" si="21"/>
        <v>85</v>
      </c>
      <c r="F309" s="5" t="s">
        <v>11</v>
      </c>
      <c r="G309" s="5" t="s">
        <v>4</v>
      </c>
      <c r="H309" s="5" t="s">
        <v>978</v>
      </c>
      <c r="I309" s="5" t="s">
        <v>978</v>
      </c>
      <c r="J309" s="5" t="s">
        <v>121</v>
      </c>
      <c r="K309" s="5" t="s">
        <v>979</v>
      </c>
      <c r="L309" s="3"/>
    </row>
    <row r="310" spans="1:12" hidden="1" x14ac:dyDescent="0.15">
      <c r="A310" s="5" t="s">
        <v>980</v>
      </c>
      <c r="B310" s="6">
        <v>14782898957</v>
      </c>
      <c r="C310" s="6" t="e">
        <f>VLOOKUP(B310,Sheet4!$A$1:$B$1096,2,)</f>
        <v>#N/A</v>
      </c>
      <c r="D310" s="5" t="s">
        <v>981</v>
      </c>
      <c r="E310" s="7">
        <f t="shared" si="21"/>
        <v>83</v>
      </c>
      <c r="F310" s="5" t="s">
        <v>11</v>
      </c>
      <c r="G310" s="5" t="s">
        <v>4</v>
      </c>
      <c r="H310" s="5" t="s">
        <v>982</v>
      </c>
      <c r="I310" s="5" t="s">
        <v>982</v>
      </c>
      <c r="J310" s="5" t="s">
        <v>121</v>
      </c>
      <c r="K310" s="5" t="s">
        <v>983</v>
      </c>
      <c r="L310" s="3"/>
    </row>
    <row r="311" spans="1:12" x14ac:dyDescent="0.15">
      <c r="A311" s="5" t="s">
        <v>984</v>
      </c>
      <c r="B311" s="6">
        <v>14782876522</v>
      </c>
      <c r="C311" s="6">
        <f>VLOOKUP(B311,Sheet4!$A$1:$B$1096,2,)</f>
        <v>1</v>
      </c>
      <c r="D311" s="5" t="s">
        <v>985</v>
      </c>
      <c r="E311" s="7">
        <f t="shared" si="21"/>
        <v>61</v>
      </c>
      <c r="F311" s="5" t="s">
        <v>11</v>
      </c>
      <c r="G311" s="5" t="s">
        <v>2</v>
      </c>
      <c r="H311" s="5" t="s">
        <v>982</v>
      </c>
      <c r="I311" s="5" t="s">
        <v>982</v>
      </c>
      <c r="J311" s="5" t="s">
        <v>121</v>
      </c>
      <c r="K311" s="5" t="s">
        <v>986</v>
      </c>
      <c r="L311" s="4" t="str">
        <f t="shared" ref="L311:L314" si="28">MID(K311,1,6)</f>
        <v>浙江省金华市</v>
      </c>
    </row>
    <row r="312" spans="1:12" x14ac:dyDescent="0.15">
      <c r="A312" s="5" t="s">
        <v>987</v>
      </c>
      <c r="B312" s="6">
        <v>14782782230</v>
      </c>
      <c r="C312" s="6">
        <f>VLOOKUP(B312,Sheet4!$A$1:$B$1096,2,)</f>
        <v>1</v>
      </c>
      <c r="D312" s="5" t="s">
        <v>988</v>
      </c>
      <c r="E312" s="7">
        <f t="shared" si="21"/>
        <v>49</v>
      </c>
      <c r="F312" s="5" t="s">
        <v>11</v>
      </c>
      <c r="G312" s="5" t="s">
        <v>2</v>
      </c>
      <c r="H312" s="5" t="s">
        <v>982</v>
      </c>
      <c r="I312" s="5" t="s">
        <v>982</v>
      </c>
      <c r="J312" s="5" t="s">
        <v>121</v>
      </c>
      <c r="K312" s="5" t="s">
        <v>651</v>
      </c>
      <c r="L312" s="4" t="str">
        <f t="shared" si="28"/>
        <v>浙江省兰溪市</v>
      </c>
    </row>
    <row r="313" spans="1:12" x14ac:dyDescent="0.15">
      <c r="A313" s="5" t="s">
        <v>989</v>
      </c>
      <c r="B313" s="6">
        <v>14782785082</v>
      </c>
      <c r="C313" s="6">
        <f>VLOOKUP(B313,Sheet4!$A$1:$B$1096,2,)</f>
        <v>1</v>
      </c>
      <c r="D313" s="5" t="s">
        <v>990</v>
      </c>
      <c r="E313" s="7">
        <f t="shared" si="21"/>
        <v>61</v>
      </c>
      <c r="F313" s="5" t="s">
        <v>11</v>
      </c>
      <c r="G313" s="5" t="s">
        <v>2</v>
      </c>
      <c r="H313" s="5" t="s">
        <v>991</v>
      </c>
      <c r="I313" s="5" t="s">
        <v>991</v>
      </c>
      <c r="J313" s="5" t="s">
        <v>121</v>
      </c>
      <c r="K313" s="5" t="s">
        <v>992</v>
      </c>
      <c r="L313" s="4" t="str">
        <f t="shared" si="28"/>
        <v>浙江省金华市</v>
      </c>
    </row>
    <row r="314" spans="1:12" x14ac:dyDescent="0.15">
      <c r="A314" s="5" t="s">
        <v>993</v>
      </c>
      <c r="B314" s="6">
        <v>14782785090</v>
      </c>
      <c r="C314" s="6">
        <f>VLOOKUP(B314,Sheet4!$A$1:$B$1096,2,)</f>
        <v>1</v>
      </c>
      <c r="D314" s="5" t="s">
        <v>994</v>
      </c>
      <c r="E314" s="7">
        <f t="shared" si="21"/>
        <v>59</v>
      </c>
      <c r="F314" s="5" t="s">
        <v>11</v>
      </c>
      <c r="G314" s="5" t="s">
        <v>2</v>
      </c>
      <c r="H314" s="5" t="s">
        <v>995</v>
      </c>
      <c r="I314" s="5" t="s">
        <v>995</v>
      </c>
      <c r="J314" s="5" t="s">
        <v>121</v>
      </c>
      <c r="K314" s="5" t="s">
        <v>502</v>
      </c>
      <c r="L314" s="4" t="str">
        <f t="shared" si="28"/>
        <v>浙江省兰溪市</v>
      </c>
    </row>
    <row r="315" spans="1:12" hidden="1" x14ac:dyDescent="0.15">
      <c r="A315" s="5" t="s">
        <v>996</v>
      </c>
      <c r="B315" s="6">
        <v>14782785236</v>
      </c>
      <c r="C315" s="6" t="e">
        <f>VLOOKUP(B315,Sheet4!$A$1:$B$1096,2,)</f>
        <v>#N/A</v>
      </c>
      <c r="D315" s="5" t="s">
        <v>997</v>
      </c>
      <c r="E315" s="7">
        <f t="shared" si="21"/>
        <v>92</v>
      </c>
      <c r="F315" s="5" t="s">
        <v>11</v>
      </c>
      <c r="G315" s="5" t="s">
        <v>4</v>
      </c>
      <c r="H315" s="5" t="s">
        <v>995</v>
      </c>
      <c r="I315" s="5" t="s">
        <v>995</v>
      </c>
      <c r="J315" s="5" t="s">
        <v>121</v>
      </c>
      <c r="K315" s="5" t="s">
        <v>998</v>
      </c>
      <c r="L315" s="3"/>
    </row>
    <row r="316" spans="1:12" hidden="1" x14ac:dyDescent="0.15">
      <c r="A316" s="5" t="s">
        <v>999</v>
      </c>
      <c r="B316" s="6">
        <v>14782785078</v>
      </c>
      <c r="C316" s="6" t="e">
        <f>VLOOKUP(B316,Sheet4!$A$1:$B$1096,2,)</f>
        <v>#N/A</v>
      </c>
      <c r="D316" s="5" t="s">
        <v>1000</v>
      </c>
      <c r="E316" s="7">
        <f t="shared" si="21"/>
        <v>77</v>
      </c>
      <c r="F316" s="5" t="s">
        <v>11</v>
      </c>
      <c r="G316" s="5" t="s">
        <v>4</v>
      </c>
      <c r="H316" s="5" t="s">
        <v>995</v>
      </c>
      <c r="I316" s="5" t="s">
        <v>995</v>
      </c>
      <c r="J316" s="5" t="s">
        <v>121</v>
      </c>
      <c r="K316" s="5" t="s">
        <v>651</v>
      </c>
      <c r="L316" s="3"/>
    </row>
    <row r="317" spans="1:12" hidden="1" x14ac:dyDescent="0.15">
      <c r="A317" s="5" t="s">
        <v>1001</v>
      </c>
      <c r="B317" s="6">
        <v>14782785092</v>
      </c>
      <c r="C317" s="6" t="e">
        <f>VLOOKUP(B317,Sheet4!$A$1:$B$1096,2,)</f>
        <v>#N/A</v>
      </c>
      <c r="D317" s="5" t="s">
        <v>1002</v>
      </c>
      <c r="E317" s="7">
        <f t="shared" si="21"/>
        <v>45</v>
      </c>
      <c r="F317" s="5" t="s">
        <v>11</v>
      </c>
      <c r="G317" s="5" t="s">
        <v>2</v>
      </c>
      <c r="H317" s="5" t="s">
        <v>1003</v>
      </c>
      <c r="I317" s="5" t="s">
        <v>1003</v>
      </c>
      <c r="J317" s="5" t="s">
        <v>1004</v>
      </c>
      <c r="K317" s="5" t="s">
        <v>1005</v>
      </c>
      <c r="L317" s="3"/>
    </row>
    <row r="318" spans="1:12" x14ac:dyDescent="0.15">
      <c r="A318" s="5" t="s">
        <v>1006</v>
      </c>
      <c r="B318" s="6">
        <v>14782785091</v>
      </c>
      <c r="C318" s="6">
        <f>VLOOKUP(B318,Sheet4!$A$1:$B$1096,2,)</f>
        <v>1</v>
      </c>
      <c r="D318" s="5" t="s">
        <v>1007</v>
      </c>
      <c r="E318" s="7">
        <f t="shared" si="21"/>
        <v>46</v>
      </c>
      <c r="F318" s="5" t="s">
        <v>11</v>
      </c>
      <c r="G318" s="5" t="s">
        <v>2</v>
      </c>
      <c r="H318" s="5" t="s">
        <v>1003</v>
      </c>
      <c r="I318" s="5" t="s">
        <v>1003</v>
      </c>
      <c r="J318" s="5" t="s">
        <v>121</v>
      </c>
      <c r="K318" s="5" t="s">
        <v>594</v>
      </c>
      <c r="L318" s="4" t="str">
        <f t="shared" ref="L318:L319" si="29">MID(K318,1,6)</f>
        <v>浙江省兰溪市</v>
      </c>
    </row>
    <row r="319" spans="1:12" x14ac:dyDescent="0.15">
      <c r="A319" s="5" t="s">
        <v>1008</v>
      </c>
      <c r="B319" s="6">
        <v>14782785086</v>
      </c>
      <c r="C319" s="6">
        <f>VLOOKUP(B319,Sheet4!$A$1:$B$1096,2,)</f>
        <v>1</v>
      </c>
      <c r="D319" s="5" t="s">
        <v>1009</v>
      </c>
      <c r="E319" s="7">
        <f t="shared" si="21"/>
        <v>51</v>
      </c>
      <c r="F319" s="5" t="s">
        <v>11</v>
      </c>
      <c r="G319" s="5" t="s">
        <v>2</v>
      </c>
      <c r="H319" s="5" t="s">
        <v>1003</v>
      </c>
      <c r="I319" s="5" t="s">
        <v>1003</v>
      </c>
      <c r="J319" s="5" t="s">
        <v>121</v>
      </c>
      <c r="K319" s="5" t="s">
        <v>998</v>
      </c>
      <c r="L319" s="4" t="str">
        <f t="shared" si="29"/>
        <v>浙江省武义县</v>
      </c>
    </row>
    <row r="320" spans="1:12" hidden="1" x14ac:dyDescent="0.15">
      <c r="A320" s="5" t="s">
        <v>1010</v>
      </c>
      <c r="B320" s="6">
        <v>14782785098</v>
      </c>
      <c r="C320" s="6" t="e">
        <f>VLOOKUP(B320,Sheet4!$A$1:$B$1096,2,)</f>
        <v>#N/A</v>
      </c>
      <c r="D320" s="5" t="s">
        <v>1011</v>
      </c>
      <c r="E320" s="7">
        <f t="shared" si="21"/>
        <v>92</v>
      </c>
      <c r="F320" s="5" t="s">
        <v>11</v>
      </c>
      <c r="G320" s="5" t="s">
        <v>4</v>
      </c>
      <c r="H320" s="5" t="s">
        <v>1012</v>
      </c>
      <c r="I320" s="5" t="s">
        <v>1012</v>
      </c>
      <c r="J320" s="5" t="s">
        <v>121</v>
      </c>
      <c r="K320" s="5" t="s">
        <v>517</v>
      </c>
      <c r="L320" s="3"/>
    </row>
    <row r="321" spans="1:12" x14ac:dyDescent="0.15">
      <c r="A321" s="5" t="s">
        <v>1013</v>
      </c>
      <c r="B321" s="6">
        <v>14782782087</v>
      </c>
      <c r="C321" s="6">
        <f>VLOOKUP(B321,Sheet4!$A$1:$B$1096,2,)</f>
        <v>1</v>
      </c>
      <c r="D321" s="5" t="s">
        <v>1014</v>
      </c>
      <c r="E321" s="7">
        <f t="shared" si="21"/>
        <v>47</v>
      </c>
      <c r="F321" s="5" t="s">
        <v>11</v>
      </c>
      <c r="G321" s="5" t="s">
        <v>2</v>
      </c>
      <c r="H321" s="5" t="s">
        <v>1012</v>
      </c>
      <c r="I321" s="5" t="s">
        <v>1012</v>
      </c>
      <c r="J321" s="5" t="s">
        <v>121</v>
      </c>
      <c r="K321" s="5" t="s">
        <v>1015</v>
      </c>
      <c r="L321" s="4" t="str">
        <f t="shared" ref="L321:L324" si="30">MID(K321,1,6)</f>
        <v>浙江省金华市</v>
      </c>
    </row>
    <row r="322" spans="1:12" x14ac:dyDescent="0.15">
      <c r="A322" s="5" t="s">
        <v>1016</v>
      </c>
      <c r="B322" s="6">
        <v>14782785221</v>
      </c>
      <c r="C322" s="6">
        <f>VLOOKUP(B322,Sheet4!$A$1:$B$1096,2,)</f>
        <v>1</v>
      </c>
      <c r="D322" s="5" t="s">
        <v>1017</v>
      </c>
      <c r="E322" s="7">
        <f t="shared" si="21"/>
        <v>46</v>
      </c>
      <c r="F322" s="5" t="s">
        <v>11</v>
      </c>
      <c r="G322" s="5" t="s">
        <v>2</v>
      </c>
      <c r="H322" s="5" t="s">
        <v>1018</v>
      </c>
      <c r="I322" s="5" t="s">
        <v>1018</v>
      </c>
      <c r="J322" s="5" t="s">
        <v>121</v>
      </c>
      <c r="K322" s="5" t="s">
        <v>1019</v>
      </c>
      <c r="L322" s="4" t="str">
        <f t="shared" si="30"/>
        <v>安徽省利辛县</v>
      </c>
    </row>
    <row r="323" spans="1:12" x14ac:dyDescent="0.15">
      <c r="A323" s="5" t="s">
        <v>1020</v>
      </c>
      <c r="B323" s="6">
        <v>14782785234</v>
      </c>
      <c r="C323" s="6">
        <f>VLOOKUP(B323,Sheet4!$A$1:$B$1096,2,)</f>
        <v>1</v>
      </c>
      <c r="D323" s="5" t="s">
        <v>1021</v>
      </c>
      <c r="E323" s="7">
        <f t="shared" ref="E323:E386" si="31">2014-MID(D323,7,4)</f>
        <v>48</v>
      </c>
      <c r="F323" s="5" t="s">
        <v>11</v>
      </c>
      <c r="G323" s="5" t="s">
        <v>2</v>
      </c>
      <c r="H323" s="5" t="s">
        <v>1018</v>
      </c>
      <c r="I323" s="5" t="s">
        <v>1018</v>
      </c>
      <c r="J323" s="5" t="s">
        <v>121</v>
      </c>
      <c r="K323" s="5" t="s">
        <v>502</v>
      </c>
      <c r="L323" s="4" t="str">
        <f t="shared" si="30"/>
        <v>浙江省兰溪市</v>
      </c>
    </row>
    <row r="324" spans="1:12" x14ac:dyDescent="0.15">
      <c r="A324" s="5" t="s">
        <v>1022</v>
      </c>
      <c r="B324" s="6">
        <v>14782785245</v>
      </c>
      <c r="C324" s="6">
        <f>VLOOKUP(B324,Sheet4!$A$1:$B$1096,2,)</f>
        <v>1</v>
      </c>
      <c r="D324" s="5" t="s">
        <v>1023</v>
      </c>
      <c r="E324" s="7">
        <f t="shared" si="31"/>
        <v>21</v>
      </c>
      <c r="F324" s="5" t="s">
        <v>11</v>
      </c>
      <c r="G324" s="5" t="s">
        <v>2</v>
      </c>
      <c r="H324" s="5" t="s">
        <v>1018</v>
      </c>
      <c r="I324" s="5" t="s">
        <v>1018</v>
      </c>
      <c r="J324" s="5" t="s">
        <v>1024</v>
      </c>
      <c r="K324" s="5" t="s">
        <v>1025</v>
      </c>
      <c r="L324" s="4" t="str">
        <f t="shared" si="30"/>
        <v>浙江省金华市</v>
      </c>
    </row>
    <row r="325" spans="1:12" hidden="1" x14ac:dyDescent="0.15">
      <c r="A325" s="5" t="s">
        <v>1026</v>
      </c>
      <c r="B325" s="6">
        <v>14782785244</v>
      </c>
      <c r="C325" s="6" t="e">
        <f>VLOOKUP(B325,Sheet4!$A$1:$B$1096,2,)</f>
        <v>#N/A</v>
      </c>
      <c r="D325" s="5" t="s">
        <v>1027</v>
      </c>
      <c r="E325" s="7">
        <f t="shared" si="31"/>
        <v>84</v>
      </c>
      <c r="F325" s="5" t="s">
        <v>11</v>
      </c>
      <c r="G325" s="5" t="s">
        <v>4</v>
      </c>
      <c r="H325" s="5" t="s">
        <v>1028</v>
      </c>
      <c r="I325" s="5" t="s">
        <v>1028</v>
      </c>
      <c r="J325" s="5" t="s">
        <v>121</v>
      </c>
      <c r="K325" s="5" t="s">
        <v>603</v>
      </c>
      <c r="L325" s="3"/>
    </row>
    <row r="326" spans="1:12" hidden="1" x14ac:dyDescent="0.15">
      <c r="A326" s="5" t="s">
        <v>1029</v>
      </c>
      <c r="B326" s="6">
        <v>14782785185</v>
      </c>
      <c r="C326" s="6" t="e">
        <f>VLOOKUP(B326,Sheet4!$A$1:$B$1096,2,)</f>
        <v>#N/A</v>
      </c>
      <c r="D326" s="5" t="s">
        <v>1030</v>
      </c>
      <c r="E326" s="7">
        <f t="shared" si="31"/>
        <v>77</v>
      </c>
      <c r="F326" s="5" t="s">
        <v>11</v>
      </c>
      <c r="G326" s="5" t="s">
        <v>4</v>
      </c>
      <c r="H326" s="5" t="s">
        <v>1031</v>
      </c>
      <c r="I326" s="5" t="s">
        <v>1031</v>
      </c>
      <c r="J326" s="5" t="s">
        <v>121</v>
      </c>
      <c r="K326" s="5" t="s">
        <v>1032</v>
      </c>
      <c r="L326" s="3"/>
    </row>
    <row r="327" spans="1:12" x14ac:dyDescent="0.15">
      <c r="A327" s="5" t="s">
        <v>1033</v>
      </c>
      <c r="B327" s="6">
        <v>14782810946</v>
      </c>
      <c r="C327" s="6">
        <f>VLOOKUP(B327,Sheet4!$A$1:$B$1096,2,)</f>
        <v>1</v>
      </c>
      <c r="D327" s="5" t="s">
        <v>1034</v>
      </c>
      <c r="E327" s="7">
        <f t="shared" si="31"/>
        <v>54</v>
      </c>
      <c r="F327" s="5" t="s">
        <v>11</v>
      </c>
      <c r="G327" s="5" t="s">
        <v>2</v>
      </c>
      <c r="H327" s="5" t="s">
        <v>1035</v>
      </c>
      <c r="I327" s="5" t="s">
        <v>1035</v>
      </c>
      <c r="J327" s="5" t="s">
        <v>121</v>
      </c>
      <c r="K327" s="5" t="s">
        <v>1036</v>
      </c>
      <c r="L327" s="4" t="str">
        <f>MID(K327,1,6)</f>
        <v>浙江省兰溪市</v>
      </c>
    </row>
    <row r="328" spans="1:12" hidden="1" x14ac:dyDescent="0.15">
      <c r="A328" s="5" t="s">
        <v>1037</v>
      </c>
      <c r="B328" s="6">
        <v>14782810966</v>
      </c>
      <c r="C328" s="6" t="e">
        <f>VLOOKUP(B328,Sheet4!$A$1:$B$1096,2,)</f>
        <v>#N/A</v>
      </c>
      <c r="D328" s="5" t="s">
        <v>1038</v>
      </c>
      <c r="E328" s="7">
        <f t="shared" si="31"/>
        <v>83</v>
      </c>
      <c r="F328" s="5" t="s">
        <v>11</v>
      </c>
      <c r="G328" s="5" t="s">
        <v>4</v>
      </c>
      <c r="H328" s="5" t="s">
        <v>1039</v>
      </c>
      <c r="I328" s="5" t="s">
        <v>1039</v>
      </c>
      <c r="J328" s="5" t="s">
        <v>121</v>
      </c>
      <c r="K328" s="5" t="s">
        <v>738</v>
      </c>
      <c r="L328" s="3"/>
    </row>
    <row r="329" spans="1:12" x14ac:dyDescent="0.15">
      <c r="A329" s="5" t="s">
        <v>1040</v>
      </c>
      <c r="B329" s="6">
        <v>14782785239</v>
      </c>
      <c r="C329" s="6">
        <f>VLOOKUP(B329,Sheet4!$A$1:$B$1096,2,)</f>
        <v>1</v>
      </c>
      <c r="D329" s="5" t="s">
        <v>1041</v>
      </c>
      <c r="E329" s="7">
        <f t="shared" si="31"/>
        <v>60</v>
      </c>
      <c r="F329" s="5" t="s">
        <v>11</v>
      </c>
      <c r="G329" s="5" t="s">
        <v>2</v>
      </c>
      <c r="H329" s="5" t="s">
        <v>1039</v>
      </c>
      <c r="I329" s="5" t="s">
        <v>1039</v>
      </c>
      <c r="J329" s="5" t="s">
        <v>121</v>
      </c>
      <c r="K329" s="5" t="s">
        <v>1032</v>
      </c>
      <c r="L329" s="4" t="str">
        <f t="shared" ref="L329:L330" si="32">MID(K329,1,6)</f>
        <v>浙江省金华市</v>
      </c>
    </row>
    <row r="330" spans="1:12" x14ac:dyDescent="0.15">
      <c r="A330" s="5" t="s">
        <v>1042</v>
      </c>
      <c r="B330" s="6">
        <v>14782811011</v>
      </c>
      <c r="C330" s="6">
        <f>VLOOKUP(B330,Sheet4!$A$1:$B$1096,2,)</f>
        <v>1</v>
      </c>
      <c r="D330" s="5" t="s">
        <v>1043</v>
      </c>
      <c r="E330" s="7">
        <f t="shared" si="31"/>
        <v>44</v>
      </c>
      <c r="F330" s="5" t="s">
        <v>11</v>
      </c>
      <c r="G330" s="5" t="s">
        <v>2</v>
      </c>
      <c r="H330" s="5" t="s">
        <v>1039</v>
      </c>
      <c r="I330" s="5" t="s">
        <v>1039</v>
      </c>
      <c r="J330" s="5" t="s">
        <v>1044</v>
      </c>
      <c r="K330" s="5" t="s">
        <v>1045</v>
      </c>
      <c r="L330" s="4" t="str">
        <f t="shared" si="32"/>
        <v>浙江省武义县</v>
      </c>
    </row>
    <row r="331" spans="1:12" hidden="1" x14ac:dyDescent="0.15">
      <c r="A331" s="5" t="s">
        <v>1046</v>
      </c>
      <c r="B331" s="6">
        <v>14782810870</v>
      </c>
      <c r="C331" s="6" t="e">
        <f>VLOOKUP(B331,Sheet4!$A$1:$B$1096,2,)</f>
        <v>#N/A</v>
      </c>
      <c r="D331" s="5" t="s">
        <v>1047</v>
      </c>
      <c r="E331" s="7">
        <f t="shared" si="31"/>
        <v>35</v>
      </c>
      <c r="F331" s="5" t="s">
        <v>11</v>
      </c>
      <c r="G331" s="5" t="s">
        <v>4</v>
      </c>
      <c r="H331" s="5" t="s">
        <v>1048</v>
      </c>
      <c r="I331" s="5" t="s">
        <v>1048</v>
      </c>
      <c r="J331" s="5" t="s">
        <v>1049</v>
      </c>
      <c r="K331" s="5" t="s">
        <v>1050</v>
      </c>
      <c r="L331" s="3"/>
    </row>
    <row r="332" spans="1:12" hidden="1" x14ac:dyDescent="0.15">
      <c r="A332" s="5" t="s">
        <v>1051</v>
      </c>
      <c r="B332" s="6">
        <v>14782810909</v>
      </c>
      <c r="C332" s="6" t="e">
        <f>VLOOKUP(B332,Sheet4!$A$1:$B$1096,2,)</f>
        <v>#N/A</v>
      </c>
      <c r="D332" s="5" t="s">
        <v>1052</v>
      </c>
      <c r="E332" s="7">
        <f t="shared" si="31"/>
        <v>92</v>
      </c>
      <c r="F332" s="5" t="s">
        <v>11</v>
      </c>
      <c r="G332" s="5" t="s">
        <v>4</v>
      </c>
      <c r="H332" s="5" t="s">
        <v>1048</v>
      </c>
      <c r="I332" s="5" t="s">
        <v>1048</v>
      </c>
      <c r="J332" s="5" t="s">
        <v>121</v>
      </c>
      <c r="K332" s="5" t="s">
        <v>442</v>
      </c>
      <c r="L332" s="3"/>
    </row>
    <row r="333" spans="1:12" hidden="1" x14ac:dyDescent="0.15">
      <c r="A333" s="5" t="s">
        <v>1053</v>
      </c>
      <c r="B333" s="6">
        <v>14782810878</v>
      </c>
      <c r="C333" s="6" t="e">
        <f>VLOOKUP(B333,Sheet4!$A$1:$B$1096,2,)</f>
        <v>#N/A</v>
      </c>
      <c r="D333" s="5" t="s">
        <v>1054</v>
      </c>
      <c r="E333" s="7">
        <f t="shared" si="31"/>
        <v>80</v>
      </c>
      <c r="F333" s="5" t="s">
        <v>11</v>
      </c>
      <c r="G333" s="5" t="s">
        <v>4</v>
      </c>
      <c r="H333" s="5" t="s">
        <v>1048</v>
      </c>
      <c r="I333" s="5" t="s">
        <v>1048</v>
      </c>
      <c r="J333" s="5" t="s">
        <v>121</v>
      </c>
      <c r="K333" s="5" t="s">
        <v>528</v>
      </c>
      <c r="L333" s="3"/>
    </row>
    <row r="334" spans="1:12" x14ac:dyDescent="0.15">
      <c r="A334" s="5" t="s">
        <v>1055</v>
      </c>
      <c r="B334" s="6">
        <v>14782810835</v>
      </c>
      <c r="C334" s="6">
        <f>VLOOKUP(B334,Sheet4!$A$1:$B$1096,2,)</f>
        <v>1</v>
      </c>
      <c r="D334" s="5" t="s">
        <v>1056</v>
      </c>
      <c r="E334" s="7">
        <f t="shared" si="31"/>
        <v>60</v>
      </c>
      <c r="F334" s="5" t="s">
        <v>11</v>
      </c>
      <c r="G334" s="5" t="s">
        <v>2</v>
      </c>
      <c r="H334" s="5" t="s">
        <v>1057</v>
      </c>
      <c r="I334" s="5" t="s">
        <v>1057</v>
      </c>
      <c r="J334" s="5" t="s">
        <v>121</v>
      </c>
      <c r="K334" s="5" t="s">
        <v>1058</v>
      </c>
      <c r="L334" s="4" t="str">
        <f t="shared" ref="L334:L335" si="33">MID(K334,1,6)</f>
        <v>浙江省金华市</v>
      </c>
    </row>
    <row r="335" spans="1:12" x14ac:dyDescent="0.15">
      <c r="A335" s="5" t="s">
        <v>1059</v>
      </c>
      <c r="B335" s="6">
        <v>14782810834</v>
      </c>
      <c r="C335" s="6">
        <f>VLOOKUP(B335,Sheet4!$A$1:$B$1096,2,)</f>
        <v>1</v>
      </c>
      <c r="D335" s="5" t="s">
        <v>1060</v>
      </c>
      <c r="E335" s="7">
        <f t="shared" si="31"/>
        <v>55</v>
      </c>
      <c r="F335" s="5" t="s">
        <v>11</v>
      </c>
      <c r="G335" s="5" t="s">
        <v>2</v>
      </c>
      <c r="H335" s="5" t="s">
        <v>1057</v>
      </c>
      <c r="I335" s="5" t="s">
        <v>1057</v>
      </c>
      <c r="J335" s="5" t="s">
        <v>121</v>
      </c>
      <c r="K335" s="5" t="s">
        <v>528</v>
      </c>
      <c r="L335" s="4" t="str">
        <f t="shared" si="33"/>
        <v>浙江省金华市</v>
      </c>
    </row>
    <row r="336" spans="1:12" hidden="1" x14ac:dyDescent="0.15">
      <c r="A336" s="5" t="s">
        <v>1061</v>
      </c>
      <c r="B336" s="6">
        <v>14782810943</v>
      </c>
      <c r="C336" s="6" t="e">
        <f>VLOOKUP(B336,Sheet4!$A$1:$B$1096,2,)</f>
        <v>#N/A</v>
      </c>
      <c r="D336" s="5" t="s">
        <v>1062</v>
      </c>
      <c r="E336" s="7">
        <f t="shared" si="31"/>
        <v>77</v>
      </c>
      <c r="F336" s="5" t="s">
        <v>11</v>
      </c>
      <c r="G336" s="5" t="s">
        <v>4</v>
      </c>
      <c r="H336" s="5" t="s">
        <v>1057</v>
      </c>
      <c r="I336" s="5" t="s">
        <v>1057</v>
      </c>
      <c r="J336" s="5" t="s">
        <v>121</v>
      </c>
      <c r="K336" s="5" t="s">
        <v>402</v>
      </c>
      <c r="L336" s="3"/>
    </row>
    <row r="337" spans="1:12" x14ac:dyDescent="0.15">
      <c r="A337" s="5" t="s">
        <v>1063</v>
      </c>
      <c r="B337" s="6">
        <v>14782810840</v>
      </c>
      <c r="C337" s="6">
        <f>VLOOKUP(B337,Sheet4!$A$1:$B$1096,2,)</f>
        <v>1</v>
      </c>
      <c r="D337" s="5" t="s">
        <v>1064</v>
      </c>
      <c r="E337" s="7">
        <f t="shared" si="31"/>
        <v>59</v>
      </c>
      <c r="F337" s="5" t="s">
        <v>11</v>
      </c>
      <c r="G337" s="5" t="s">
        <v>2</v>
      </c>
      <c r="H337" s="5" t="s">
        <v>1065</v>
      </c>
      <c r="I337" s="5" t="s">
        <v>1065</v>
      </c>
      <c r="J337" s="5" t="s">
        <v>121</v>
      </c>
      <c r="K337" s="5" t="s">
        <v>402</v>
      </c>
      <c r="L337" s="4" t="str">
        <f t="shared" ref="L337:L339" si="34">MID(K337,1,6)</f>
        <v>浙江省金华市</v>
      </c>
    </row>
    <row r="338" spans="1:12" x14ac:dyDescent="0.15">
      <c r="A338" s="5" t="s">
        <v>1066</v>
      </c>
      <c r="B338" s="6">
        <v>14782810968</v>
      </c>
      <c r="C338" s="6">
        <f>VLOOKUP(B338,Sheet4!$A$1:$B$1096,2,)</f>
        <v>1</v>
      </c>
      <c r="D338" s="5" t="s">
        <v>1067</v>
      </c>
      <c r="E338" s="7">
        <f t="shared" si="31"/>
        <v>63</v>
      </c>
      <c r="F338" s="5" t="s">
        <v>11</v>
      </c>
      <c r="G338" s="5" t="s">
        <v>2</v>
      </c>
      <c r="H338" s="5" t="s">
        <v>1065</v>
      </c>
      <c r="I338" s="5" t="s">
        <v>1065</v>
      </c>
      <c r="J338" s="5" t="s">
        <v>121</v>
      </c>
      <c r="K338" s="5" t="s">
        <v>402</v>
      </c>
      <c r="L338" s="4" t="str">
        <f t="shared" si="34"/>
        <v>浙江省金华市</v>
      </c>
    </row>
    <row r="339" spans="1:12" x14ac:dyDescent="0.15">
      <c r="A339" s="5" t="s">
        <v>1068</v>
      </c>
      <c r="B339" s="6">
        <v>14782810950</v>
      </c>
      <c r="C339" s="6">
        <f>VLOOKUP(B339,Sheet4!$A$1:$B$1096,2,)</f>
        <v>1</v>
      </c>
      <c r="D339" s="5" t="s">
        <v>1069</v>
      </c>
      <c r="E339" s="7">
        <f t="shared" si="31"/>
        <v>51</v>
      </c>
      <c r="F339" s="5" t="s">
        <v>11</v>
      </c>
      <c r="G339" s="5" t="s">
        <v>2</v>
      </c>
      <c r="H339" s="5" t="s">
        <v>1065</v>
      </c>
      <c r="I339" s="5" t="s">
        <v>1065</v>
      </c>
      <c r="J339" s="5" t="s">
        <v>121</v>
      </c>
      <c r="K339" s="5" t="s">
        <v>402</v>
      </c>
      <c r="L339" s="4" t="str">
        <f t="shared" si="34"/>
        <v>浙江省金华市</v>
      </c>
    </row>
    <row r="340" spans="1:12" hidden="1" x14ac:dyDescent="0.15">
      <c r="A340" s="5" t="s">
        <v>1070</v>
      </c>
      <c r="B340" s="6">
        <v>14782663087</v>
      </c>
      <c r="C340" s="6" t="e">
        <f>VLOOKUP(B340,Sheet4!$A$1:$B$1096,2,)</f>
        <v>#N/A</v>
      </c>
      <c r="D340" s="5" t="s">
        <v>1071</v>
      </c>
      <c r="E340" s="7">
        <f t="shared" si="31"/>
        <v>82</v>
      </c>
      <c r="F340" s="5" t="s">
        <v>11</v>
      </c>
      <c r="G340" s="5" t="s">
        <v>4</v>
      </c>
      <c r="H340" s="5" t="s">
        <v>1072</v>
      </c>
      <c r="I340" s="5" t="s">
        <v>1072</v>
      </c>
      <c r="J340" s="5" t="s">
        <v>121</v>
      </c>
      <c r="K340" s="5" t="s">
        <v>316</v>
      </c>
      <c r="L340" s="3"/>
    </row>
    <row r="341" spans="1:12" hidden="1" x14ac:dyDescent="0.15">
      <c r="A341" s="5" t="s">
        <v>1073</v>
      </c>
      <c r="B341" s="6">
        <v>14782876524</v>
      </c>
      <c r="C341" s="6" t="e">
        <f>VLOOKUP(B341,Sheet4!$A$1:$B$1096,2,)</f>
        <v>#N/A</v>
      </c>
      <c r="D341" s="5" t="s">
        <v>1074</v>
      </c>
      <c r="E341" s="7">
        <f t="shared" si="31"/>
        <v>78</v>
      </c>
      <c r="F341" s="5" t="s">
        <v>11</v>
      </c>
      <c r="G341" s="5" t="s">
        <v>4</v>
      </c>
      <c r="H341" s="5" t="s">
        <v>1075</v>
      </c>
      <c r="I341" s="5" t="s">
        <v>1075</v>
      </c>
      <c r="J341" s="5" t="s">
        <v>121</v>
      </c>
      <c r="K341" s="5" t="s">
        <v>402</v>
      </c>
      <c r="L341" s="3"/>
    </row>
    <row r="342" spans="1:12" x14ac:dyDescent="0.15">
      <c r="A342" s="5" t="s">
        <v>1076</v>
      </c>
      <c r="B342" s="6">
        <v>14782810976</v>
      </c>
      <c r="C342" s="6">
        <f>VLOOKUP(B342,Sheet4!$A$1:$B$1096,2,)</f>
        <v>1</v>
      </c>
      <c r="D342" s="5" t="s">
        <v>1077</v>
      </c>
      <c r="E342" s="7">
        <f t="shared" si="31"/>
        <v>68</v>
      </c>
      <c r="F342" s="5" t="s">
        <v>11</v>
      </c>
      <c r="G342" s="5" t="s">
        <v>2</v>
      </c>
      <c r="H342" s="5" t="s">
        <v>1075</v>
      </c>
      <c r="I342" s="5" t="s">
        <v>1075</v>
      </c>
      <c r="J342" s="5" t="s">
        <v>121</v>
      </c>
      <c r="K342" s="5" t="s">
        <v>402</v>
      </c>
      <c r="L342" s="4" t="str">
        <f>MID(K342,1,6)</f>
        <v>浙江省金华市</v>
      </c>
    </row>
    <row r="343" spans="1:12" hidden="1" x14ac:dyDescent="0.15">
      <c r="A343" s="5" t="s">
        <v>1078</v>
      </c>
      <c r="B343" s="6">
        <v>14782810845</v>
      </c>
      <c r="C343" s="6" t="e">
        <f>VLOOKUP(B343,Sheet4!$A$1:$B$1096,2,)</f>
        <v>#N/A</v>
      </c>
      <c r="D343" s="5" t="s">
        <v>1079</v>
      </c>
      <c r="E343" s="7">
        <f t="shared" si="31"/>
        <v>72</v>
      </c>
      <c r="F343" s="5" t="s">
        <v>11</v>
      </c>
      <c r="G343" s="5" t="s">
        <v>4</v>
      </c>
      <c r="H343" s="5" t="s">
        <v>1080</v>
      </c>
      <c r="I343" s="5" t="s">
        <v>1080</v>
      </c>
      <c r="J343" s="5" t="s">
        <v>121</v>
      </c>
      <c r="K343" s="5" t="s">
        <v>1058</v>
      </c>
      <c r="L343" s="3"/>
    </row>
    <row r="344" spans="1:12" x14ac:dyDescent="0.15">
      <c r="A344" s="5" t="s">
        <v>1081</v>
      </c>
      <c r="B344" s="6">
        <v>14782810929</v>
      </c>
      <c r="C344" s="6">
        <f>VLOOKUP(B344,Sheet4!$A$1:$B$1096,2,)</f>
        <v>1</v>
      </c>
      <c r="D344" s="5" t="s">
        <v>1082</v>
      </c>
      <c r="E344" s="7">
        <f t="shared" si="31"/>
        <v>63</v>
      </c>
      <c r="F344" s="5" t="s">
        <v>11</v>
      </c>
      <c r="G344" s="5" t="s">
        <v>2</v>
      </c>
      <c r="H344" s="5" t="s">
        <v>1083</v>
      </c>
      <c r="I344" s="5" t="s">
        <v>1083</v>
      </c>
      <c r="J344" s="5" t="s">
        <v>121</v>
      </c>
      <c r="K344" s="5" t="s">
        <v>402</v>
      </c>
      <c r="L344" s="4" t="str">
        <f>MID(K344,1,6)</f>
        <v>浙江省金华市</v>
      </c>
    </row>
    <row r="345" spans="1:12" hidden="1" x14ac:dyDescent="0.15">
      <c r="A345" s="5" t="s">
        <v>1084</v>
      </c>
      <c r="B345" s="6">
        <v>14782875912</v>
      </c>
      <c r="C345" s="6" t="e">
        <f>VLOOKUP(B345,Sheet4!$A$1:$B$1096,2,)</f>
        <v>#N/A</v>
      </c>
      <c r="D345" s="5" t="s">
        <v>1085</v>
      </c>
      <c r="E345" s="7">
        <f t="shared" si="31"/>
        <v>82</v>
      </c>
      <c r="F345" s="5" t="s">
        <v>11</v>
      </c>
      <c r="G345" s="5" t="s">
        <v>4</v>
      </c>
      <c r="H345" s="5" t="s">
        <v>1086</v>
      </c>
      <c r="I345" s="5" t="s">
        <v>1086</v>
      </c>
      <c r="J345" s="5" t="s">
        <v>121</v>
      </c>
      <c r="K345" s="5" t="s">
        <v>679</v>
      </c>
      <c r="L345" s="3"/>
    </row>
    <row r="346" spans="1:12" hidden="1" x14ac:dyDescent="0.15">
      <c r="A346" s="5" t="s">
        <v>1087</v>
      </c>
      <c r="B346" s="6">
        <v>14782875978</v>
      </c>
      <c r="C346" s="6" t="e">
        <f>VLOOKUP(B346,Sheet4!$A$1:$B$1096,2,)</f>
        <v>#N/A</v>
      </c>
      <c r="D346" s="5" t="s">
        <v>1088</v>
      </c>
      <c r="E346" s="7">
        <f t="shared" si="31"/>
        <v>96</v>
      </c>
      <c r="F346" s="5" t="s">
        <v>11</v>
      </c>
      <c r="G346" s="5" t="s">
        <v>4</v>
      </c>
      <c r="H346" s="5" t="s">
        <v>1089</v>
      </c>
      <c r="I346" s="5" t="s">
        <v>1089</v>
      </c>
      <c r="J346" s="5" t="s">
        <v>121</v>
      </c>
      <c r="K346" s="5" t="s">
        <v>402</v>
      </c>
      <c r="L346" s="3"/>
    </row>
    <row r="347" spans="1:12" hidden="1" x14ac:dyDescent="0.15">
      <c r="A347" s="5" t="s">
        <v>1090</v>
      </c>
      <c r="B347" s="6">
        <v>14782876523</v>
      </c>
      <c r="C347" s="6" t="e">
        <f>VLOOKUP(B347,Sheet4!$A$1:$B$1096,2,)</f>
        <v>#N/A</v>
      </c>
      <c r="D347" s="5" t="s">
        <v>1091</v>
      </c>
      <c r="E347" s="7">
        <f t="shared" si="31"/>
        <v>83</v>
      </c>
      <c r="F347" s="5" t="s">
        <v>11</v>
      </c>
      <c r="G347" s="5" t="s">
        <v>4</v>
      </c>
      <c r="H347" s="5" t="s">
        <v>1089</v>
      </c>
      <c r="I347" s="5" t="s">
        <v>1089</v>
      </c>
      <c r="J347" s="5" t="s">
        <v>121</v>
      </c>
      <c r="K347" s="5" t="s">
        <v>498</v>
      </c>
      <c r="L347" s="3"/>
    </row>
    <row r="348" spans="1:12" hidden="1" x14ac:dyDescent="0.15">
      <c r="A348" s="5" t="s">
        <v>1092</v>
      </c>
      <c r="B348" s="6">
        <v>14782876584</v>
      </c>
      <c r="C348" s="6" t="e">
        <f>VLOOKUP(B348,Sheet4!$A$1:$B$1096,2,)</f>
        <v>#N/A</v>
      </c>
      <c r="D348" s="5" t="s">
        <v>1093</v>
      </c>
      <c r="E348" s="7">
        <f t="shared" si="31"/>
        <v>92</v>
      </c>
      <c r="F348" s="5" t="s">
        <v>11</v>
      </c>
      <c r="G348" s="5" t="s">
        <v>4</v>
      </c>
      <c r="H348" s="5" t="s">
        <v>1094</v>
      </c>
      <c r="I348" s="5" t="s">
        <v>1094</v>
      </c>
      <c r="J348" s="5" t="s">
        <v>121</v>
      </c>
      <c r="K348" s="5" t="s">
        <v>1095</v>
      </c>
      <c r="L348" s="3"/>
    </row>
    <row r="349" spans="1:12" hidden="1" x14ac:dyDescent="0.15">
      <c r="A349" s="5" t="s">
        <v>1096</v>
      </c>
      <c r="B349" s="6">
        <v>14782876508</v>
      </c>
      <c r="C349" s="6" t="e">
        <f>VLOOKUP(B349,Sheet4!$A$1:$B$1096,2,)</f>
        <v>#N/A</v>
      </c>
      <c r="D349" s="5" t="s">
        <v>1097</v>
      </c>
      <c r="E349" s="7">
        <f t="shared" si="31"/>
        <v>84</v>
      </c>
      <c r="F349" s="5" t="s">
        <v>11</v>
      </c>
      <c r="G349" s="5" t="s">
        <v>4</v>
      </c>
      <c r="H349" s="5" t="s">
        <v>1094</v>
      </c>
      <c r="I349" s="5" t="s">
        <v>1094</v>
      </c>
      <c r="J349" s="5" t="s">
        <v>121</v>
      </c>
      <c r="K349" s="5" t="s">
        <v>535</v>
      </c>
      <c r="L349" s="3"/>
    </row>
    <row r="350" spans="1:12" hidden="1" x14ac:dyDescent="0.15">
      <c r="A350" s="5" t="s">
        <v>1098</v>
      </c>
      <c r="B350" s="6">
        <v>14782876573</v>
      </c>
      <c r="C350" s="6" t="e">
        <f>VLOOKUP(B350,Sheet4!$A$1:$B$1096,2,)</f>
        <v>#N/A</v>
      </c>
      <c r="D350" s="5" t="s">
        <v>1099</v>
      </c>
      <c r="E350" s="7">
        <f t="shared" si="31"/>
        <v>77</v>
      </c>
      <c r="F350" s="5" t="s">
        <v>11</v>
      </c>
      <c r="G350" s="5" t="s">
        <v>4</v>
      </c>
      <c r="H350" s="5" t="s">
        <v>1094</v>
      </c>
      <c r="I350" s="5" t="s">
        <v>1094</v>
      </c>
      <c r="J350" s="5" t="s">
        <v>121</v>
      </c>
      <c r="K350" s="5" t="s">
        <v>654</v>
      </c>
      <c r="L350" s="3"/>
    </row>
    <row r="351" spans="1:12" hidden="1" x14ac:dyDescent="0.15">
      <c r="A351" s="5" t="s">
        <v>1100</v>
      </c>
      <c r="B351" s="6">
        <v>14782876557</v>
      </c>
      <c r="C351" s="6" t="e">
        <f>VLOOKUP(B351,Sheet4!$A$1:$B$1096,2,)</f>
        <v>#N/A</v>
      </c>
      <c r="D351" s="5" t="s">
        <v>1101</v>
      </c>
      <c r="E351" s="7">
        <f t="shared" si="31"/>
        <v>74</v>
      </c>
      <c r="F351" s="5" t="s">
        <v>11</v>
      </c>
      <c r="G351" s="5" t="s">
        <v>4</v>
      </c>
      <c r="H351" s="5" t="s">
        <v>1094</v>
      </c>
      <c r="I351" s="5" t="s">
        <v>1094</v>
      </c>
      <c r="J351" s="5" t="s">
        <v>121</v>
      </c>
      <c r="K351" s="5" t="s">
        <v>1102</v>
      </c>
      <c r="L351" s="3"/>
    </row>
    <row r="352" spans="1:12" x14ac:dyDescent="0.15">
      <c r="A352" s="5" t="s">
        <v>1103</v>
      </c>
      <c r="B352" s="6">
        <v>14782876568</v>
      </c>
      <c r="C352" s="6">
        <f>VLOOKUP(B352,Sheet4!$A$1:$B$1096,2,)</f>
        <v>1</v>
      </c>
      <c r="D352" s="5" t="s">
        <v>1104</v>
      </c>
      <c r="E352" s="7">
        <f t="shared" si="31"/>
        <v>44</v>
      </c>
      <c r="F352" s="5" t="s">
        <v>11</v>
      </c>
      <c r="G352" s="5" t="s">
        <v>2</v>
      </c>
      <c r="H352" s="5" t="s">
        <v>1105</v>
      </c>
      <c r="I352" s="5" t="s">
        <v>1105</v>
      </c>
      <c r="J352" s="5" t="s">
        <v>1106</v>
      </c>
      <c r="K352" s="5" t="s">
        <v>1107</v>
      </c>
      <c r="L352" s="4" t="str">
        <f>MID(K352,1,6)</f>
        <v>浙江省金华市</v>
      </c>
    </row>
    <row r="353" spans="1:12" hidden="1" x14ac:dyDescent="0.15">
      <c r="A353" s="5" t="s">
        <v>1108</v>
      </c>
      <c r="B353" s="6">
        <v>14782876534</v>
      </c>
      <c r="C353" s="6" t="e">
        <f>VLOOKUP(B353,Sheet4!$A$1:$B$1096,2,)</f>
        <v>#N/A</v>
      </c>
      <c r="D353" s="5" t="s">
        <v>1109</v>
      </c>
      <c r="E353" s="7">
        <f t="shared" si="31"/>
        <v>63</v>
      </c>
      <c r="F353" s="5" t="s">
        <v>11</v>
      </c>
      <c r="G353" s="5" t="s">
        <v>2</v>
      </c>
      <c r="H353" s="5" t="s">
        <v>1105</v>
      </c>
      <c r="I353" s="5" t="s">
        <v>1105</v>
      </c>
      <c r="J353" s="5" t="s">
        <v>121</v>
      </c>
      <c r="K353" s="5" t="s">
        <v>554</v>
      </c>
      <c r="L353" s="3"/>
    </row>
    <row r="354" spans="1:12" x14ac:dyDescent="0.15">
      <c r="A354" s="5" t="s">
        <v>1110</v>
      </c>
      <c r="B354" s="6">
        <v>14782876507</v>
      </c>
      <c r="C354" s="6">
        <f>VLOOKUP(B354,Sheet4!$A$1:$B$1096,2,)</f>
        <v>1</v>
      </c>
      <c r="D354" s="5" t="s">
        <v>1111</v>
      </c>
      <c r="E354" s="7">
        <f t="shared" si="31"/>
        <v>65</v>
      </c>
      <c r="F354" s="5" t="s">
        <v>11</v>
      </c>
      <c r="G354" s="5" t="s">
        <v>2</v>
      </c>
      <c r="H354" s="5" t="s">
        <v>1112</v>
      </c>
      <c r="I354" s="5" t="s">
        <v>1112</v>
      </c>
      <c r="J354" s="5" t="s">
        <v>121</v>
      </c>
      <c r="K354" s="5" t="s">
        <v>986</v>
      </c>
      <c r="L354" s="4" t="str">
        <f>MID(K354,1,6)</f>
        <v>浙江省金华市</v>
      </c>
    </row>
    <row r="355" spans="1:12" hidden="1" x14ac:dyDescent="0.15">
      <c r="A355" s="5" t="s">
        <v>1113</v>
      </c>
      <c r="B355" s="6">
        <v>14782876540</v>
      </c>
      <c r="C355" s="6" t="e">
        <f>VLOOKUP(B355,Sheet4!$A$1:$B$1096,2,)</f>
        <v>#N/A</v>
      </c>
      <c r="D355" s="5" t="s">
        <v>1114</v>
      </c>
      <c r="E355" s="7">
        <f t="shared" si="31"/>
        <v>89</v>
      </c>
      <c r="F355" s="5" t="s">
        <v>11</v>
      </c>
      <c r="G355" s="5" t="s">
        <v>4</v>
      </c>
      <c r="H355" s="5" t="s">
        <v>1115</v>
      </c>
      <c r="I355" s="5" t="s">
        <v>1115</v>
      </c>
      <c r="J355" s="5" t="s">
        <v>121</v>
      </c>
      <c r="K355" s="5" t="s">
        <v>1116</v>
      </c>
      <c r="L355" s="3"/>
    </row>
    <row r="356" spans="1:12" hidden="1" x14ac:dyDescent="0.15">
      <c r="A356" s="5" t="s">
        <v>1117</v>
      </c>
      <c r="B356" s="6">
        <v>14782876520</v>
      </c>
      <c r="C356" s="6" t="e">
        <f>VLOOKUP(B356,Sheet4!$A$1:$B$1096,2,)</f>
        <v>#N/A</v>
      </c>
      <c r="D356" s="5" t="s">
        <v>1118</v>
      </c>
      <c r="E356" s="7">
        <f t="shared" si="31"/>
        <v>81</v>
      </c>
      <c r="F356" s="5" t="s">
        <v>11</v>
      </c>
      <c r="G356" s="5" t="s">
        <v>4</v>
      </c>
      <c r="H356" s="5" t="s">
        <v>1115</v>
      </c>
      <c r="I356" s="5" t="s">
        <v>1115</v>
      </c>
      <c r="J356" s="5" t="s">
        <v>121</v>
      </c>
      <c r="K356" s="5" t="s">
        <v>1119</v>
      </c>
      <c r="L356" s="3"/>
    </row>
    <row r="357" spans="1:12" x14ac:dyDescent="0.15">
      <c r="A357" s="5" t="s">
        <v>1120</v>
      </c>
      <c r="B357" s="6">
        <v>14782876562</v>
      </c>
      <c r="C357" s="6">
        <f>VLOOKUP(B357,Sheet4!$A$1:$B$1096,2,)</f>
        <v>1</v>
      </c>
      <c r="D357" s="5" t="s">
        <v>1121</v>
      </c>
      <c r="E357" s="7">
        <f t="shared" si="31"/>
        <v>66</v>
      </c>
      <c r="F357" s="5" t="s">
        <v>11</v>
      </c>
      <c r="G357" s="5" t="s">
        <v>2</v>
      </c>
      <c r="H357" s="5" t="s">
        <v>1115</v>
      </c>
      <c r="I357" s="5" t="s">
        <v>1115</v>
      </c>
      <c r="J357" s="5" t="s">
        <v>121</v>
      </c>
      <c r="K357" s="5" t="s">
        <v>1122</v>
      </c>
      <c r="L357" s="4" t="str">
        <f t="shared" ref="L357:L361" si="35">MID(K357,1,6)</f>
        <v>浙江省金华市</v>
      </c>
    </row>
    <row r="358" spans="1:12" x14ac:dyDescent="0.15">
      <c r="A358" s="5" t="s">
        <v>1123</v>
      </c>
      <c r="B358" s="6">
        <v>14782876580</v>
      </c>
      <c r="C358" s="6">
        <f>VLOOKUP(B358,Sheet4!$A$1:$B$1096,2,)</f>
        <v>1</v>
      </c>
      <c r="D358" s="5" t="s">
        <v>1124</v>
      </c>
      <c r="E358" s="7">
        <f t="shared" si="31"/>
        <v>61</v>
      </c>
      <c r="F358" s="5" t="s">
        <v>11</v>
      </c>
      <c r="G358" s="5" t="s">
        <v>2</v>
      </c>
      <c r="H358" s="5" t="s">
        <v>1125</v>
      </c>
      <c r="I358" s="5" t="s">
        <v>1125</v>
      </c>
      <c r="J358" s="5" t="s">
        <v>121</v>
      </c>
      <c r="K358" s="5" t="s">
        <v>1126</v>
      </c>
      <c r="L358" s="4" t="str">
        <f t="shared" si="35"/>
        <v>浙江省兰溪市</v>
      </c>
    </row>
    <row r="359" spans="1:12" x14ac:dyDescent="0.15">
      <c r="A359" s="5" t="s">
        <v>1127</v>
      </c>
      <c r="B359" s="6">
        <v>14782876578</v>
      </c>
      <c r="C359" s="6">
        <f>VLOOKUP(B359,Sheet4!$A$1:$B$1096,2,)</f>
        <v>1</v>
      </c>
      <c r="D359" s="5" t="s">
        <v>1128</v>
      </c>
      <c r="E359" s="7">
        <f t="shared" si="31"/>
        <v>35</v>
      </c>
      <c r="F359" s="5" t="s">
        <v>11</v>
      </c>
      <c r="G359" s="5" t="s">
        <v>2</v>
      </c>
      <c r="H359" s="5" t="s">
        <v>1125</v>
      </c>
      <c r="I359" s="5" t="s">
        <v>1125</v>
      </c>
      <c r="J359" s="5" t="s">
        <v>1129</v>
      </c>
      <c r="K359" s="5" t="s">
        <v>1119</v>
      </c>
      <c r="L359" s="4" t="str">
        <f t="shared" si="35"/>
        <v>浙江省金华市</v>
      </c>
    </row>
    <row r="360" spans="1:12" x14ac:dyDescent="0.15">
      <c r="A360" s="5" t="s">
        <v>1130</v>
      </c>
      <c r="B360" s="6">
        <v>14782663121</v>
      </c>
      <c r="C360" s="6">
        <f>VLOOKUP(B360,Sheet4!$A$1:$B$1096,2,)</f>
        <v>1</v>
      </c>
      <c r="D360" s="5" t="s">
        <v>1131</v>
      </c>
      <c r="E360" s="7">
        <f t="shared" si="31"/>
        <v>58</v>
      </c>
      <c r="F360" s="5" t="s">
        <v>11</v>
      </c>
      <c r="G360" s="5" t="s">
        <v>2</v>
      </c>
      <c r="H360" s="5" t="s">
        <v>1125</v>
      </c>
      <c r="I360" s="5" t="s">
        <v>1125</v>
      </c>
      <c r="J360" s="5" t="s">
        <v>121</v>
      </c>
      <c r="K360" s="5" t="s">
        <v>498</v>
      </c>
      <c r="L360" s="4" t="str">
        <f t="shared" si="35"/>
        <v>浙江省金华市</v>
      </c>
    </row>
    <row r="361" spans="1:12" x14ac:dyDescent="0.15">
      <c r="A361" s="5" t="s">
        <v>1132</v>
      </c>
      <c r="B361" s="6">
        <v>14782663159</v>
      </c>
      <c r="C361" s="6">
        <f>VLOOKUP(B361,Sheet4!$A$1:$B$1096,2,)</f>
        <v>1</v>
      </c>
      <c r="D361" s="5" t="s">
        <v>1133</v>
      </c>
      <c r="E361" s="7">
        <f t="shared" si="31"/>
        <v>46</v>
      </c>
      <c r="F361" s="5" t="s">
        <v>11</v>
      </c>
      <c r="G361" s="5" t="s">
        <v>2</v>
      </c>
      <c r="H361" s="5" t="s">
        <v>1134</v>
      </c>
      <c r="I361" s="5" t="s">
        <v>1134</v>
      </c>
      <c r="J361" s="5" t="s">
        <v>121</v>
      </c>
      <c r="K361" s="5" t="s">
        <v>1135</v>
      </c>
      <c r="L361" s="4" t="str">
        <f t="shared" si="35"/>
        <v>浙江省兰溪市</v>
      </c>
    </row>
    <row r="362" spans="1:12" hidden="1" x14ac:dyDescent="0.15">
      <c r="A362" s="5" t="s">
        <v>1136</v>
      </c>
      <c r="B362" s="6">
        <v>14782663209</v>
      </c>
      <c r="C362" s="6" t="e">
        <f>VLOOKUP(B362,Sheet4!$A$1:$B$1096,2,)</f>
        <v>#N/A</v>
      </c>
      <c r="D362" s="5" t="s">
        <v>1137</v>
      </c>
      <c r="E362" s="7">
        <f t="shared" si="31"/>
        <v>84</v>
      </c>
      <c r="F362" s="5" t="s">
        <v>11</v>
      </c>
      <c r="G362" s="5" t="s">
        <v>4</v>
      </c>
      <c r="H362" s="5" t="s">
        <v>1134</v>
      </c>
      <c r="I362" s="5" t="s">
        <v>1134</v>
      </c>
      <c r="J362" s="5" t="s">
        <v>121</v>
      </c>
      <c r="K362" s="5" t="s">
        <v>1138</v>
      </c>
      <c r="L362" s="3"/>
    </row>
    <row r="363" spans="1:12" x14ac:dyDescent="0.15">
      <c r="A363" s="5" t="s">
        <v>1139</v>
      </c>
      <c r="B363" s="6">
        <v>14782663142</v>
      </c>
      <c r="C363" s="6">
        <f>VLOOKUP(B363,Sheet4!$A$1:$B$1096,2,)</f>
        <v>1</v>
      </c>
      <c r="D363" s="5" t="s">
        <v>1140</v>
      </c>
      <c r="E363" s="7">
        <f t="shared" si="31"/>
        <v>37</v>
      </c>
      <c r="F363" s="5" t="s">
        <v>11</v>
      </c>
      <c r="G363" s="5" t="s">
        <v>2</v>
      </c>
      <c r="H363" s="5" t="s">
        <v>1141</v>
      </c>
      <c r="I363" s="5" t="s">
        <v>1141</v>
      </c>
      <c r="J363" s="5" t="s">
        <v>1142</v>
      </c>
      <c r="K363" s="5" t="s">
        <v>1143</v>
      </c>
      <c r="L363" s="4" t="str">
        <f>MID(K363,1,6)</f>
        <v>浙江省金华市</v>
      </c>
    </row>
    <row r="364" spans="1:12" hidden="1" x14ac:dyDescent="0.15">
      <c r="A364" s="5" t="s">
        <v>1144</v>
      </c>
      <c r="B364" s="6">
        <v>14782663198</v>
      </c>
      <c r="C364" s="6" t="e">
        <f>VLOOKUP(B364,Sheet4!$A$1:$B$1096,2,)</f>
        <v>#N/A</v>
      </c>
      <c r="D364" s="5" t="s">
        <v>1145</v>
      </c>
      <c r="E364" s="7">
        <f t="shared" si="31"/>
        <v>76</v>
      </c>
      <c r="F364" s="5" t="s">
        <v>11</v>
      </c>
      <c r="G364" s="5" t="s">
        <v>4</v>
      </c>
      <c r="H364" s="5" t="s">
        <v>1146</v>
      </c>
      <c r="I364" s="5" t="s">
        <v>1146</v>
      </c>
      <c r="J364" s="5" t="s">
        <v>121</v>
      </c>
      <c r="K364" s="5" t="s">
        <v>701</v>
      </c>
      <c r="L364" s="3"/>
    </row>
    <row r="365" spans="1:12" hidden="1" x14ac:dyDescent="0.15">
      <c r="A365" s="5" t="s">
        <v>1147</v>
      </c>
      <c r="B365" s="6">
        <v>14782663179</v>
      </c>
      <c r="C365" s="6" t="e">
        <f>VLOOKUP(B365,Sheet4!$A$1:$B$1096,2,)</f>
        <v>#N/A</v>
      </c>
      <c r="D365" s="5" t="s">
        <v>1148</v>
      </c>
      <c r="E365" s="7">
        <f t="shared" si="31"/>
        <v>80</v>
      </c>
      <c r="F365" s="5" t="s">
        <v>11</v>
      </c>
      <c r="G365" s="5" t="s">
        <v>4</v>
      </c>
      <c r="H365" s="5" t="s">
        <v>1146</v>
      </c>
      <c r="I365" s="5" t="s">
        <v>1146</v>
      </c>
      <c r="J365" s="5" t="s">
        <v>121</v>
      </c>
      <c r="K365" s="5" t="s">
        <v>1149</v>
      </c>
      <c r="L365" s="3"/>
    </row>
    <row r="366" spans="1:12" x14ac:dyDescent="0.15">
      <c r="A366" s="5" t="s">
        <v>1150</v>
      </c>
      <c r="B366" s="6">
        <v>14782663047</v>
      </c>
      <c r="C366" s="6">
        <f>VLOOKUP(B366,Sheet4!$A$1:$B$1096,2,)</f>
        <v>1</v>
      </c>
      <c r="D366" s="5" t="s">
        <v>1151</v>
      </c>
      <c r="E366" s="7">
        <f t="shared" si="31"/>
        <v>60</v>
      </c>
      <c r="F366" s="5" t="s">
        <v>11</v>
      </c>
      <c r="G366" s="5" t="s">
        <v>2</v>
      </c>
      <c r="H366" s="5" t="s">
        <v>1152</v>
      </c>
      <c r="I366" s="5" t="s">
        <v>1152</v>
      </c>
      <c r="J366" s="5" t="s">
        <v>121</v>
      </c>
      <c r="K366" s="5" t="s">
        <v>1153</v>
      </c>
      <c r="L366" s="4" t="str">
        <f>MID(K366,1,6)</f>
        <v>浙江省金华市</v>
      </c>
    </row>
    <row r="367" spans="1:12" hidden="1" x14ac:dyDescent="0.15">
      <c r="A367" s="5" t="s">
        <v>1154</v>
      </c>
      <c r="B367" s="6">
        <v>14782663135</v>
      </c>
      <c r="C367" s="6" t="e">
        <f>VLOOKUP(B367,Sheet4!$A$1:$B$1096,2,)</f>
        <v>#N/A</v>
      </c>
      <c r="D367" s="5" t="s">
        <v>1155</v>
      </c>
      <c r="E367" s="7">
        <f t="shared" si="31"/>
        <v>84</v>
      </c>
      <c r="F367" s="5" t="s">
        <v>11</v>
      </c>
      <c r="G367" s="5" t="s">
        <v>4</v>
      </c>
      <c r="H367" s="5" t="s">
        <v>1156</v>
      </c>
      <c r="I367" s="5" t="s">
        <v>1156</v>
      </c>
      <c r="J367" s="5" t="s">
        <v>121</v>
      </c>
      <c r="K367" s="5" t="s">
        <v>1157</v>
      </c>
      <c r="L367" s="3"/>
    </row>
    <row r="368" spans="1:12" x14ac:dyDescent="0.15">
      <c r="A368" s="5" t="s">
        <v>1158</v>
      </c>
      <c r="B368" s="6">
        <v>14782771010</v>
      </c>
      <c r="C368" s="6">
        <f>VLOOKUP(B368,Sheet4!$A$1:$B$1096,2,)</f>
        <v>1</v>
      </c>
      <c r="D368" s="5" t="s">
        <v>1159</v>
      </c>
      <c r="E368" s="7">
        <f t="shared" si="31"/>
        <v>71</v>
      </c>
      <c r="F368" s="5" t="s">
        <v>11</v>
      </c>
      <c r="G368" s="5" t="s">
        <v>2</v>
      </c>
      <c r="H368" s="5" t="s">
        <v>1156</v>
      </c>
      <c r="I368" s="5" t="s">
        <v>1156</v>
      </c>
      <c r="J368" s="5" t="s">
        <v>121</v>
      </c>
      <c r="K368" s="5" t="s">
        <v>587</v>
      </c>
      <c r="L368" s="4" t="str">
        <f>MID(K368,1,6)</f>
        <v>浙江省兰溪市</v>
      </c>
    </row>
    <row r="369" spans="1:12" hidden="1" x14ac:dyDescent="0.15">
      <c r="A369" s="5" t="s">
        <v>1160</v>
      </c>
      <c r="B369" s="6">
        <v>14782663194</v>
      </c>
      <c r="C369" s="6" t="e">
        <f>VLOOKUP(B369,Sheet4!$A$1:$B$1096,2,)</f>
        <v>#N/A</v>
      </c>
      <c r="D369" s="5" t="s">
        <v>1161</v>
      </c>
      <c r="E369" s="7">
        <f t="shared" si="31"/>
        <v>73</v>
      </c>
      <c r="F369" s="5" t="s">
        <v>11</v>
      </c>
      <c r="G369" s="5" t="s">
        <v>4</v>
      </c>
      <c r="H369" s="5" t="s">
        <v>1156</v>
      </c>
      <c r="I369" s="5" t="s">
        <v>1156</v>
      </c>
      <c r="J369" s="5" t="s">
        <v>121</v>
      </c>
      <c r="K369" s="5" t="s">
        <v>372</v>
      </c>
      <c r="L369" s="3"/>
    </row>
    <row r="370" spans="1:12" x14ac:dyDescent="0.15">
      <c r="A370" s="5" t="s">
        <v>1162</v>
      </c>
      <c r="B370" s="6">
        <v>14782663138</v>
      </c>
      <c r="C370" s="6">
        <f>VLOOKUP(B370,Sheet4!$A$1:$B$1096,2,)</f>
        <v>1</v>
      </c>
      <c r="D370" s="5" t="s">
        <v>1163</v>
      </c>
      <c r="E370" s="7">
        <f t="shared" si="31"/>
        <v>42</v>
      </c>
      <c r="F370" s="5" t="s">
        <v>11</v>
      </c>
      <c r="G370" s="5" t="s">
        <v>2</v>
      </c>
      <c r="H370" s="5" t="s">
        <v>1156</v>
      </c>
      <c r="I370" s="5" t="s">
        <v>1156</v>
      </c>
      <c r="J370" s="5" t="s">
        <v>1164</v>
      </c>
      <c r="K370" s="5" t="s">
        <v>1153</v>
      </c>
      <c r="L370" s="4" t="str">
        <f>MID(K370,1,6)</f>
        <v>浙江省金华市</v>
      </c>
    </row>
    <row r="371" spans="1:12" hidden="1" x14ac:dyDescent="0.15">
      <c r="A371" s="5" t="s">
        <v>1165</v>
      </c>
      <c r="B371" s="6">
        <v>14782668106</v>
      </c>
      <c r="C371" s="6" t="e">
        <f>VLOOKUP(B371,Sheet4!$A$1:$B$1096,2,)</f>
        <v>#N/A</v>
      </c>
      <c r="D371" s="5" t="s">
        <v>1166</v>
      </c>
      <c r="E371" s="7">
        <f t="shared" si="31"/>
        <v>78</v>
      </c>
      <c r="F371" s="5" t="s">
        <v>11</v>
      </c>
      <c r="G371" s="5" t="s">
        <v>4</v>
      </c>
      <c r="H371" s="5" t="s">
        <v>1156</v>
      </c>
      <c r="I371" s="5" t="s">
        <v>1156</v>
      </c>
      <c r="J371" s="5" t="s">
        <v>121</v>
      </c>
      <c r="K371" s="5" t="s">
        <v>679</v>
      </c>
      <c r="L371" s="3"/>
    </row>
    <row r="372" spans="1:12" x14ac:dyDescent="0.15">
      <c r="A372" s="5" t="s">
        <v>1167</v>
      </c>
      <c r="B372" s="6">
        <v>14782663230</v>
      </c>
      <c r="C372" s="6">
        <f>VLOOKUP(B372,Sheet4!$A$1:$B$1096,2,)</f>
        <v>1</v>
      </c>
      <c r="D372" s="5" t="s">
        <v>1168</v>
      </c>
      <c r="E372" s="7">
        <f t="shared" si="31"/>
        <v>58</v>
      </c>
      <c r="F372" s="5" t="s">
        <v>11</v>
      </c>
      <c r="G372" s="5" t="s">
        <v>2</v>
      </c>
      <c r="H372" s="5" t="s">
        <v>1169</v>
      </c>
      <c r="I372" s="5" t="s">
        <v>1169</v>
      </c>
      <c r="J372" s="5" t="s">
        <v>121</v>
      </c>
      <c r="K372" s="5" t="s">
        <v>701</v>
      </c>
      <c r="L372" s="4" t="str">
        <f>MID(K372,1,6)</f>
        <v>浙江省金华市</v>
      </c>
    </row>
    <row r="373" spans="1:12" hidden="1" x14ac:dyDescent="0.15">
      <c r="A373" s="5" t="s">
        <v>1170</v>
      </c>
      <c r="B373" s="6">
        <v>14782663123</v>
      </c>
      <c r="C373" s="6" t="e">
        <f>VLOOKUP(B373,Sheet4!$A$1:$B$1096,2,)</f>
        <v>#N/A</v>
      </c>
      <c r="D373" s="5" t="s">
        <v>1171</v>
      </c>
      <c r="E373" s="7">
        <f t="shared" si="31"/>
        <v>86</v>
      </c>
      <c r="F373" s="5" t="s">
        <v>11</v>
      </c>
      <c r="G373" s="5" t="s">
        <v>4</v>
      </c>
      <c r="H373" s="5" t="s">
        <v>1169</v>
      </c>
      <c r="I373" s="5" t="s">
        <v>1169</v>
      </c>
      <c r="J373" s="5" t="s">
        <v>121</v>
      </c>
      <c r="K373" s="5" t="s">
        <v>1153</v>
      </c>
      <c r="L373" s="3"/>
    </row>
    <row r="374" spans="1:12" x14ac:dyDescent="0.15">
      <c r="A374" s="5" t="s">
        <v>1172</v>
      </c>
      <c r="B374" s="6">
        <v>14782663065</v>
      </c>
      <c r="C374" s="6">
        <f>VLOOKUP(B374,Sheet4!$A$1:$B$1096,2,)</f>
        <v>1</v>
      </c>
      <c r="D374" s="5" t="s">
        <v>1173</v>
      </c>
      <c r="E374" s="7">
        <f t="shared" si="31"/>
        <v>94</v>
      </c>
      <c r="F374" s="5" t="s">
        <v>11</v>
      </c>
      <c r="G374" s="5" t="s">
        <v>2</v>
      </c>
      <c r="H374" s="5" t="s">
        <v>1169</v>
      </c>
      <c r="I374" s="5" t="s">
        <v>1169</v>
      </c>
      <c r="J374" s="5" t="s">
        <v>121</v>
      </c>
      <c r="K374" s="5" t="s">
        <v>1174</v>
      </c>
      <c r="L374" s="4" t="str">
        <f>MID(K374,1,6)</f>
        <v>浙江省金华市</v>
      </c>
    </row>
    <row r="375" spans="1:12" hidden="1" x14ac:dyDescent="0.15">
      <c r="A375" s="5" t="s">
        <v>1175</v>
      </c>
      <c r="B375" s="6">
        <v>14782782231</v>
      </c>
      <c r="C375" s="6" t="e">
        <f>VLOOKUP(B375,Sheet4!$A$1:$B$1096,2,)</f>
        <v>#N/A</v>
      </c>
      <c r="D375" s="5" t="s">
        <v>1176</v>
      </c>
      <c r="E375" s="7">
        <f t="shared" si="31"/>
        <v>80</v>
      </c>
      <c r="F375" s="5" t="s">
        <v>11</v>
      </c>
      <c r="G375" s="5" t="s">
        <v>4</v>
      </c>
      <c r="H375" s="5" t="s">
        <v>1177</v>
      </c>
      <c r="I375" s="5" t="s">
        <v>1177</v>
      </c>
      <c r="J375" s="5" t="s">
        <v>121</v>
      </c>
      <c r="K375" s="5" t="s">
        <v>761</v>
      </c>
      <c r="L375" s="3"/>
    </row>
    <row r="376" spans="1:12" hidden="1" x14ac:dyDescent="0.15">
      <c r="A376" s="5" t="s">
        <v>1178</v>
      </c>
      <c r="B376" s="6">
        <v>14782770892</v>
      </c>
      <c r="C376" s="6" t="e">
        <f>VLOOKUP(B376,Sheet4!$A$1:$B$1096,2,)</f>
        <v>#N/A</v>
      </c>
      <c r="D376" s="5" t="s">
        <v>1179</v>
      </c>
      <c r="E376" s="7">
        <f t="shared" si="31"/>
        <v>72</v>
      </c>
      <c r="F376" s="5" t="s">
        <v>11</v>
      </c>
      <c r="G376" s="5" t="s">
        <v>4</v>
      </c>
      <c r="H376" s="5" t="s">
        <v>1177</v>
      </c>
      <c r="I376" s="5" t="s">
        <v>1177</v>
      </c>
      <c r="J376" s="5" t="s">
        <v>121</v>
      </c>
      <c r="K376" s="5" t="s">
        <v>1180</v>
      </c>
      <c r="L376" s="3"/>
    </row>
    <row r="377" spans="1:12" x14ac:dyDescent="0.15">
      <c r="A377" s="5" t="s">
        <v>1181</v>
      </c>
      <c r="B377" s="6">
        <v>14782770856</v>
      </c>
      <c r="C377" s="6">
        <f>VLOOKUP(B377,Sheet4!$A$1:$B$1096,2,)</f>
        <v>1</v>
      </c>
      <c r="D377" s="5" t="s">
        <v>1182</v>
      </c>
      <c r="E377" s="7">
        <f t="shared" si="31"/>
        <v>69</v>
      </c>
      <c r="F377" s="5" t="s">
        <v>11</v>
      </c>
      <c r="G377" s="5" t="s">
        <v>2</v>
      </c>
      <c r="H377" s="5" t="s">
        <v>1177</v>
      </c>
      <c r="I377" s="5" t="s">
        <v>1177</v>
      </c>
      <c r="J377" s="5" t="s">
        <v>121</v>
      </c>
      <c r="K377" s="5" t="s">
        <v>1153</v>
      </c>
      <c r="L377" s="4" t="str">
        <f t="shared" ref="L377:L380" si="36">MID(K377,1,6)</f>
        <v>浙江省金华市</v>
      </c>
    </row>
    <row r="378" spans="1:12" x14ac:dyDescent="0.15">
      <c r="A378" s="5" t="s">
        <v>1183</v>
      </c>
      <c r="B378" s="6">
        <v>14782663090</v>
      </c>
      <c r="C378" s="6">
        <f>VLOOKUP(B378,Sheet4!$A$1:$B$1096,2,)</f>
        <v>1</v>
      </c>
      <c r="D378" s="5" t="s">
        <v>1184</v>
      </c>
      <c r="E378" s="7">
        <f t="shared" si="31"/>
        <v>62</v>
      </c>
      <c r="F378" s="5" t="s">
        <v>11</v>
      </c>
      <c r="G378" s="5" t="s">
        <v>2</v>
      </c>
      <c r="H378" s="5" t="s">
        <v>1185</v>
      </c>
      <c r="I378" s="5" t="s">
        <v>1185</v>
      </c>
      <c r="J378" s="5" t="s">
        <v>121</v>
      </c>
      <c r="K378" s="5" t="s">
        <v>1186</v>
      </c>
      <c r="L378" s="4" t="str">
        <f t="shared" si="36"/>
        <v>浙江省金华市</v>
      </c>
    </row>
    <row r="379" spans="1:12" x14ac:dyDescent="0.15">
      <c r="A379" s="5" t="s">
        <v>1187</v>
      </c>
      <c r="B379" s="6">
        <v>14782663060</v>
      </c>
      <c r="C379" s="6">
        <f>VLOOKUP(B379,Sheet4!$A$1:$B$1096,2,)</f>
        <v>1</v>
      </c>
      <c r="D379" s="5" t="s">
        <v>1188</v>
      </c>
      <c r="E379" s="7">
        <f t="shared" si="31"/>
        <v>43</v>
      </c>
      <c r="F379" s="5" t="s">
        <v>11</v>
      </c>
      <c r="G379" s="5" t="s">
        <v>2</v>
      </c>
      <c r="H379" s="5" t="s">
        <v>1185</v>
      </c>
      <c r="I379" s="5" t="s">
        <v>1185</v>
      </c>
      <c r="J379" s="5" t="s">
        <v>1189</v>
      </c>
      <c r="K379" s="5" t="s">
        <v>587</v>
      </c>
      <c r="L379" s="4" t="str">
        <f t="shared" si="36"/>
        <v>浙江省兰溪市</v>
      </c>
    </row>
    <row r="380" spans="1:12" x14ac:dyDescent="0.15">
      <c r="A380" s="5" t="s">
        <v>1190</v>
      </c>
      <c r="B380" s="6">
        <v>14782663074</v>
      </c>
      <c r="C380" s="6">
        <f>VLOOKUP(B380,Sheet4!$A$1:$B$1096,2,)</f>
        <v>1</v>
      </c>
      <c r="D380" s="5" t="s">
        <v>1191</v>
      </c>
      <c r="E380" s="7">
        <f t="shared" si="31"/>
        <v>62</v>
      </c>
      <c r="F380" s="5" t="s">
        <v>11</v>
      </c>
      <c r="G380" s="5" t="s">
        <v>2</v>
      </c>
      <c r="H380" s="5" t="s">
        <v>1192</v>
      </c>
      <c r="I380" s="5" t="s">
        <v>1192</v>
      </c>
      <c r="J380" s="5" t="s">
        <v>121</v>
      </c>
      <c r="K380" s="5" t="s">
        <v>701</v>
      </c>
      <c r="L380" s="4" t="str">
        <f t="shared" si="36"/>
        <v>浙江省金华市</v>
      </c>
    </row>
    <row r="381" spans="1:12" hidden="1" x14ac:dyDescent="0.15">
      <c r="A381" s="5" t="s">
        <v>1193</v>
      </c>
      <c r="B381" s="6">
        <v>14782810875</v>
      </c>
      <c r="C381" s="6" t="e">
        <f>VLOOKUP(B381,Sheet4!$A$1:$B$1096,2,)</f>
        <v>#N/A</v>
      </c>
      <c r="D381" s="5" t="s">
        <v>1194</v>
      </c>
      <c r="E381" s="7">
        <f t="shared" si="31"/>
        <v>82</v>
      </c>
      <c r="F381" s="5" t="s">
        <v>11</v>
      </c>
      <c r="G381" s="5" t="s">
        <v>4</v>
      </c>
      <c r="H381" s="5" t="s">
        <v>1192</v>
      </c>
      <c r="I381" s="5" t="s">
        <v>1192</v>
      </c>
      <c r="J381" s="5" t="s">
        <v>121</v>
      </c>
      <c r="K381" s="5" t="s">
        <v>1153</v>
      </c>
      <c r="L381" s="3"/>
    </row>
    <row r="382" spans="1:12" hidden="1" x14ac:dyDescent="0.15">
      <c r="A382" s="5" t="s">
        <v>1195</v>
      </c>
      <c r="B382" s="6">
        <v>14782663190</v>
      </c>
      <c r="C382" s="6" t="e">
        <f>VLOOKUP(B382,Sheet4!$A$1:$B$1096,2,)</f>
        <v>#N/A</v>
      </c>
      <c r="D382" s="5" t="s">
        <v>1196</v>
      </c>
      <c r="E382" s="7">
        <f t="shared" si="31"/>
        <v>71</v>
      </c>
      <c r="F382" s="5" t="s">
        <v>11</v>
      </c>
      <c r="G382" s="5" t="s">
        <v>4</v>
      </c>
      <c r="H382" s="5" t="s">
        <v>1197</v>
      </c>
      <c r="I382" s="5" t="s">
        <v>1197</v>
      </c>
      <c r="J382" s="5" t="s">
        <v>121</v>
      </c>
      <c r="K382" s="5" t="s">
        <v>1198</v>
      </c>
      <c r="L382" s="3"/>
    </row>
    <row r="383" spans="1:12" x14ac:dyDescent="0.15">
      <c r="A383" s="5" t="s">
        <v>1199</v>
      </c>
      <c r="B383" s="6">
        <v>14782810887</v>
      </c>
      <c r="C383" s="6">
        <f>VLOOKUP(B383,Sheet4!$A$1:$B$1096,2,)</f>
        <v>1</v>
      </c>
      <c r="D383" s="5" t="s">
        <v>1200</v>
      </c>
      <c r="E383" s="7">
        <f t="shared" si="31"/>
        <v>48</v>
      </c>
      <c r="F383" s="5" t="s">
        <v>11</v>
      </c>
      <c r="G383" s="5" t="s">
        <v>2</v>
      </c>
      <c r="H383" s="5" t="s">
        <v>1201</v>
      </c>
      <c r="I383" s="5" t="s">
        <v>1201</v>
      </c>
      <c r="J383" s="5" t="s">
        <v>121</v>
      </c>
      <c r="K383" s="5" t="s">
        <v>1202</v>
      </c>
      <c r="L383" s="4" t="str">
        <f>MID(K383,1,6)</f>
        <v>浙江省金华市</v>
      </c>
    </row>
    <row r="384" spans="1:12" hidden="1" x14ac:dyDescent="0.15">
      <c r="A384" s="5" t="s">
        <v>1203</v>
      </c>
      <c r="B384" s="6">
        <v>14782663163</v>
      </c>
      <c r="C384" s="6" t="e">
        <f>VLOOKUP(B384,Sheet4!$A$1:$B$1096,2,)</f>
        <v>#N/A</v>
      </c>
      <c r="D384" s="5" t="s">
        <v>1204</v>
      </c>
      <c r="E384" s="7">
        <f t="shared" si="31"/>
        <v>74</v>
      </c>
      <c r="F384" s="5" t="s">
        <v>11</v>
      </c>
      <c r="G384" s="5" t="s">
        <v>4</v>
      </c>
      <c r="H384" s="5" t="s">
        <v>1201</v>
      </c>
      <c r="I384" s="5" t="s">
        <v>1201</v>
      </c>
      <c r="J384" s="5" t="s">
        <v>121</v>
      </c>
      <c r="K384" s="5" t="s">
        <v>1205</v>
      </c>
      <c r="L384" s="3"/>
    </row>
    <row r="385" spans="1:12" x14ac:dyDescent="0.15">
      <c r="A385" s="5" t="s">
        <v>1206</v>
      </c>
      <c r="B385" s="6">
        <v>14782663052</v>
      </c>
      <c r="C385" s="6">
        <f>VLOOKUP(B385,Sheet4!$A$1:$B$1096,2,)</f>
        <v>1</v>
      </c>
      <c r="D385" s="5" t="s">
        <v>1207</v>
      </c>
      <c r="E385" s="7">
        <f t="shared" si="31"/>
        <v>48</v>
      </c>
      <c r="F385" s="5" t="s">
        <v>11</v>
      </c>
      <c r="G385" s="5" t="s">
        <v>2</v>
      </c>
      <c r="H385" s="5" t="s">
        <v>1208</v>
      </c>
      <c r="I385" s="5" t="s">
        <v>1208</v>
      </c>
      <c r="J385" s="5" t="s">
        <v>121</v>
      </c>
      <c r="K385" s="5" t="s">
        <v>1153</v>
      </c>
      <c r="L385" s="4" t="str">
        <f>MID(K385,1,6)</f>
        <v>浙江省金华市</v>
      </c>
    </row>
    <row r="386" spans="1:12" hidden="1" x14ac:dyDescent="0.15">
      <c r="A386" s="5" t="s">
        <v>1209</v>
      </c>
      <c r="B386" s="6">
        <v>14782668101</v>
      </c>
      <c r="C386" s="6" t="e">
        <f>VLOOKUP(B386,Sheet4!$A$1:$B$1096,2,)</f>
        <v>#N/A</v>
      </c>
      <c r="D386" s="5" t="s">
        <v>1210</v>
      </c>
      <c r="E386" s="7">
        <f t="shared" si="31"/>
        <v>78</v>
      </c>
      <c r="F386" s="5" t="s">
        <v>11</v>
      </c>
      <c r="G386" s="5" t="s">
        <v>4</v>
      </c>
      <c r="H386" s="5" t="s">
        <v>1208</v>
      </c>
      <c r="I386" s="5" t="s">
        <v>1208</v>
      </c>
      <c r="J386" s="5" t="s">
        <v>121</v>
      </c>
      <c r="K386" s="5" t="s">
        <v>1153</v>
      </c>
      <c r="L386" s="3"/>
    </row>
    <row r="387" spans="1:12" x14ac:dyDescent="0.15">
      <c r="A387" s="5" t="s">
        <v>1211</v>
      </c>
      <c r="B387" s="6">
        <v>14782668082</v>
      </c>
      <c r="C387" s="6">
        <f>VLOOKUP(B387,Sheet4!$A$1:$B$1096,2,)</f>
        <v>1</v>
      </c>
      <c r="D387" s="5" t="s">
        <v>1212</v>
      </c>
      <c r="E387" s="7">
        <f t="shared" ref="E387:E450" si="37">2014-MID(D387,7,4)</f>
        <v>57</v>
      </c>
      <c r="F387" s="5" t="s">
        <v>11</v>
      </c>
      <c r="G387" s="5" t="s">
        <v>2</v>
      </c>
      <c r="H387" s="5" t="s">
        <v>1213</v>
      </c>
      <c r="I387" s="5" t="s">
        <v>1213</v>
      </c>
      <c r="J387" s="5" t="s">
        <v>121</v>
      </c>
      <c r="K387" s="5" t="s">
        <v>1153</v>
      </c>
      <c r="L387" s="4" t="str">
        <f t="shared" ref="L387:L390" si="38">MID(K387,1,6)</f>
        <v>浙江省金华市</v>
      </c>
    </row>
    <row r="388" spans="1:12" x14ac:dyDescent="0.15">
      <c r="A388" s="5" t="s">
        <v>1214</v>
      </c>
      <c r="B388" s="6">
        <v>14782663165</v>
      </c>
      <c r="C388" s="6">
        <f>VLOOKUP(B388,Sheet4!$A$1:$B$1096,2,)</f>
        <v>1</v>
      </c>
      <c r="D388" s="5" t="s">
        <v>1215</v>
      </c>
      <c r="E388" s="7">
        <f t="shared" si="37"/>
        <v>69</v>
      </c>
      <c r="F388" s="5" t="s">
        <v>11</v>
      </c>
      <c r="G388" s="5" t="s">
        <v>2</v>
      </c>
      <c r="H388" s="5" t="s">
        <v>1213</v>
      </c>
      <c r="I388" s="5" t="s">
        <v>1213</v>
      </c>
      <c r="J388" s="5" t="s">
        <v>121</v>
      </c>
      <c r="K388" s="5" t="s">
        <v>594</v>
      </c>
      <c r="L388" s="4" t="str">
        <f t="shared" si="38"/>
        <v>浙江省兰溪市</v>
      </c>
    </row>
    <row r="389" spans="1:12" x14ac:dyDescent="0.15">
      <c r="A389" s="5" t="s">
        <v>1216</v>
      </c>
      <c r="B389" s="6">
        <v>14782663078</v>
      </c>
      <c r="C389" s="6">
        <f>VLOOKUP(B389,Sheet4!$A$1:$B$1096,2,)</f>
        <v>1</v>
      </c>
      <c r="D389" s="5" t="s">
        <v>1217</v>
      </c>
      <c r="E389" s="7">
        <f t="shared" si="37"/>
        <v>34</v>
      </c>
      <c r="F389" s="5" t="s">
        <v>11</v>
      </c>
      <c r="G389" s="5" t="s">
        <v>2</v>
      </c>
      <c r="H389" s="5" t="s">
        <v>1213</v>
      </c>
      <c r="I389" s="5" t="s">
        <v>1213</v>
      </c>
      <c r="J389" s="5" t="s">
        <v>1218</v>
      </c>
      <c r="K389" s="5" t="s">
        <v>1153</v>
      </c>
      <c r="L389" s="4" t="str">
        <f t="shared" si="38"/>
        <v>浙江省金华市</v>
      </c>
    </row>
    <row r="390" spans="1:12" x14ac:dyDescent="0.15">
      <c r="A390" s="5" t="s">
        <v>1219</v>
      </c>
      <c r="B390" s="6">
        <v>14782663148</v>
      </c>
      <c r="C390" s="6">
        <f>VLOOKUP(B390,Sheet4!$A$1:$B$1096,2,)</f>
        <v>1</v>
      </c>
      <c r="D390" s="5" t="s">
        <v>1220</v>
      </c>
      <c r="E390" s="7">
        <f t="shared" si="37"/>
        <v>58</v>
      </c>
      <c r="F390" s="5" t="s">
        <v>11</v>
      </c>
      <c r="G390" s="5" t="s">
        <v>2</v>
      </c>
      <c r="H390" s="5" t="s">
        <v>1213</v>
      </c>
      <c r="I390" s="5" t="s">
        <v>1213</v>
      </c>
      <c r="J390" s="5" t="s">
        <v>121</v>
      </c>
      <c r="K390" s="5" t="s">
        <v>1153</v>
      </c>
      <c r="L390" s="4" t="str">
        <f t="shared" si="38"/>
        <v>浙江省金华市</v>
      </c>
    </row>
    <row r="391" spans="1:12" hidden="1" x14ac:dyDescent="0.15">
      <c r="A391" s="5" t="s">
        <v>1221</v>
      </c>
      <c r="B391" s="6">
        <v>14782663226</v>
      </c>
      <c r="C391" s="6" t="e">
        <f>VLOOKUP(B391,Sheet4!$A$1:$B$1096,2,)</f>
        <v>#N/A</v>
      </c>
      <c r="D391" s="5" t="s">
        <v>1222</v>
      </c>
      <c r="E391" s="7">
        <f t="shared" si="37"/>
        <v>76</v>
      </c>
      <c r="F391" s="5" t="s">
        <v>11</v>
      </c>
      <c r="G391" s="5" t="s">
        <v>4</v>
      </c>
      <c r="H391" s="5" t="s">
        <v>1213</v>
      </c>
      <c r="I391" s="5" t="s">
        <v>1213</v>
      </c>
      <c r="J391" s="5" t="s">
        <v>121</v>
      </c>
      <c r="K391" s="5" t="s">
        <v>1223</v>
      </c>
      <c r="L391" s="3"/>
    </row>
    <row r="392" spans="1:12" hidden="1" x14ac:dyDescent="0.15">
      <c r="A392" s="5" t="s">
        <v>1224</v>
      </c>
      <c r="B392" s="6">
        <v>14782785782</v>
      </c>
      <c r="C392" s="6" t="e">
        <f>VLOOKUP(B392,Sheet4!$A$1:$B$1096,2,)</f>
        <v>#N/A</v>
      </c>
      <c r="D392" s="5" t="s">
        <v>1225</v>
      </c>
      <c r="E392" s="7">
        <f t="shared" si="37"/>
        <v>77</v>
      </c>
      <c r="F392" s="5" t="s">
        <v>11</v>
      </c>
      <c r="G392" s="5" t="s">
        <v>4</v>
      </c>
      <c r="H392" s="5" t="s">
        <v>1213</v>
      </c>
      <c r="I392" s="5" t="s">
        <v>1213</v>
      </c>
      <c r="J392" s="5" t="s">
        <v>121</v>
      </c>
      <c r="K392" s="5" t="s">
        <v>1226</v>
      </c>
      <c r="L392" s="3"/>
    </row>
    <row r="393" spans="1:12" x14ac:dyDescent="0.15">
      <c r="A393" s="5" t="s">
        <v>1227</v>
      </c>
      <c r="B393" s="6">
        <v>14782668036</v>
      </c>
      <c r="C393" s="6">
        <f>VLOOKUP(B393,Sheet4!$A$1:$B$1096,2,)</f>
        <v>1</v>
      </c>
      <c r="D393" s="5" t="s">
        <v>1228</v>
      </c>
      <c r="E393" s="7">
        <f t="shared" si="37"/>
        <v>79</v>
      </c>
      <c r="F393" s="5" t="s">
        <v>11</v>
      </c>
      <c r="G393" s="5" t="s">
        <v>2</v>
      </c>
      <c r="H393" s="5" t="s">
        <v>1229</v>
      </c>
      <c r="I393" s="5" t="s">
        <v>1229</v>
      </c>
      <c r="J393" s="5" t="s">
        <v>121</v>
      </c>
      <c r="K393" s="5" t="s">
        <v>1230</v>
      </c>
      <c r="L393" s="4" t="str">
        <f t="shared" ref="L393:L396" si="39">MID(K393,1,6)</f>
        <v>浙江省金华市</v>
      </c>
    </row>
    <row r="394" spans="1:12" x14ac:dyDescent="0.15">
      <c r="A394" s="5" t="s">
        <v>1231</v>
      </c>
      <c r="B394" s="6">
        <v>14782663161</v>
      </c>
      <c r="C394" s="6">
        <f>VLOOKUP(B394,Sheet4!$A$1:$B$1096,2,)</f>
        <v>1</v>
      </c>
      <c r="D394" s="5" t="s">
        <v>1232</v>
      </c>
      <c r="E394" s="7">
        <f t="shared" si="37"/>
        <v>87</v>
      </c>
      <c r="F394" s="5" t="s">
        <v>11</v>
      </c>
      <c r="G394" s="5" t="s">
        <v>2</v>
      </c>
      <c r="H394" s="5" t="s">
        <v>1229</v>
      </c>
      <c r="I394" s="5" t="s">
        <v>1229</v>
      </c>
      <c r="J394" s="5" t="s">
        <v>121</v>
      </c>
      <c r="K394" s="5" t="s">
        <v>793</v>
      </c>
      <c r="L394" s="4" t="str">
        <f t="shared" si="39"/>
        <v>浙江省金华市</v>
      </c>
    </row>
    <row r="395" spans="1:12" x14ac:dyDescent="0.15">
      <c r="A395" s="5" t="s">
        <v>1233</v>
      </c>
      <c r="B395" s="6">
        <v>14782668121</v>
      </c>
      <c r="C395" s="6">
        <f>VLOOKUP(B395,Sheet4!$A$1:$B$1096,2,)</f>
        <v>1</v>
      </c>
      <c r="D395" s="5" t="s">
        <v>1234</v>
      </c>
      <c r="E395" s="7">
        <f t="shared" si="37"/>
        <v>62</v>
      </c>
      <c r="F395" s="5" t="s">
        <v>11</v>
      </c>
      <c r="G395" s="5" t="s">
        <v>2</v>
      </c>
      <c r="H395" s="5" t="s">
        <v>1235</v>
      </c>
      <c r="I395" s="5" t="s">
        <v>1235</v>
      </c>
      <c r="J395" s="5" t="s">
        <v>121</v>
      </c>
      <c r="K395" s="5" t="s">
        <v>1236</v>
      </c>
      <c r="L395" s="4" t="str">
        <f t="shared" si="39"/>
        <v>浙江省金华市</v>
      </c>
    </row>
    <row r="396" spans="1:12" x14ac:dyDescent="0.15">
      <c r="A396" s="5" t="s">
        <v>1237</v>
      </c>
      <c r="B396" s="6">
        <v>14782663088</v>
      </c>
      <c r="C396" s="6">
        <f>VLOOKUP(B396,Sheet4!$A$1:$B$1096,2,)</f>
        <v>1</v>
      </c>
      <c r="D396" s="5" t="s">
        <v>1238</v>
      </c>
      <c r="E396" s="7">
        <f t="shared" si="37"/>
        <v>59</v>
      </c>
      <c r="F396" s="5" t="s">
        <v>11</v>
      </c>
      <c r="G396" s="5" t="s">
        <v>2</v>
      </c>
      <c r="H396" s="5" t="s">
        <v>1235</v>
      </c>
      <c r="I396" s="5" t="s">
        <v>1235</v>
      </c>
      <c r="J396" s="5" t="s">
        <v>121</v>
      </c>
      <c r="K396" s="5" t="s">
        <v>558</v>
      </c>
      <c r="L396" s="4" t="str">
        <f t="shared" si="39"/>
        <v>浙江省金华市</v>
      </c>
    </row>
    <row r="397" spans="1:12" hidden="1" x14ac:dyDescent="0.15">
      <c r="A397" s="5" t="s">
        <v>1239</v>
      </c>
      <c r="B397" s="6">
        <v>14782668122</v>
      </c>
      <c r="C397" s="6" t="e">
        <f>VLOOKUP(B397,Sheet4!$A$1:$B$1096,2,)</f>
        <v>#N/A</v>
      </c>
      <c r="D397" s="5" t="s">
        <v>1240</v>
      </c>
      <c r="E397" s="7">
        <f t="shared" si="37"/>
        <v>90</v>
      </c>
      <c r="F397" s="5" t="s">
        <v>11</v>
      </c>
      <c r="G397" s="5" t="s">
        <v>4</v>
      </c>
      <c r="H397" s="5" t="s">
        <v>1235</v>
      </c>
      <c r="I397" s="5" t="s">
        <v>1235</v>
      </c>
      <c r="J397" s="5" t="s">
        <v>121</v>
      </c>
      <c r="K397" s="5" t="s">
        <v>1241</v>
      </c>
      <c r="L397" s="3"/>
    </row>
    <row r="398" spans="1:12" x14ac:dyDescent="0.15">
      <c r="A398" s="5" t="s">
        <v>1242</v>
      </c>
      <c r="B398" s="6">
        <v>14782810824</v>
      </c>
      <c r="C398" s="6">
        <f>VLOOKUP(B398,Sheet4!$A$1:$B$1096,2,)</f>
        <v>1</v>
      </c>
      <c r="D398" s="5" t="s">
        <v>1243</v>
      </c>
      <c r="E398" s="7">
        <f t="shared" si="37"/>
        <v>61</v>
      </c>
      <c r="F398" s="5" t="s">
        <v>11</v>
      </c>
      <c r="G398" s="5" t="s">
        <v>2</v>
      </c>
      <c r="H398" s="5" t="s">
        <v>1244</v>
      </c>
      <c r="I398" s="5" t="s">
        <v>1244</v>
      </c>
      <c r="J398" s="5" t="s">
        <v>121</v>
      </c>
      <c r="K398" s="5" t="s">
        <v>1153</v>
      </c>
      <c r="L398" s="4" t="str">
        <f>MID(K398,1,6)</f>
        <v>浙江省金华市</v>
      </c>
    </row>
    <row r="399" spans="1:12" hidden="1" x14ac:dyDescent="0.15">
      <c r="A399" s="5" t="s">
        <v>1245</v>
      </c>
      <c r="B399" s="6">
        <v>14782668083</v>
      </c>
      <c r="C399" s="6" t="e">
        <f>VLOOKUP(B399,Sheet4!$A$1:$B$1096,2,)</f>
        <v>#N/A</v>
      </c>
      <c r="D399" s="5" t="s">
        <v>1246</v>
      </c>
      <c r="E399" s="7">
        <f t="shared" si="37"/>
        <v>83</v>
      </c>
      <c r="F399" s="5" t="s">
        <v>11</v>
      </c>
      <c r="G399" s="5" t="s">
        <v>4</v>
      </c>
      <c r="H399" s="5" t="s">
        <v>1244</v>
      </c>
      <c r="I399" s="5" t="s">
        <v>1244</v>
      </c>
      <c r="J399" s="5" t="s">
        <v>121</v>
      </c>
      <c r="K399" s="5" t="s">
        <v>1247</v>
      </c>
      <c r="L399" s="3"/>
    </row>
    <row r="400" spans="1:12" x14ac:dyDescent="0.15">
      <c r="A400" s="5" t="s">
        <v>1248</v>
      </c>
      <c r="B400" s="6">
        <v>14782810882</v>
      </c>
      <c r="C400" s="6">
        <f>VLOOKUP(B400,Sheet4!$A$1:$B$1096,2,)</f>
        <v>1</v>
      </c>
      <c r="D400" s="5" t="s">
        <v>1249</v>
      </c>
      <c r="E400" s="7">
        <f t="shared" si="37"/>
        <v>65</v>
      </c>
      <c r="F400" s="5" t="s">
        <v>11</v>
      </c>
      <c r="G400" s="5" t="s">
        <v>2</v>
      </c>
      <c r="H400" s="5" t="s">
        <v>1250</v>
      </c>
      <c r="I400" s="5" t="s">
        <v>1250</v>
      </c>
      <c r="J400" s="5" t="s">
        <v>121</v>
      </c>
      <c r="K400" s="5" t="s">
        <v>1251</v>
      </c>
      <c r="L400" s="4" t="str">
        <f t="shared" ref="L400:L406" si="40">MID(K400,1,6)</f>
        <v>浙江省金华市</v>
      </c>
    </row>
    <row r="401" spans="1:12" x14ac:dyDescent="0.15">
      <c r="A401" s="5" t="s">
        <v>1252</v>
      </c>
      <c r="B401" s="6">
        <v>14782810964</v>
      </c>
      <c r="C401" s="6">
        <f>VLOOKUP(B401,Sheet4!$A$1:$B$1096,2,)</f>
        <v>1</v>
      </c>
      <c r="D401" s="5" t="s">
        <v>1253</v>
      </c>
      <c r="E401" s="7">
        <f t="shared" si="37"/>
        <v>69</v>
      </c>
      <c r="F401" s="5" t="s">
        <v>11</v>
      </c>
      <c r="G401" s="5" t="s">
        <v>2</v>
      </c>
      <c r="H401" s="5" t="s">
        <v>1250</v>
      </c>
      <c r="I401" s="5" t="s">
        <v>1250</v>
      </c>
      <c r="J401" s="5" t="s">
        <v>121</v>
      </c>
      <c r="K401" s="5" t="s">
        <v>1254</v>
      </c>
      <c r="L401" s="4" t="str">
        <f t="shared" si="40"/>
        <v>浙江省金华市</v>
      </c>
    </row>
    <row r="402" spans="1:12" x14ac:dyDescent="0.15">
      <c r="A402" s="5" t="s">
        <v>1255</v>
      </c>
      <c r="B402" s="6">
        <v>14782810865</v>
      </c>
      <c r="C402" s="6">
        <f>VLOOKUP(B402,Sheet4!$A$1:$B$1096,2,)</f>
        <v>1</v>
      </c>
      <c r="D402" s="5" t="s">
        <v>1256</v>
      </c>
      <c r="E402" s="7">
        <f t="shared" si="37"/>
        <v>50</v>
      </c>
      <c r="F402" s="5" t="s">
        <v>11</v>
      </c>
      <c r="G402" s="5" t="s">
        <v>2</v>
      </c>
      <c r="H402" s="5" t="s">
        <v>1257</v>
      </c>
      <c r="I402" s="5" t="s">
        <v>1257</v>
      </c>
      <c r="J402" s="5" t="s">
        <v>121</v>
      </c>
      <c r="K402" s="5" t="s">
        <v>1180</v>
      </c>
      <c r="L402" s="4" t="str">
        <f t="shared" si="40"/>
        <v>浙江省兰溪市</v>
      </c>
    </row>
    <row r="403" spans="1:12" x14ac:dyDescent="0.15">
      <c r="A403" s="5" t="s">
        <v>1258</v>
      </c>
      <c r="B403" s="6">
        <v>14782663166</v>
      </c>
      <c r="C403" s="6">
        <f>VLOOKUP(B403,Sheet4!$A$1:$B$1096,2,)</f>
        <v>1</v>
      </c>
      <c r="D403" s="5" t="s">
        <v>1259</v>
      </c>
      <c r="E403" s="7">
        <f t="shared" si="37"/>
        <v>62</v>
      </c>
      <c r="F403" s="5" t="s">
        <v>11</v>
      </c>
      <c r="G403" s="5" t="s">
        <v>2</v>
      </c>
      <c r="H403" s="5" t="s">
        <v>1257</v>
      </c>
      <c r="I403" s="5" t="s">
        <v>1257</v>
      </c>
      <c r="J403" s="5" t="s">
        <v>121</v>
      </c>
      <c r="K403" s="5" t="s">
        <v>597</v>
      </c>
      <c r="L403" s="4" t="str">
        <f t="shared" si="40"/>
        <v>浙江省金华市</v>
      </c>
    </row>
    <row r="404" spans="1:12" x14ac:dyDescent="0.15">
      <c r="A404" s="5" t="s">
        <v>1260</v>
      </c>
      <c r="B404" s="6">
        <v>14782663203</v>
      </c>
      <c r="C404" s="6">
        <f>VLOOKUP(B404,Sheet4!$A$1:$B$1096,2,)</f>
        <v>1</v>
      </c>
      <c r="D404" s="5" t="s">
        <v>1261</v>
      </c>
      <c r="E404" s="7">
        <f t="shared" si="37"/>
        <v>36</v>
      </c>
      <c r="F404" s="5" t="s">
        <v>11</v>
      </c>
      <c r="G404" s="5" t="s">
        <v>2</v>
      </c>
      <c r="H404" s="5" t="s">
        <v>1262</v>
      </c>
      <c r="I404" s="5" t="s">
        <v>1262</v>
      </c>
      <c r="J404" s="5" t="s">
        <v>1263</v>
      </c>
      <c r="K404" s="5" t="s">
        <v>507</v>
      </c>
      <c r="L404" s="4" t="str">
        <f t="shared" si="40"/>
        <v>浙江省金华市</v>
      </c>
    </row>
    <row r="405" spans="1:12" x14ac:dyDescent="0.15">
      <c r="A405" s="5" t="s">
        <v>1264</v>
      </c>
      <c r="B405" s="6">
        <v>14782663119</v>
      </c>
      <c r="C405" s="6">
        <f>VLOOKUP(B405,Sheet4!$A$1:$B$1096,2,)</f>
        <v>1</v>
      </c>
      <c r="D405" s="5" t="s">
        <v>1265</v>
      </c>
      <c r="E405" s="7">
        <f t="shared" si="37"/>
        <v>88</v>
      </c>
      <c r="F405" s="5" t="s">
        <v>11</v>
      </c>
      <c r="G405" s="5" t="s">
        <v>2</v>
      </c>
      <c r="H405" s="5" t="s">
        <v>1262</v>
      </c>
      <c r="I405" s="5" t="s">
        <v>1262</v>
      </c>
      <c r="J405" s="5" t="s">
        <v>121</v>
      </c>
      <c r="K405" s="5" t="s">
        <v>1157</v>
      </c>
      <c r="L405" s="4" t="str">
        <f t="shared" si="40"/>
        <v>浙江省金华市</v>
      </c>
    </row>
    <row r="406" spans="1:12" x14ac:dyDescent="0.15">
      <c r="A406" s="5" t="s">
        <v>1266</v>
      </c>
      <c r="B406" s="6">
        <v>14782810881</v>
      </c>
      <c r="C406" s="6">
        <f>VLOOKUP(B406,Sheet4!$A$1:$B$1096,2,)</f>
        <v>1</v>
      </c>
      <c r="D406" s="5" t="s">
        <v>1267</v>
      </c>
      <c r="E406" s="7">
        <f t="shared" si="37"/>
        <v>68</v>
      </c>
      <c r="F406" s="5" t="s">
        <v>11</v>
      </c>
      <c r="G406" s="5" t="s">
        <v>2</v>
      </c>
      <c r="H406" s="5" t="s">
        <v>1262</v>
      </c>
      <c r="I406" s="5" t="s">
        <v>1262</v>
      </c>
      <c r="J406" s="5" t="s">
        <v>121</v>
      </c>
      <c r="K406" s="5" t="s">
        <v>1251</v>
      </c>
      <c r="L406" s="4" t="str">
        <f t="shared" si="40"/>
        <v>浙江省金华市</v>
      </c>
    </row>
    <row r="407" spans="1:12" hidden="1" x14ac:dyDescent="0.15">
      <c r="A407" s="5" t="s">
        <v>1268</v>
      </c>
      <c r="B407" s="6">
        <v>14782663097</v>
      </c>
      <c r="C407" s="6" t="e">
        <f>VLOOKUP(B407,Sheet4!$A$1:$B$1096,2,)</f>
        <v>#N/A</v>
      </c>
      <c r="D407" s="5" t="s">
        <v>1269</v>
      </c>
      <c r="E407" s="7">
        <f t="shared" si="37"/>
        <v>80</v>
      </c>
      <c r="F407" s="5" t="s">
        <v>11</v>
      </c>
      <c r="G407" s="5" t="s">
        <v>4</v>
      </c>
      <c r="H407" s="5" t="s">
        <v>1270</v>
      </c>
      <c r="I407" s="5" t="s">
        <v>1270</v>
      </c>
      <c r="J407" s="5" t="s">
        <v>121</v>
      </c>
      <c r="K407" s="5" t="s">
        <v>1254</v>
      </c>
      <c r="L407" s="3"/>
    </row>
    <row r="408" spans="1:12" hidden="1" x14ac:dyDescent="0.15">
      <c r="A408" s="5" t="s">
        <v>1268</v>
      </c>
      <c r="B408" s="6">
        <v>14782663081</v>
      </c>
      <c r="C408" s="6" t="e">
        <f>VLOOKUP(B408,Sheet4!$A$1:$B$1096,2,)</f>
        <v>#N/A</v>
      </c>
      <c r="D408" s="5" t="s">
        <v>1271</v>
      </c>
      <c r="E408" s="7">
        <f t="shared" si="37"/>
        <v>77</v>
      </c>
      <c r="F408" s="5" t="s">
        <v>11</v>
      </c>
      <c r="G408" s="5" t="s">
        <v>4</v>
      </c>
      <c r="H408" s="5" t="s">
        <v>1270</v>
      </c>
      <c r="I408" s="5" t="s">
        <v>1270</v>
      </c>
      <c r="J408" s="5" t="s">
        <v>121</v>
      </c>
      <c r="K408" s="5" t="s">
        <v>479</v>
      </c>
      <c r="L408" s="3"/>
    </row>
    <row r="409" spans="1:12" x14ac:dyDescent="0.15">
      <c r="A409" s="5" t="s">
        <v>1272</v>
      </c>
      <c r="B409" s="6">
        <v>14782782133</v>
      </c>
      <c r="C409" s="6">
        <f>VLOOKUP(B409,Sheet4!$A$1:$B$1096,2,)</f>
        <v>1</v>
      </c>
      <c r="D409" s="5" t="s">
        <v>1273</v>
      </c>
      <c r="E409" s="7">
        <f t="shared" si="37"/>
        <v>35</v>
      </c>
      <c r="F409" s="5" t="s">
        <v>11</v>
      </c>
      <c r="G409" s="5" t="s">
        <v>2</v>
      </c>
      <c r="H409" s="5" t="s">
        <v>1274</v>
      </c>
      <c r="I409" s="5" t="s">
        <v>1274</v>
      </c>
      <c r="J409" s="5" t="s">
        <v>1275</v>
      </c>
      <c r="K409" s="5" t="s">
        <v>1251</v>
      </c>
      <c r="L409" s="4" t="str">
        <f t="shared" ref="L409:L411" si="41">MID(K409,1,6)</f>
        <v>浙江省金华市</v>
      </c>
    </row>
    <row r="410" spans="1:12" x14ac:dyDescent="0.15">
      <c r="A410" s="5" t="s">
        <v>1276</v>
      </c>
      <c r="B410" s="6">
        <v>14782782227</v>
      </c>
      <c r="C410" s="6">
        <f>VLOOKUP(B410,Sheet4!$A$1:$B$1096,2,)</f>
        <v>1</v>
      </c>
      <c r="D410" s="5" t="s">
        <v>1277</v>
      </c>
      <c r="E410" s="7">
        <f t="shared" si="37"/>
        <v>27</v>
      </c>
      <c r="F410" s="5" t="s">
        <v>11</v>
      </c>
      <c r="G410" s="5" t="s">
        <v>2</v>
      </c>
      <c r="H410" s="5" t="s">
        <v>1274</v>
      </c>
      <c r="I410" s="5" t="s">
        <v>1274</v>
      </c>
      <c r="J410" s="5" t="s">
        <v>1278</v>
      </c>
      <c r="K410" s="5" t="s">
        <v>372</v>
      </c>
      <c r="L410" s="4" t="str">
        <f t="shared" si="41"/>
        <v>浙江省金华市</v>
      </c>
    </row>
    <row r="411" spans="1:12" x14ac:dyDescent="0.15">
      <c r="A411" s="5" t="s">
        <v>1279</v>
      </c>
      <c r="B411" s="6">
        <v>14782782128</v>
      </c>
      <c r="C411" s="6">
        <f>VLOOKUP(B411,Sheet4!$A$1:$B$1096,2,)</f>
        <v>1</v>
      </c>
      <c r="D411" s="5" t="s">
        <v>1280</v>
      </c>
      <c r="E411" s="7">
        <f t="shared" si="37"/>
        <v>41</v>
      </c>
      <c r="F411" s="5" t="s">
        <v>11</v>
      </c>
      <c r="G411" s="5" t="s">
        <v>2</v>
      </c>
      <c r="H411" s="5" t="s">
        <v>1274</v>
      </c>
      <c r="I411" s="5" t="s">
        <v>1274</v>
      </c>
      <c r="J411" s="5" t="s">
        <v>1281</v>
      </c>
      <c r="K411" s="5" t="s">
        <v>1153</v>
      </c>
      <c r="L411" s="4" t="str">
        <f t="shared" si="41"/>
        <v>浙江省金华市</v>
      </c>
    </row>
    <row r="412" spans="1:12" hidden="1" x14ac:dyDescent="0.15">
      <c r="A412" s="5" t="s">
        <v>1282</v>
      </c>
      <c r="B412" s="6">
        <v>14782770852</v>
      </c>
      <c r="C412" s="6" t="e">
        <f>VLOOKUP(B412,Sheet4!$A$1:$B$1096,2,)</f>
        <v>#N/A</v>
      </c>
      <c r="D412" s="5" t="s">
        <v>1283</v>
      </c>
      <c r="E412" s="7">
        <f t="shared" si="37"/>
        <v>73</v>
      </c>
      <c r="F412" s="5" t="s">
        <v>11</v>
      </c>
      <c r="G412" s="5" t="s">
        <v>4</v>
      </c>
      <c r="H412" s="5" t="s">
        <v>1274</v>
      </c>
      <c r="I412" s="5" t="s">
        <v>1274</v>
      </c>
      <c r="J412" s="5" t="s">
        <v>121</v>
      </c>
      <c r="K412" s="5" t="s">
        <v>1284</v>
      </c>
      <c r="L412" s="3"/>
    </row>
    <row r="413" spans="1:12" x14ac:dyDescent="0.15">
      <c r="A413" s="5" t="s">
        <v>1285</v>
      </c>
      <c r="B413" s="6">
        <v>14782770872</v>
      </c>
      <c r="C413" s="6">
        <f>VLOOKUP(B413,Sheet4!$A$1:$B$1096,2,)</f>
        <v>1</v>
      </c>
      <c r="D413" s="5" t="s">
        <v>1286</v>
      </c>
      <c r="E413" s="7">
        <f t="shared" si="37"/>
        <v>78</v>
      </c>
      <c r="F413" s="5" t="s">
        <v>11</v>
      </c>
      <c r="G413" s="5" t="s">
        <v>2</v>
      </c>
      <c r="H413" s="5" t="s">
        <v>1274</v>
      </c>
      <c r="I413" s="5" t="s">
        <v>1274</v>
      </c>
      <c r="J413" s="5" t="s">
        <v>121</v>
      </c>
      <c r="K413" s="5" t="s">
        <v>541</v>
      </c>
      <c r="L413" s="4" t="str">
        <f>MID(K413,1,6)</f>
        <v>浙江省金华市</v>
      </c>
    </row>
    <row r="414" spans="1:12" hidden="1" x14ac:dyDescent="0.15">
      <c r="A414" s="5" t="s">
        <v>1287</v>
      </c>
      <c r="B414" s="6">
        <v>14782782120</v>
      </c>
      <c r="C414" s="6" t="e">
        <f>VLOOKUP(B414,Sheet4!$A$1:$B$1096,2,)</f>
        <v>#N/A</v>
      </c>
      <c r="D414" s="5" t="s">
        <v>1288</v>
      </c>
      <c r="E414" s="7">
        <f t="shared" si="37"/>
        <v>77</v>
      </c>
      <c r="F414" s="5" t="s">
        <v>11</v>
      </c>
      <c r="G414" s="5" t="s">
        <v>4</v>
      </c>
      <c r="H414" s="5" t="s">
        <v>1289</v>
      </c>
      <c r="I414" s="5" t="s">
        <v>1289</v>
      </c>
      <c r="J414" s="5" t="s">
        <v>121</v>
      </c>
      <c r="K414" s="5" t="s">
        <v>1290</v>
      </c>
      <c r="L414" s="3"/>
    </row>
    <row r="415" spans="1:12" x14ac:dyDescent="0.15">
      <c r="A415" s="5" t="s">
        <v>1291</v>
      </c>
      <c r="B415" s="6">
        <v>14782771018</v>
      </c>
      <c r="C415" s="6">
        <f>VLOOKUP(B415,Sheet4!$A$1:$B$1096,2,)</f>
        <v>1</v>
      </c>
      <c r="D415" s="5" t="s">
        <v>1292</v>
      </c>
      <c r="E415" s="7">
        <f t="shared" si="37"/>
        <v>45</v>
      </c>
      <c r="F415" s="5" t="s">
        <v>11</v>
      </c>
      <c r="G415" s="5" t="s">
        <v>2</v>
      </c>
      <c r="H415" s="5" t="s">
        <v>1289</v>
      </c>
      <c r="I415" s="5" t="s">
        <v>1289</v>
      </c>
      <c r="J415" s="5" t="s">
        <v>1293</v>
      </c>
      <c r="K415" s="5" t="s">
        <v>1294</v>
      </c>
      <c r="L415" s="4" t="str">
        <f>MID(K415,1,6)</f>
        <v>浙江省金华市</v>
      </c>
    </row>
    <row r="416" spans="1:12" hidden="1" x14ac:dyDescent="0.15">
      <c r="A416" s="5" t="s">
        <v>1295</v>
      </c>
      <c r="B416" s="6">
        <v>14782770975</v>
      </c>
      <c r="C416" s="6" t="e">
        <f>VLOOKUP(B416,Sheet4!$A$1:$B$1096,2,)</f>
        <v>#N/A</v>
      </c>
      <c r="D416" s="5" t="s">
        <v>1296</v>
      </c>
      <c r="E416" s="7">
        <f t="shared" si="37"/>
        <v>83</v>
      </c>
      <c r="F416" s="5" t="s">
        <v>11</v>
      </c>
      <c r="G416" s="5" t="s">
        <v>4</v>
      </c>
      <c r="H416" s="5" t="s">
        <v>1297</v>
      </c>
      <c r="I416" s="5" t="s">
        <v>1297</v>
      </c>
      <c r="J416" s="5" t="s">
        <v>121</v>
      </c>
      <c r="K416" s="5" t="s">
        <v>339</v>
      </c>
      <c r="L416" s="3"/>
    </row>
    <row r="417" spans="1:12" x14ac:dyDescent="0.15">
      <c r="A417" s="5" t="s">
        <v>1298</v>
      </c>
      <c r="B417" s="6">
        <v>14782770883</v>
      </c>
      <c r="C417" s="6">
        <f>VLOOKUP(B417,Sheet4!$A$1:$B$1096,2,)</f>
        <v>1</v>
      </c>
      <c r="D417" s="5" t="s">
        <v>1299</v>
      </c>
      <c r="E417" s="7">
        <f t="shared" si="37"/>
        <v>40</v>
      </c>
      <c r="F417" s="5" t="s">
        <v>11</v>
      </c>
      <c r="G417" s="5" t="s">
        <v>2</v>
      </c>
      <c r="H417" s="5" t="s">
        <v>1297</v>
      </c>
      <c r="I417" s="5" t="s">
        <v>1297</v>
      </c>
      <c r="J417" s="5" t="s">
        <v>1300</v>
      </c>
      <c r="K417" s="5" t="s">
        <v>1301</v>
      </c>
      <c r="L417" s="4" t="str">
        <f>MID(K417,1,6)</f>
        <v>浙江省金华市</v>
      </c>
    </row>
    <row r="418" spans="1:12" hidden="1" x14ac:dyDescent="0.15">
      <c r="A418" s="5" t="s">
        <v>1302</v>
      </c>
      <c r="B418" s="6">
        <v>14782770836</v>
      </c>
      <c r="C418" s="6" t="e">
        <f>VLOOKUP(B418,Sheet4!$A$1:$B$1096,2,)</f>
        <v>#N/A</v>
      </c>
      <c r="D418" s="5" t="s">
        <v>1303</v>
      </c>
      <c r="E418" s="7">
        <f t="shared" si="37"/>
        <v>81</v>
      </c>
      <c r="F418" s="5" t="s">
        <v>11</v>
      </c>
      <c r="G418" s="5" t="s">
        <v>4</v>
      </c>
      <c r="H418" s="5" t="s">
        <v>1304</v>
      </c>
      <c r="I418" s="5" t="s">
        <v>1304</v>
      </c>
      <c r="J418" s="5" t="s">
        <v>121</v>
      </c>
      <c r="K418" s="5" t="s">
        <v>701</v>
      </c>
      <c r="L418" s="3"/>
    </row>
    <row r="419" spans="1:12" x14ac:dyDescent="0.15">
      <c r="A419" s="5" t="s">
        <v>1305</v>
      </c>
      <c r="B419" s="6">
        <v>14782782176</v>
      </c>
      <c r="C419" s="6">
        <f>VLOOKUP(B419,Sheet4!$A$1:$B$1096,2,)</f>
        <v>1</v>
      </c>
      <c r="D419" s="5" t="s">
        <v>1306</v>
      </c>
      <c r="E419" s="7">
        <f t="shared" si="37"/>
        <v>81</v>
      </c>
      <c r="F419" s="5" t="s">
        <v>11</v>
      </c>
      <c r="G419" s="5" t="s">
        <v>2</v>
      </c>
      <c r="H419" s="5" t="s">
        <v>1304</v>
      </c>
      <c r="I419" s="5" t="s">
        <v>1304</v>
      </c>
      <c r="J419" s="5" t="s">
        <v>121</v>
      </c>
      <c r="K419" s="5" t="s">
        <v>521</v>
      </c>
      <c r="L419" s="4" t="str">
        <f t="shared" ref="L419:L421" si="42">MID(K419,1,6)</f>
        <v>浙江省金华市</v>
      </c>
    </row>
    <row r="420" spans="1:12" x14ac:dyDescent="0.15">
      <c r="A420" s="5" t="s">
        <v>1307</v>
      </c>
      <c r="B420" s="6">
        <v>14782785873</v>
      </c>
      <c r="C420" s="6">
        <f>VLOOKUP(B420,Sheet4!$A$1:$B$1096,2,)</f>
        <v>1</v>
      </c>
      <c r="D420" s="5" t="s">
        <v>1308</v>
      </c>
      <c r="E420" s="7">
        <f t="shared" si="37"/>
        <v>59</v>
      </c>
      <c r="F420" s="5" t="s">
        <v>11</v>
      </c>
      <c r="G420" s="5" t="s">
        <v>2</v>
      </c>
      <c r="H420" s="5" t="s">
        <v>1309</v>
      </c>
      <c r="I420" s="5" t="s">
        <v>1309</v>
      </c>
      <c r="J420" s="5" t="s">
        <v>121</v>
      </c>
      <c r="K420" s="5" t="s">
        <v>1310</v>
      </c>
      <c r="L420" s="4" t="str">
        <f t="shared" si="42"/>
        <v>浙江省金华市</v>
      </c>
    </row>
    <row r="421" spans="1:12" x14ac:dyDescent="0.15">
      <c r="A421" s="5" t="s">
        <v>1311</v>
      </c>
      <c r="B421" s="6">
        <v>14782782172</v>
      </c>
      <c r="C421" s="6">
        <f>VLOOKUP(B421,Sheet4!$A$1:$B$1096,2,)</f>
        <v>1</v>
      </c>
      <c r="D421" s="5" t="s">
        <v>1312</v>
      </c>
      <c r="E421" s="7">
        <f t="shared" si="37"/>
        <v>69</v>
      </c>
      <c r="F421" s="5" t="s">
        <v>11</v>
      </c>
      <c r="G421" s="5" t="s">
        <v>2</v>
      </c>
      <c r="H421" s="5" t="s">
        <v>1309</v>
      </c>
      <c r="I421" s="5" t="s">
        <v>1309</v>
      </c>
      <c r="J421" s="5" t="s">
        <v>121</v>
      </c>
      <c r="K421" s="5" t="s">
        <v>521</v>
      </c>
      <c r="L421" s="4" t="str">
        <f t="shared" si="42"/>
        <v>浙江省金华市</v>
      </c>
    </row>
    <row r="422" spans="1:12" hidden="1" x14ac:dyDescent="0.15">
      <c r="A422" s="5" t="s">
        <v>1313</v>
      </c>
      <c r="B422" s="6">
        <v>14782782224</v>
      </c>
      <c r="C422" s="6" t="e">
        <f>VLOOKUP(B422,Sheet4!$A$1:$B$1096,2,)</f>
        <v>#N/A</v>
      </c>
      <c r="D422" s="5" t="s">
        <v>1314</v>
      </c>
      <c r="E422" s="7">
        <f t="shared" si="37"/>
        <v>80</v>
      </c>
      <c r="F422" s="5" t="s">
        <v>11</v>
      </c>
      <c r="G422" s="5" t="s">
        <v>4</v>
      </c>
      <c r="H422" s="5" t="s">
        <v>1315</v>
      </c>
      <c r="I422" s="5" t="s">
        <v>1315</v>
      </c>
      <c r="J422" s="5" t="s">
        <v>121</v>
      </c>
      <c r="K422" s="5" t="s">
        <v>775</v>
      </c>
      <c r="L422" s="3"/>
    </row>
    <row r="423" spans="1:12" hidden="1" x14ac:dyDescent="0.15">
      <c r="A423" s="5" t="s">
        <v>1316</v>
      </c>
      <c r="B423" s="6">
        <v>14782785739</v>
      </c>
      <c r="C423" s="6" t="e">
        <f>VLOOKUP(B423,Sheet4!$A$1:$B$1096,2,)</f>
        <v>#N/A</v>
      </c>
      <c r="D423" s="5" t="s">
        <v>1317</v>
      </c>
      <c r="E423" s="7">
        <f t="shared" si="37"/>
        <v>77</v>
      </c>
      <c r="F423" s="5" t="s">
        <v>11</v>
      </c>
      <c r="G423" s="5" t="s">
        <v>4</v>
      </c>
      <c r="H423" s="5" t="s">
        <v>1315</v>
      </c>
      <c r="I423" s="5" t="s">
        <v>1315</v>
      </c>
      <c r="J423" s="5" t="s">
        <v>121</v>
      </c>
      <c r="K423" s="5" t="s">
        <v>498</v>
      </c>
      <c r="L423" s="3"/>
    </row>
    <row r="424" spans="1:12" x14ac:dyDescent="0.15">
      <c r="A424" s="5" t="s">
        <v>1318</v>
      </c>
      <c r="B424" s="6">
        <v>14782782166</v>
      </c>
      <c r="C424" s="6">
        <f>VLOOKUP(B424,Sheet4!$A$1:$B$1096,2,)</f>
        <v>1</v>
      </c>
      <c r="D424" s="5" t="s">
        <v>1319</v>
      </c>
      <c r="E424" s="7">
        <f t="shared" si="37"/>
        <v>71</v>
      </c>
      <c r="F424" s="5" t="s">
        <v>11</v>
      </c>
      <c r="G424" s="5" t="s">
        <v>2</v>
      </c>
      <c r="H424" s="5" t="s">
        <v>1315</v>
      </c>
      <c r="I424" s="5" t="s">
        <v>1315</v>
      </c>
      <c r="J424" s="5" t="s">
        <v>121</v>
      </c>
      <c r="K424" s="5" t="s">
        <v>33</v>
      </c>
      <c r="L424" s="4" t="str">
        <f t="shared" ref="L424:L427" si="43">MID(K424,1,6)</f>
        <v>浙江省金华市</v>
      </c>
    </row>
    <row r="425" spans="1:12" x14ac:dyDescent="0.15">
      <c r="A425" s="5" t="s">
        <v>1320</v>
      </c>
      <c r="B425" s="6">
        <v>14782782139</v>
      </c>
      <c r="C425" s="6">
        <f>VLOOKUP(B425,Sheet4!$A$1:$B$1096,2,)</f>
        <v>1</v>
      </c>
      <c r="D425" s="5" t="s">
        <v>1321</v>
      </c>
      <c r="E425" s="7">
        <f t="shared" si="37"/>
        <v>55</v>
      </c>
      <c r="F425" s="5" t="s">
        <v>11</v>
      </c>
      <c r="G425" s="5" t="s">
        <v>2</v>
      </c>
      <c r="H425" s="5" t="s">
        <v>1322</v>
      </c>
      <c r="I425" s="5" t="s">
        <v>1322</v>
      </c>
      <c r="J425" s="5" t="s">
        <v>121</v>
      </c>
      <c r="K425" s="5" t="s">
        <v>1323</v>
      </c>
      <c r="L425" s="4" t="str">
        <f t="shared" si="43"/>
        <v>浙江省武义县</v>
      </c>
    </row>
    <row r="426" spans="1:12" x14ac:dyDescent="0.15">
      <c r="A426" s="5" t="s">
        <v>1324</v>
      </c>
      <c r="B426" s="6">
        <v>14782770827</v>
      </c>
      <c r="C426" s="6">
        <f>VLOOKUP(B426,Sheet4!$A$1:$B$1096,2,)</f>
        <v>1</v>
      </c>
      <c r="D426" s="5" t="s">
        <v>1325</v>
      </c>
      <c r="E426" s="7">
        <f t="shared" si="37"/>
        <v>68</v>
      </c>
      <c r="F426" s="5" t="s">
        <v>11</v>
      </c>
      <c r="G426" s="5" t="s">
        <v>2</v>
      </c>
      <c r="H426" s="5" t="s">
        <v>1326</v>
      </c>
      <c r="I426" s="5" t="s">
        <v>1326</v>
      </c>
      <c r="J426" s="5" t="s">
        <v>121</v>
      </c>
      <c r="K426" s="5" t="s">
        <v>701</v>
      </c>
      <c r="L426" s="4" t="str">
        <f t="shared" si="43"/>
        <v>浙江省金华市</v>
      </c>
    </row>
    <row r="427" spans="1:12" x14ac:dyDescent="0.15">
      <c r="A427" s="5" t="s">
        <v>1327</v>
      </c>
      <c r="B427" s="6">
        <v>14782782214</v>
      </c>
      <c r="C427" s="6">
        <f>VLOOKUP(B427,Sheet4!$A$1:$B$1096,2,)</f>
        <v>1</v>
      </c>
      <c r="D427" s="5" t="s">
        <v>1328</v>
      </c>
      <c r="E427" s="7">
        <f t="shared" si="37"/>
        <v>57</v>
      </c>
      <c r="F427" s="5" t="s">
        <v>11</v>
      </c>
      <c r="G427" s="5" t="s">
        <v>2</v>
      </c>
      <c r="H427" s="5" t="s">
        <v>1329</v>
      </c>
      <c r="I427" s="5" t="s">
        <v>1329</v>
      </c>
      <c r="J427" s="5" t="s">
        <v>121</v>
      </c>
      <c r="K427" s="5" t="s">
        <v>711</v>
      </c>
      <c r="L427" s="4" t="str">
        <f t="shared" si="43"/>
        <v>浙江省武义县</v>
      </c>
    </row>
    <row r="428" spans="1:12" hidden="1" x14ac:dyDescent="0.15">
      <c r="A428" s="5" t="s">
        <v>1330</v>
      </c>
      <c r="B428" s="6">
        <v>14782782156</v>
      </c>
      <c r="C428" s="6" t="e">
        <f>VLOOKUP(B428,Sheet4!$A$1:$B$1096,2,)</f>
        <v>#N/A</v>
      </c>
      <c r="D428" s="5" t="s">
        <v>1331</v>
      </c>
      <c r="E428" s="7">
        <f t="shared" si="37"/>
        <v>69</v>
      </c>
      <c r="F428" s="5" t="s">
        <v>11</v>
      </c>
      <c r="G428" s="5" t="s">
        <v>2</v>
      </c>
      <c r="H428" s="5" t="s">
        <v>1329</v>
      </c>
      <c r="I428" s="5" t="s">
        <v>1329</v>
      </c>
      <c r="J428" s="5" t="s">
        <v>121</v>
      </c>
      <c r="K428" s="5" t="s">
        <v>591</v>
      </c>
      <c r="L428" s="3"/>
    </row>
    <row r="429" spans="1:12" hidden="1" x14ac:dyDescent="0.15">
      <c r="A429" s="5" t="s">
        <v>1332</v>
      </c>
      <c r="B429" s="6">
        <v>14782785742</v>
      </c>
      <c r="C429" s="6" t="e">
        <f>VLOOKUP(B429,Sheet4!$A$1:$B$1096,2,)</f>
        <v>#N/A</v>
      </c>
      <c r="D429" s="5" t="s">
        <v>1333</v>
      </c>
      <c r="E429" s="7">
        <f t="shared" si="37"/>
        <v>74</v>
      </c>
      <c r="F429" s="5" t="s">
        <v>11</v>
      </c>
      <c r="G429" s="5" t="s">
        <v>4</v>
      </c>
      <c r="H429" s="5" t="s">
        <v>1329</v>
      </c>
      <c r="I429" s="5" t="s">
        <v>1329</v>
      </c>
      <c r="J429" s="5" t="s">
        <v>121</v>
      </c>
      <c r="K429" s="5" t="s">
        <v>591</v>
      </c>
      <c r="L429" s="3"/>
    </row>
    <row r="430" spans="1:12" hidden="1" x14ac:dyDescent="0.15">
      <c r="A430" s="5" t="s">
        <v>1334</v>
      </c>
      <c r="B430" s="6">
        <v>14782785705</v>
      </c>
      <c r="C430" s="6" t="e">
        <f>VLOOKUP(B430,Sheet4!$A$1:$B$1096,2,)</f>
        <v>#N/A</v>
      </c>
      <c r="D430" s="5" t="s">
        <v>1335</v>
      </c>
      <c r="E430" s="7">
        <f t="shared" si="37"/>
        <v>80</v>
      </c>
      <c r="F430" s="5" t="s">
        <v>11</v>
      </c>
      <c r="G430" s="5" t="s">
        <v>4</v>
      </c>
      <c r="H430" s="5" t="s">
        <v>1329</v>
      </c>
      <c r="I430" s="5" t="s">
        <v>1329</v>
      </c>
      <c r="J430" s="5" t="s">
        <v>121</v>
      </c>
      <c r="K430" s="5" t="s">
        <v>591</v>
      </c>
      <c r="L430" s="3"/>
    </row>
    <row r="431" spans="1:12" x14ac:dyDescent="0.15">
      <c r="A431" s="5" t="s">
        <v>1336</v>
      </c>
      <c r="B431" s="6">
        <v>14782782063</v>
      </c>
      <c r="C431" s="6">
        <f>VLOOKUP(B431,Sheet4!$A$1:$B$1096,2,)</f>
        <v>1</v>
      </c>
      <c r="D431" s="5" t="s">
        <v>1337</v>
      </c>
      <c r="E431" s="7">
        <f t="shared" si="37"/>
        <v>47</v>
      </c>
      <c r="F431" s="5" t="s">
        <v>11</v>
      </c>
      <c r="G431" s="5" t="s">
        <v>2</v>
      </c>
      <c r="H431" s="5" t="s">
        <v>1329</v>
      </c>
      <c r="I431" s="5" t="s">
        <v>1329</v>
      </c>
      <c r="J431" s="5" t="s">
        <v>121</v>
      </c>
      <c r="K431" s="5" t="s">
        <v>1247</v>
      </c>
      <c r="L431" s="4" t="str">
        <f>MID(K431,1,6)</f>
        <v>浙江省金华市</v>
      </c>
    </row>
    <row r="432" spans="1:12" hidden="1" x14ac:dyDescent="0.15">
      <c r="A432" s="5" t="s">
        <v>1338</v>
      </c>
      <c r="B432" s="6">
        <v>14782785855</v>
      </c>
      <c r="C432" s="6" t="e">
        <f>VLOOKUP(B432,Sheet4!$A$1:$B$1096,2,)</f>
        <v>#N/A</v>
      </c>
      <c r="D432" s="5" t="s">
        <v>1339</v>
      </c>
      <c r="E432" s="7">
        <f t="shared" si="37"/>
        <v>72</v>
      </c>
      <c r="F432" s="5" t="s">
        <v>11</v>
      </c>
      <c r="G432" s="5" t="s">
        <v>4</v>
      </c>
      <c r="H432" s="5" t="s">
        <v>1329</v>
      </c>
      <c r="I432" s="5" t="s">
        <v>1329</v>
      </c>
      <c r="J432" s="5" t="s">
        <v>121</v>
      </c>
      <c r="K432" s="5" t="s">
        <v>591</v>
      </c>
      <c r="L432" s="3"/>
    </row>
    <row r="433" spans="1:12" x14ac:dyDescent="0.15">
      <c r="A433" s="5" t="s">
        <v>1340</v>
      </c>
      <c r="B433" s="6">
        <v>14782782137</v>
      </c>
      <c r="C433" s="6">
        <f>VLOOKUP(B433,Sheet4!$A$1:$B$1096,2,)</f>
        <v>1</v>
      </c>
      <c r="D433" s="5" t="s">
        <v>1341</v>
      </c>
      <c r="E433" s="7">
        <f t="shared" si="37"/>
        <v>63</v>
      </c>
      <c r="F433" s="5" t="s">
        <v>11</v>
      </c>
      <c r="G433" s="5" t="s">
        <v>2</v>
      </c>
      <c r="H433" s="5" t="s">
        <v>1342</v>
      </c>
      <c r="I433" s="5" t="s">
        <v>1342</v>
      </c>
      <c r="J433" s="5" t="s">
        <v>121</v>
      </c>
      <c r="K433" s="5" t="s">
        <v>1343</v>
      </c>
      <c r="L433" s="4" t="str">
        <f t="shared" ref="L433:L436" si="44">MID(K433,1,6)</f>
        <v>浙江省武义县</v>
      </c>
    </row>
    <row r="434" spans="1:12" x14ac:dyDescent="0.15">
      <c r="A434" s="5" t="s">
        <v>1344</v>
      </c>
      <c r="B434" s="6">
        <v>14782782151</v>
      </c>
      <c r="C434" s="6">
        <f>VLOOKUP(B434,Sheet4!$A$1:$B$1096,2,)</f>
        <v>1</v>
      </c>
      <c r="D434" s="5" t="s">
        <v>1345</v>
      </c>
      <c r="E434" s="7">
        <f t="shared" si="37"/>
        <v>52</v>
      </c>
      <c r="F434" s="5" t="s">
        <v>11</v>
      </c>
      <c r="G434" s="5" t="s">
        <v>2</v>
      </c>
      <c r="H434" s="5" t="s">
        <v>1346</v>
      </c>
      <c r="I434" s="5" t="s">
        <v>1346</v>
      </c>
      <c r="J434" s="5" t="s">
        <v>121</v>
      </c>
      <c r="K434" s="5" t="s">
        <v>468</v>
      </c>
      <c r="L434" s="4" t="str">
        <f t="shared" si="44"/>
        <v>浙江省金华市</v>
      </c>
    </row>
    <row r="435" spans="1:12" x14ac:dyDescent="0.15">
      <c r="A435" s="5" t="s">
        <v>1347</v>
      </c>
      <c r="B435" s="6">
        <v>14782782228</v>
      </c>
      <c r="C435" s="6">
        <f>VLOOKUP(B435,Sheet4!$A$1:$B$1096,2,)</f>
        <v>1</v>
      </c>
      <c r="D435" s="5" t="s">
        <v>1348</v>
      </c>
      <c r="E435" s="7">
        <f t="shared" si="37"/>
        <v>51</v>
      </c>
      <c r="F435" s="5" t="s">
        <v>11</v>
      </c>
      <c r="G435" s="5" t="s">
        <v>2</v>
      </c>
      <c r="H435" s="5" t="s">
        <v>1349</v>
      </c>
      <c r="I435" s="5" t="s">
        <v>1349</v>
      </c>
      <c r="J435" s="5" t="s">
        <v>121</v>
      </c>
      <c r="K435" s="5" t="s">
        <v>1350</v>
      </c>
      <c r="L435" s="4" t="str">
        <f t="shared" si="44"/>
        <v>浙江省兰溪市</v>
      </c>
    </row>
    <row r="436" spans="1:12" x14ac:dyDescent="0.15">
      <c r="A436" s="5" t="s">
        <v>1351</v>
      </c>
      <c r="B436" s="6">
        <v>14782782206</v>
      </c>
      <c r="C436" s="6">
        <f>VLOOKUP(B436,Sheet4!$A$1:$B$1096,2,)</f>
        <v>1</v>
      </c>
      <c r="D436" s="5" t="s">
        <v>1352</v>
      </c>
      <c r="E436" s="7">
        <f t="shared" si="37"/>
        <v>57</v>
      </c>
      <c r="F436" s="5" t="s">
        <v>11</v>
      </c>
      <c r="G436" s="5" t="s">
        <v>2</v>
      </c>
      <c r="H436" s="5" t="s">
        <v>1349</v>
      </c>
      <c r="I436" s="5" t="s">
        <v>1349</v>
      </c>
      <c r="J436" s="5" t="s">
        <v>121</v>
      </c>
      <c r="K436" s="5" t="s">
        <v>33</v>
      </c>
      <c r="L436" s="4" t="str">
        <f t="shared" si="44"/>
        <v>浙江省金华市</v>
      </c>
    </row>
    <row r="437" spans="1:12" hidden="1" x14ac:dyDescent="0.15">
      <c r="A437" s="5" t="s">
        <v>1353</v>
      </c>
      <c r="B437" s="6">
        <v>14782782183</v>
      </c>
      <c r="C437" s="6" t="e">
        <f>VLOOKUP(B437,Sheet4!$A$1:$B$1096,2,)</f>
        <v>#N/A</v>
      </c>
      <c r="D437" s="5" t="s">
        <v>1354</v>
      </c>
      <c r="E437" s="7">
        <f t="shared" si="37"/>
        <v>86</v>
      </c>
      <c r="F437" s="5" t="s">
        <v>11</v>
      </c>
      <c r="G437" s="5" t="s">
        <v>4</v>
      </c>
      <c r="H437" s="5" t="s">
        <v>1355</v>
      </c>
      <c r="I437" s="5" t="s">
        <v>1355</v>
      </c>
      <c r="J437" s="5" t="s">
        <v>121</v>
      </c>
      <c r="K437" s="5" t="s">
        <v>591</v>
      </c>
      <c r="L437" s="3"/>
    </row>
    <row r="438" spans="1:12" x14ac:dyDescent="0.15">
      <c r="A438" s="5" t="s">
        <v>1356</v>
      </c>
      <c r="B438" s="6">
        <v>14782782189</v>
      </c>
      <c r="C438" s="6">
        <f>VLOOKUP(B438,Sheet4!$A$1:$B$1096,2,)</f>
        <v>1</v>
      </c>
      <c r="D438" s="5" t="s">
        <v>1357</v>
      </c>
      <c r="E438" s="7">
        <f t="shared" si="37"/>
        <v>57</v>
      </c>
      <c r="F438" s="5" t="s">
        <v>11</v>
      </c>
      <c r="G438" s="5" t="s">
        <v>2</v>
      </c>
      <c r="H438" s="5" t="s">
        <v>1358</v>
      </c>
      <c r="I438" s="5" t="s">
        <v>1358</v>
      </c>
      <c r="J438" s="5" t="s">
        <v>121</v>
      </c>
      <c r="K438" s="5" t="s">
        <v>1359</v>
      </c>
      <c r="L438" s="4" t="str">
        <f t="shared" ref="L438:L439" si="45">MID(K438,1,6)</f>
        <v>浙江省金华市</v>
      </c>
    </row>
    <row r="439" spans="1:12" x14ac:dyDescent="0.15">
      <c r="A439" s="5" t="s">
        <v>1360</v>
      </c>
      <c r="B439" s="6">
        <v>14782782188</v>
      </c>
      <c r="C439" s="6">
        <f>VLOOKUP(B439,Sheet4!$A$1:$B$1096,2,)</f>
        <v>1</v>
      </c>
      <c r="D439" s="5" t="s">
        <v>1361</v>
      </c>
      <c r="E439" s="7">
        <f t="shared" si="37"/>
        <v>62</v>
      </c>
      <c r="F439" s="5" t="s">
        <v>11</v>
      </c>
      <c r="G439" s="5" t="s">
        <v>2</v>
      </c>
      <c r="H439" s="5" t="s">
        <v>1362</v>
      </c>
      <c r="I439" s="5" t="s">
        <v>1362</v>
      </c>
      <c r="J439" s="5" t="s">
        <v>121</v>
      </c>
      <c r="K439" s="5" t="s">
        <v>1363</v>
      </c>
      <c r="L439" s="4" t="str">
        <f t="shared" si="45"/>
        <v>浙江省金华市</v>
      </c>
    </row>
    <row r="440" spans="1:12" hidden="1" x14ac:dyDescent="0.15">
      <c r="A440" s="5" t="s">
        <v>1364</v>
      </c>
      <c r="B440" s="6">
        <v>14782782190</v>
      </c>
      <c r="C440" s="6" t="e">
        <f>VLOOKUP(B440,Sheet4!$A$1:$B$1096,2,)</f>
        <v>#N/A</v>
      </c>
      <c r="D440" s="5" t="s">
        <v>1365</v>
      </c>
      <c r="E440" s="7">
        <f t="shared" si="37"/>
        <v>81</v>
      </c>
      <c r="F440" s="5" t="s">
        <v>11</v>
      </c>
      <c r="G440" s="5" t="s">
        <v>4</v>
      </c>
      <c r="H440" s="5" t="s">
        <v>1362</v>
      </c>
      <c r="I440" s="5" t="s">
        <v>1362</v>
      </c>
      <c r="J440" s="5" t="s">
        <v>121</v>
      </c>
      <c r="K440" s="5" t="s">
        <v>1198</v>
      </c>
      <c r="L440" s="3"/>
    </row>
    <row r="441" spans="1:12" hidden="1" x14ac:dyDescent="0.15">
      <c r="A441" s="5" t="s">
        <v>1366</v>
      </c>
      <c r="B441" s="6">
        <v>14782785783</v>
      </c>
      <c r="C441" s="6" t="e">
        <f>VLOOKUP(B441,Sheet4!$A$1:$B$1096,2,)</f>
        <v>#N/A</v>
      </c>
      <c r="D441" s="5" t="s">
        <v>1367</v>
      </c>
      <c r="E441" s="7">
        <f t="shared" si="37"/>
        <v>62</v>
      </c>
      <c r="F441" s="5" t="s">
        <v>11</v>
      </c>
      <c r="G441" s="5" t="s">
        <v>2</v>
      </c>
      <c r="H441" s="5" t="s">
        <v>1362</v>
      </c>
      <c r="I441" s="5" t="s">
        <v>1362</v>
      </c>
      <c r="J441" s="5" t="s">
        <v>121</v>
      </c>
      <c r="K441" s="5" t="s">
        <v>591</v>
      </c>
      <c r="L441" s="3"/>
    </row>
    <row r="442" spans="1:12" hidden="1" x14ac:dyDescent="0.15">
      <c r="A442" s="5" t="s">
        <v>1368</v>
      </c>
      <c r="B442" s="6">
        <v>14782782185</v>
      </c>
      <c r="C442" s="6" t="e">
        <f>VLOOKUP(B442,Sheet4!$A$1:$B$1096,2,)</f>
        <v>#N/A</v>
      </c>
      <c r="D442" s="5" t="s">
        <v>1369</v>
      </c>
      <c r="E442" s="7">
        <f t="shared" si="37"/>
        <v>80</v>
      </c>
      <c r="F442" s="5" t="s">
        <v>11</v>
      </c>
      <c r="G442" s="5" t="s">
        <v>4</v>
      </c>
      <c r="H442" s="5" t="s">
        <v>1370</v>
      </c>
      <c r="I442" s="5" t="s">
        <v>1370</v>
      </c>
      <c r="J442" s="5" t="s">
        <v>121</v>
      </c>
      <c r="K442" s="5" t="s">
        <v>517</v>
      </c>
      <c r="L442" s="3"/>
    </row>
    <row r="443" spans="1:12" x14ac:dyDescent="0.15">
      <c r="A443" s="5" t="s">
        <v>1371</v>
      </c>
      <c r="B443" s="6">
        <v>14782785811</v>
      </c>
      <c r="C443" s="6">
        <f>VLOOKUP(B443,Sheet4!$A$1:$B$1096,2,)</f>
        <v>1</v>
      </c>
      <c r="D443" s="5" t="s">
        <v>1372</v>
      </c>
      <c r="E443" s="7">
        <f t="shared" si="37"/>
        <v>72</v>
      </c>
      <c r="F443" s="5" t="s">
        <v>11</v>
      </c>
      <c r="G443" s="5" t="s">
        <v>2</v>
      </c>
      <c r="H443" s="5" t="s">
        <v>1373</v>
      </c>
      <c r="I443" s="5" t="s">
        <v>1373</v>
      </c>
      <c r="J443" s="5" t="s">
        <v>121</v>
      </c>
      <c r="K443" s="5" t="s">
        <v>724</v>
      </c>
      <c r="L443" s="4" t="str">
        <f>MID(K443,1,6)</f>
        <v>浙江省武义县</v>
      </c>
    </row>
    <row r="444" spans="1:12" hidden="1" x14ac:dyDescent="0.15">
      <c r="A444" s="5" t="s">
        <v>1374</v>
      </c>
      <c r="B444" s="6">
        <v>14782782178</v>
      </c>
      <c r="C444" s="6" t="e">
        <f>VLOOKUP(B444,Sheet4!$A$1:$B$1096,2,)</f>
        <v>#N/A</v>
      </c>
      <c r="D444" s="5" t="s">
        <v>1375</v>
      </c>
      <c r="E444" s="7">
        <f t="shared" si="37"/>
        <v>79</v>
      </c>
      <c r="F444" s="5" t="s">
        <v>11</v>
      </c>
      <c r="G444" s="5" t="s">
        <v>2</v>
      </c>
      <c r="H444" s="5" t="s">
        <v>1373</v>
      </c>
      <c r="I444" s="5" t="s">
        <v>1373</v>
      </c>
      <c r="J444" s="5" t="s">
        <v>121</v>
      </c>
      <c r="K444" s="5" t="s">
        <v>591</v>
      </c>
      <c r="L444" s="3"/>
    </row>
    <row r="445" spans="1:12" hidden="1" x14ac:dyDescent="0.15">
      <c r="A445" s="5" t="s">
        <v>1376</v>
      </c>
      <c r="B445" s="6">
        <v>14782785823</v>
      </c>
      <c r="C445" s="6" t="e">
        <f>VLOOKUP(B445,Sheet4!$A$1:$B$1096,2,)</f>
        <v>#N/A</v>
      </c>
      <c r="D445" s="5" t="s">
        <v>1377</v>
      </c>
      <c r="E445" s="7">
        <f t="shared" si="37"/>
        <v>87</v>
      </c>
      <c r="F445" s="5" t="s">
        <v>11</v>
      </c>
      <c r="G445" s="5" t="s">
        <v>4</v>
      </c>
      <c r="H445" s="5" t="s">
        <v>1373</v>
      </c>
      <c r="I445" s="5" t="s">
        <v>1373</v>
      </c>
      <c r="J445" s="5" t="s">
        <v>121</v>
      </c>
      <c r="K445" s="5" t="s">
        <v>1247</v>
      </c>
      <c r="L445" s="3"/>
    </row>
    <row r="446" spans="1:12" x14ac:dyDescent="0.15">
      <c r="A446" s="5" t="s">
        <v>1378</v>
      </c>
      <c r="B446" s="6">
        <v>14782785788</v>
      </c>
      <c r="C446" s="6">
        <f>VLOOKUP(B446,Sheet4!$A$1:$B$1096,2,)</f>
        <v>1</v>
      </c>
      <c r="D446" s="5" t="s">
        <v>1379</v>
      </c>
      <c r="E446" s="7">
        <f t="shared" si="37"/>
        <v>76</v>
      </c>
      <c r="F446" s="5" t="s">
        <v>11</v>
      </c>
      <c r="G446" s="5" t="s">
        <v>2</v>
      </c>
      <c r="H446" s="5" t="s">
        <v>1380</v>
      </c>
      <c r="I446" s="5" t="s">
        <v>1380</v>
      </c>
      <c r="J446" s="5" t="s">
        <v>121</v>
      </c>
      <c r="K446" s="5" t="s">
        <v>1359</v>
      </c>
      <c r="L446" s="4" t="str">
        <f>MID(K446,1,6)</f>
        <v>浙江省金华市</v>
      </c>
    </row>
    <row r="447" spans="1:12" hidden="1" x14ac:dyDescent="0.15">
      <c r="A447" s="5" t="s">
        <v>1381</v>
      </c>
      <c r="B447" s="6">
        <v>14782785770</v>
      </c>
      <c r="C447" s="6" t="e">
        <f>VLOOKUP(B447,Sheet4!$A$1:$B$1096,2,)</f>
        <v>#N/A</v>
      </c>
      <c r="D447" s="5" t="s">
        <v>1382</v>
      </c>
      <c r="E447" s="7">
        <f t="shared" si="37"/>
        <v>72</v>
      </c>
      <c r="F447" s="5" t="s">
        <v>11</v>
      </c>
      <c r="G447" s="5" t="s">
        <v>4</v>
      </c>
      <c r="H447" s="5" t="s">
        <v>1380</v>
      </c>
      <c r="I447" s="5" t="s">
        <v>1380</v>
      </c>
      <c r="J447" s="5" t="s">
        <v>121</v>
      </c>
      <c r="K447" s="5" t="s">
        <v>591</v>
      </c>
      <c r="L447" s="3"/>
    </row>
    <row r="448" spans="1:12" hidden="1" x14ac:dyDescent="0.15">
      <c r="A448" s="5" t="s">
        <v>1383</v>
      </c>
      <c r="B448" s="6">
        <v>14782785751</v>
      </c>
      <c r="C448" s="6" t="e">
        <f>VLOOKUP(B448,Sheet4!$A$1:$B$1096,2,)</f>
        <v>#N/A</v>
      </c>
      <c r="D448" s="5" t="s">
        <v>1384</v>
      </c>
      <c r="E448" s="7">
        <f t="shared" si="37"/>
        <v>71</v>
      </c>
      <c r="F448" s="5" t="s">
        <v>11</v>
      </c>
      <c r="G448" s="5" t="s">
        <v>4</v>
      </c>
      <c r="H448" s="5" t="s">
        <v>1380</v>
      </c>
      <c r="I448" s="5" t="s">
        <v>1380</v>
      </c>
      <c r="J448" s="5" t="s">
        <v>121</v>
      </c>
      <c r="K448" s="5" t="s">
        <v>320</v>
      </c>
      <c r="L448" s="3"/>
    </row>
    <row r="449" spans="1:12" hidden="1" x14ac:dyDescent="0.15">
      <c r="A449" s="5" t="s">
        <v>1385</v>
      </c>
      <c r="B449" s="6">
        <v>14782785780</v>
      </c>
      <c r="C449" s="6" t="e">
        <f>VLOOKUP(B449,Sheet4!$A$1:$B$1096,2,)</f>
        <v>#N/A</v>
      </c>
      <c r="D449" s="5" t="s">
        <v>1386</v>
      </c>
      <c r="E449" s="7">
        <f t="shared" si="37"/>
        <v>70</v>
      </c>
      <c r="F449" s="5" t="s">
        <v>11</v>
      </c>
      <c r="G449" s="5" t="s">
        <v>4</v>
      </c>
      <c r="H449" s="5" t="s">
        <v>1380</v>
      </c>
      <c r="I449" s="5" t="s">
        <v>1380</v>
      </c>
      <c r="J449" s="5" t="s">
        <v>121</v>
      </c>
      <c r="K449" s="5" t="s">
        <v>535</v>
      </c>
      <c r="L449" s="3"/>
    </row>
    <row r="450" spans="1:12" x14ac:dyDescent="0.15">
      <c r="A450" s="5" t="s">
        <v>1387</v>
      </c>
      <c r="B450" s="6">
        <v>14782782200</v>
      </c>
      <c r="C450" s="6">
        <f>VLOOKUP(B450,Sheet4!$A$1:$B$1096,2,)</f>
        <v>1</v>
      </c>
      <c r="D450" s="5" t="s">
        <v>1388</v>
      </c>
      <c r="E450" s="7">
        <f t="shared" si="37"/>
        <v>80</v>
      </c>
      <c r="F450" s="5" t="s">
        <v>11</v>
      </c>
      <c r="G450" s="5" t="s">
        <v>2</v>
      </c>
      <c r="H450" s="5" t="s">
        <v>1380</v>
      </c>
      <c r="I450" s="5" t="s">
        <v>1380</v>
      </c>
      <c r="J450" s="5" t="s">
        <v>121</v>
      </c>
      <c r="K450" s="5" t="s">
        <v>1389</v>
      </c>
      <c r="L450" s="4" t="str">
        <f t="shared" ref="L450:L452" si="46">MID(K450,1,6)</f>
        <v>浙江省金华市</v>
      </c>
    </row>
    <row r="451" spans="1:12" x14ac:dyDescent="0.15">
      <c r="A451" s="5" t="s">
        <v>1390</v>
      </c>
      <c r="B451" s="6">
        <v>14782782181</v>
      </c>
      <c r="C451" s="6">
        <f>VLOOKUP(B451,Sheet4!$A$1:$B$1096,2,)</f>
        <v>1</v>
      </c>
      <c r="D451" s="5" t="s">
        <v>1391</v>
      </c>
      <c r="E451" s="7">
        <f t="shared" ref="E451:E514" si="47">2014-MID(D451,7,4)</f>
        <v>63</v>
      </c>
      <c r="F451" s="5" t="s">
        <v>11</v>
      </c>
      <c r="G451" s="5" t="s">
        <v>2</v>
      </c>
      <c r="H451" s="5" t="s">
        <v>1380</v>
      </c>
      <c r="I451" s="5" t="s">
        <v>1380</v>
      </c>
      <c r="J451" s="5" t="s">
        <v>121</v>
      </c>
      <c r="K451" s="5" t="s">
        <v>1392</v>
      </c>
      <c r="L451" s="4" t="str">
        <f t="shared" si="46"/>
        <v>浙江省金华市</v>
      </c>
    </row>
    <row r="452" spans="1:12" x14ac:dyDescent="0.15">
      <c r="A452" s="5" t="s">
        <v>1393</v>
      </c>
      <c r="B452" s="6">
        <v>14782785786</v>
      </c>
      <c r="C452" s="6">
        <f>VLOOKUP(B452,Sheet4!$A$1:$B$1096,2,)</f>
        <v>1</v>
      </c>
      <c r="D452" s="5" t="s">
        <v>1394</v>
      </c>
      <c r="E452" s="7">
        <f t="shared" si="47"/>
        <v>67</v>
      </c>
      <c r="F452" s="5" t="s">
        <v>11</v>
      </c>
      <c r="G452" s="5" t="s">
        <v>2</v>
      </c>
      <c r="H452" s="5" t="s">
        <v>1395</v>
      </c>
      <c r="I452" s="5" t="s">
        <v>1395</v>
      </c>
      <c r="J452" s="5" t="s">
        <v>121</v>
      </c>
      <c r="K452" s="5" t="s">
        <v>1359</v>
      </c>
      <c r="L452" s="4" t="str">
        <f t="shared" si="46"/>
        <v>浙江省金华市</v>
      </c>
    </row>
    <row r="453" spans="1:12" hidden="1" x14ac:dyDescent="0.15">
      <c r="A453" s="5" t="s">
        <v>1396</v>
      </c>
      <c r="B453" s="6">
        <v>14782785743</v>
      </c>
      <c r="C453" s="6" t="e">
        <f>VLOOKUP(B453,Sheet4!$A$1:$B$1096,2,)</f>
        <v>#N/A</v>
      </c>
      <c r="D453" s="5" t="s">
        <v>1397</v>
      </c>
      <c r="E453" s="7">
        <f t="shared" si="47"/>
        <v>89</v>
      </c>
      <c r="F453" s="5" t="s">
        <v>11</v>
      </c>
      <c r="G453" s="5" t="s">
        <v>2</v>
      </c>
      <c r="H453" s="5" t="s">
        <v>1398</v>
      </c>
      <c r="I453" s="5" t="s">
        <v>1398</v>
      </c>
      <c r="J453" s="5" t="s">
        <v>121</v>
      </c>
      <c r="K453" s="5" t="s">
        <v>591</v>
      </c>
      <c r="L453" s="3"/>
    </row>
    <row r="454" spans="1:12" x14ac:dyDescent="0.15">
      <c r="A454" s="5" t="s">
        <v>1399</v>
      </c>
      <c r="B454" s="6">
        <v>14782785096</v>
      </c>
      <c r="C454" s="6">
        <f>VLOOKUP(B454,Sheet4!$A$1:$B$1096,2,)</f>
        <v>1</v>
      </c>
      <c r="D454" s="5" t="s">
        <v>1400</v>
      </c>
      <c r="E454" s="7">
        <f t="shared" si="47"/>
        <v>80</v>
      </c>
      <c r="F454" s="5" t="s">
        <v>11</v>
      </c>
      <c r="G454" s="5" t="s">
        <v>2</v>
      </c>
      <c r="H454" s="5" t="s">
        <v>1401</v>
      </c>
      <c r="I454" s="5" t="s">
        <v>1401</v>
      </c>
      <c r="J454" s="5" t="s">
        <v>121</v>
      </c>
      <c r="K454" s="5" t="s">
        <v>802</v>
      </c>
      <c r="L454" s="4" t="str">
        <f>MID(K454,1,6)</f>
        <v>浙江省金华市</v>
      </c>
    </row>
    <row r="455" spans="1:12" hidden="1" x14ac:dyDescent="0.15">
      <c r="A455" s="5" t="s">
        <v>1402</v>
      </c>
      <c r="B455" s="6">
        <v>14782782169</v>
      </c>
      <c r="C455" s="6" t="e">
        <f>VLOOKUP(B455,Sheet4!$A$1:$B$1096,2,)</f>
        <v>#N/A</v>
      </c>
      <c r="D455" s="5" t="s">
        <v>1403</v>
      </c>
      <c r="E455" s="7">
        <f t="shared" si="47"/>
        <v>79</v>
      </c>
      <c r="F455" s="5" t="s">
        <v>11</v>
      </c>
      <c r="G455" s="5" t="s">
        <v>2</v>
      </c>
      <c r="H455" s="5" t="s">
        <v>1401</v>
      </c>
      <c r="I455" s="5" t="s">
        <v>1401</v>
      </c>
      <c r="J455" s="5" t="s">
        <v>121</v>
      </c>
      <c r="K455" s="5" t="s">
        <v>591</v>
      </c>
      <c r="L455" s="3"/>
    </row>
    <row r="456" spans="1:12" x14ac:dyDescent="0.15">
      <c r="A456" s="5" t="s">
        <v>1404</v>
      </c>
      <c r="B456" s="6">
        <v>14782782162</v>
      </c>
      <c r="C456" s="6">
        <f>VLOOKUP(B456,Sheet4!$A$1:$B$1096,2,)</f>
        <v>1</v>
      </c>
      <c r="D456" s="5" t="s">
        <v>1405</v>
      </c>
      <c r="E456" s="7">
        <f t="shared" si="47"/>
        <v>86</v>
      </c>
      <c r="F456" s="5" t="s">
        <v>11</v>
      </c>
      <c r="G456" s="5" t="s">
        <v>2</v>
      </c>
      <c r="H456" s="5" t="s">
        <v>1406</v>
      </c>
      <c r="I456" s="5" t="s">
        <v>1406</v>
      </c>
      <c r="J456" s="5" t="s">
        <v>121</v>
      </c>
      <c r="K456" s="5" t="s">
        <v>1407</v>
      </c>
      <c r="L456" s="4" t="str">
        <f t="shared" ref="L456:L462" si="48">MID(K456,1,6)</f>
        <v>浙江省金华市</v>
      </c>
    </row>
    <row r="457" spans="1:12" x14ac:dyDescent="0.15">
      <c r="A457" s="5" t="s">
        <v>1408</v>
      </c>
      <c r="B457" s="6">
        <v>14782785113</v>
      </c>
      <c r="C457" s="6">
        <f>VLOOKUP(B457,Sheet4!$A$1:$B$1096,2,)</f>
        <v>1</v>
      </c>
      <c r="D457" s="5" t="s">
        <v>1409</v>
      </c>
      <c r="E457" s="7">
        <f t="shared" si="47"/>
        <v>71</v>
      </c>
      <c r="F457" s="5" t="s">
        <v>11</v>
      </c>
      <c r="G457" s="5" t="s">
        <v>2</v>
      </c>
      <c r="H457" s="5" t="s">
        <v>1406</v>
      </c>
      <c r="I457" s="5" t="s">
        <v>1406</v>
      </c>
      <c r="J457" s="5" t="s">
        <v>121</v>
      </c>
      <c r="K457" s="5" t="s">
        <v>1410</v>
      </c>
      <c r="L457" s="4" t="str">
        <f t="shared" si="48"/>
        <v>浙江省武义县</v>
      </c>
    </row>
    <row r="458" spans="1:12" x14ac:dyDescent="0.15">
      <c r="A458" s="5" t="s">
        <v>1411</v>
      </c>
      <c r="B458" s="6">
        <v>14782782060</v>
      </c>
      <c r="C458" s="6">
        <f>VLOOKUP(B458,Sheet4!$A$1:$B$1096,2,)</f>
        <v>1</v>
      </c>
      <c r="D458" s="5" t="s">
        <v>1412</v>
      </c>
      <c r="E458" s="7">
        <f t="shared" si="47"/>
        <v>31</v>
      </c>
      <c r="F458" s="5" t="s">
        <v>11</v>
      </c>
      <c r="G458" s="5" t="s">
        <v>2</v>
      </c>
      <c r="H458" s="5" t="s">
        <v>1406</v>
      </c>
      <c r="I458" s="5" t="s">
        <v>1406</v>
      </c>
      <c r="J458" s="5" t="s">
        <v>1413</v>
      </c>
      <c r="K458" s="5" t="s">
        <v>1414</v>
      </c>
      <c r="L458" s="4" t="str">
        <f t="shared" si="48"/>
        <v>浙江省武义县</v>
      </c>
    </row>
    <row r="459" spans="1:12" x14ac:dyDescent="0.15">
      <c r="A459" s="5" t="s">
        <v>1415</v>
      </c>
      <c r="B459" s="6">
        <v>14782785116</v>
      </c>
      <c r="C459" s="6">
        <f>VLOOKUP(B459,Sheet4!$A$1:$B$1096,2,)</f>
        <v>1</v>
      </c>
      <c r="D459" s="5" t="s">
        <v>1416</v>
      </c>
      <c r="E459" s="7">
        <f t="shared" si="47"/>
        <v>92</v>
      </c>
      <c r="F459" s="5" t="s">
        <v>11</v>
      </c>
      <c r="G459" s="5" t="s">
        <v>2</v>
      </c>
      <c r="H459" s="5" t="s">
        <v>1417</v>
      </c>
      <c r="I459" s="5" t="s">
        <v>1417</v>
      </c>
      <c r="J459" s="5" t="s">
        <v>121</v>
      </c>
      <c r="K459" s="5" t="s">
        <v>1414</v>
      </c>
      <c r="L459" s="4" t="str">
        <f t="shared" si="48"/>
        <v>浙江省武义县</v>
      </c>
    </row>
    <row r="460" spans="1:12" x14ac:dyDescent="0.15">
      <c r="A460" s="5" t="s">
        <v>1418</v>
      </c>
      <c r="B460" s="6">
        <v>14782785800</v>
      </c>
      <c r="C460" s="6">
        <f>VLOOKUP(B460,Sheet4!$A$1:$B$1096,2,)</f>
        <v>1</v>
      </c>
      <c r="D460" s="5" t="s">
        <v>1419</v>
      </c>
      <c r="E460" s="7">
        <f t="shared" si="47"/>
        <v>86</v>
      </c>
      <c r="F460" s="5" t="s">
        <v>11</v>
      </c>
      <c r="G460" s="5" t="s">
        <v>2</v>
      </c>
      <c r="H460" s="5" t="s">
        <v>1417</v>
      </c>
      <c r="I460" s="5" t="s">
        <v>1417</v>
      </c>
      <c r="J460" s="5" t="s">
        <v>121</v>
      </c>
      <c r="K460" s="5" t="s">
        <v>1157</v>
      </c>
      <c r="L460" s="4" t="str">
        <f t="shared" si="48"/>
        <v>浙江省金华市</v>
      </c>
    </row>
    <row r="461" spans="1:12" x14ac:dyDescent="0.15">
      <c r="A461" s="5" t="s">
        <v>1420</v>
      </c>
      <c r="B461" s="6">
        <v>14782785862</v>
      </c>
      <c r="C461" s="6">
        <f>VLOOKUP(B461,Sheet4!$A$1:$B$1096,2,)</f>
        <v>1</v>
      </c>
      <c r="D461" s="5" t="s">
        <v>1421</v>
      </c>
      <c r="E461" s="7">
        <f t="shared" si="47"/>
        <v>85</v>
      </c>
      <c r="F461" s="5" t="s">
        <v>11</v>
      </c>
      <c r="G461" s="5" t="s">
        <v>2</v>
      </c>
      <c r="H461" s="5" t="s">
        <v>1417</v>
      </c>
      <c r="I461" s="5" t="s">
        <v>1417</v>
      </c>
      <c r="J461" s="5" t="s">
        <v>121</v>
      </c>
      <c r="K461" s="5" t="s">
        <v>834</v>
      </c>
      <c r="L461" s="4" t="str">
        <f t="shared" si="48"/>
        <v>浙江省武义县</v>
      </c>
    </row>
    <row r="462" spans="1:12" x14ac:dyDescent="0.15">
      <c r="A462" s="5" t="s">
        <v>1422</v>
      </c>
      <c r="B462" s="6">
        <v>14782785097</v>
      </c>
      <c r="C462" s="6">
        <f>VLOOKUP(B462,Sheet4!$A$1:$B$1096,2,)</f>
        <v>1</v>
      </c>
      <c r="D462" s="5" t="s">
        <v>1423</v>
      </c>
      <c r="E462" s="7">
        <f t="shared" si="47"/>
        <v>90</v>
      </c>
      <c r="F462" s="5" t="s">
        <v>11</v>
      </c>
      <c r="G462" s="5" t="s">
        <v>2</v>
      </c>
      <c r="H462" s="5" t="s">
        <v>1424</v>
      </c>
      <c r="I462" s="5" t="s">
        <v>1424</v>
      </c>
      <c r="J462" s="5" t="s">
        <v>121</v>
      </c>
      <c r="K462" s="5" t="s">
        <v>1290</v>
      </c>
      <c r="L462" s="4" t="str">
        <f t="shared" si="48"/>
        <v>浙江省金华市</v>
      </c>
    </row>
    <row r="463" spans="1:12" hidden="1" x14ac:dyDescent="0.15">
      <c r="A463" s="5" t="s">
        <v>1425</v>
      </c>
      <c r="B463" s="6">
        <v>14782785824</v>
      </c>
      <c r="C463" s="6" t="e">
        <f>VLOOKUP(B463,Sheet4!$A$1:$B$1096,2,)</f>
        <v>#N/A</v>
      </c>
      <c r="D463" s="5" t="s">
        <v>1426</v>
      </c>
      <c r="E463" s="7">
        <f t="shared" si="47"/>
        <v>75</v>
      </c>
      <c r="F463" s="5" t="s">
        <v>11</v>
      </c>
      <c r="G463" s="5" t="s">
        <v>4</v>
      </c>
      <c r="H463" s="5" t="s">
        <v>1424</v>
      </c>
      <c r="I463" s="5" t="s">
        <v>1424</v>
      </c>
      <c r="J463" s="5" t="s">
        <v>121</v>
      </c>
      <c r="K463" s="5" t="s">
        <v>1389</v>
      </c>
      <c r="L463" s="3"/>
    </row>
    <row r="464" spans="1:12" x14ac:dyDescent="0.15">
      <c r="A464" s="5" t="s">
        <v>1427</v>
      </c>
      <c r="B464" s="6">
        <v>14782782098</v>
      </c>
      <c r="C464" s="6">
        <f>VLOOKUP(B464,Sheet4!$A$1:$B$1096,2,)</f>
        <v>1</v>
      </c>
      <c r="D464" s="5" t="s">
        <v>1428</v>
      </c>
      <c r="E464" s="7">
        <f t="shared" si="47"/>
        <v>58</v>
      </c>
      <c r="F464" s="5" t="s">
        <v>11</v>
      </c>
      <c r="G464" s="5" t="s">
        <v>2</v>
      </c>
      <c r="H464" s="5" t="s">
        <v>1424</v>
      </c>
      <c r="I464" s="5" t="s">
        <v>1424</v>
      </c>
      <c r="J464" s="5" t="s">
        <v>121</v>
      </c>
      <c r="K464" s="5" t="s">
        <v>724</v>
      </c>
      <c r="L464" s="4" t="str">
        <f t="shared" ref="L464:L465" si="49">MID(K464,1,6)</f>
        <v>浙江省武义县</v>
      </c>
    </row>
    <row r="465" spans="1:12" x14ac:dyDescent="0.15">
      <c r="A465" s="5" t="s">
        <v>1429</v>
      </c>
      <c r="B465" s="6">
        <v>14782785851</v>
      </c>
      <c r="C465" s="6">
        <f>VLOOKUP(B465,Sheet4!$A$1:$B$1096,2,)</f>
        <v>1</v>
      </c>
      <c r="D465" s="5" t="s">
        <v>1430</v>
      </c>
      <c r="E465" s="7">
        <f t="shared" si="47"/>
        <v>79</v>
      </c>
      <c r="F465" s="5" t="s">
        <v>11</v>
      </c>
      <c r="G465" s="5" t="s">
        <v>2</v>
      </c>
      <c r="H465" s="5" t="s">
        <v>1424</v>
      </c>
      <c r="I465" s="5" t="s">
        <v>1424</v>
      </c>
      <c r="J465" s="5" t="s">
        <v>121</v>
      </c>
      <c r="K465" s="5" t="s">
        <v>1323</v>
      </c>
      <c r="L465" s="4" t="str">
        <f t="shared" si="49"/>
        <v>浙江省武义县</v>
      </c>
    </row>
    <row r="466" spans="1:12" hidden="1" x14ac:dyDescent="0.15">
      <c r="A466" s="5" t="s">
        <v>1431</v>
      </c>
      <c r="B466" s="6">
        <v>14782785818</v>
      </c>
      <c r="C466" s="6" t="e">
        <f>VLOOKUP(B466,Sheet4!$A$1:$B$1096,2,)</f>
        <v>#N/A</v>
      </c>
      <c r="D466" s="5" t="s">
        <v>1432</v>
      </c>
      <c r="E466" s="7">
        <f t="shared" si="47"/>
        <v>85</v>
      </c>
      <c r="F466" s="5" t="s">
        <v>11</v>
      </c>
      <c r="G466" s="5" t="s">
        <v>4</v>
      </c>
      <c r="H466" s="5" t="s">
        <v>1433</v>
      </c>
      <c r="I466" s="5" t="s">
        <v>1433</v>
      </c>
      <c r="J466" s="5" t="s">
        <v>121</v>
      </c>
      <c r="K466" s="5" t="s">
        <v>1095</v>
      </c>
      <c r="L466" s="3"/>
    </row>
    <row r="467" spans="1:12" x14ac:dyDescent="0.15">
      <c r="A467" s="5" t="s">
        <v>1434</v>
      </c>
      <c r="B467" s="6">
        <v>14782785699</v>
      </c>
      <c r="C467" s="6">
        <f>VLOOKUP(B467,Sheet4!$A$1:$B$1096,2,)</f>
        <v>1</v>
      </c>
      <c r="D467" s="5" t="s">
        <v>1435</v>
      </c>
      <c r="E467" s="7">
        <f t="shared" si="47"/>
        <v>65</v>
      </c>
      <c r="F467" s="5" t="s">
        <v>11</v>
      </c>
      <c r="G467" s="5" t="s">
        <v>2</v>
      </c>
      <c r="H467" s="5" t="s">
        <v>1436</v>
      </c>
      <c r="I467" s="5" t="s">
        <v>1436</v>
      </c>
      <c r="J467" s="5" t="s">
        <v>121</v>
      </c>
      <c r="K467" s="5" t="s">
        <v>453</v>
      </c>
      <c r="L467" s="4" t="str">
        <f t="shared" ref="L467:L468" si="50">MID(K467,1,6)</f>
        <v>浙江省金华市</v>
      </c>
    </row>
    <row r="468" spans="1:12" x14ac:dyDescent="0.15">
      <c r="A468" s="5" t="s">
        <v>1437</v>
      </c>
      <c r="B468" s="6">
        <v>14782785848</v>
      </c>
      <c r="C468" s="6">
        <f>VLOOKUP(B468,Sheet4!$A$1:$B$1096,2,)</f>
        <v>1</v>
      </c>
      <c r="D468" s="5" t="s">
        <v>1438</v>
      </c>
      <c r="E468" s="7">
        <f t="shared" si="47"/>
        <v>86</v>
      </c>
      <c r="F468" s="5" t="s">
        <v>11</v>
      </c>
      <c r="G468" s="5" t="s">
        <v>2</v>
      </c>
      <c r="H468" s="5" t="s">
        <v>1436</v>
      </c>
      <c r="I468" s="5" t="s">
        <v>1436</v>
      </c>
      <c r="J468" s="5" t="s">
        <v>121</v>
      </c>
      <c r="K468" s="5" t="s">
        <v>724</v>
      </c>
      <c r="L468" s="4" t="str">
        <f t="shared" si="50"/>
        <v>浙江省武义县</v>
      </c>
    </row>
    <row r="469" spans="1:12" hidden="1" x14ac:dyDescent="0.15">
      <c r="A469" s="5" t="s">
        <v>1439</v>
      </c>
      <c r="B469" s="6">
        <v>14782785769</v>
      </c>
      <c r="C469" s="6" t="e">
        <f>VLOOKUP(B469,Sheet4!$A$1:$B$1096,2,)</f>
        <v>#N/A</v>
      </c>
      <c r="D469" s="5" t="s">
        <v>1440</v>
      </c>
      <c r="E469" s="7">
        <f t="shared" si="47"/>
        <v>66</v>
      </c>
      <c r="F469" s="5" t="s">
        <v>11</v>
      </c>
      <c r="G469" s="5" t="s">
        <v>2</v>
      </c>
      <c r="H469" s="5" t="s">
        <v>1441</v>
      </c>
      <c r="I469" s="5" t="s">
        <v>1441</v>
      </c>
      <c r="J469" s="5" t="s">
        <v>121</v>
      </c>
      <c r="K469" s="5" t="s">
        <v>775</v>
      </c>
      <c r="L469" s="3"/>
    </row>
    <row r="470" spans="1:12" x14ac:dyDescent="0.15">
      <c r="A470" s="5" t="s">
        <v>1442</v>
      </c>
      <c r="B470" s="6">
        <v>14782785774</v>
      </c>
      <c r="C470" s="6">
        <f>VLOOKUP(B470,Sheet4!$A$1:$B$1096,2,)</f>
        <v>1</v>
      </c>
      <c r="D470" s="5" t="s">
        <v>1443</v>
      </c>
      <c r="E470" s="7">
        <f t="shared" si="47"/>
        <v>60</v>
      </c>
      <c r="F470" s="5" t="s">
        <v>11</v>
      </c>
      <c r="G470" s="5" t="s">
        <v>2</v>
      </c>
      <c r="H470" s="5" t="s">
        <v>1441</v>
      </c>
      <c r="I470" s="5" t="s">
        <v>1441</v>
      </c>
      <c r="J470" s="5" t="s">
        <v>121</v>
      </c>
      <c r="K470" s="5" t="s">
        <v>453</v>
      </c>
      <c r="L470" s="4" t="str">
        <f t="shared" ref="L470:L472" si="51">MID(K470,1,6)</f>
        <v>浙江省金华市</v>
      </c>
    </row>
    <row r="471" spans="1:12" x14ac:dyDescent="0.15">
      <c r="A471" s="5" t="s">
        <v>1444</v>
      </c>
      <c r="B471" s="6">
        <v>14782785868</v>
      </c>
      <c r="C471" s="6">
        <f>VLOOKUP(B471,Sheet4!$A$1:$B$1096,2,)</f>
        <v>1</v>
      </c>
      <c r="D471" s="5" t="s">
        <v>1445</v>
      </c>
      <c r="E471" s="7">
        <f t="shared" si="47"/>
        <v>57</v>
      </c>
      <c r="F471" s="5" t="s">
        <v>11</v>
      </c>
      <c r="G471" s="5" t="s">
        <v>2</v>
      </c>
      <c r="H471" s="5" t="s">
        <v>1446</v>
      </c>
      <c r="I471" s="5" t="s">
        <v>1446</v>
      </c>
      <c r="J471" s="5" t="s">
        <v>121</v>
      </c>
      <c r="K471" s="5" t="s">
        <v>453</v>
      </c>
      <c r="L471" s="4" t="str">
        <f t="shared" si="51"/>
        <v>浙江省金华市</v>
      </c>
    </row>
    <row r="472" spans="1:12" x14ac:dyDescent="0.15">
      <c r="A472" s="5" t="s">
        <v>1447</v>
      </c>
      <c r="B472" s="6">
        <v>14782785833</v>
      </c>
      <c r="C472" s="6">
        <f>VLOOKUP(B472,Sheet4!$A$1:$B$1096,2,)</f>
        <v>1</v>
      </c>
      <c r="D472" s="5" t="s">
        <v>1448</v>
      </c>
      <c r="E472" s="7">
        <f t="shared" si="47"/>
        <v>33</v>
      </c>
      <c r="F472" s="5" t="s">
        <v>11</v>
      </c>
      <c r="G472" s="5" t="s">
        <v>2</v>
      </c>
      <c r="H472" s="5" t="s">
        <v>1446</v>
      </c>
      <c r="I472" s="5" t="s">
        <v>1446</v>
      </c>
      <c r="J472" s="5" t="s">
        <v>1449</v>
      </c>
      <c r="K472" s="5" t="s">
        <v>1450</v>
      </c>
      <c r="L472" s="4" t="str">
        <f t="shared" si="51"/>
        <v>浙江省武义县</v>
      </c>
    </row>
    <row r="473" spans="1:12" hidden="1" x14ac:dyDescent="0.15">
      <c r="A473" s="5" t="s">
        <v>1451</v>
      </c>
      <c r="B473" s="6">
        <v>14782785718</v>
      </c>
      <c r="C473" s="6" t="e">
        <f>VLOOKUP(B473,Sheet4!$A$1:$B$1096,2,)</f>
        <v>#N/A</v>
      </c>
      <c r="D473" s="5" t="s">
        <v>1452</v>
      </c>
      <c r="E473" s="7">
        <f t="shared" si="47"/>
        <v>89</v>
      </c>
      <c r="F473" s="5" t="s">
        <v>11</v>
      </c>
      <c r="G473" s="5" t="s">
        <v>4</v>
      </c>
      <c r="H473" s="5" t="s">
        <v>1446</v>
      </c>
      <c r="I473" s="5" t="s">
        <v>1446</v>
      </c>
      <c r="J473" s="5" t="s">
        <v>121</v>
      </c>
      <c r="K473" s="5" t="s">
        <v>1453</v>
      </c>
      <c r="L473" s="3"/>
    </row>
    <row r="474" spans="1:12" x14ac:dyDescent="0.15">
      <c r="A474" s="5" t="s">
        <v>1454</v>
      </c>
      <c r="B474" s="6">
        <v>14782785698</v>
      </c>
      <c r="C474" s="6">
        <f>VLOOKUP(B474,Sheet4!$A$1:$B$1096,2,)</f>
        <v>1</v>
      </c>
      <c r="D474" s="5" t="s">
        <v>1455</v>
      </c>
      <c r="E474" s="7">
        <f t="shared" si="47"/>
        <v>61</v>
      </c>
      <c r="F474" s="5" t="s">
        <v>11</v>
      </c>
      <c r="G474" s="5" t="s">
        <v>2</v>
      </c>
      <c r="H474" s="5" t="s">
        <v>1456</v>
      </c>
      <c r="I474" s="5" t="s">
        <v>1456</v>
      </c>
      <c r="J474" s="5" t="s">
        <v>121</v>
      </c>
      <c r="K474" s="5" t="s">
        <v>1450</v>
      </c>
      <c r="L474" s="4" t="str">
        <f>MID(K474,1,6)</f>
        <v>浙江省武义县</v>
      </c>
    </row>
    <row r="475" spans="1:12" hidden="1" x14ac:dyDescent="0.15">
      <c r="A475" s="5" t="s">
        <v>1457</v>
      </c>
      <c r="B475" s="6">
        <v>14782785750</v>
      </c>
      <c r="C475" s="6" t="e">
        <f>VLOOKUP(B475,Sheet4!$A$1:$B$1096,2,)</f>
        <v>#N/A</v>
      </c>
      <c r="D475" s="5" t="s">
        <v>1458</v>
      </c>
      <c r="E475" s="7">
        <f t="shared" si="47"/>
        <v>65</v>
      </c>
      <c r="F475" s="5" t="s">
        <v>11</v>
      </c>
      <c r="G475" s="5" t="s">
        <v>4</v>
      </c>
      <c r="H475" s="5" t="s">
        <v>1459</v>
      </c>
      <c r="I475" s="5" t="s">
        <v>1459</v>
      </c>
      <c r="J475" s="5" t="s">
        <v>121</v>
      </c>
      <c r="K475" s="5" t="s">
        <v>453</v>
      </c>
      <c r="L475" s="3"/>
    </row>
    <row r="476" spans="1:12" x14ac:dyDescent="0.15">
      <c r="A476" s="5" t="s">
        <v>1460</v>
      </c>
      <c r="B476" s="6">
        <v>14782785745</v>
      </c>
      <c r="C476" s="6">
        <f>VLOOKUP(B476,Sheet4!$A$1:$B$1096,2,)</f>
        <v>1</v>
      </c>
      <c r="D476" s="5" t="s">
        <v>1461</v>
      </c>
      <c r="E476" s="7">
        <f t="shared" si="47"/>
        <v>91</v>
      </c>
      <c r="F476" s="5" t="s">
        <v>11</v>
      </c>
      <c r="G476" s="5" t="s">
        <v>2</v>
      </c>
      <c r="H476" s="5" t="s">
        <v>1462</v>
      </c>
      <c r="I476" s="5" t="s">
        <v>1462</v>
      </c>
      <c r="J476" s="5" t="s">
        <v>121</v>
      </c>
      <c r="K476" s="5" t="s">
        <v>558</v>
      </c>
      <c r="L476" s="4" t="str">
        <f t="shared" ref="L476:L480" si="52">MID(K476,1,6)</f>
        <v>浙江省金华市</v>
      </c>
    </row>
    <row r="477" spans="1:12" x14ac:dyDescent="0.15">
      <c r="A477" s="5" t="s">
        <v>1463</v>
      </c>
      <c r="B477" s="6">
        <v>14782785740</v>
      </c>
      <c r="C477" s="6">
        <f>VLOOKUP(B477,Sheet4!$A$1:$B$1096,2,)</f>
        <v>1</v>
      </c>
      <c r="D477" s="5" t="s">
        <v>1464</v>
      </c>
      <c r="E477" s="7">
        <f t="shared" si="47"/>
        <v>74</v>
      </c>
      <c r="F477" s="5" t="s">
        <v>11</v>
      </c>
      <c r="G477" s="5" t="s">
        <v>2</v>
      </c>
      <c r="H477" s="5" t="s">
        <v>1462</v>
      </c>
      <c r="I477" s="5" t="s">
        <v>1462</v>
      </c>
      <c r="J477" s="5" t="s">
        <v>121</v>
      </c>
      <c r="K477" s="5" t="s">
        <v>558</v>
      </c>
      <c r="L477" s="4" t="str">
        <f t="shared" si="52"/>
        <v>浙江省金华市</v>
      </c>
    </row>
    <row r="478" spans="1:12" x14ac:dyDescent="0.15">
      <c r="A478" s="5" t="s">
        <v>1465</v>
      </c>
      <c r="B478" s="6">
        <v>14782785204</v>
      </c>
      <c r="C478" s="6">
        <f>VLOOKUP(B478,Sheet4!$A$1:$B$1096,2,)</f>
        <v>1</v>
      </c>
      <c r="D478" s="5" t="s">
        <v>1466</v>
      </c>
      <c r="E478" s="7">
        <f t="shared" si="47"/>
        <v>64</v>
      </c>
      <c r="F478" s="5" t="s">
        <v>11</v>
      </c>
      <c r="G478" s="5" t="s">
        <v>2</v>
      </c>
      <c r="H478" s="5" t="s">
        <v>1467</v>
      </c>
      <c r="I478" s="5" t="s">
        <v>1467</v>
      </c>
      <c r="J478" s="5" t="s">
        <v>121</v>
      </c>
      <c r="K478" s="5" t="s">
        <v>1468</v>
      </c>
      <c r="L478" s="4" t="str">
        <f t="shared" si="52"/>
        <v>浙江省金华市</v>
      </c>
    </row>
    <row r="479" spans="1:12" x14ac:dyDescent="0.15">
      <c r="A479" s="5" t="s">
        <v>1469</v>
      </c>
      <c r="B479" s="6">
        <v>14782785713</v>
      </c>
      <c r="C479" s="6">
        <f>VLOOKUP(B479,Sheet4!$A$1:$B$1096,2,)</f>
        <v>1</v>
      </c>
      <c r="D479" s="5" t="s">
        <v>1470</v>
      </c>
      <c r="E479" s="7">
        <f t="shared" si="47"/>
        <v>75</v>
      </c>
      <c r="F479" s="5" t="s">
        <v>11</v>
      </c>
      <c r="G479" s="5" t="s">
        <v>2</v>
      </c>
      <c r="H479" s="5" t="s">
        <v>1471</v>
      </c>
      <c r="I479" s="5" t="s">
        <v>1471</v>
      </c>
      <c r="J479" s="5" t="s">
        <v>121</v>
      </c>
      <c r="K479" s="5" t="s">
        <v>1343</v>
      </c>
      <c r="L479" s="4" t="str">
        <f t="shared" si="52"/>
        <v>浙江省武义县</v>
      </c>
    </row>
    <row r="480" spans="1:12" x14ac:dyDescent="0.15">
      <c r="A480" s="5" t="s">
        <v>1472</v>
      </c>
      <c r="B480" s="6">
        <v>14782785755</v>
      </c>
      <c r="C480" s="6">
        <f>VLOOKUP(B480,Sheet4!$A$1:$B$1096,2,)</f>
        <v>1</v>
      </c>
      <c r="D480" s="5" t="s">
        <v>1473</v>
      </c>
      <c r="E480" s="7">
        <f t="shared" si="47"/>
        <v>78</v>
      </c>
      <c r="F480" s="5" t="s">
        <v>11</v>
      </c>
      <c r="G480" s="5" t="s">
        <v>2</v>
      </c>
      <c r="H480" s="5" t="s">
        <v>1471</v>
      </c>
      <c r="I480" s="5" t="s">
        <v>1471</v>
      </c>
      <c r="J480" s="5" t="s">
        <v>121</v>
      </c>
      <c r="K480" s="5" t="s">
        <v>986</v>
      </c>
      <c r="L480" s="4" t="str">
        <f t="shared" si="52"/>
        <v>浙江省金华市</v>
      </c>
    </row>
    <row r="481" spans="1:12" hidden="1" x14ac:dyDescent="0.15">
      <c r="A481" s="5" t="s">
        <v>1474</v>
      </c>
      <c r="B481" s="6">
        <v>14782785762</v>
      </c>
      <c r="C481" s="6" t="e">
        <f>VLOOKUP(B481,Sheet4!$A$1:$B$1096,2,)</f>
        <v>#N/A</v>
      </c>
      <c r="D481" s="5" t="s">
        <v>1475</v>
      </c>
      <c r="E481" s="7">
        <f t="shared" si="47"/>
        <v>87</v>
      </c>
      <c r="F481" s="5" t="s">
        <v>11</v>
      </c>
      <c r="G481" s="5" t="s">
        <v>4</v>
      </c>
      <c r="H481" s="5" t="s">
        <v>1471</v>
      </c>
      <c r="I481" s="5" t="s">
        <v>1471</v>
      </c>
      <c r="J481" s="5" t="s">
        <v>121</v>
      </c>
      <c r="K481" s="5" t="s">
        <v>701</v>
      </c>
      <c r="L481" s="3"/>
    </row>
    <row r="482" spans="1:12" x14ac:dyDescent="0.15">
      <c r="A482" s="5" t="s">
        <v>1476</v>
      </c>
      <c r="B482" s="6">
        <v>14782785827</v>
      </c>
      <c r="C482" s="6">
        <f>VLOOKUP(B482,Sheet4!$A$1:$B$1096,2,)</f>
        <v>1</v>
      </c>
      <c r="D482" s="5" t="s">
        <v>1477</v>
      </c>
      <c r="E482" s="7">
        <f t="shared" si="47"/>
        <v>59</v>
      </c>
      <c r="F482" s="5" t="s">
        <v>11</v>
      </c>
      <c r="G482" s="5" t="s">
        <v>2</v>
      </c>
      <c r="H482" s="5" t="s">
        <v>1478</v>
      </c>
      <c r="I482" s="5" t="s">
        <v>1478</v>
      </c>
      <c r="J482" s="5" t="s">
        <v>121</v>
      </c>
      <c r="K482" s="5" t="s">
        <v>1410</v>
      </c>
      <c r="L482" s="4" t="str">
        <f t="shared" ref="L482:L485" si="53">MID(K482,1,6)</f>
        <v>浙江省武义县</v>
      </c>
    </row>
    <row r="483" spans="1:12" x14ac:dyDescent="0.15">
      <c r="A483" s="5" t="s">
        <v>1479</v>
      </c>
      <c r="B483" s="6">
        <v>14782785747</v>
      </c>
      <c r="C483" s="6">
        <f>VLOOKUP(B483,Sheet4!$A$1:$B$1096,2,)</f>
        <v>1</v>
      </c>
      <c r="D483" s="5" t="s">
        <v>1480</v>
      </c>
      <c r="E483" s="7">
        <f t="shared" si="47"/>
        <v>66</v>
      </c>
      <c r="F483" s="5" t="s">
        <v>11</v>
      </c>
      <c r="G483" s="5" t="s">
        <v>2</v>
      </c>
      <c r="H483" s="5" t="s">
        <v>1478</v>
      </c>
      <c r="I483" s="5" t="s">
        <v>1478</v>
      </c>
      <c r="J483" s="5" t="s">
        <v>121</v>
      </c>
      <c r="K483" s="5" t="s">
        <v>453</v>
      </c>
      <c r="L483" s="4" t="str">
        <f t="shared" si="53"/>
        <v>浙江省金华市</v>
      </c>
    </row>
    <row r="484" spans="1:12" x14ac:dyDescent="0.15">
      <c r="A484" s="5" t="s">
        <v>1481</v>
      </c>
      <c r="B484" s="6">
        <v>14782785115</v>
      </c>
      <c r="C484" s="6">
        <f>VLOOKUP(B484,Sheet4!$A$1:$B$1096,2,)</f>
        <v>1</v>
      </c>
      <c r="D484" s="5" t="s">
        <v>1482</v>
      </c>
      <c r="E484" s="7">
        <f t="shared" si="47"/>
        <v>37</v>
      </c>
      <c r="F484" s="5" t="s">
        <v>11</v>
      </c>
      <c r="G484" s="5" t="s">
        <v>2</v>
      </c>
      <c r="H484" s="5" t="s">
        <v>1483</v>
      </c>
      <c r="I484" s="5" t="s">
        <v>1483</v>
      </c>
      <c r="J484" s="5" t="s">
        <v>1484</v>
      </c>
      <c r="K484" s="5" t="s">
        <v>1485</v>
      </c>
      <c r="L484" s="4" t="str">
        <f t="shared" si="53"/>
        <v>浙江省兰溪市</v>
      </c>
    </row>
    <row r="485" spans="1:12" x14ac:dyDescent="0.15">
      <c r="A485" s="5" t="s">
        <v>1486</v>
      </c>
      <c r="B485" s="6">
        <v>14782785102</v>
      </c>
      <c r="C485" s="6">
        <f>VLOOKUP(B485,Sheet4!$A$1:$B$1096,2,)</f>
        <v>1</v>
      </c>
      <c r="D485" s="5" t="s">
        <v>1487</v>
      </c>
      <c r="E485" s="7">
        <f t="shared" si="47"/>
        <v>48</v>
      </c>
      <c r="F485" s="5" t="s">
        <v>11</v>
      </c>
      <c r="G485" s="5" t="s">
        <v>2</v>
      </c>
      <c r="H485" s="5" t="s">
        <v>1483</v>
      </c>
      <c r="I485" s="5" t="s">
        <v>1483</v>
      </c>
      <c r="J485" s="5" t="s">
        <v>121</v>
      </c>
      <c r="K485" s="5" t="s">
        <v>1410</v>
      </c>
      <c r="L485" s="4" t="str">
        <f t="shared" si="53"/>
        <v>浙江省武义县</v>
      </c>
    </row>
    <row r="486" spans="1:12" hidden="1" x14ac:dyDescent="0.15">
      <c r="A486" s="5" t="s">
        <v>1488</v>
      </c>
      <c r="B486" s="6">
        <v>14782785219</v>
      </c>
      <c r="C486" s="6" t="e">
        <f>VLOOKUP(B486,Sheet4!$A$1:$B$1096,2,)</f>
        <v>#N/A</v>
      </c>
      <c r="D486" s="5" t="s">
        <v>1489</v>
      </c>
      <c r="E486" s="7">
        <f t="shared" si="47"/>
        <v>78</v>
      </c>
      <c r="F486" s="5" t="s">
        <v>11</v>
      </c>
      <c r="G486" s="5" t="s">
        <v>4</v>
      </c>
      <c r="H486" s="5" t="s">
        <v>1483</v>
      </c>
      <c r="I486" s="5" t="s">
        <v>1483</v>
      </c>
      <c r="J486" s="5" t="s">
        <v>121</v>
      </c>
      <c r="K486" s="5" t="s">
        <v>507</v>
      </c>
      <c r="L486" s="3"/>
    </row>
    <row r="487" spans="1:12" x14ac:dyDescent="0.15">
      <c r="A487" s="5" t="s">
        <v>1490</v>
      </c>
      <c r="B487" s="6">
        <v>14782785865</v>
      </c>
      <c r="C487" s="6">
        <f>VLOOKUP(B487,Sheet4!$A$1:$B$1096,2,)</f>
        <v>1</v>
      </c>
      <c r="D487" s="5" t="s">
        <v>1491</v>
      </c>
      <c r="E487" s="7">
        <f t="shared" si="47"/>
        <v>78</v>
      </c>
      <c r="F487" s="5" t="s">
        <v>11</v>
      </c>
      <c r="G487" s="5" t="s">
        <v>2</v>
      </c>
      <c r="H487" s="5" t="s">
        <v>1492</v>
      </c>
      <c r="I487" s="5" t="s">
        <v>1492</v>
      </c>
      <c r="J487" s="5" t="s">
        <v>121</v>
      </c>
      <c r="K487" s="5" t="s">
        <v>724</v>
      </c>
      <c r="L487" s="4" t="str">
        <f t="shared" ref="L487:L489" si="54">MID(K487,1,6)</f>
        <v>浙江省武义县</v>
      </c>
    </row>
    <row r="488" spans="1:12" x14ac:dyDescent="0.15">
      <c r="A488" s="5" t="s">
        <v>1493</v>
      </c>
      <c r="B488" s="6">
        <v>14782785104</v>
      </c>
      <c r="C488" s="6">
        <f>VLOOKUP(B488,Sheet4!$A$1:$B$1096,2,)</f>
        <v>1</v>
      </c>
      <c r="D488" s="5" t="s">
        <v>1494</v>
      </c>
      <c r="E488" s="7">
        <f t="shared" si="47"/>
        <v>45</v>
      </c>
      <c r="F488" s="5" t="s">
        <v>11</v>
      </c>
      <c r="G488" s="5" t="s">
        <v>2</v>
      </c>
      <c r="H488" s="5" t="s">
        <v>1492</v>
      </c>
      <c r="I488" s="5" t="s">
        <v>1492</v>
      </c>
      <c r="J488" s="5" t="s">
        <v>1495</v>
      </c>
      <c r="K488" s="5" t="s">
        <v>1496</v>
      </c>
      <c r="L488" s="4" t="str">
        <f t="shared" si="54"/>
        <v>四川省渠县望</v>
      </c>
    </row>
    <row r="489" spans="1:12" x14ac:dyDescent="0.15">
      <c r="A489" s="5" t="s">
        <v>1497</v>
      </c>
      <c r="B489" s="6">
        <v>14782785830</v>
      </c>
      <c r="C489" s="6">
        <f>VLOOKUP(B489,Sheet4!$A$1:$B$1096,2,)</f>
        <v>1</v>
      </c>
      <c r="D489" s="5" t="s">
        <v>1498</v>
      </c>
      <c r="E489" s="7">
        <f t="shared" si="47"/>
        <v>77</v>
      </c>
      <c r="F489" s="5" t="s">
        <v>11</v>
      </c>
      <c r="G489" s="5" t="s">
        <v>2</v>
      </c>
      <c r="H489" s="5" t="s">
        <v>1499</v>
      </c>
      <c r="I489" s="5" t="s">
        <v>1499</v>
      </c>
      <c r="J489" s="5" t="s">
        <v>121</v>
      </c>
      <c r="K489" s="5" t="s">
        <v>1095</v>
      </c>
      <c r="L489" s="4" t="str">
        <f t="shared" si="54"/>
        <v>浙江省金华市</v>
      </c>
    </row>
    <row r="490" spans="1:12" hidden="1" x14ac:dyDescent="0.15">
      <c r="A490" s="5" t="s">
        <v>1500</v>
      </c>
      <c r="B490" s="6">
        <v>14782785817</v>
      </c>
      <c r="C490" s="6" t="e">
        <f>VLOOKUP(B490,Sheet4!$A$1:$B$1096,2,)</f>
        <v>#N/A</v>
      </c>
      <c r="D490" s="5" t="s">
        <v>1501</v>
      </c>
      <c r="E490" s="7">
        <f t="shared" si="47"/>
        <v>86</v>
      </c>
      <c r="F490" s="5" t="s">
        <v>11</v>
      </c>
      <c r="G490" s="5" t="s">
        <v>4</v>
      </c>
      <c r="H490" s="5" t="s">
        <v>1499</v>
      </c>
      <c r="I490" s="5" t="s">
        <v>1499</v>
      </c>
      <c r="J490" s="5" t="s">
        <v>121</v>
      </c>
      <c r="K490" s="5" t="s">
        <v>775</v>
      </c>
      <c r="L490" s="3"/>
    </row>
    <row r="491" spans="1:12" x14ac:dyDescent="0.15">
      <c r="A491" s="5" t="s">
        <v>1502</v>
      </c>
      <c r="B491" s="6">
        <v>14782785832</v>
      </c>
      <c r="C491" s="6">
        <f>VLOOKUP(B491,Sheet4!$A$1:$B$1096,2,)</f>
        <v>1</v>
      </c>
      <c r="D491" s="5" t="s">
        <v>1503</v>
      </c>
      <c r="E491" s="7">
        <f t="shared" si="47"/>
        <v>71</v>
      </c>
      <c r="F491" s="5" t="s">
        <v>11</v>
      </c>
      <c r="G491" s="5" t="s">
        <v>2</v>
      </c>
      <c r="H491" s="5" t="s">
        <v>1499</v>
      </c>
      <c r="I491" s="5" t="s">
        <v>1499</v>
      </c>
      <c r="J491" s="5" t="s">
        <v>121</v>
      </c>
      <c r="K491" s="5" t="s">
        <v>1410</v>
      </c>
      <c r="L491" s="4" t="str">
        <f t="shared" ref="L491:L492" si="55">MID(K491,1,6)</f>
        <v>浙江省武义县</v>
      </c>
    </row>
    <row r="492" spans="1:12" x14ac:dyDescent="0.15">
      <c r="A492" s="5" t="s">
        <v>1504</v>
      </c>
      <c r="B492" s="6">
        <v>14782782100</v>
      </c>
      <c r="C492" s="6">
        <f>VLOOKUP(B492,Sheet4!$A$1:$B$1096,2,)</f>
        <v>1</v>
      </c>
      <c r="D492" s="5" t="s">
        <v>1505</v>
      </c>
      <c r="E492" s="7">
        <f t="shared" si="47"/>
        <v>66</v>
      </c>
      <c r="F492" s="5" t="s">
        <v>11</v>
      </c>
      <c r="G492" s="5" t="s">
        <v>2</v>
      </c>
      <c r="H492" s="5" t="s">
        <v>1506</v>
      </c>
      <c r="I492" s="5" t="s">
        <v>1506</v>
      </c>
      <c r="J492" s="5" t="s">
        <v>121</v>
      </c>
      <c r="K492" s="5" t="s">
        <v>717</v>
      </c>
      <c r="L492" s="4" t="str">
        <f t="shared" si="55"/>
        <v>浙江省金华市</v>
      </c>
    </row>
    <row r="493" spans="1:12" hidden="1" x14ac:dyDescent="0.15">
      <c r="A493" s="5" t="s">
        <v>1507</v>
      </c>
      <c r="B493" s="6">
        <v>14782785741</v>
      </c>
      <c r="C493" s="6" t="e">
        <f>VLOOKUP(B493,Sheet4!$A$1:$B$1096,2,)</f>
        <v>#N/A</v>
      </c>
      <c r="D493" s="5" t="s">
        <v>1508</v>
      </c>
      <c r="E493" s="7">
        <f t="shared" si="47"/>
        <v>74</v>
      </c>
      <c r="F493" s="5" t="s">
        <v>11</v>
      </c>
      <c r="G493" s="5" t="s">
        <v>4</v>
      </c>
      <c r="H493" s="5" t="s">
        <v>1509</v>
      </c>
      <c r="I493" s="5" t="s">
        <v>1509</v>
      </c>
      <c r="J493" s="5" t="s">
        <v>121</v>
      </c>
      <c r="K493" s="5" t="s">
        <v>1485</v>
      </c>
      <c r="L493" s="3"/>
    </row>
    <row r="494" spans="1:12" x14ac:dyDescent="0.15">
      <c r="A494" s="5" t="s">
        <v>1510</v>
      </c>
      <c r="B494" s="6">
        <v>14782782099</v>
      </c>
      <c r="C494" s="6">
        <f>VLOOKUP(B494,Sheet4!$A$1:$B$1096,2,)</f>
        <v>1</v>
      </c>
      <c r="D494" s="5" t="s">
        <v>1511</v>
      </c>
      <c r="E494" s="7">
        <f t="shared" si="47"/>
        <v>44</v>
      </c>
      <c r="F494" s="5" t="s">
        <v>11</v>
      </c>
      <c r="G494" s="5" t="s">
        <v>2</v>
      </c>
      <c r="H494" s="5" t="s">
        <v>1509</v>
      </c>
      <c r="I494" s="5" t="s">
        <v>1509</v>
      </c>
      <c r="J494" s="5" t="s">
        <v>1512</v>
      </c>
      <c r="K494" s="5" t="s">
        <v>303</v>
      </c>
      <c r="L494" s="4" t="str">
        <f t="shared" ref="L494:L500" si="56">MID(K494,1,6)</f>
        <v>浙江省金华市</v>
      </c>
    </row>
    <row r="495" spans="1:12" x14ac:dyDescent="0.15">
      <c r="A495" s="5" t="s">
        <v>1513</v>
      </c>
      <c r="B495" s="6">
        <v>14782785224</v>
      </c>
      <c r="C495" s="6">
        <f>VLOOKUP(B495,Sheet4!$A$1:$B$1096,2,)</f>
        <v>1</v>
      </c>
      <c r="D495" s="5" t="s">
        <v>1514</v>
      </c>
      <c r="E495" s="7">
        <f t="shared" si="47"/>
        <v>40</v>
      </c>
      <c r="F495" s="5" t="s">
        <v>11</v>
      </c>
      <c r="G495" s="5" t="s">
        <v>2</v>
      </c>
      <c r="H495" s="5" t="s">
        <v>1509</v>
      </c>
      <c r="I495" s="5" t="s">
        <v>1509</v>
      </c>
      <c r="J495" s="5" t="s">
        <v>1515</v>
      </c>
      <c r="K495" s="5" t="s">
        <v>1516</v>
      </c>
      <c r="L495" s="4" t="str">
        <f t="shared" si="56"/>
        <v>浙江省兰溪市</v>
      </c>
    </row>
    <row r="496" spans="1:12" x14ac:dyDescent="0.15">
      <c r="A496" s="5" t="s">
        <v>1517</v>
      </c>
      <c r="B496" s="6">
        <v>14782782106</v>
      </c>
      <c r="C496" s="6">
        <f>VLOOKUP(B496,Sheet4!$A$1:$B$1096,2,)</f>
        <v>1</v>
      </c>
      <c r="D496" s="5" t="s">
        <v>1518</v>
      </c>
      <c r="E496" s="7">
        <f t="shared" si="47"/>
        <v>59</v>
      </c>
      <c r="F496" s="5" t="s">
        <v>11</v>
      </c>
      <c r="G496" s="5" t="s">
        <v>2</v>
      </c>
      <c r="H496" s="5" t="s">
        <v>1519</v>
      </c>
      <c r="I496" s="5" t="s">
        <v>1519</v>
      </c>
      <c r="J496" s="5" t="s">
        <v>121</v>
      </c>
      <c r="K496" s="5" t="s">
        <v>1485</v>
      </c>
      <c r="L496" s="4" t="str">
        <f t="shared" si="56"/>
        <v>浙江省兰溪市</v>
      </c>
    </row>
    <row r="497" spans="1:12" x14ac:dyDescent="0.15">
      <c r="A497" s="5" t="s">
        <v>1520</v>
      </c>
      <c r="B497" s="6">
        <v>14782782119</v>
      </c>
      <c r="C497" s="6">
        <f>VLOOKUP(B497,Sheet4!$A$1:$B$1096,2,)</f>
        <v>1</v>
      </c>
      <c r="D497" s="5" t="s">
        <v>1521</v>
      </c>
      <c r="E497" s="7">
        <f t="shared" si="47"/>
        <v>57</v>
      </c>
      <c r="F497" s="5" t="s">
        <v>11</v>
      </c>
      <c r="G497" s="5" t="s">
        <v>2</v>
      </c>
      <c r="H497" s="5" t="s">
        <v>1522</v>
      </c>
      <c r="I497" s="5" t="s">
        <v>1522</v>
      </c>
      <c r="J497" s="5" t="s">
        <v>121</v>
      </c>
      <c r="K497" s="5" t="s">
        <v>1254</v>
      </c>
      <c r="L497" s="4" t="str">
        <f t="shared" si="56"/>
        <v>浙江省金华市</v>
      </c>
    </row>
    <row r="498" spans="1:12" x14ac:dyDescent="0.15">
      <c r="A498" s="5" t="s">
        <v>1523</v>
      </c>
      <c r="B498" s="6">
        <v>14782782102</v>
      </c>
      <c r="C498" s="6">
        <f>VLOOKUP(B498,Sheet4!$A$1:$B$1096,2,)</f>
        <v>1</v>
      </c>
      <c r="D498" s="5" t="s">
        <v>1524</v>
      </c>
      <c r="E498" s="7">
        <f t="shared" si="47"/>
        <v>80</v>
      </c>
      <c r="F498" s="5" t="s">
        <v>11</v>
      </c>
      <c r="G498" s="5" t="s">
        <v>2</v>
      </c>
      <c r="H498" s="5" t="s">
        <v>1522</v>
      </c>
      <c r="I498" s="5" t="s">
        <v>1522</v>
      </c>
      <c r="J498" s="5" t="s">
        <v>121</v>
      </c>
      <c r="K498" s="5" t="s">
        <v>1410</v>
      </c>
      <c r="L498" s="4" t="str">
        <f t="shared" si="56"/>
        <v>浙江省武义县</v>
      </c>
    </row>
    <row r="499" spans="1:12" x14ac:dyDescent="0.15">
      <c r="A499" s="5" t="s">
        <v>1525</v>
      </c>
      <c r="B499" s="6">
        <v>14782782091</v>
      </c>
      <c r="C499" s="6">
        <f>VLOOKUP(B499,Sheet4!$A$1:$B$1096,2,)</f>
        <v>1</v>
      </c>
      <c r="D499" s="5" t="s">
        <v>1526</v>
      </c>
      <c r="E499" s="7">
        <f t="shared" si="47"/>
        <v>58</v>
      </c>
      <c r="F499" s="5" t="s">
        <v>11</v>
      </c>
      <c r="G499" s="5" t="s">
        <v>2</v>
      </c>
      <c r="H499" s="5" t="s">
        <v>1527</v>
      </c>
      <c r="I499" s="5" t="s">
        <v>1527</v>
      </c>
      <c r="J499" s="5" t="s">
        <v>121</v>
      </c>
      <c r="K499" s="5" t="s">
        <v>1095</v>
      </c>
      <c r="L499" s="4" t="str">
        <f t="shared" si="56"/>
        <v>浙江省金华市</v>
      </c>
    </row>
    <row r="500" spans="1:12" x14ac:dyDescent="0.15">
      <c r="A500" s="5" t="s">
        <v>1528</v>
      </c>
      <c r="B500" s="6">
        <v>14782798391</v>
      </c>
      <c r="C500" s="6">
        <f>VLOOKUP(B500,Sheet4!$A$1:$B$1096,2,)</f>
        <v>1</v>
      </c>
      <c r="D500" s="5" t="s">
        <v>1529</v>
      </c>
      <c r="E500" s="7">
        <f t="shared" si="47"/>
        <v>71</v>
      </c>
      <c r="F500" s="5" t="s">
        <v>11</v>
      </c>
      <c r="G500" s="5" t="s">
        <v>2</v>
      </c>
      <c r="H500" s="5" t="s">
        <v>1527</v>
      </c>
      <c r="I500" s="5" t="s">
        <v>1527</v>
      </c>
      <c r="J500" s="5" t="s">
        <v>121</v>
      </c>
      <c r="K500" s="5" t="s">
        <v>1095</v>
      </c>
      <c r="L500" s="4" t="str">
        <f t="shared" si="56"/>
        <v>浙江省金华市</v>
      </c>
    </row>
    <row r="501" spans="1:12" hidden="1" x14ac:dyDescent="0.15">
      <c r="A501" s="5" t="s">
        <v>1530</v>
      </c>
      <c r="B501" s="6">
        <v>14782782073</v>
      </c>
      <c r="C501" s="6" t="e">
        <f>VLOOKUP(B501,Sheet4!$A$1:$B$1096,2,)</f>
        <v>#N/A</v>
      </c>
      <c r="D501" s="5" t="s">
        <v>1531</v>
      </c>
      <c r="E501" s="7">
        <f t="shared" si="47"/>
        <v>20</v>
      </c>
      <c r="F501" s="5" t="s">
        <v>11</v>
      </c>
      <c r="G501" s="5" t="s">
        <v>4</v>
      </c>
      <c r="H501" s="5" t="s">
        <v>1532</v>
      </c>
      <c r="I501" s="5" t="s">
        <v>1532</v>
      </c>
      <c r="J501" s="5" t="s">
        <v>1533</v>
      </c>
      <c r="K501" s="5" t="s">
        <v>1534</v>
      </c>
      <c r="L501" s="3"/>
    </row>
    <row r="502" spans="1:12" hidden="1" x14ac:dyDescent="0.15">
      <c r="A502" s="5" t="s">
        <v>1535</v>
      </c>
      <c r="B502" s="6">
        <v>14782782077</v>
      </c>
      <c r="C502" s="6" t="e">
        <f>VLOOKUP(B502,Sheet4!$A$1:$B$1096,2,)</f>
        <v>#N/A</v>
      </c>
      <c r="D502" s="5" t="s">
        <v>1536</v>
      </c>
      <c r="E502" s="7">
        <f t="shared" si="47"/>
        <v>48</v>
      </c>
      <c r="F502" s="5" t="s">
        <v>11</v>
      </c>
      <c r="G502" s="5" t="s">
        <v>4</v>
      </c>
      <c r="H502" s="5" t="s">
        <v>1532</v>
      </c>
      <c r="I502" s="5" t="s">
        <v>1532</v>
      </c>
      <c r="J502" s="5" t="s">
        <v>121</v>
      </c>
      <c r="K502" s="5" t="s">
        <v>1135</v>
      </c>
      <c r="L502" s="3"/>
    </row>
    <row r="503" spans="1:12" hidden="1" x14ac:dyDescent="0.15">
      <c r="A503" s="5" t="s">
        <v>1537</v>
      </c>
      <c r="B503" s="6">
        <v>14782795796</v>
      </c>
      <c r="C503" s="6" t="e">
        <f>VLOOKUP(B503,Sheet4!$A$1:$B$1096,2,)</f>
        <v>#N/A</v>
      </c>
      <c r="D503" s="5" t="s">
        <v>1538</v>
      </c>
      <c r="E503" s="7">
        <f t="shared" si="47"/>
        <v>76</v>
      </c>
      <c r="F503" s="5" t="s">
        <v>11</v>
      </c>
      <c r="G503" s="5" t="s">
        <v>4</v>
      </c>
      <c r="H503" s="5" t="s">
        <v>1532</v>
      </c>
      <c r="I503" s="5" t="s">
        <v>1532</v>
      </c>
      <c r="J503" s="5" t="s">
        <v>121</v>
      </c>
      <c r="K503" s="5" t="s">
        <v>1157</v>
      </c>
      <c r="L503" s="3"/>
    </row>
    <row r="504" spans="1:12" x14ac:dyDescent="0.15">
      <c r="A504" s="5" t="s">
        <v>1539</v>
      </c>
      <c r="B504" s="6">
        <v>14782785696</v>
      </c>
      <c r="C504" s="6">
        <f>VLOOKUP(B504,Sheet4!$A$1:$B$1096,2,)</f>
        <v>1</v>
      </c>
      <c r="D504" s="5" t="s">
        <v>1540</v>
      </c>
      <c r="E504" s="7">
        <f t="shared" si="47"/>
        <v>65</v>
      </c>
      <c r="F504" s="5" t="s">
        <v>11</v>
      </c>
      <c r="G504" s="5" t="s">
        <v>2</v>
      </c>
      <c r="H504" s="5" t="s">
        <v>1532</v>
      </c>
      <c r="I504" s="5" t="s">
        <v>1532</v>
      </c>
      <c r="J504" s="5" t="s">
        <v>121</v>
      </c>
      <c r="K504" s="5" t="s">
        <v>922</v>
      </c>
      <c r="L504" s="4" t="str">
        <f t="shared" ref="L504:L506" si="57">MID(K504,1,6)</f>
        <v>浙江省金华市</v>
      </c>
    </row>
    <row r="505" spans="1:12" x14ac:dyDescent="0.15">
      <c r="A505" s="5" t="s">
        <v>1541</v>
      </c>
      <c r="B505" s="6">
        <v>14782795813</v>
      </c>
      <c r="C505" s="6">
        <f>VLOOKUP(B505,Sheet4!$A$1:$B$1096,2,)</f>
        <v>1</v>
      </c>
      <c r="D505" s="5" t="s">
        <v>1542</v>
      </c>
      <c r="E505" s="7">
        <f t="shared" si="47"/>
        <v>79</v>
      </c>
      <c r="F505" s="5" t="s">
        <v>11</v>
      </c>
      <c r="G505" s="5" t="s">
        <v>2</v>
      </c>
      <c r="H505" s="5" t="s">
        <v>1543</v>
      </c>
      <c r="I505" s="5" t="s">
        <v>1543</v>
      </c>
      <c r="J505" s="5" t="s">
        <v>121</v>
      </c>
      <c r="K505" s="5" t="s">
        <v>1107</v>
      </c>
      <c r="L505" s="4" t="str">
        <f t="shared" si="57"/>
        <v>浙江省金华市</v>
      </c>
    </row>
    <row r="506" spans="1:12" x14ac:dyDescent="0.15">
      <c r="A506" s="5" t="s">
        <v>1544</v>
      </c>
      <c r="B506" s="6">
        <v>14782795800</v>
      </c>
      <c r="C506" s="6">
        <f>VLOOKUP(B506,Sheet4!$A$1:$B$1096,2,)</f>
        <v>1</v>
      </c>
      <c r="D506" s="5" t="s">
        <v>1545</v>
      </c>
      <c r="E506" s="7">
        <f t="shared" si="47"/>
        <v>65</v>
      </c>
      <c r="F506" s="5" t="s">
        <v>11</v>
      </c>
      <c r="G506" s="5" t="s">
        <v>2</v>
      </c>
      <c r="H506" s="5" t="s">
        <v>1543</v>
      </c>
      <c r="I506" s="5" t="s">
        <v>1543</v>
      </c>
      <c r="J506" s="5" t="s">
        <v>121</v>
      </c>
      <c r="K506" s="5" t="s">
        <v>1546</v>
      </c>
      <c r="L506" s="4" t="str">
        <f t="shared" si="57"/>
        <v>浙江省金华市</v>
      </c>
    </row>
    <row r="507" spans="1:12" hidden="1" x14ac:dyDescent="0.15">
      <c r="A507" s="5" t="s">
        <v>1547</v>
      </c>
      <c r="B507" s="6">
        <v>14782795825</v>
      </c>
      <c r="C507" s="6" t="e">
        <f>VLOOKUP(B507,Sheet4!$A$1:$B$1096,2,)</f>
        <v>#N/A</v>
      </c>
      <c r="D507" s="5" t="s">
        <v>1548</v>
      </c>
      <c r="E507" s="7">
        <f t="shared" si="47"/>
        <v>83</v>
      </c>
      <c r="F507" s="5" t="s">
        <v>11</v>
      </c>
      <c r="G507" s="5" t="s">
        <v>4</v>
      </c>
      <c r="H507" s="5" t="s">
        <v>1543</v>
      </c>
      <c r="I507" s="5" t="s">
        <v>1543</v>
      </c>
      <c r="J507" s="5" t="s">
        <v>121</v>
      </c>
      <c r="K507" s="5" t="s">
        <v>928</v>
      </c>
      <c r="L507" s="3"/>
    </row>
    <row r="508" spans="1:12" hidden="1" x14ac:dyDescent="0.15">
      <c r="A508" s="5" t="s">
        <v>1549</v>
      </c>
      <c r="B508" s="6">
        <v>14782782041</v>
      </c>
      <c r="C508" s="6" t="e">
        <f>VLOOKUP(B508,Sheet4!$A$1:$B$1096,2,)</f>
        <v>#N/A</v>
      </c>
      <c r="D508" s="5" t="s">
        <v>1550</v>
      </c>
      <c r="E508" s="7">
        <f t="shared" si="47"/>
        <v>38</v>
      </c>
      <c r="F508" s="5" t="s">
        <v>11</v>
      </c>
      <c r="G508" s="5" t="s">
        <v>2</v>
      </c>
      <c r="H508" s="5" t="s">
        <v>1551</v>
      </c>
      <c r="I508" s="5" t="s">
        <v>1551</v>
      </c>
      <c r="J508" s="5" t="s">
        <v>1552</v>
      </c>
      <c r="K508" s="5" t="s">
        <v>1553</v>
      </c>
      <c r="L508" s="3"/>
    </row>
    <row r="509" spans="1:12" x14ac:dyDescent="0.15">
      <c r="A509" s="5" t="s">
        <v>1554</v>
      </c>
      <c r="B509" s="6">
        <v>14782795791</v>
      </c>
      <c r="C509" s="6">
        <f>VLOOKUP(B509,Sheet4!$A$1:$B$1096,2,)</f>
        <v>1</v>
      </c>
      <c r="D509" s="5" t="s">
        <v>1555</v>
      </c>
      <c r="E509" s="7">
        <f t="shared" si="47"/>
        <v>68</v>
      </c>
      <c r="F509" s="5" t="s">
        <v>11</v>
      </c>
      <c r="G509" s="5" t="s">
        <v>2</v>
      </c>
      <c r="H509" s="5" t="s">
        <v>1556</v>
      </c>
      <c r="I509" s="5" t="s">
        <v>1556</v>
      </c>
      <c r="J509" s="5" t="s">
        <v>121</v>
      </c>
      <c r="K509" s="5" t="s">
        <v>724</v>
      </c>
      <c r="L509" s="4" t="str">
        <f t="shared" ref="L509:L510" si="58">MID(K509,1,6)</f>
        <v>浙江省武义县</v>
      </c>
    </row>
    <row r="510" spans="1:12" x14ac:dyDescent="0.15">
      <c r="A510" s="5" t="s">
        <v>1557</v>
      </c>
      <c r="B510" s="6">
        <v>14782785283</v>
      </c>
      <c r="C510" s="6">
        <f>VLOOKUP(B510,Sheet4!$A$1:$B$1096,2,)</f>
        <v>1</v>
      </c>
      <c r="D510" s="5" t="s">
        <v>1558</v>
      </c>
      <c r="E510" s="7">
        <f t="shared" si="47"/>
        <v>47</v>
      </c>
      <c r="F510" s="5" t="s">
        <v>11</v>
      </c>
      <c r="G510" s="5" t="s">
        <v>2</v>
      </c>
      <c r="H510" s="5" t="s">
        <v>1556</v>
      </c>
      <c r="I510" s="5" t="s">
        <v>1556</v>
      </c>
      <c r="J510" s="5" t="s">
        <v>121</v>
      </c>
      <c r="K510" s="5" t="s">
        <v>1350</v>
      </c>
      <c r="L510" s="4" t="str">
        <f t="shared" si="58"/>
        <v>浙江省兰溪市</v>
      </c>
    </row>
    <row r="511" spans="1:12" hidden="1" x14ac:dyDescent="0.15">
      <c r="A511" s="5" t="s">
        <v>1559</v>
      </c>
      <c r="B511" s="6">
        <v>14782795740</v>
      </c>
      <c r="C511" s="6" t="e">
        <f>VLOOKUP(B511,Sheet4!$A$1:$B$1096,2,)</f>
        <v>#N/A</v>
      </c>
      <c r="D511" s="5" t="s">
        <v>1560</v>
      </c>
      <c r="E511" s="7">
        <f t="shared" si="47"/>
        <v>77</v>
      </c>
      <c r="F511" s="5" t="s">
        <v>11</v>
      </c>
      <c r="G511" s="5" t="s">
        <v>4</v>
      </c>
      <c r="H511" s="5" t="s">
        <v>1561</v>
      </c>
      <c r="I511" s="5" t="s">
        <v>1561</v>
      </c>
      <c r="J511" s="5" t="s">
        <v>121</v>
      </c>
      <c r="K511" s="5" t="s">
        <v>628</v>
      </c>
      <c r="L511" s="3"/>
    </row>
    <row r="512" spans="1:12" hidden="1" x14ac:dyDescent="0.15">
      <c r="A512" s="5" t="s">
        <v>1562</v>
      </c>
      <c r="B512" s="6">
        <v>14782799254</v>
      </c>
      <c r="C512" s="6" t="e">
        <f>VLOOKUP(B512,Sheet4!$A$1:$B$1096,2,)</f>
        <v>#N/A</v>
      </c>
      <c r="D512" s="5" t="s">
        <v>1563</v>
      </c>
      <c r="E512" s="7">
        <f t="shared" si="47"/>
        <v>52</v>
      </c>
      <c r="F512" s="5" t="s">
        <v>11</v>
      </c>
      <c r="G512" s="5" t="s">
        <v>4</v>
      </c>
      <c r="H512" s="5" t="s">
        <v>1561</v>
      </c>
      <c r="I512" s="5" t="s">
        <v>1561</v>
      </c>
      <c r="J512" s="5" t="s">
        <v>121</v>
      </c>
      <c r="K512" s="5" t="s">
        <v>1564</v>
      </c>
      <c r="L512" s="3"/>
    </row>
    <row r="513" spans="1:12" hidden="1" x14ac:dyDescent="0.15">
      <c r="A513" s="5" t="s">
        <v>1565</v>
      </c>
      <c r="B513" s="6">
        <v>14782799312</v>
      </c>
      <c r="C513" s="6" t="e">
        <f>VLOOKUP(B513,Sheet4!$A$1:$B$1096,2,)</f>
        <v>#N/A</v>
      </c>
      <c r="D513" s="5" t="s">
        <v>1566</v>
      </c>
      <c r="E513" s="7">
        <f t="shared" si="47"/>
        <v>85</v>
      </c>
      <c r="F513" s="5" t="s">
        <v>11</v>
      </c>
      <c r="G513" s="5" t="s">
        <v>4</v>
      </c>
      <c r="H513" s="5" t="s">
        <v>1567</v>
      </c>
      <c r="I513" s="5" t="s">
        <v>1567</v>
      </c>
      <c r="J513" s="5" t="s">
        <v>121</v>
      </c>
      <c r="K513" s="5" t="s">
        <v>1410</v>
      </c>
      <c r="L513" s="3"/>
    </row>
    <row r="514" spans="1:12" x14ac:dyDescent="0.15">
      <c r="A514" s="5" t="s">
        <v>1568</v>
      </c>
      <c r="B514" s="6">
        <v>14782785822</v>
      </c>
      <c r="C514" s="6">
        <f>VLOOKUP(B514,Sheet4!$A$1:$B$1096,2,)</f>
        <v>1</v>
      </c>
      <c r="D514" s="5" t="s">
        <v>1569</v>
      </c>
      <c r="E514" s="7">
        <f t="shared" si="47"/>
        <v>56</v>
      </c>
      <c r="F514" s="5" t="s">
        <v>11</v>
      </c>
      <c r="G514" s="5" t="s">
        <v>2</v>
      </c>
      <c r="H514" s="5" t="s">
        <v>1570</v>
      </c>
      <c r="I514" s="5" t="s">
        <v>1570</v>
      </c>
      <c r="J514" s="5" t="s">
        <v>121</v>
      </c>
      <c r="K514" s="5" t="s">
        <v>1135</v>
      </c>
      <c r="L514" s="4" t="str">
        <f t="shared" ref="L514:L516" si="59">MID(K514,1,6)</f>
        <v>浙江省兰溪市</v>
      </c>
    </row>
    <row r="515" spans="1:12" x14ac:dyDescent="0.15">
      <c r="A515" s="5" t="s">
        <v>1571</v>
      </c>
      <c r="B515" s="6">
        <v>14782785831</v>
      </c>
      <c r="C515" s="6">
        <f>VLOOKUP(B515,Sheet4!$A$1:$B$1096,2,)</f>
        <v>1</v>
      </c>
      <c r="D515" s="5" t="s">
        <v>1572</v>
      </c>
      <c r="E515" s="7">
        <f t="shared" ref="E515:E578" si="60">2014-MID(D515,7,4)</f>
        <v>37</v>
      </c>
      <c r="F515" s="5" t="s">
        <v>11</v>
      </c>
      <c r="G515" s="5" t="s">
        <v>2</v>
      </c>
      <c r="H515" s="5" t="s">
        <v>1573</v>
      </c>
      <c r="I515" s="5" t="s">
        <v>1573</v>
      </c>
      <c r="J515" s="5" t="s">
        <v>1574</v>
      </c>
      <c r="K515" s="5" t="s">
        <v>1135</v>
      </c>
      <c r="L515" s="4" t="str">
        <f t="shared" si="59"/>
        <v>浙江省兰溪市</v>
      </c>
    </row>
    <row r="516" spans="1:12" x14ac:dyDescent="0.15">
      <c r="A516" s="5" t="s">
        <v>1575</v>
      </c>
      <c r="B516" s="6">
        <v>14782785835</v>
      </c>
      <c r="C516" s="6">
        <f>VLOOKUP(B516,Sheet4!$A$1:$B$1096,2,)</f>
        <v>1</v>
      </c>
      <c r="D516" s="5" t="s">
        <v>1576</v>
      </c>
      <c r="E516" s="7">
        <f t="shared" si="60"/>
        <v>49</v>
      </c>
      <c r="F516" s="5" t="s">
        <v>11</v>
      </c>
      <c r="G516" s="5" t="s">
        <v>2</v>
      </c>
      <c r="H516" s="5" t="s">
        <v>1573</v>
      </c>
      <c r="I516" s="5" t="s">
        <v>1573</v>
      </c>
      <c r="J516" s="5" t="s">
        <v>121</v>
      </c>
      <c r="K516" s="5" t="s">
        <v>1468</v>
      </c>
      <c r="L516" s="4" t="str">
        <f t="shared" si="59"/>
        <v>浙江省金华市</v>
      </c>
    </row>
    <row r="517" spans="1:12" hidden="1" x14ac:dyDescent="0.15">
      <c r="A517" s="5" t="s">
        <v>1577</v>
      </c>
      <c r="B517" s="6">
        <v>14782782140</v>
      </c>
      <c r="C517" s="6" t="e">
        <f>VLOOKUP(B517,Sheet4!$A$1:$B$1096,2,)</f>
        <v>#N/A</v>
      </c>
      <c r="D517" s="5" t="s">
        <v>1578</v>
      </c>
      <c r="E517" s="7">
        <f t="shared" si="60"/>
        <v>75</v>
      </c>
      <c r="F517" s="5" t="s">
        <v>11</v>
      </c>
      <c r="G517" s="5" t="s">
        <v>4</v>
      </c>
      <c r="H517" s="5" t="s">
        <v>1579</v>
      </c>
      <c r="I517" s="5" t="s">
        <v>1579</v>
      </c>
      <c r="J517" s="5" t="s">
        <v>121</v>
      </c>
      <c r="K517" s="5" t="s">
        <v>1410</v>
      </c>
      <c r="L517" s="3"/>
    </row>
    <row r="518" spans="1:12" hidden="1" x14ac:dyDescent="0.15">
      <c r="A518" s="5" t="s">
        <v>1580</v>
      </c>
      <c r="B518" s="6">
        <v>14782798240</v>
      </c>
      <c r="C518" s="6" t="e">
        <f>VLOOKUP(B518,Sheet4!$A$1:$B$1096,2,)</f>
        <v>#N/A</v>
      </c>
      <c r="D518" s="5" t="s">
        <v>1581</v>
      </c>
      <c r="E518" s="7">
        <f t="shared" si="60"/>
        <v>70</v>
      </c>
      <c r="F518" s="5" t="s">
        <v>11</v>
      </c>
      <c r="G518" s="5" t="s">
        <v>4</v>
      </c>
      <c r="H518" s="5" t="s">
        <v>1579</v>
      </c>
      <c r="I518" s="5" t="s">
        <v>1579</v>
      </c>
      <c r="J518" s="5" t="s">
        <v>121</v>
      </c>
      <c r="K518" s="5" t="s">
        <v>1468</v>
      </c>
      <c r="L518" s="3"/>
    </row>
    <row r="519" spans="1:12" x14ac:dyDescent="0.15">
      <c r="A519" s="5" t="s">
        <v>1582</v>
      </c>
      <c r="B519" s="6">
        <v>14782785825</v>
      </c>
      <c r="C519" s="6">
        <f>VLOOKUP(B519,Sheet4!$A$1:$B$1096,2,)</f>
        <v>1</v>
      </c>
      <c r="D519" s="5" t="s">
        <v>1583</v>
      </c>
      <c r="E519" s="7">
        <f t="shared" si="60"/>
        <v>71</v>
      </c>
      <c r="F519" s="5" t="s">
        <v>11</v>
      </c>
      <c r="G519" s="5" t="s">
        <v>2</v>
      </c>
      <c r="H519" s="5" t="s">
        <v>1579</v>
      </c>
      <c r="I519" s="5" t="s">
        <v>1579</v>
      </c>
      <c r="J519" s="5" t="s">
        <v>121</v>
      </c>
      <c r="K519" s="5" t="s">
        <v>482</v>
      </c>
      <c r="L519" s="4" t="str">
        <f>MID(K519,1,6)</f>
        <v>浙江省武义县</v>
      </c>
    </row>
    <row r="520" spans="1:12" hidden="1" x14ac:dyDescent="0.15">
      <c r="A520" s="5" t="s">
        <v>1584</v>
      </c>
      <c r="B520" s="6">
        <v>14782798241</v>
      </c>
      <c r="C520" s="6" t="e">
        <f>VLOOKUP(B520,Sheet4!$A$1:$B$1096,2,)</f>
        <v>#N/A</v>
      </c>
      <c r="D520" s="5" t="s">
        <v>1585</v>
      </c>
      <c r="E520" s="7">
        <f t="shared" si="60"/>
        <v>49</v>
      </c>
      <c r="F520" s="5" t="s">
        <v>11</v>
      </c>
      <c r="G520" s="5" t="s">
        <v>4</v>
      </c>
      <c r="H520" s="5" t="s">
        <v>1579</v>
      </c>
      <c r="I520" s="5" t="s">
        <v>1579</v>
      </c>
      <c r="J520" s="5" t="s">
        <v>121</v>
      </c>
      <c r="K520" s="5" t="s">
        <v>761</v>
      </c>
      <c r="L520" s="3"/>
    </row>
    <row r="521" spans="1:12" x14ac:dyDescent="0.15">
      <c r="A521" s="5" t="s">
        <v>1586</v>
      </c>
      <c r="B521" s="6">
        <v>14782799200</v>
      </c>
      <c r="C521" s="6">
        <f>VLOOKUP(B521,Sheet4!$A$1:$B$1096,2,)</f>
        <v>1</v>
      </c>
      <c r="D521" s="5" t="s">
        <v>1587</v>
      </c>
      <c r="E521" s="7">
        <f t="shared" si="60"/>
        <v>65</v>
      </c>
      <c r="F521" s="5" t="s">
        <v>11</v>
      </c>
      <c r="G521" s="5" t="s">
        <v>2</v>
      </c>
      <c r="H521" s="5" t="s">
        <v>1588</v>
      </c>
      <c r="I521" s="5" t="s">
        <v>1588</v>
      </c>
      <c r="J521" s="5" t="s">
        <v>121</v>
      </c>
      <c r="K521" s="5" t="s">
        <v>724</v>
      </c>
      <c r="L521" s="4" t="str">
        <f t="shared" ref="L521:L525" si="61">MID(K521,1,6)</f>
        <v>浙江省武义县</v>
      </c>
    </row>
    <row r="522" spans="1:12" x14ac:dyDescent="0.15">
      <c r="A522" s="5" t="s">
        <v>1589</v>
      </c>
      <c r="B522" s="6">
        <v>14782785836</v>
      </c>
      <c r="C522" s="6">
        <f>VLOOKUP(B522,Sheet4!$A$1:$B$1096,2,)</f>
        <v>1</v>
      </c>
      <c r="D522" s="5" t="s">
        <v>1590</v>
      </c>
      <c r="E522" s="7">
        <f t="shared" si="60"/>
        <v>52</v>
      </c>
      <c r="F522" s="5" t="s">
        <v>11</v>
      </c>
      <c r="G522" s="5" t="s">
        <v>2</v>
      </c>
      <c r="H522" s="5" t="s">
        <v>1588</v>
      </c>
      <c r="I522" s="5" t="s">
        <v>1588</v>
      </c>
      <c r="J522" s="5" t="s">
        <v>121</v>
      </c>
      <c r="K522" s="5" t="s">
        <v>1591</v>
      </c>
      <c r="L522" s="4" t="str">
        <f t="shared" si="61"/>
        <v>浙江省武义县</v>
      </c>
    </row>
    <row r="523" spans="1:12" x14ac:dyDescent="0.15">
      <c r="A523" s="5" t="s">
        <v>1592</v>
      </c>
      <c r="B523" s="6">
        <v>14782798238</v>
      </c>
      <c r="C523" s="6">
        <f>VLOOKUP(B523,Sheet4!$A$1:$B$1096,2,)</f>
        <v>1</v>
      </c>
      <c r="D523" s="5" t="s">
        <v>1593</v>
      </c>
      <c r="E523" s="7">
        <f t="shared" si="60"/>
        <v>53</v>
      </c>
      <c r="F523" s="5" t="s">
        <v>11</v>
      </c>
      <c r="G523" s="5" t="s">
        <v>2</v>
      </c>
      <c r="H523" s="5" t="s">
        <v>1588</v>
      </c>
      <c r="I523" s="5" t="s">
        <v>1588</v>
      </c>
      <c r="J523" s="5" t="s">
        <v>121</v>
      </c>
      <c r="K523" s="5" t="s">
        <v>1594</v>
      </c>
      <c r="L523" s="4" t="str">
        <f t="shared" si="61"/>
        <v>浙江省金华市</v>
      </c>
    </row>
    <row r="524" spans="1:12" x14ac:dyDescent="0.15">
      <c r="A524" s="5" t="s">
        <v>1595</v>
      </c>
      <c r="B524" s="6">
        <v>14782798231</v>
      </c>
      <c r="C524" s="6">
        <f>VLOOKUP(B524,Sheet4!$A$1:$B$1096,2,)</f>
        <v>1</v>
      </c>
      <c r="D524" s="5" t="s">
        <v>1596</v>
      </c>
      <c r="E524" s="7">
        <f t="shared" si="60"/>
        <v>64</v>
      </c>
      <c r="F524" s="5" t="s">
        <v>11</v>
      </c>
      <c r="G524" s="5" t="s">
        <v>2</v>
      </c>
      <c r="H524" s="5" t="s">
        <v>1597</v>
      </c>
      <c r="I524" s="5" t="s">
        <v>1597</v>
      </c>
      <c r="J524" s="5" t="s">
        <v>121</v>
      </c>
      <c r="K524" s="5" t="s">
        <v>453</v>
      </c>
      <c r="L524" s="4" t="str">
        <f t="shared" si="61"/>
        <v>浙江省金华市</v>
      </c>
    </row>
    <row r="525" spans="1:12" x14ac:dyDescent="0.15">
      <c r="A525" s="5" t="s">
        <v>1598</v>
      </c>
      <c r="B525" s="6">
        <v>14782799243</v>
      </c>
      <c r="C525" s="6">
        <f>VLOOKUP(B525,Sheet4!$A$1:$B$1096,2,)</f>
        <v>1</v>
      </c>
      <c r="D525" s="5" t="s">
        <v>1599</v>
      </c>
      <c r="E525" s="7">
        <f t="shared" si="60"/>
        <v>88</v>
      </c>
      <c r="F525" s="5" t="s">
        <v>11</v>
      </c>
      <c r="G525" s="5" t="s">
        <v>2</v>
      </c>
      <c r="H525" s="5" t="s">
        <v>1597</v>
      </c>
      <c r="I525" s="5" t="s">
        <v>1597</v>
      </c>
      <c r="J525" s="5" t="s">
        <v>121</v>
      </c>
      <c r="K525" s="5" t="s">
        <v>453</v>
      </c>
      <c r="L525" s="4" t="str">
        <f t="shared" si="61"/>
        <v>浙江省金华市</v>
      </c>
    </row>
    <row r="526" spans="1:12" hidden="1" x14ac:dyDescent="0.15">
      <c r="A526" s="5" t="s">
        <v>1600</v>
      </c>
      <c r="B526" s="6">
        <v>14782798234</v>
      </c>
      <c r="C526" s="6" t="e">
        <f>VLOOKUP(B526,Sheet4!$A$1:$B$1096,2,)</f>
        <v>#N/A</v>
      </c>
      <c r="D526" s="5" t="s">
        <v>1601</v>
      </c>
      <c r="E526" s="7">
        <f t="shared" si="60"/>
        <v>85</v>
      </c>
      <c r="F526" s="5" t="s">
        <v>11</v>
      </c>
      <c r="G526" s="5" t="s">
        <v>4</v>
      </c>
      <c r="H526" s="5" t="s">
        <v>1602</v>
      </c>
      <c r="I526" s="5" t="s">
        <v>1602</v>
      </c>
      <c r="J526" s="5" t="s">
        <v>121</v>
      </c>
      <c r="K526" s="5" t="s">
        <v>1603</v>
      </c>
      <c r="L526" s="3"/>
    </row>
    <row r="527" spans="1:12" hidden="1" x14ac:dyDescent="0.15">
      <c r="A527" s="5" t="s">
        <v>1604</v>
      </c>
      <c r="B527" s="6">
        <v>14782799264</v>
      </c>
      <c r="C527" s="6" t="e">
        <f>VLOOKUP(B527,Sheet4!$A$1:$B$1096,2,)</f>
        <v>#N/A</v>
      </c>
      <c r="D527" s="5" t="s">
        <v>1605</v>
      </c>
      <c r="E527" s="7">
        <f t="shared" si="60"/>
        <v>62</v>
      </c>
      <c r="F527" s="5" t="s">
        <v>11</v>
      </c>
      <c r="G527" s="5" t="s">
        <v>2</v>
      </c>
      <c r="H527" s="5" t="s">
        <v>1602</v>
      </c>
      <c r="I527" s="5" t="s">
        <v>1602</v>
      </c>
      <c r="J527" s="5" t="s">
        <v>121</v>
      </c>
      <c r="K527" s="5" t="s">
        <v>584</v>
      </c>
      <c r="L527" s="3"/>
    </row>
    <row r="528" spans="1:12" x14ac:dyDescent="0.15">
      <c r="A528" s="5" t="s">
        <v>1606</v>
      </c>
      <c r="B528" s="6">
        <v>14782799268</v>
      </c>
      <c r="C528" s="6">
        <f>VLOOKUP(B528,Sheet4!$A$1:$B$1096,2,)</f>
        <v>1</v>
      </c>
      <c r="D528" s="5" t="s">
        <v>1607</v>
      </c>
      <c r="E528" s="7">
        <f t="shared" si="60"/>
        <v>75</v>
      </c>
      <c r="F528" s="5" t="s">
        <v>11</v>
      </c>
      <c r="G528" s="5" t="s">
        <v>2</v>
      </c>
      <c r="H528" s="5" t="s">
        <v>1608</v>
      </c>
      <c r="I528" s="5" t="s">
        <v>1608</v>
      </c>
      <c r="J528" s="5" t="s">
        <v>121</v>
      </c>
      <c r="K528" s="5" t="s">
        <v>1468</v>
      </c>
      <c r="L528" s="4" t="str">
        <f t="shared" ref="L528:L529" si="62">MID(K528,1,6)</f>
        <v>浙江省金华市</v>
      </c>
    </row>
    <row r="529" spans="1:12" x14ac:dyDescent="0.15">
      <c r="A529" s="5" t="s">
        <v>1609</v>
      </c>
      <c r="B529" s="6">
        <v>14782799269</v>
      </c>
      <c r="C529" s="6">
        <f>VLOOKUP(B529,Sheet4!$A$1:$B$1096,2,)</f>
        <v>1</v>
      </c>
      <c r="D529" s="5" t="s">
        <v>1610</v>
      </c>
      <c r="E529" s="7">
        <f t="shared" si="60"/>
        <v>84</v>
      </c>
      <c r="F529" s="5" t="s">
        <v>11</v>
      </c>
      <c r="G529" s="5" t="s">
        <v>2</v>
      </c>
      <c r="H529" s="5" t="s">
        <v>1611</v>
      </c>
      <c r="I529" s="5" t="s">
        <v>1611</v>
      </c>
      <c r="J529" s="5" t="s">
        <v>121</v>
      </c>
      <c r="K529" s="5" t="s">
        <v>1102</v>
      </c>
      <c r="L529" s="4" t="str">
        <f t="shared" si="62"/>
        <v>浙江省金华市</v>
      </c>
    </row>
    <row r="530" spans="1:12" hidden="1" x14ac:dyDescent="0.15">
      <c r="A530" s="5" t="s">
        <v>1612</v>
      </c>
      <c r="B530" s="6">
        <v>14782785280</v>
      </c>
      <c r="C530" s="6" t="e">
        <f>VLOOKUP(B530,Sheet4!$A$1:$B$1096,2,)</f>
        <v>#N/A</v>
      </c>
      <c r="D530" s="5" t="s">
        <v>1613</v>
      </c>
      <c r="E530" s="7">
        <f t="shared" si="60"/>
        <v>85</v>
      </c>
      <c r="F530" s="5" t="s">
        <v>11</v>
      </c>
      <c r="G530" s="5" t="s">
        <v>4</v>
      </c>
      <c r="H530" s="5" t="s">
        <v>1611</v>
      </c>
      <c r="I530" s="5" t="s">
        <v>1611</v>
      </c>
      <c r="J530" s="5" t="s">
        <v>121</v>
      </c>
      <c r="K530" s="5" t="s">
        <v>453</v>
      </c>
      <c r="L530" s="3"/>
    </row>
    <row r="531" spans="1:12" x14ac:dyDescent="0.15">
      <c r="A531" s="5" t="s">
        <v>1614</v>
      </c>
      <c r="B531" s="6">
        <v>14782785409</v>
      </c>
      <c r="C531" s="6">
        <f>VLOOKUP(B531,Sheet4!$A$1:$B$1096,2,)</f>
        <v>1</v>
      </c>
      <c r="D531" s="5" t="s">
        <v>1615</v>
      </c>
      <c r="E531" s="7">
        <f t="shared" si="60"/>
        <v>70</v>
      </c>
      <c r="F531" s="5" t="s">
        <v>11</v>
      </c>
      <c r="G531" s="5" t="s">
        <v>2</v>
      </c>
      <c r="H531" s="5" t="s">
        <v>1616</v>
      </c>
      <c r="I531" s="5" t="s">
        <v>1616</v>
      </c>
      <c r="J531" s="5" t="s">
        <v>121</v>
      </c>
      <c r="K531" s="5" t="s">
        <v>453</v>
      </c>
      <c r="L531" s="4" t="str">
        <f t="shared" ref="L531:L533" si="63">MID(K531,1,6)</f>
        <v>浙江省金华市</v>
      </c>
    </row>
    <row r="532" spans="1:12" x14ac:dyDescent="0.15">
      <c r="A532" s="5" t="s">
        <v>1617</v>
      </c>
      <c r="B532" s="6">
        <v>14782799244</v>
      </c>
      <c r="C532" s="6">
        <f>VLOOKUP(B532,Sheet4!$A$1:$B$1096,2,)</f>
        <v>1</v>
      </c>
      <c r="D532" s="5" t="s">
        <v>1618</v>
      </c>
      <c r="E532" s="7">
        <f t="shared" si="60"/>
        <v>78</v>
      </c>
      <c r="F532" s="5" t="s">
        <v>11</v>
      </c>
      <c r="G532" s="5" t="s">
        <v>2</v>
      </c>
      <c r="H532" s="5" t="s">
        <v>1616</v>
      </c>
      <c r="I532" s="5" t="s">
        <v>1616</v>
      </c>
      <c r="J532" s="5" t="s">
        <v>121</v>
      </c>
      <c r="K532" s="5" t="s">
        <v>1619</v>
      </c>
      <c r="L532" s="4" t="str">
        <f t="shared" si="63"/>
        <v>浙江省金华市</v>
      </c>
    </row>
    <row r="533" spans="1:12" x14ac:dyDescent="0.15">
      <c r="A533" s="5" t="s">
        <v>1620</v>
      </c>
      <c r="B533" s="6">
        <v>14782792137</v>
      </c>
      <c r="C533" s="6">
        <f>VLOOKUP(B533,Sheet4!$A$1:$B$1096,2,)</f>
        <v>1</v>
      </c>
      <c r="D533" s="5" t="s">
        <v>1621</v>
      </c>
      <c r="E533" s="7">
        <f t="shared" si="60"/>
        <v>49</v>
      </c>
      <c r="F533" s="5" t="s">
        <v>11</v>
      </c>
      <c r="G533" s="5" t="s">
        <v>2</v>
      </c>
      <c r="H533" s="5" t="s">
        <v>1616</v>
      </c>
      <c r="I533" s="5" t="s">
        <v>1616</v>
      </c>
      <c r="J533" s="5" t="s">
        <v>121</v>
      </c>
      <c r="K533" s="5" t="s">
        <v>339</v>
      </c>
      <c r="L533" s="4" t="str">
        <f t="shared" si="63"/>
        <v>浙江省金华市</v>
      </c>
    </row>
    <row r="534" spans="1:12" hidden="1" x14ac:dyDescent="0.15">
      <c r="A534" s="5" t="s">
        <v>1622</v>
      </c>
      <c r="B534" s="6">
        <v>14782795798</v>
      </c>
      <c r="C534" s="6" t="e">
        <f>VLOOKUP(B534,Sheet4!$A$1:$B$1096,2,)</f>
        <v>#N/A</v>
      </c>
      <c r="D534" s="5" t="s">
        <v>1623</v>
      </c>
      <c r="E534" s="7">
        <f t="shared" si="60"/>
        <v>57</v>
      </c>
      <c r="F534" s="5" t="s">
        <v>11</v>
      </c>
      <c r="G534" s="5" t="s">
        <v>2</v>
      </c>
      <c r="H534" s="5" t="s">
        <v>1624</v>
      </c>
      <c r="I534" s="5" t="s">
        <v>1624</v>
      </c>
      <c r="J534" s="5" t="s">
        <v>121</v>
      </c>
      <c r="K534" s="5" t="s">
        <v>1625</v>
      </c>
      <c r="L534" s="3"/>
    </row>
    <row r="535" spans="1:12" x14ac:dyDescent="0.15">
      <c r="A535" s="5" t="s">
        <v>1626</v>
      </c>
      <c r="B535" s="6">
        <v>14782785277</v>
      </c>
      <c r="C535" s="6">
        <f>VLOOKUP(B535,Sheet4!$A$1:$B$1096,2,)</f>
        <v>1</v>
      </c>
      <c r="D535" s="5" t="s">
        <v>1627</v>
      </c>
      <c r="E535" s="7">
        <f t="shared" si="60"/>
        <v>89</v>
      </c>
      <c r="F535" s="5" t="s">
        <v>11</v>
      </c>
      <c r="G535" s="5" t="s">
        <v>2</v>
      </c>
      <c r="H535" s="5" t="s">
        <v>1628</v>
      </c>
      <c r="I535" s="5" t="s">
        <v>1628</v>
      </c>
      <c r="J535" s="5" t="s">
        <v>121</v>
      </c>
      <c r="K535" s="5" t="s">
        <v>453</v>
      </c>
      <c r="L535" s="4" t="str">
        <f t="shared" ref="L535:L541" si="64">MID(K535,1,6)</f>
        <v>浙江省金华市</v>
      </c>
    </row>
    <row r="536" spans="1:12" x14ac:dyDescent="0.15">
      <c r="A536" s="5" t="s">
        <v>1629</v>
      </c>
      <c r="B536" s="6">
        <v>14782782229</v>
      </c>
      <c r="C536" s="6">
        <f>VLOOKUP(B536,Sheet4!$A$1:$B$1096,2,)</f>
        <v>1</v>
      </c>
      <c r="D536" s="5" t="s">
        <v>1630</v>
      </c>
      <c r="E536" s="7">
        <f t="shared" si="60"/>
        <v>87</v>
      </c>
      <c r="F536" s="5" t="s">
        <v>11</v>
      </c>
      <c r="G536" s="5" t="s">
        <v>2</v>
      </c>
      <c r="H536" s="5" t="s">
        <v>1631</v>
      </c>
      <c r="I536" s="5" t="s">
        <v>1631</v>
      </c>
      <c r="J536" s="5" t="s">
        <v>121</v>
      </c>
      <c r="K536" s="5" t="s">
        <v>1632</v>
      </c>
      <c r="L536" s="4" t="str">
        <f t="shared" si="64"/>
        <v>浙江省金华市</v>
      </c>
    </row>
    <row r="537" spans="1:12" x14ac:dyDescent="0.15">
      <c r="A537" s="5" t="s">
        <v>1633</v>
      </c>
      <c r="B537" s="6">
        <v>14782776166</v>
      </c>
      <c r="C537" s="6">
        <f>VLOOKUP(B537,Sheet4!$A$1:$B$1096,2,)</f>
        <v>1</v>
      </c>
      <c r="D537" s="5" t="s">
        <v>1634</v>
      </c>
      <c r="E537" s="7">
        <f t="shared" si="60"/>
        <v>67</v>
      </c>
      <c r="F537" s="5" t="s">
        <v>11</v>
      </c>
      <c r="G537" s="5" t="s">
        <v>2</v>
      </c>
      <c r="H537" s="5" t="s">
        <v>1631</v>
      </c>
      <c r="I537" s="5" t="s">
        <v>1631</v>
      </c>
      <c r="J537" s="5" t="s">
        <v>121</v>
      </c>
      <c r="K537" s="5" t="s">
        <v>1247</v>
      </c>
      <c r="L537" s="4" t="str">
        <f t="shared" si="64"/>
        <v>浙江省金华市</v>
      </c>
    </row>
    <row r="538" spans="1:12" x14ac:dyDescent="0.15">
      <c r="A538" s="5" t="s">
        <v>1635</v>
      </c>
      <c r="B538" s="6">
        <v>14782776114</v>
      </c>
      <c r="C538" s="6">
        <f>VLOOKUP(B538,Sheet4!$A$1:$B$1096,2,)</f>
        <v>1</v>
      </c>
      <c r="D538" s="5" t="s">
        <v>1636</v>
      </c>
      <c r="E538" s="7">
        <f t="shared" si="60"/>
        <v>86</v>
      </c>
      <c r="F538" s="5" t="s">
        <v>11</v>
      </c>
      <c r="G538" s="5" t="s">
        <v>2</v>
      </c>
      <c r="H538" s="5" t="s">
        <v>1631</v>
      </c>
      <c r="I538" s="5" t="s">
        <v>1631</v>
      </c>
      <c r="J538" s="5" t="s">
        <v>121</v>
      </c>
      <c r="K538" s="5" t="s">
        <v>1637</v>
      </c>
      <c r="L538" s="4" t="str">
        <f t="shared" si="64"/>
        <v>浙江省武义县</v>
      </c>
    </row>
    <row r="539" spans="1:12" x14ac:dyDescent="0.15">
      <c r="A539" s="5" t="s">
        <v>1638</v>
      </c>
      <c r="B539" s="6">
        <v>14782785106</v>
      </c>
      <c r="C539" s="6">
        <f>VLOOKUP(B539,Sheet4!$A$1:$B$1096,2,)</f>
        <v>1</v>
      </c>
      <c r="D539" s="5" t="s">
        <v>1639</v>
      </c>
      <c r="E539" s="7">
        <f t="shared" si="60"/>
        <v>80</v>
      </c>
      <c r="F539" s="5" t="s">
        <v>11</v>
      </c>
      <c r="G539" s="5" t="s">
        <v>2</v>
      </c>
      <c r="H539" s="5" t="s">
        <v>1631</v>
      </c>
      <c r="I539" s="5" t="s">
        <v>1631</v>
      </c>
      <c r="J539" s="5" t="s">
        <v>121</v>
      </c>
      <c r="K539" s="5" t="s">
        <v>1640</v>
      </c>
      <c r="L539" s="4" t="str">
        <f t="shared" si="64"/>
        <v>浙江省金华市</v>
      </c>
    </row>
    <row r="540" spans="1:12" x14ac:dyDescent="0.15">
      <c r="A540" s="5" t="s">
        <v>1641</v>
      </c>
      <c r="B540" s="6">
        <v>14782785074</v>
      </c>
      <c r="C540" s="6">
        <f>VLOOKUP(B540,Sheet4!$A$1:$B$1096,2,)</f>
        <v>1</v>
      </c>
      <c r="D540" s="5" t="s">
        <v>1642</v>
      </c>
      <c r="E540" s="7">
        <f t="shared" si="60"/>
        <v>80</v>
      </c>
      <c r="F540" s="5" t="s">
        <v>11</v>
      </c>
      <c r="G540" s="5" t="s">
        <v>2</v>
      </c>
      <c r="H540" s="5" t="s">
        <v>1643</v>
      </c>
      <c r="I540" s="5" t="s">
        <v>1643</v>
      </c>
      <c r="J540" s="5" t="s">
        <v>121</v>
      </c>
      <c r="K540" s="5" t="s">
        <v>1241</v>
      </c>
      <c r="L540" s="4" t="str">
        <f t="shared" si="64"/>
        <v>浙江省金华市</v>
      </c>
    </row>
    <row r="541" spans="1:12" x14ac:dyDescent="0.15">
      <c r="A541" s="5" t="s">
        <v>1644</v>
      </c>
      <c r="B541" s="6">
        <v>14782785716</v>
      </c>
      <c r="C541" s="6">
        <f>VLOOKUP(B541,Sheet4!$A$1:$B$1096,2,)</f>
        <v>1</v>
      </c>
      <c r="D541" s="5" t="s">
        <v>1645</v>
      </c>
      <c r="E541" s="7">
        <f t="shared" si="60"/>
        <v>42</v>
      </c>
      <c r="F541" s="5" t="s">
        <v>11</v>
      </c>
      <c r="G541" s="5" t="s">
        <v>2</v>
      </c>
      <c r="H541" s="5" t="s">
        <v>1643</v>
      </c>
      <c r="I541" s="5" t="s">
        <v>1643</v>
      </c>
      <c r="J541" s="5" t="s">
        <v>1646</v>
      </c>
      <c r="K541" s="5" t="s">
        <v>1647</v>
      </c>
      <c r="L541" s="4" t="str">
        <f t="shared" si="64"/>
        <v>浙江省金华市</v>
      </c>
    </row>
    <row r="542" spans="1:12" hidden="1" x14ac:dyDescent="0.15">
      <c r="A542" s="5" t="s">
        <v>1648</v>
      </c>
      <c r="B542" s="6">
        <v>14782776296</v>
      </c>
      <c r="C542" s="6" t="e">
        <f>VLOOKUP(B542,Sheet4!$A$1:$B$1096,2,)</f>
        <v>#N/A</v>
      </c>
      <c r="D542" s="5" t="s">
        <v>1649</v>
      </c>
      <c r="E542" s="7">
        <f t="shared" si="60"/>
        <v>77</v>
      </c>
      <c r="F542" s="5" t="s">
        <v>11</v>
      </c>
      <c r="G542" s="5" t="s">
        <v>4</v>
      </c>
      <c r="H542" s="5" t="s">
        <v>1650</v>
      </c>
      <c r="I542" s="5" t="s">
        <v>1650</v>
      </c>
      <c r="J542" s="5" t="s">
        <v>121</v>
      </c>
      <c r="K542" s="5" t="s">
        <v>453</v>
      </c>
      <c r="L542" s="3"/>
    </row>
    <row r="543" spans="1:12" x14ac:dyDescent="0.15">
      <c r="A543" s="5" t="s">
        <v>1651</v>
      </c>
      <c r="B543" s="6">
        <v>14782792140</v>
      </c>
      <c r="C543" s="6">
        <f>VLOOKUP(B543,Sheet4!$A$1:$B$1096,2,)</f>
        <v>1</v>
      </c>
      <c r="D543" s="5" t="s">
        <v>1652</v>
      </c>
      <c r="E543" s="7">
        <f t="shared" si="60"/>
        <v>90</v>
      </c>
      <c r="F543" s="5" t="s">
        <v>11</v>
      </c>
      <c r="G543" s="5" t="s">
        <v>2</v>
      </c>
      <c r="H543" s="5" t="s">
        <v>1650</v>
      </c>
      <c r="I543" s="5" t="s">
        <v>1650</v>
      </c>
      <c r="J543" s="5" t="s">
        <v>121</v>
      </c>
      <c r="K543" s="5" t="s">
        <v>909</v>
      </c>
      <c r="L543" s="4" t="str">
        <f t="shared" ref="L543:L544" si="65">MID(K543,1,6)</f>
        <v>浙江省武义县</v>
      </c>
    </row>
    <row r="544" spans="1:12" x14ac:dyDescent="0.15">
      <c r="A544" s="5" t="s">
        <v>1653</v>
      </c>
      <c r="B544" s="6">
        <v>14782667887</v>
      </c>
      <c r="C544" s="6">
        <f>VLOOKUP(B544,Sheet4!$A$1:$B$1096,2,)</f>
        <v>1</v>
      </c>
      <c r="D544" s="5" t="s">
        <v>1654</v>
      </c>
      <c r="E544" s="7">
        <f t="shared" si="60"/>
        <v>44</v>
      </c>
      <c r="F544" s="5" t="s">
        <v>11</v>
      </c>
      <c r="G544" s="5" t="s">
        <v>2</v>
      </c>
      <c r="H544" s="5" t="s">
        <v>1655</v>
      </c>
      <c r="I544" s="5" t="s">
        <v>1655</v>
      </c>
      <c r="J544" s="5" t="s">
        <v>1656</v>
      </c>
      <c r="K544" s="5" t="s">
        <v>1095</v>
      </c>
      <c r="L544" s="4" t="str">
        <f t="shared" si="65"/>
        <v>浙江省金华市</v>
      </c>
    </row>
    <row r="545" spans="1:12" hidden="1" x14ac:dyDescent="0.15">
      <c r="A545" s="5" t="s">
        <v>1657</v>
      </c>
      <c r="B545" s="6">
        <v>14782785367</v>
      </c>
      <c r="C545" s="6" t="e">
        <f>VLOOKUP(B545,Sheet4!$A$1:$B$1096,2,)</f>
        <v>#N/A</v>
      </c>
      <c r="D545" s="5" t="s">
        <v>1658</v>
      </c>
      <c r="E545" s="7">
        <f t="shared" si="60"/>
        <v>52</v>
      </c>
      <c r="F545" s="5" t="s">
        <v>11</v>
      </c>
      <c r="G545" s="5" t="s">
        <v>4</v>
      </c>
      <c r="H545" s="5" t="s">
        <v>1659</v>
      </c>
      <c r="I545" s="5" t="s">
        <v>1659</v>
      </c>
      <c r="J545" s="5" t="s">
        <v>121</v>
      </c>
      <c r="K545" s="5" t="s">
        <v>1205</v>
      </c>
      <c r="L545" s="3"/>
    </row>
    <row r="546" spans="1:12" x14ac:dyDescent="0.15">
      <c r="A546" s="5" t="s">
        <v>1660</v>
      </c>
      <c r="B546" s="6">
        <v>14782785779</v>
      </c>
      <c r="C546" s="6">
        <f>VLOOKUP(B546,Sheet4!$A$1:$B$1096,2,)</f>
        <v>1</v>
      </c>
      <c r="D546" s="5" t="s">
        <v>1661</v>
      </c>
      <c r="E546" s="7">
        <f t="shared" si="60"/>
        <v>82</v>
      </c>
      <c r="F546" s="5" t="s">
        <v>11</v>
      </c>
      <c r="G546" s="5" t="s">
        <v>2</v>
      </c>
      <c r="H546" s="5" t="s">
        <v>1662</v>
      </c>
      <c r="I546" s="5" t="s">
        <v>1662</v>
      </c>
      <c r="J546" s="5" t="s">
        <v>121</v>
      </c>
      <c r="K546" s="5" t="s">
        <v>1632</v>
      </c>
      <c r="L546" s="4" t="str">
        <f>MID(K546,1,6)</f>
        <v>浙江省金华市</v>
      </c>
    </row>
    <row r="547" spans="1:12" hidden="1" x14ac:dyDescent="0.15">
      <c r="A547" s="5" t="s">
        <v>1663</v>
      </c>
      <c r="B547" s="6">
        <v>14782776105</v>
      </c>
      <c r="C547" s="6" t="e">
        <f>VLOOKUP(B547,Sheet4!$A$1:$B$1096,2,)</f>
        <v>#N/A</v>
      </c>
      <c r="D547" s="5" t="s">
        <v>1664</v>
      </c>
      <c r="E547" s="7">
        <f t="shared" si="60"/>
        <v>78</v>
      </c>
      <c r="F547" s="5" t="s">
        <v>11</v>
      </c>
      <c r="G547" s="5" t="s">
        <v>4</v>
      </c>
      <c r="H547" s="5" t="s">
        <v>1665</v>
      </c>
      <c r="I547" s="5" t="s">
        <v>1665</v>
      </c>
      <c r="J547" s="5" t="s">
        <v>121</v>
      </c>
      <c r="K547" s="5" t="s">
        <v>1284</v>
      </c>
      <c r="L547" s="3"/>
    </row>
    <row r="548" spans="1:12" x14ac:dyDescent="0.15">
      <c r="A548" s="5" t="s">
        <v>1666</v>
      </c>
      <c r="B548" s="6">
        <v>14782785776</v>
      </c>
      <c r="C548" s="6">
        <f>VLOOKUP(B548,Sheet4!$A$1:$B$1096,2,)</f>
        <v>1</v>
      </c>
      <c r="D548" s="5" t="s">
        <v>1667</v>
      </c>
      <c r="E548" s="7">
        <f t="shared" si="60"/>
        <v>76</v>
      </c>
      <c r="F548" s="5" t="s">
        <v>11</v>
      </c>
      <c r="G548" s="5" t="s">
        <v>2</v>
      </c>
      <c r="H548" s="5" t="s">
        <v>1668</v>
      </c>
      <c r="I548" s="5" t="s">
        <v>1668</v>
      </c>
      <c r="J548" s="5" t="s">
        <v>121</v>
      </c>
      <c r="K548" s="5" t="s">
        <v>724</v>
      </c>
      <c r="L548" s="4" t="str">
        <f>MID(K548,1,6)</f>
        <v>浙江省武义县</v>
      </c>
    </row>
    <row r="549" spans="1:12" hidden="1" x14ac:dyDescent="0.15">
      <c r="A549" s="5" t="s">
        <v>1669</v>
      </c>
      <c r="B549" s="6">
        <v>14782782157</v>
      </c>
      <c r="C549" s="6" t="e">
        <f>VLOOKUP(B549,Sheet4!$A$1:$B$1096,2,)</f>
        <v>#N/A</v>
      </c>
      <c r="D549" s="5" t="s">
        <v>1670</v>
      </c>
      <c r="E549" s="7">
        <f t="shared" si="60"/>
        <v>86</v>
      </c>
      <c r="F549" s="5" t="s">
        <v>11</v>
      </c>
      <c r="G549" s="5" t="s">
        <v>4</v>
      </c>
      <c r="H549" s="5" t="s">
        <v>1668</v>
      </c>
      <c r="I549" s="5" t="s">
        <v>1668</v>
      </c>
      <c r="J549" s="5" t="s">
        <v>121</v>
      </c>
      <c r="K549" s="5" t="s">
        <v>1095</v>
      </c>
      <c r="L549" s="3"/>
    </row>
    <row r="550" spans="1:12" x14ac:dyDescent="0.15">
      <c r="A550" s="5" t="s">
        <v>1671</v>
      </c>
      <c r="B550" s="6">
        <v>14782776102</v>
      </c>
      <c r="C550" s="6">
        <f>VLOOKUP(B550,Sheet4!$A$1:$B$1096,2,)</f>
        <v>1</v>
      </c>
      <c r="D550" s="5" t="s">
        <v>1672</v>
      </c>
      <c r="E550" s="7">
        <f t="shared" si="60"/>
        <v>81</v>
      </c>
      <c r="F550" s="5" t="s">
        <v>11</v>
      </c>
      <c r="G550" s="5" t="s">
        <v>2</v>
      </c>
      <c r="H550" s="5" t="s">
        <v>1673</v>
      </c>
      <c r="I550" s="5" t="s">
        <v>1673</v>
      </c>
      <c r="J550" s="5" t="s">
        <v>121</v>
      </c>
      <c r="K550" s="5" t="s">
        <v>1236</v>
      </c>
      <c r="L550" s="4" t="str">
        <f t="shared" ref="L550:L553" si="66">MID(K550,1,6)</f>
        <v>浙江省金华市</v>
      </c>
    </row>
    <row r="551" spans="1:12" x14ac:dyDescent="0.15">
      <c r="A551" s="5" t="s">
        <v>1674</v>
      </c>
      <c r="B551" s="6">
        <v>14782782113</v>
      </c>
      <c r="C551" s="6">
        <f>VLOOKUP(B551,Sheet4!$A$1:$B$1096,2,)</f>
        <v>1</v>
      </c>
      <c r="D551" s="5" t="s">
        <v>1675</v>
      </c>
      <c r="E551" s="7">
        <f t="shared" si="60"/>
        <v>59</v>
      </c>
      <c r="F551" s="5" t="s">
        <v>11</v>
      </c>
      <c r="G551" s="5" t="s">
        <v>2</v>
      </c>
      <c r="H551" s="5" t="s">
        <v>1673</v>
      </c>
      <c r="I551" s="5" t="s">
        <v>1673</v>
      </c>
      <c r="J551" s="5" t="s">
        <v>121</v>
      </c>
      <c r="K551" s="5" t="s">
        <v>1180</v>
      </c>
      <c r="L551" s="4" t="str">
        <f t="shared" si="66"/>
        <v>浙江省兰溪市</v>
      </c>
    </row>
    <row r="552" spans="1:12" x14ac:dyDescent="0.15">
      <c r="A552" s="5" t="s">
        <v>1676</v>
      </c>
      <c r="B552" s="6">
        <v>14782798243</v>
      </c>
      <c r="C552" s="6">
        <f>VLOOKUP(B552,Sheet4!$A$1:$B$1096,2,)</f>
        <v>1</v>
      </c>
      <c r="D552" s="5" t="s">
        <v>1677</v>
      </c>
      <c r="E552" s="7">
        <f t="shared" si="60"/>
        <v>71</v>
      </c>
      <c r="F552" s="5" t="s">
        <v>11</v>
      </c>
      <c r="G552" s="5" t="s">
        <v>2</v>
      </c>
      <c r="H552" s="5" t="s">
        <v>1673</v>
      </c>
      <c r="I552" s="5" t="s">
        <v>1673</v>
      </c>
      <c r="J552" s="5" t="s">
        <v>121</v>
      </c>
      <c r="K552" s="5" t="s">
        <v>453</v>
      </c>
      <c r="L552" s="4" t="str">
        <f t="shared" si="66"/>
        <v>浙江省金华市</v>
      </c>
    </row>
    <row r="553" spans="1:12" x14ac:dyDescent="0.15">
      <c r="A553" s="5" t="s">
        <v>1678</v>
      </c>
      <c r="B553" s="6">
        <v>14782782124</v>
      </c>
      <c r="C553" s="6">
        <f>VLOOKUP(B553,Sheet4!$A$1:$B$1096,2,)</f>
        <v>1</v>
      </c>
      <c r="D553" s="5" t="s">
        <v>1679</v>
      </c>
      <c r="E553" s="7">
        <f t="shared" si="60"/>
        <v>60</v>
      </c>
      <c r="F553" s="5" t="s">
        <v>11</v>
      </c>
      <c r="G553" s="5" t="s">
        <v>2</v>
      </c>
      <c r="H553" s="5" t="s">
        <v>1680</v>
      </c>
      <c r="I553" s="5" t="s">
        <v>1680</v>
      </c>
      <c r="J553" s="5" t="s">
        <v>121</v>
      </c>
      <c r="K553" s="5" t="s">
        <v>1681</v>
      </c>
      <c r="L553" s="4" t="str">
        <f t="shared" si="66"/>
        <v>浙江省武义县</v>
      </c>
    </row>
    <row r="554" spans="1:12" hidden="1" x14ac:dyDescent="0.15">
      <c r="A554" s="5" t="s">
        <v>1682</v>
      </c>
      <c r="B554" s="6">
        <v>14782776151</v>
      </c>
      <c r="C554" s="6" t="e">
        <f>VLOOKUP(B554,Sheet4!$A$1:$B$1096,2,)</f>
        <v>#N/A</v>
      </c>
      <c r="D554" s="5" t="s">
        <v>1683</v>
      </c>
      <c r="E554" s="7">
        <f t="shared" si="60"/>
        <v>86</v>
      </c>
      <c r="F554" s="5" t="s">
        <v>11</v>
      </c>
      <c r="G554" s="5" t="s">
        <v>4</v>
      </c>
      <c r="H554" s="5" t="s">
        <v>1684</v>
      </c>
      <c r="I554" s="5" t="s">
        <v>1684</v>
      </c>
      <c r="J554" s="5" t="s">
        <v>121</v>
      </c>
      <c r="K554" s="5" t="s">
        <v>1410</v>
      </c>
      <c r="L554" s="3"/>
    </row>
    <row r="555" spans="1:12" x14ac:dyDescent="0.15">
      <c r="A555" s="5" t="s">
        <v>1685</v>
      </c>
      <c r="B555" s="6">
        <v>14782776250</v>
      </c>
      <c r="C555" s="6">
        <f>VLOOKUP(B555,Sheet4!$A$1:$B$1096,2,)</f>
        <v>1</v>
      </c>
      <c r="D555" s="5" t="s">
        <v>1686</v>
      </c>
      <c r="E555" s="7">
        <f t="shared" si="60"/>
        <v>47</v>
      </c>
      <c r="F555" s="5" t="s">
        <v>11</v>
      </c>
      <c r="G555" s="5" t="s">
        <v>2</v>
      </c>
      <c r="H555" s="5" t="s">
        <v>1687</v>
      </c>
      <c r="I555" s="5" t="s">
        <v>1687</v>
      </c>
      <c r="J555" s="5" t="s">
        <v>121</v>
      </c>
      <c r="K555" s="5" t="s">
        <v>372</v>
      </c>
      <c r="L555" s="4" t="str">
        <f t="shared" ref="L555:L557" si="67">MID(K555,1,6)</f>
        <v>浙江省金华市</v>
      </c>
    </row>
    <row r="556" spans="1:12" x14ac:dyDescent="0.15">
      <c r="A556" s="5" t="s">
        <v>1688</v>
      </c>
      <c r="B556" s="6">
        <v>14782776127</v>
      </c>
      <c r="C556" s="6">
        <f>VLOOKUP(B556,Sheet4!$A$1:$B$1096,2,)</f>
        <v>1</v>
      </c>
      <c r="D556" s="5" t="s">
        <v>1689</v>
      </c>
      <c r="E556" s="7">
        <f t="shared" si="60"/>
        <v>20</v>
      </c>
      <c r="F556" s="5" t="s">
        <v>11</v>
      </c>
      <c r="G556" s="5" t="s">
        <v>2</v>
      </c>
      <c r="H556" s="5" t="s">
        <v>1687</v>
      </c>
      <c r="I556" s="5" t="s">
        <v>1687</v>
      </c>
      <c r="J556" s="5" t="s">
        <v>1690</v>
      </c>
      <c r="K556" s="5" t="s">
        <v>1691</v>
      </c>
      <c r="L556" s="4" t="str">
        <f t="shared" si="67"/>
        <v>浙江省金华市</v>
      </c>
    </row>
    <row r="557" spans="1:12" x14ac:dyDescent="0.15">
      <c r="A557" s="5" t="s">
        <v>1692</v>
      </c>
      <c r="B557" s="6">
        <v>14782776125</v>
      </c>
      <c r="C557" s="6">
        <f>VLOOKUP(B557,Sheet4!$A$1:$B$1096,2,)</f>
        <v>1</v>
      </c>
      <c r="D557" s="5" t="s">
        <v>1693</v>
      </c>
      <c r="E557" s="7">
        <f t="shared" si="60"/>
        <v>67</v>
      </c>
      <c r="F557" s="5" t="s">
        <v>11</v>
      </c>
      <c r="G557" s="5" t="s">
        <v>2</v>
      </c>
      <c r="H557" s="5" t="s">
        <v>1687</v>
      </c>
      <c r="I557" s="5" t="s">
        <v>1687</v>
      </c>
      <c r="J557" s="5" t="s">
        <v>121</v>
      </c>
      <c r="K557" s="5" t="s">
        <v>1694</v>
      </c>
      <c r="L557" s="4" t="str">
        <f t="shared" si="67"/>
        <v>浙江省金华市</v>
      </c>
    </row>
    <row r="558" spans="1:12" hidden="1" x14ac:dyDescent="0.15">
      <c r="A558" s="5" t="s">
        <v>1695</v>
      </c>
      <c r="B558" s="6">
        <v>14782785349</v>
      </c>
      <c r="C558" s="6" t="e">
        <f>VLOOKUP(B558,Sheet4!$A$1:$B$1096,2,)</f>
        <v>#N/A</v>
      </c>
      <c r="D558" s="5" t="s">
        <v>1696</v>
      </c>
      <c r="E558" s="7">
        <f t="shared" si="60"/>
        <v>71</v>
      </c>
      <c r="F558" s="5" t="s">
        <v>11</v>
      </c>
      <c r="G558" s="5" t="s">
        <v>4</v>
      </c>
      <c r="H558" s="5" t="s">
        <v>1697</v>
      </c>
      <c r="I558" s="5" t="s">
        <v>1697</v>
      </c>
      <c r="J558" s="5" t="s">
        <v>121</v>
      </c>
      <c r="K558" s="5" t="s">
        <v>1485</v>
      </c>
      <c r="L558" s="3"/>
    </row>
    <row r="559" spans="1:12" x14ac:dyDescent="0.15">
      <c r="A559" s="5" t="s">
        <v>1671</v>
      </c>
      <c r="B559" s="6">
        <v>14782776265</v>
      </c>
      <c r="C559" s="6">
        <f>VLOOKUP(B559,Sheet4!$A$1:$B$1096,2,)</f>
        <v>1</v>
      </c>
      <c r="D559" s="5" t="s">
        <v>1698</v>
      </c>
      <c r="E559" s="7">
        <f t="shared" si="60"/>
        <v>93</v>
      </c>
      <c r="F559" s="5" t="s">
        <v>11</v>
      </c>
      <c r="G559" s="5" t="s">
        <v>2</v>
      </c>
      <c r="H559" s="5" t="s">
        <v>1697</v>
      </c>
      <c r="I559" s="5" t="s">
        <v>1697</v>
      </c>
      <c r="J559" s="5" t="s">
        <v>121</v>
      </c>
      <c r="K559" s="5" t="s">
        <v>1699</v>
      </c>
      <c r="L559" s="4" t="str">
        <f t="shared" ref="L559:L560" si="68">MID(K559,1,6)</f>
        <v>浙江省金华市</v>
      </c>
    </row>
    <row r="560" spans="1:12" x14ac:dyDescent="0.15">
      <c r="A560" s="5" t="s">
        <v>1700</v>
      </c>
      <c r="B560" s="6">
        <v>14782776172</v>
      </c>
      <c r="C560" s="6">
        <f>VLOOKUP(B560,Sheet4!$A$1:$B$1096,2,)</f>
        <v>1</v>
      </c>
      <c r="D560" s="5" t="s">
        <v>1701</v>
      </c>
      <c r="E560" s="7">
        <f t="shared" si="60"/>
        <v>39</v>
      </c>
      <c r="F560" s="5" t="s">
        <v>11</v>
      </c>
      <c r="G560" s="5" t="s">
        <v>2</v>
      </c>
      <c r="H560" s="5" t="s">
        <v>1697</v>
      </c>
      <c r="I560" s="5" t="s">
        <v>1697</v>
      </c>
      <c r="J560" s="5" t="s">
        <v>1702</v>
      </c>
      <c r="K560" s="5" t="s">
        <v>1703</v>
      </c>
      <c r="L560" s="4" t="str">
        <f t="shared" si="68"/>
        <v>浙江省金华市</v>
      </c>
    </row>
    <row r="561" spans="1:12" hidden="1" x14ac:dyDescent="0.15">
      <c r="A561" s="5" t="s">
        <v>1704</v>
      </c>
      <c r="B561" s="6">
        <v>14782776278</v>
      </c>
      <c r="C561" s="6" t="e">
        <f>VLOOKUP(B561,Sheet4!$A$1:$B$1096,2,)</f>
        <v>#N/A</v>
      </c>
      <c r="D561" s="5" t="s">
        <v>1705</v>
      </c>
      <c r="E561" s="7">
        <f t="shared" si="60"/>
        <v>81</v>
      </c>
      <c r="F561" s="5" t="s">
        <v>11</v>
      </c>
      <c r="G561" s="5" t="s">
        <v>4</v>
      </c>
      <c r="H561" s="5" t="s">
        <v>1697</v>
      </c>
      <c r="I561" s="5" t="s">
        <v>1697</v>
      </c>
      <c r="J561" s="5" t="s">
        <v>121</v>
      </c>
      <c r="K561" s="5" t="s">
        <v>1485</v>
      </c>
      <c r="L561" s="3"/>
    </row>
    <row r="562" spans="1:12" x14ac:dyDescent="0.15">
      <c r="A562" s="5" t="s">
        <v>1706</v>
      </c>
      <c r="B562" s="6">
        <v>14782776215</v>
      </c>
      <c r="C562" s="6">
        <f>VLOOKUP(B562,Sheet4!$A$1:$B$1096,2,)</f>
        <v>1</v>
      </c>
      <c r="D562" s="5" t="s">
        <v>1707</v>
      </c>
      <c r="E562" s="7">
        <f t="shared" si="60"/>
        <v>60</v>
      </c>
      <c r="F562" s="5" t="s">
        <v>11</v>
      </c>
      <c r="G562" s="5" t="s">
        <v>2</v>
      </c>
      <c r="H562" s="5" t="s">
        <v>1697</v>
      </c>
      <c r="I562" s="5" t="s">
        <v>1697</v>
      </c>
      <c r="J562" s="5" t="s">
        <v>121</v>
      </c>
      <c r="K562" s="5" t="s">
        <v>1708</v>
      </c>
      <c r="L562" s="4" t="str">
        <f t="shared" ref="L562:L570" si="69">MID(K562,1,6)</f>
        <v>浙江省金华市</v>
      </c>
    </row>
    <row r="563" spans="1:12" x14ac:dyDescent="0.15">
      <c r="A563" s="5" t="s">
        <v>1709</v>
      </c>
      <c r="B563" s="6">
        <v>14782776228</v>
      </c>
      <c r="C563" s="6">
        <f>VLOOKUP(B563,Sheet4!$A$1:$B$1096,2,)</f>
        <v>1</v>
      </c>
      <c r="D563" s="5" t="s">
        <v>1710</v>
      </c>
      <c r="E563" s="7">
        <f t="shared" si="60"/>
        <v>80</v>
      </c>
      <c r="F563" s="5" t="s">
        <v>11</v>
      </c>
      <c r="G563" s="5" t="s">
        <v>2</v>
      </c>
      <c r="H563" s="5" t="s">
        <v>1711</v>
      </c>
      <c r="I563" s="5" t="s">
        <v>1711</v>
      </c>
      <c r="J563" s="5" t="s">
        <v>121</v>
      </c>
      <c r="K563" s="5" t="s">
        <v>1485</v>
      </c>
      <c r="L563" s="4" t="str">
        <f t="shared" si="69"/>
        <v>浙江省兰溪市</v>
      </c>
    </row>
    <row r="564" spans="1:12" x14ac:dyDescent="0.15">
      <c r="A564" s="5" t="s">
        <v>1712</v>
      </c>
      <c r="B564" s="6">
        <v>14782799203</v>
      </c>
      <c r="C564" s="6">
        <f>VLOOKUP(B564,Sheet4!$A$1:$B$1096,2,)</f>
        <v>1</v>
      </c>
      <c r="D564" s="5" t="s">
        <v>1713</v>
      </c>
      <c r="E564" s="7">
        <f t="shared" si="60"/>
        <v>75</v>
      </c>
      <c r="F564" s="5" t="s">
        <v>11</v>
      </c>
      <c r="G564" s="5" t="s">
        <v>2</v>
      </c>
      <c r="H564" s="5" t="s">
        <v>1714</v>
      </c>
      <c r="I564" s="5" t="s">
        <v>1714</v>
      </c>
      <c r="J564" s="5" t="s">
        <v>121</v>
      </c>
      <c r="K564" s="5" t="s">
        <v>442</v>
      </c>
      <c r="L564" s="4" t="str">
        <f t="shared" si="69"/>
        <v>浙江省金华市</v>
      </c>
    </row>
    <row r="565" spans="1:12" x14ac:dyDescent="0.15">
      <c r="A565" s="5" t="s">
        <v>1715</v>
      </c>
      <c r="B565" s="6">
        <v>14782776126</v>
      </c>
      <c r="C565" s="6">
        <f>VLOOKUP(B565,Sheet4!$A$1:$B$1096,2,)</f>
        <v>1</v>
      </c>
      <c r="D565" s="5" t="s">
        <v>1716</v>
      </c>
      <c r="E565" s="7">
        <f t="shared" si="60"/>
        <v>75</v>
      </c>
      <c r="F565" s="5" t="s">
        <v>11</v>
      </c>
      <c r="G565" s="5" t="s">
        <v>2</v>
      </c>
      <c r="H565" s="5" t="s">
        <v>1717</v>
      </c>
      <c r="I565" s="5" t="s">
        <v>1717</v>
      </c>
      <c r="J565" s="5" t="s">
        <v>121</v>
      </c>
      <c r="K565" s="5" t="s">
        <v>1718</v>
      </c>
      <c r="L565" s="4" t="str">
        <f t="shared" si="69"/>
        <v>浙江省武义县</v>
      </c>
    </row>
    <row r="566" spans="1:12" x14ac:dyDescent="0.15">
      <c r="A566" s="5" t="s">
        <v>1719</v>
      </c>
      <c r="B566" s="6">
        <v>14782776124</v>
      </c>
      <c r="C566" s="6">
        <f>VLOOKUP(B566,Sheet4!$A$1:$B$1096,2,)</f>
        <v>1</v>
      </c>
      <c r="D566" s="5" t="s">
        <v>1720</v>
      </c>
      <c r="E566" s="7">
        <f t="shared" si="60"/>
        <v>58</v>
      </c>
      <c r="F566" s="5" t="s">
        <v>11</v>
      </c>
      <c r="G566" s="5" t="s">
        <v>2</v>
      </c>
      <c r="H566" s="5" t="s">
        <v>1717</v>
      </c>
      <c r="I566" s="5" t="s">
        <v>1717</v>
      </c>
      <c r="J566" s="5" t="s">
        <v>121</v>
      </c>
      <c r="K566" s="5" t="s">
        <v>1485</v>
      </c>
      <c r="L566" s="4" t="str">
        <f t="shared" si="69"/>
        <v>浙江省兰溪市</v>
      </c>
    </row>
    <row r="567" spans="1:12" x14ac:dyDescent="0.15">
      <c r="A567" s="5" t="s">
        <v>1721</v>
      </c>
      <c r="B567" s="6">
        <v>14782798528</v>
      </c>
      <c r="C567" s="6">
        <f>VLOOKUP(B567,Sheet4!$A$1:$B$1096,2,)</f>
        <v>1</v>
      </c>
      <c r="D567" s="5" t="s">
        <v>1722</v>
      </c>
      <c r="E567" s="7">
        <f t="shared" si="60"/>
        <v>78</v>
      </c>
      <c r="F567" s="5" t="s">
        <v>11</v>
      </c>
      <c r="G567" s="5" t="s">
        <v>2</v>
      </c>
      <c r="H567" s="5" t="s">
        <v>1723</v>
      </c>
      <c r="I567" s="5" t="s">
        <v>1723</v>
      </c>
      <c r="J567" s="5" t="s">
        <v>121</v>
      </c>
      <c r="K567" s="5" t="s">
        <v>1468</v>
      </c>
      <c r="L567" s="4" t="str">
        <f t="shared" si="69"/>
        <v>浙江省金华市</v>
      </c>
    </row>
    <row r="568" spans="1:12" x14ac:dyDescent="0.15">
      <c r="A568" s="5" t="s">
        <v>1724</v>
      </c>
      <c r="B568" s="6">
        <v>14782776214</v>
      </c>
      <c r="C568" s="6">
        <f>VLOOKUP(B568,Sheet4!$A$1:$B$1096,2,)</f>
        <v>1</v>
      </c>
      <c r="D568" s="5" t="s">
        <v>1725</v>
      </c>
      <c r="E568" s="7">
        <f t="shared" si="60"/>
        <v>72</v>
      </c>
      <c r="F568" s="5" t="s">
        <v>11</v>
      </c>
      <c r="G568" s="5" t="s">
        <v>2</v>
      </c>
      <c r="H568" s="5" t="s">
        <v>1723</v>
      </c>
      <c r="I568" s="5" t="s">
        <v>1723</v>
      </c>
      <c r="J568" s="5" t="s">
        <v>121</v>
      </c>
      <c r="K568" s="5" t="s">
        <v>1410</v>
      </c>
      <c r="L568" s="4" t="str">
        <f t="shared" si="69"/>
        <v>浙江省武义县</v>
      </c>
    </row>
    <row r="569" spans="1:12" x14ac:dyDescent="0.15">
      <c r="A569" s="5" t="s">
        <v>1726</v>
      </c>
      <c r="B569" s="6">
        <v>14782798439</v>
      </c>
      <c r="C569" s="6">
        <f>VLOOKUP(B569,Sheet4!$A$1:$B$1096,2,)</f>
        <v>1</v>
      </c>
      <c r="D569" s="5" t="s">
        <v>1727</v>
      </c>
      <c r="E569" s="7">
        <f t="shared" si="60"/>
        <v>79</v>
      </c>
      <c r="F569" s="5" t="s">
        <v>11</v>
      </c>
      <c r="G569" s="5" t="s">
        <v>2</v>
      </c>
      <c r="H569" s="5" t="s">
        <v>1723</v>
      </c>
      <c r="I569" s="5" t="s">
        <v>1723</v>
      </c>
      <c r="J569" s="5" t="s">
        <v>121</v>
      </c>
      <c r="K569" s="5" t="s">
        <v>628</v>
      </c>
      <c r="L569" s="4" t="str">
        <f t="shared" si="69"/>
        <v>浙江省兰溪市</v>
      </c>
    </row>
    <row r="570" spans="1:12" x14ac:dyDescent="0.15">
      <c r="A570" s="5" t="s">
        <v>1728</v>
      </c>
      <c r="B570" s="6">
        <v>14782798504</v>
      </c>
      <c r="C570" s="6">
        <f>VLOOKUP(B570,Sheet4!$A$1:$B$1096,2,)</f>
        <v>1</v>
      </c>
      <c r="D570" s="5" t="s">
        <v>1729</v>
      </c>
      <c r="E570" s="7">
        <f t="shared" si="60"/>
        <v>69</v>
      </c>
      <c r="F570" s="5" t="s">
        <v>11</v>
      </c>
      <c r="G570" s="5" t="s">
        <v>2</v>
      </c>
      <c r="H570" s="5" t="s">
        <v>1730</v>
      </c>
      <c r="I570" s="5" t="s">
        <v>1730</v>
      </c>
      <c r="J570" s="5" t="s">
        <v>121</v>
      </c>
      <c r="K570" s="5" t="s">
        <v>1468</v>
      </c>
      <c r="L570" s="4" t="str">
        <f t="shared" si="69"/>
        <v>浙江省金华市</v>
      </c>
    </row>
    <row r="571" spans="1:12" hidden="1" x14ac:dyDescent="0.15">
      <c r="A571" s="5" t="s">
        <v>1731</v>
      </c>
      <c r="B571" s="6">
        <v>14782776212</v>
      </c>
      <c r="C571" s="6" t="e">
        <f>VLOOKUP(B571,Sheet4!$A$1:$B$1096,2,)</f>
        <v>#N/A</v>
      </c>
      <c r="D571" s="5" t="s">
        <v>1732</v>
      </c>
      <c r="E571" s="7">
        <f t="shared" si="60"/>
        <v>72</v>
      </c>
      <c r="F571" s="5" t="s">
        <v>11</v>
      </c>
      <c r="G571" s="5" t="s">
        <v>4</v>
      </c>
      <c r="H571" s="5" t="s">
        <v>1730</v>
      </c>
      <c r="I571" s="5" t="s">
        <v>1730</v>
      </c>
      <c r="J571" s="5" t="s">
        <v>121</v>
      </c>
      <c r="K571" s="5" t="s">
        <v>453</v>
      </c>
      <c r="L571" s="3"/>
    </row>
    <row r="572" spans="1:12" x14ac:dyDescent="0.15">
      <c r="A572" s="5" t="s">
        <v>1733</v>
      </c>
      <c r="B572" s="6">
        <v>14782798378</v>
      </c>
      <c r="C572" s="6">
        <f>VLOOKUP(B572,Sheet4!$A$1:$B$1096,2,)</f>
        <v>1</v>
      </c>
      <c r="D572" s="5" t="s">
        <v>1734</v>
      </c>
      <c r="E572" s="7">
        <f t="shared" si="60"/>
        <v>78</v>
      </c>
      <c r="F572" s="5" t="s">
        <v>11</v>
      </c>
      <c r="G572" s="5" t="s">
        <v>2</v>
      </c>
      <c r="H572" s="5" t="s">
        <v>1735</v>
      </c>
      <c r="I572" s="5" t="s">
        <v>1735</v>
      </c>
      <c r="J572" s="5" t="s">
        <v>121</v>
      </c>
      <c r="K572" s="5" t="s">
        <v>369</v>
      </c>
      <c r="L572" s="4" t="str">
        <f t="shared" ref="L572:L586" si="70">MID(K572,1,6)</f>
        <v>浙江省兰溪市</v>
      </c>
    </row>
    <row r="573" spans="1:12" x14ac:dyDescent="0.15">
      <c r="A573" s="5" t="s">
        <v>1736</v>
      </c>
      <c r="B573" s="6">
        <v>14782776224</v>
      </c>
      <c r="C573" s="6">
        <f>VLOOKUP(B573,Sheet4!$A$1:$B$1096,2,)</f>
        <v>1</v>
      </c>
      <c r="D573" s="5" t="s">
        <v>1737</v>
      </c>
      <c r="E573" s="7">
        <f t="shared" si="60"/>
        <v>64</v>
      </c>
      <c r="F573" s="5" t="s">
        <v>11</v>
      </c>
      <c r="G573" s="5" t="s">
        <v>2</v>
      </c>
      <c r="H573" s="5" t="s">
        <v>1735</v>
      </c>
      <c r="I573" s="5" t="s">
        <v>1735</v>
      </c>
      <c r="J573" s="5" t="s">
        <v>121</v>
      </c>
      <c r="K573" s="5" t="s">
        <v>1708</v>
      </c>
      <c r="L573" s="4" t="str">
        <f t="shared" si="70"/>
        <v>浙江省金华市</v>
      </c>
    </row>
    <row r="574" spans="1:12" x14ac:dyDescent="0.15">
      <c r="A574" s="5" t="s">
        <v>1738</v>
      </c>
      <c r="B574" s="6">
        <v>14782776123</v>
      </c>
      <c r="C574" s="6">
        <f>VLOOKUP(B574,Sheet4!$A$1:$B$1096,2,)</f>
        <v>1</v>
      </c>
      <c r="D574" s="5" t="s">
        <v>1739</v>
      </c>
      <c r="E574" s="7">
        <f t="shared" si="60"/>
        <v>78</v>
      </c>
      <c r="F574" s="5" t="s">
        <v>11</v>
      </c>
      <c r="G574" s="5" t="s">
        <v>2</v>
      </c>
      <c r="H574" s="5" t="s">
        <v>1740</v>
      </c>
      <c r="I574" s="5" t="s">
        <v>1740</v>
      </c>
      <c r="J574" s="5" t="s">
        <v>121</v>
      </c>
      <c r="K574" s="5" t="s">
        <v>881</v>
      </c>
      <c r="L574" s="4" t="str">
        <f t="shared" si="70"/>
        <v>浙江省金华市</v>
      </c>
    </row>
    <row r="575" spans="1:12" x14ac:dyDescent="0.15">
      <c r="A575" s="5" t="s">
        <v>1741</v>
      </c>
      <c r="B575" s="6">
        <v>14782785374</v>
      </c>
      <c r="C575" s="6">
        <f>VLOOKUP(B575,Sheet4!$A$1:$B$1096,2,)</f>
        <v>1</v>
      </c>
      <c r="D575" s="5" t="s">
        <v>1742</v>
      </c>
      <c r="E575" s="7">
        <f t="shared" si="60"/>
        <v>62</v>
      </c>
      <c r="F575" s="5" t="s">
        <v>11</v>
      </c>
      <c r="G575" s="5" t="s">
        <v>2</v>
      </c>
      <c r="H575" s="5" t="s">
        <v>1740</v>
      </c>
      <c r="I575" s="5" t="s">
        <v>1740</v>
      </c>
      <c r="J575" s="5" t="s">
        <v>121</v>
      </c>
      <c r="K575" s="5" t="s">
        <v>1247</v>
      </c>
      <c r="L575" s="4" t="str">
        <f t="shared" si="70"/>
        <v>浙江省金华市</v>
      </c>
    </row>
    <row r="576" spans="1:12" x14ac:dyDescent="0.15">
      <c r="A576" s="5" t="s">
        <v>1743</v>
      </c>
      <c r="B576" s="6">
        <v>14782785312</v>
      </c>
      <c r="C576" s="6">
        <f>VLOOKUP(B576,Sheet4!$A$1:$B$1096,2,)</f>
        <v>1</v>
      </c>
      <c r="D576" s="5" t="s">
        <v>1744</v>
      </c>
      <c r="E576" s="7">
        <f t="shared" si="60"/>
        <v>89</v>
      </c>
      <c r="F576" s="5" t="s">
        <v>11</v>
      </c>
      <c r="G576" s="5" t="s">
        <v>2</v>
      </c>
      <c r="H576" s="5" t="s">
        <v>1740</v>
      </c>
      <c r="I576" s="5" t="s">
        <v>1740</v>
      </c>
      <c r="J576" s="5" t="s">
        <v>121</v>
      </c>
      <c r="K576" s="5" t="s">
        <v>1157</v>
      </c>
      <c r="L576" s="4" t="str">
        <f t="shared" si="70"/>
        <v>浙江省金华市</v>
      </c>
    </row>
    <row r="577" spans="1:12" x14ac:dyDescent="0.15">
      <c r="A577" s="5" t="s">
        <v>1745</v>
      </c>
      <c r="B577" s="6">
        <v>14782776186</v>
      </c>
      <c r="C577" s="6">
        <f>VLOOKUP(B577,Sheet4!$A$1:$B$1096,2,)</f>
        <v>1</v>
      </c>
      <c r="D577" s="5" t="s">
        <v>1746</v>
      </c>
      <c r="E577" s="7">
        <f t="shared" si="60"/>
        <v>59</v>
      </c>
      <c r="F577" s="5" t="s">
        <v>11</v>
      </c>
      <c r="G577" s="5" t="s">
        <v>2</v>
      </c>
      <c r="H577" s="5" t="s">
        <v>1740</v>
      </c>
      <c r="I577" s="5" t="s">
        <v>1740</v>
      </c>
      <c r="J577" s="5" t="s">
        <v>121</v>
      </c>
      <c r="K577" s="5" t="s">
        <v>453</v>
      </c>
      <c r="L577" s="4" t="str">
        <f t="shared" si="70"/>
        <v>浙江省金华市</v>
      </c>
    </row>
    <row r="578" spans="1:12" x14ac:dyDescent="0.15">
      <c r="A578" s="5" t="s">
        <v>1747</v>
      </c>
      <c r="B578" s="6">
        <v>14782785425</v>
      </c>
      <c r="C578" s="6">
        <f>VLOOKUP(B578,Sheet4!$A$1:$B$1096,2,)</f>
        <v>1</v>
      </c>
      <c r="D578" s="5" t="s">
        <v>1748</v>
      </c>
      <c r="E578" s="7">
        <f t="shared" si="60"/>
        <v>65</v>
      </c>
      <c r="F578" s="5" t="s">
        <v>11</v>
      </c>
      <c r="G578" s="5" t="s">
        <v>2</v>
      </c>
      <c r="H578" s="5" t="s">
        <v>1749</v>
      </c>
      <c r="I578" s="5" t="s">
        <v>1749</v>
      </c>
      <c r="J578" s="5" t="s">
        <v>121</v>
      </c>
      <c r="K578" s="5" t="s">
        <v>453</v>
      </c>
      <c r="L578" s="4" t="str">
        <f t="shared" si="70"/>
        <v>浙江省金华市</v>
      </c>
    </row>
    <row r="579" spans="1:12" x14ac:dyDescent="0.15">
      <c r="A579" s="5" t="s">
        <v>1750</v>
      </c>
      <c r="B579" s="6">
        <v>14782776134</v>
      </c>
      <c r="C579" s="6">
        <f>VLOOKUP(B579,Sheet4!$A$1:$B$1096,2,)</f>
        <v>1</v>
      </c>
      <c r="D579" s="5" t="s">
        <v>1751</v>
      </c>
      <c r="E579" s="7">
        <f t="shared" ref="E579:E642" si="71">2014-MID(D579,7,4)</f>
        <v>73</v>
      </c>
      <c r="F579" s="5" t="s">
        <v>11</v>
      </c>
      <c r="G579" s="5" t="s">
        <v>2</v>
      </c>
      <c r="H579" s="5" t="s">
        <v>1749</v>
      </c>
      <c r="I579" s="5" t="s">
        <v>1749</v>
      </c>
      <c r="J579" s="5" t="s">
        <v>121</v>
      </c>
      <c r="K579" s="5" t="s">
        <v>1410</v>
      </c>
      <c r="L579" s="4" t="str">
        <f t="shared" si="70"/>
        <v>浙江省武义县</v>
      </c>
    </row>
    <row r="580" spans="1:12" x14ac:dyDescent="0.15">
      <c r="A580" s="5" t="s">
        <v>1752</v>
      </c>
      <c r="B580" s="6">
        <v>14782785273</v>
      </c>
      <c r="C580" s="6">
        <f>VLOOKUP(B580,Sheet4!$A$1:$B$1096,2,)</f>
        <v>1</v>
      </c>
      <c r="D580" s="5" t="s">
        <v>1753</v>
      </c>
      <c r="E580" s="7">
        <f t="shared" si="71"/>
        <v>62</v>
      </c>
      <c r="F580" s="5" t="s">
        <v>11</v>
      </c>
      <c r="G580" s="5" t="s">
        <v>2</v>
      </c>
      <c r="H580" s="5" t="s">
        <v>1754</v>
      </c>
      <c r="I580" s="5" t="s">
        <v>1754</v>
      </c>
      <c r="J580" s="5" t="s">
        <v>121</v>
      </c>
      <c r="K580" s="5" t="s">
        <v>1102</v>
      </c>
      <c r="L580" s="4" t="str">
        <f t="shared" si="70"/>
        <v>浙江省金华市</v>
      </c>
    </row>
    <row r="581" spans="1:12" x14ac:dyDescent="0.15">
      <c r="A581" s="5" t="s">
        <v>1755</v>
      </c>
      <c r="B581" s="6">
        <v>14782776152</v>
      </c>
      <c r="C581" s="6">
        <f>VLOOKUP(B581,Sheet4!$A$1:$B$1096,2,)</f>
        <v>1</v>
      </c>
      <c r="D581" s="5" t="s">
        <v>1756</v>
      </c>
      <c r="E581" s="7">
        <f t="shared" si="71"/>
        <v>78</v>
      </c>
      <c r="F581" s="5" t="s">
        <v>11</v>
      </c>
      <c r="G581" s="5" t="s">
        <v>2</v>
      </c>
      <c r="H581" s="5" t="s">
        <v>1754</v>
      </c>
      <c r="I581" s="5" t="s">
        <v>1754</v>
      </c>
      <c r="J581" s="5" t="s">
        <v>121</v>
      </c>
      <c r="K581" s="5" t="s">
        <v>761</v>
      </c>
      <c r="L581" s="4" t="str">
        <f t="shared" si="70"/>
        <v>浙江省武义县</v>
      </c>
    </row>
    <row r="582" spans="1:12" x14ac:dyDescent="0.15">
      <c r="A582" s="5" t="s">
        <v>1757</v>
      </c>
      <c r="B582" s="6">
        <v>14782776141</v>
      </c>
      <c r="C582" s="6">
        <f>VLOOKUP(B582,Sheet4!$A$1:$B$1096,2,)</f>
        <v>1</v>
      </c>
      <c r="D582" s="5" t="s">
        <v>1758</v>
      </c>
      <c r="E582" s="7">
        <f t="shared" si="71"/>
        <v>62</v>
      </c>
      <c r="F582" s="5" t="s">
        <v>11</v>
      </c>
      <c r="G582" s="5" t="s">
        <v>2</v>
      </c>
      <c r="H582" s="5" t="s">
        <v>1754</v>
      </c>
      <c r="I582" s="5" t="s">
        <v>1754</v>
      </c>
      <c r="J582" s="5" t="s">
        <v>121</v>
      </c>
      <c r="K582" s="5" t="s">
        <v>1468</v>
      </c>
      <c r="L582" s="4" t="str">
        <f t="shared" si="70"/>
        <v>浙江省金华市</v>
      </c>
    </row>
    <row r="583" spans="1:12" x14ac:dyDescent="0.15">
      <c r="A583" s="5" t="s">
        <v>1759</v>
      </c>
      <c r="B583" s="6">
        <v>14782785465</v>
      </c>
      <c r="C583" s="6">
        <f>VLOOKUP(B583,Sheet4!$A$1:$B$1096,2,)</f>
        <v>1</v>
      </c>
      <c r="D583" s="5" t="s">
        <v>1760</v>
      </c>
      <c r="E583" s="7">
        <f t="shared" si="71"/>
        <v>80</v>
      </c>
      <c r="F583" s="5" t="s">
        <v>11</v>
      </c>
      <c r="G583" s="5" t="s">
        <v>2</v>
      </c>
      <c r="H583" s="5" t="s">
        <v>1761</v>
      </c>
      <c r="I583" s="5" t="s">
        <v>1761</v>
      </c>
      <c r="J583" s="5" t="s">
        <v>121</v>
      </c>
      <c r="K583" s="5" t="s">
        <v>1762</v>
      </c>
      <c r="L583" s="4" t="str">
        <f t="shared" si="70"/>
        <v>浙江省武义县</v>
      </c>
    </row>
    <row r="584" spans="1:12" x14ac:dyDescent="0.15">
      <c r="A584" s="5" t="s">
        <v>1763</v>
      </c>
      <c r="B584" s="6">
        <v>14782776132</v>
      </c>
      <c r="C584" s="6">
        <f>VLOOKUP(B584,Sheet4!$A$1:$B$1096,2,)</f>
        <v>1</v>
      </c>
      <c r="D584" s="5" t="s">
        <v>1764</v>
      </c>
      <c r="E584" s="7">
        <f t="shared" si="71"/>
        <v>77</v>
      </c>
      <c r="F584" s="5" t="s">
        <v>11</v>
      </c>
      <c r="G584" s="5" t="s">
        <v>2</v>
      </c>
      <c r="H584" s="5" t="s">
        <v>1765</v>
      </c>
      <c r="I584" s="5" t="s">
        <v>1765</v>
      </c>
      <c r="J584" s="5" t="s">
        <v>121</v>
      </c>
      <c r="K584" s="5" t="s">
        <v>303</v>
      </c>
      <c r="L584" s="4" t="str">
        <f t="shared" si="70"/>
        <v>浙江省金华市</v>
      </c>
    </row>
    <row r="585" spans="1:12" x14ac:dyDescent="0.15">
      <c r="A585" s="5" t="s">
        <v>1766</v>
      </c>
      <c r="B585" s="6">
        <v>14782785338</v>
      </c>
      <c r="C585" s="6">
        <f>VLOOKUP(B585,Sheet4!$A$1:$B$1096,2,)</f>
        <v>1</v>
      </c>
      <c r="D585" s="5" t="s">
        <v>1767</v>
      </c>
      <c r="E585" s="7">
        <f t="shared" si="71"/>
        <v>69</v>
      </c>
      <c r="F585" s="5" t="s">
        <v>11</v>
      </c>
      <c r="G585" s="5" t="s">
        <v>2</v>
      </c>
      <c r="H585" s="5" t="s">
        <v>1768</v>
      </c>
      <c r="I585" s="5" t="s">
        <v>1768</v>
      </c>
      <c r="J585" s="5" t="s">
        <v>121</v>
      </c>
      <c r="K585" s="5" t="s">
        <v>1485</v>
      </c>
      <c r="L585" s="4" t="str">
        <f t="shared" si="70"/>
        <v>浙江省兰溪市</v>
      </c>
    </row>
    <row r="586" spans="1:12" x14ac:dyDescent="0.15">
      <c r="A586" s="5" t="s">
        <v>1769</v>
      </c>
      <c r="B586" s="6">
        <v>14782771596</v>
      </c>
      <c r="C586" s="6">
        <f>VLOOKUP(B586,Sheet4!$A$1:$B$1096,2,)</f>
        <v>1</v>
      </c>
      <c r="D586" s="5" t="s">
        <v>1770</v>
      </c>
      <c r="E586" s="7">
        <f t="shared" si="71"/>
        <v>69</v>
      </c>
      <c r="F586" s="5" t="s">
        <v>11</v>
      </c>
      <c r="G586" s="5" t="s">
        <v>2</v>
      </c>
      <c r="H586" s="5" t="s">
        <v>1771</v>
      </c>
      <c r="I586" s="5" t="s">
        <v>1771</v>
      </c>
      <c r="J586" s="5" t="s">
        <v>121</v>
      </c>
      <c r="K586" s="5" t="s">
        <v>1772</v>
      </c>
      <c r="L586" s="4" t="str">
        <f t="shared" si="70"/>
        <v>浙江省武义县</v>
      </c>
    </row>
    <row r="587" spans="1:12" hidden="1" x14ac:dyDescent="0.15">
      <c r="A587" s="5" t="s">
        <v>1773</v>
      </c>
      <c r="B587" s="6">
        <v>14782667897</v>
      </c>
      <c r="C587" s="6" t="e">
        <f>VLOOKUP(B587,Sheet4!$A$1:$B$1096,2,)</f>
        <v>#N/A</v>
      </c>
      <c r="D587" s="5" t="s">
        <v>1774</v>
      </c>
      <c r="E587" s="7">
        <f t="shared" si="71"/>
        <v>79</v>
      </c>
      <c r="F587" s="5" t="s">
        <v>11</v>
      </c>
      <c r="G587" s="5" t="s">
        <v>4</v>
      </c>
      <c r="H587" s="5" t="s">
        <v>1771</v>
      </c>
      <c r="I587" s="5" t="s">
        <v>1771</v>
      </c>
      <c r="J587" s="5" t="s">
        <v>121</v>
      </c>
      <c r="K587" s="5" t="s">
        <v>1410</v>
      </c>
      <c r="L587" s="3"/>
    </row>
    <row r="588" spans="1:12" x14ac:dyDescent="0.15">
      <c r="A588" s="5" t="s">
        <v>1775</v>
      </c>
      <c r="B588" s="6">
        <v>14782771503</v>
      </c>
      <c r="C588" s="6">
        <f>VLOOKUP(B588,Sheet4!$A$1:$B$1096,2,)</f>
        <v>1</v>
      </c>
      <c r="D588" s="5" t="s">
        <v>1776</v>
      </c>
      <c r="E588" s="7">
        <f t="shared" si="71"/>
        <v>83</v>
      </c>
      <c r="F588" s="5" t="s">
        <v>11</v>
      </c>
      <c r="G588" s="5" t="s">
        <v>2</v>
      </c>
      <c r="H588" s="5" t="s">
        <v>1777</v>
      </c>
      <c r="I588" s="5" t="s">
        <v>1777</v>
      </c>
      <c r="J588" s="5" t="s">
        <v>121</v>
      </c>
      <c r="K588" s="5" t="s">
        <v>453</v>
      </c>
      <c r="L588" s="4" t="str">
        <f t="shared" ref="L588:L589" si="72">MID(K588,1,6)</f>
        <v>浙江省金华市</v>
      </c>
    </row>
    <row r="589" spans="1:12" x14ac:dyDescent="0.15">
      <c r="A589" s="5" t="s">
        <v>1778</v>
      </c>
      <c r="B589" s="6">
        <v>14782785324</v>
      </c>
      <c r="C589" s="6">
        <f>VLOOKUP(B589,Sheet4!$A$1:$B$1096,2,)</f>
        <v>1</v>
      </c>
      <c r="D589" s="5" t="s">
        <v>1779</v>
      </c>
      <c r="E589" s="7">
        <f t="shared" si="71"/>
        <v>56</v>
      </c>
      <c r="F589" s="5" t="s">
        <v>11</v>
      </c>
      <c r="G589" s="5" t="s">
        <v>2</v>
      </c>
      <c r="H589" s="5" t="s">
        <v>1780</v>
      </c>
      <c r="I589" s="5" t="s">
        <v>1780</v>
      </c>
      <c r="J589" s="5" t="s">
        <v>121</v>
      </c>
      <c r="K589" s="5" t="s">
        <v>1410</v>
      </c>
      <c r="L589" s="4" t="str">
        <f t="shared" si="72"/>
        <v>浙江省武义县</v>
      </c>
    </row>
    <row r="590" spans="1:12" hidden="1" x14ac:dyDescent="0.15">
      <c r="A590" s="5" t="s">
        <v>1781</v>
      </c>
      <c r="B590" s="6">
        <v>14782776189</v>
      </c>
      <c r="C590" s="6" t="e">
        <f>VLOOKUP(B590,Sheet4!$A$1:$B$1096,2,)</f>
        <v>#N/A</v>
      </c>
      <c r="D590" s="5" t="s">
        <v>1782</v>
      </c>
      <c r="E590" s="7">
        <f t="shared" si="71"/>
        <v>85</v>
      </c>
      <c r="F590" s="5" t="s">
        <v>11</v>
      </c>
      <c r="G590" s="5" t="s">
        <v>4</v>
      </c>
      <c r="H590" s="5" t="s">
        <v>1780</v>
      </c>
      <c r="I590" s="5" t="s">
        <v>1780</v>
      </c>
      <c r="J590" s="5" t="s">
        <v>121</v>
      </c>
      <c r="K590" s="5" t="s">
        <v>1198</v>
      </c>
      <c r="L590" s="3"/>
    </row>
    <row r="591" spans="1:12" hidden="1" x14ac:dyDescent="0.15">
      <c r="A591" s="5" t="s">
        <v>1783</v>
      </c>
      <c r="B591" s="6">
        <v>14782776185</v>
      </c>
      <c r="C591" s="6" t="e">
        <f>VLOOKUP(B591,Sheet4!$A$1:$B$1096,2,)</f>
        <v>#N/A</v>
      </c>
      <c r="D591" s="5" t="s">
        <v>1784</v>
      </c>
      <c r="E591" s="7">
        <f t="shared" si="71"/>
        <v>81</v>
      </c>
      <c r="F591" s="5" t="s">
        <v>11</v>
      </c>
      <c r="G591" s="5" t="s">
        <v>4</v>
      </c>
      <c r="H591" s="5" t="s">
        <v>1780</v>
      </c>
      <c r="I591" s="5" t="s">
        <v>1780</v>
      </c>
      <c r="J591" s="5" t="s">
        <v>121</v>
      </c>
      <c r="K591" s="5" t="s">
        <v>1632</v>
      </c>
      <c r="L591" s="3"/>
    </row>
    <row r="592" spans="1:12" x14ac:dyDescent="0.15">
      <c r="A592" s="5" t="s">
        <v>1785</v>
      </c>
      <c r="B592" s="6">
        <v>14782776122</v>
      </c>
      <c r="C592" s="6">
        <f>VLOOKUP(B592,Sheet4!$A$1:$B$1096,2,)</f>
        <v>1</v>
      </c>
      <c r="D592" s="5" t="s">
        <v>1786</v>
      </c>
      <c r="E592" s="7">
        <f t="shared" si="71"/>
        <v>58</v>
      </c>
      <c r="F592" s="5" t="s">
        <v>11</v>
      </c>
      <c r="G592" s="5" t="s">
        <v>2</v>
      </c>
      <c r="H592" s="5" t="s">
        <v>1780</v>
      </c>
      <c r="I592" s="5" t="s">
        <v>1780</v>
      </c>
      <c r="J592" s="5" t="s">
        <v>121</v>
      </c>
      <c r="K592" s="5" t="s">
        <v>1694</v>
      </c>
      <c r="L592" s="4" t="str">
        <f t="shared" ref="L592:L594" si="73">MID(K592,1,6)</f>
        <v>浙江省金华市</v>
      </c>
    </row>
    <row r="593" spans="1:12" x14ac:dyDescent="0.15">
      <c r="A593" s="5" t="s">
        <v>1787</v>
      </c>
      <c r="B593" s="6">
        <v>14782771579</v>
      </c>
      <c r="C593" s="6">
        <f>VLOOKUP(B593,Sheet4!$A$1:$B$1096,2,)</f>
        <v>1</v>
      </c>
      <c r="D593" s="5" t="s">
        <v>1788</v>
      </c>
      <c r="E593" s="7">
        <f t="shared" si="71"/>
        <v>80</v>
      </c>
      <c r="F593" s="5" t="s">
        <v>11</v>
      </c>
      <c r="G593" s="5" t="s">
        <v>2</v>
      </c>
      <c r="H593" s="5" t="s">
        <v>1780</v>
      </c>
      <c r="I593" s="5" t="s">
        <v>1780</v>
      </c>
      <c r="J593" s="5" t="s">
        <v>121</v>
      </c>
      <c r="K593" s="5" t="s">
        <v>1789</v>
      </c>
      <c r="L593" s="4" t="str">
        <f t="shared" si="73"/>
        <v>浙江省武义县</v>
      </c>
    </row>
    <row r="594" spans="1:12" x14ac:dyDescent="0.15">
      <c r="A594" s="5" t="s">
        <v>1790</v>
      </c>
      <c r="B594" s="6">
        <v>14782776171</v>
      </c>
      <c r="C594" s="6">
        <f>VLOOKUP(B594,Sheet4!$A$1:$B$1096,2,)</f>
        <v>1</v>
      </c>
      <c r="D594" s="5" t="s">
        <v>1791</v>
      </c>
      <c r="E594" s="7">
        <f t="shared" si="71"/>
        <v>85</v>
      </c>
      <c r="F594" s="5" t="s">
        <v>11</v>
      </c>
      <c r="G594" s="5" t="s">
        <v>2</v>
      </c>
      <c r="H594" s="5" t="s">
        <v>1792</v>
      </c>
      <c r="I594" s="5" t="s">
        <v>1792</v>
      </c>
      <c r="J594" s="5" t="s">
        <v>121</v>
      </c>
      <c r="K594" s="5" t="s">
        <v>1793</v>
      </c>
      <c r="L594" s="4" t="str">
        <f t="shared" si="73"/>
        <v>浙江省金华市</v>
      </c>
    </row>
    <row r="595" spans="1:12" hidden="1" x14ac:dyDescent="0.15">
      <c r="A595" s="5" t="s">
        <v>1794</v>
      </c>
      <c r="B595" s="6">
        <v>14782776297</v>
      </c>
      <c r="C595" s="6" t="e">
        <f>VLOOKUP(B595,Sheet4!$A$1:$B$1096,2,)</f>
        <v>#N/A</v>
      </c>
      <c r="D595" s="5" t="s">
        <v>1795</v>
      </c>
      <c r="E595" s="7">
        <f t="shared" si="71"/>
        <v>74</v>
      </c>
      <c r="F595" s="5" t="s">
        <v>11</v>
      </c>
      <c r="G595" s="5" t="s">
        <v>4</v>
      </c>
      <c r="H595" s="5" t="s">
        <v>1796</v>
      </c>
      <c r="I595" s="5" t="s">
        <v>1796</v>
      </c>
      <c r="J595" s="5" t="s">
        <v>121</v>
      </c>
      <c r="K595" s="5" t="s">
        <v>1284</v>
      </c>
      <c r="L595" s="3"/>
    </row>
    <row r="596" spans="1:12" hidden="1" x14ac:dyDescent="0.15">
      <c r="A596" s="5" t="s">
        <v>1797</v>
      </c>
      <c r="B596" s="6">
        <v>14782799321</v>
      </c>
      <c r="C596" s="6" t="e">
        <f>VLOOKUP(B596,Sheet4!$A$1:$B$1096,2,)</f>
        <v>#N/A</v>
      </c>
      <c r="D596" s="5" t="s">
        <v>1798</v>
      </c>
      <c r="E596" s="7">
        <f t="shared" si="71"/>
        <v>86</v>
      </c>
      <c r="F596" s="5" t="s">
        <v>11</v>
      </c>
      <c r="G596" s="5" t="s">
        <v>4</v>
      </c>
      <c r="H596" s="5" t="s">
        <v>1796</v>
      </c>
      <c r="I596" s="5" t="s">
        <v>1796</v>
      </c>
      <c r="J596" s="5" t="s">
        <v>121</v>
      </c>
      <c r="K596" s="5" t="s">
        <v>1410</v>
      </c>
      <c r="L596" s="3"/>
    </row>
    <row r="597" spans="1:12" x14ac:dyDescent="0.15">
      <c r="A597" s="5" t="s">
        <v>1799</v>
      </c>
      <c r="B597" s="6">
        <v>14782776163</v>
      </c>
      <c r="C597" s="6">
        <f>VLOOKUP(B597,Sheet4!$A$1:$B$1096,2,)</f>
        <v>1</v>
      </c>
      <c r="D597" s="5" t="s">
        <v>1800</v>
      </c>
      <c r="E597" s="7">
        <f t="shared" si="71"/>
        <v>64</v>
      </c>
      <c r="F597" s="5" t="s">
        <v>11</v>
      </c>
      <c r="G597" s="5" t="s">
        <v>2</v>
      </c>
      <c r="H597" s="5" t="s">
        <v>1801</v>
      </c>
      <c r="I597" s="5" t="s">
        <v>1801</v>
      </c>
      <c r="J597" s="5" t="s">
        <v>121</v>
      </c>
      <c r="K597" s="5" t="s">
        <v>1247</v>
      </c>
      <c r="L597" s="4" t="str">
        <f t="shared" ref="L597:L602" si="74">MID(K597,1,6)</f>
        <v>浙江省金华市</v>
      </c>
    </row>
    <row r="598" spans="1:12" x14ac:dyDescent="0.15">
      <c r="A598" s="5" t="s">
        <v>1802</v>
      </c>
      <c r="B598" s="6">
        <v>14782799207</v>
      </c>
      <c r="C598" s="6">
        <f>VLOOKUP(B598,Sheet4!$A$1:$B$1096,2,)</f>
        <v>1</v>
      </c>
      <c r="D598" s="5" t="s">
        <v>1803</v>
      </c>
      <c r="E598" s="7">
        <f t="shared" si="71"/>
        <v>83</v>
      </c>
      <c r="F598" s="5" t="s">
        <v>11</v>
      </c>
      <c r="G598" s="5" t="s">
        <v>2</v>
      </c>
      <c r="H598" s="5" t="s">
        <v>1804</v>
      </c>
      <c r="I598" s="5" t="s">
        <v>1804</v>
      </c>
      <c r="J598" s="5" t="s">
        <v>121</v>
      </c>
      <c r="K598" s="5" t="s">
        <v>541</v>
      </c>
      <c r="L598" s="4" t="str">
        <f t="shared" si="74"/>
        <v>浙江省金华市</v>
      </c>
    </row>
    <row r="599" spans="1:12" x14ac:dyDescent="0.15">
      <c r="A599" s="5" t="s">
        <v>1805</v>
      </c>
      <c r="B599" s="6">
        <v>14782798423</v>
      </c>
      <c r="C599" s="6">
        <f>VLOOKUP(B599,Sheet4!$A$1:$B$1096,2,)</f>
        <v>1</v>
      </c>
      <c r="D599" s="5" t="s">
        <v>1806</v>
      </c>
      <c r="E599" s="7">
        <f t="shared" si="71"/>
        <v>70</v>
      </c>
      <c r="F599" s="5" t="s">
        <v>11</v>
      </c>
      <c r="G599" s="5" t="s">
        <v>2</v>
      </c>
      <c r="H599" s="5" t="s">
        <v>1804</v>
      </c>
      <c r="I599" s="5" t="s">
        <v>1804</v>
      </c>
      <c r="J599" s="5" t="s">
        <v>121</v>
      </c>
      <c r="K599" s="5" t="s">
        <v>717</v>
      </c>
      <c r="L599" s="4" t="str">
        <f t="shared" si="74"/>
        <v>浙江省金华市</v>
      </c>
    </row>
    <row r="600" spans="1:12" x14ac:dyDescent="0.15">
      <c r="A600" s="5" t="s">
        <v>1807</v>
      </c>
      <c r="B600" s="6">
        <v>14782776219</v>
      </c>
      <c r="C600" s="6">
        <f>VLOOKUP(B600,Sheet4!$A$1:$B$1096,2,)</f>
        <v>1</v>
      </c>
      <c r="D600" s="5" t="s">
        <v>1808</v>
      </c>
      <c r="E600" s="7">
        <f t="shared" si="71"/>
        <v>80</v>
      </c>
      <c r="F600" s="5" t="s">
        <v>11</v>
      </c>
      <c r="G600" s="5" t="s">
        <v>2</v>
      </c>
      <c r="H600" s="5" t="s">
        <v>1804</v>
      </c>
      <c r="I600" s="5" t="s">
        <v>1804</v>
      </c>
      <c r="J600" s="5" t="s">
        <v>121</v>
      </c>
      <c r="K600" s="5" t="s">
        <v>1809</v>
      </c>
      <c r="L600" s="4" t="str">
        <f t="shared" si="74"/>
        <v>浙江省金华市</v>
      </c>
    </row>
    <row r="601" spans="1:12" x14ac:dyDescent="0.15">
      <c r="A601" s="5" t="s">
        <v>1810</v>
      </c>
      <c r="B601" s="6">
        <v>14782799307</v>
      </c>
      <c r="C601" s="6">
        <f>VLOOKUP(B601,Sheet4!$A$1:$B$1096,2,)</f>
        <v>1</v>
      </c>
      <c r="D601" s="5" t="s">
        <v>1811</v>
      </c>
      <c r="E601" s="7">
        <f t="shared" si="71"/>
        <v>47</v>
      </c>
      <c r="F601" s="5" t="s">
        <v>11</v>
      </c>
      <c r="G601" s="5" t="s">
        <v>2</v>
      </c>
      <c r="H601" s="5" t="s">
        <v>1812</v>
      </c>
      <c r="I601" s="5" t="s">
        <v>1812</v>
      </c>
      <c r="J601" s="5" t="s">
        <v>121</v>
      </c>
      <c r="K601" s="5" t="s">
        <v>793</v>
      </c>
      <c r="L601" s="4" t="str">
        <f t="shared" si="74"/>
        <v>浙江省金华市</v>
      </c>
    </row>
    <row r="602" spans="1:12" x14ac:dyDescent="0.15">
      <c r="A602" s="5" t="s">
        <v>1813</v>
      </c>
      <c r="B602" s="6">
        <v>14782795774</v>
      </c>
      <c r="C602" s="6">
        <f>VLOOKUP(B602,Sheet4!$A$1:$B$1096,2,)</f>
        <v>1</v>
      </c>
      <c r="D602" s="5" t="s">
        <v>1814</v>
      </c>
      <c r="E602" s="7">
        <f t="shared" si="71"/>
        <v>43</v>
      </c>
      <c r="F602" s="5" t="s">
        <v>11</v>
      </c>
      <c r="G602" s="5" t="s">
        <v>2</v>
      </c>
      <c r="H602" s="5" t="s">
        <v>1815</v>
      </c>
      <c r="I602" s="5" t="s">
        <v>1815</v>
      </c>
      <c r="J602" s="5" t="s">
        <v>1816</v>
      </c>
      <c r="K602" s="5" t="s">
        <v>1817</v>
      </c>
      <c r="L602" s="4" t="str">
        <f t="shared" si="74"/>
        <v>浙江省武义县</v>
      </c>
    </row>
    <row r="603" spans="1:12" hidden="1" x14ac:dyDescent="0.15">
      <c r="A603" s="5" t="s">
        <v>1818</v>
      </c>
      <c r="B603" s="6">
        <v>14782667938</v>
      </c>
      <c r="C603" s="6" t="e">
        <f>VLOOKUP(B603,Sheet4!$A$1:$B$1096,2,)</f>
        <v>#N/A</v>
      </c>
      <c r="D603" s="5" t="s">
        <v>1819</v>
      </c>
      <c r="E603" s="7">
        <f t="shared" si="71"/>
        <v>77</v>
      </c>
      <c r="F603" s="5" t="s">
        <v>11</v>
      </c>
      <c r="G603" s="5" t="s">
        <v>4</v>
      </c>
      <c r="H603" s="5" t="s">
        <v>1820</v>
      </c>
      <c r="I603" s="5" t="s">
        <v>1820</v>
      </c>
      <c r="J603" s="5" t="s">
        <v>121</v>
      </c>
      <c r="K603" s="5" t="s">
        <v>1817</v>
      </c>
      <c r="L603" s="3"/>
    </row>
    <row r="604" spans="1:12" hidden="1" x14ac:dyDescent="0.15">
      <c r="A604" s="5" t="s">
        <v>1821</v>
      </c>
      <c r="B604" s="6">
        <v>14782798508</v>
      </c>
      <c r="C604" s="6" t="e">
        <f>VLOOKUP(B604,Sheet4!$A$1:$B$1096,2,)</f>
        <v>#N/A</v>
      </c>
      <c r="D604" s="5" t="s">
        <v>1822</v>
      </c>
      <c r="E604" s="7">
        <f t="shared" si="71"/>
        <v>84</v>
      </c>
      <c r="F604" s="5" t="s">
        <v>11</v>
      </c>
      <c r="G604" s="5" t="s">
        <v>2</v>
      </c>
      <c r="H604" s="5" t="s">
        <v>1820</v>
      </c>
      <c r="I604" s="5" t="s">
        <v>1820</v>
      </c>
      <c r="J604" s="5" t="s">
        <v>121</v>
      </c>
      <c r="K604" s="5" t="s">
        <v>1817</v>
      </c>
      <c r="L604" s="3"/>
    </row>
    <row r="605" spans="1:12" x14ac:dyDescent="0.15">
      <c r="A605" s="5" t="s">
        <v>1823</v>
      </c>
      <c r="B605" s="6">
        <v>14782799330</v>
      </c>
      <c r="C605" s="6">
        <f>VLOOKUP(B605,Sheet4!$A$1:$B$1096,2,)</f>
        <v>1</v>
      </c>
      <c r="D605" s="5" t="s">
        <v>1824</v>
      </c>
      <c r="E605" s="7">
        <f t="shared" si="71"/>
        <v>81</v>
      </c>
      <c r="F605" s="5" t="s">
        <v>11</v>
      </c>
      <c r="G605" s="5" t="s">
        <v>2</v>
      </c>
      <c r="H605" s="5" t="s">
        <v>1820</v>
      </c>
      <c r="I605" s="5" t="s">
        <v>1820</v>
      </c>
      <c r="J605" s="5" t="s">
        <v>121</v>
      </c>
      <c r="K605" s="5" t="s">
        <v>442</v>
      </c>
      <c r="L605" s="4" t="str">
        <f t="shared" ref="L605:L607" si="75">MID(K605,1,6)</f>
        <v>浙江省金华市</v>
      </c>
    </row>
    <row r="606" spans="1:12" x14ac:dyDescent="0.15">
      <c r="A606" s="5" t="s">
        <v>1825</v>
      </c>
      <c r="B606" s="6">
        <v>14782667840</v>
      </c>
      <c r="C606" s="6">
        <f>VLOOKUP(B606,Sheet4!$A$1:$B$1096,2,)</f>
        <v>1</v>
      </c>
      <c r="D606" s="5" t="s">
        <v>1826</v>
      </c>
      <c r="E606" s="7">
        <f t="shared" si="71"/>
        <v>53</v>
      </c>
      <c r="F606" s="5" t="s">
        <v>11</v>
      </c>
      <c r="G606" s="5" t="s">
        <v>2</v>
      </c>
      <c r="H606" s="5" t="s">
        <v>1827</v>
      </c>
      <c r="I606" s="5" t="s">
        <v>1827</v>
      </c>
      <c r="J606" s="5" t="s">
        <v>121</v>
      </c>
      <c r="K606" s="5" t="s">
        <v>1254</v>
      </c>
      <c r="L606" s="4" t="str">
        <f t="shared" si="75"/>
        <v>浙江省金华市</v>
      </c>
    </row>
    <row r="607" spans="1:12" x14ac:dyDescent="0.15">
      <c r="A607" s="5" t="s">
        <v>1828</v>
      </c>
      <c r="B607" s="6">
        <v>14782667929</v>
      </c>
      <c r="C607" s="6">
        <f>VLOOKUP(B607,Sheet4!$A$1:$B$1096,2,)</f>
        <v>1</v>
      </c>
      <c r="D607" s="5" t="s">
        <v>1829</v>
      </c>
      <c r="E607" s="7">
        <f t="shared" si="71"/>
        <v>62</v>
      </c>
      <c r="F607" s="5" t="s">
        <v>11</v>
      </c>
      <c r="G607" s="5" t="s">
        <v>2</v>
      </c>
      <c r="H607" s="5" t="s">
        <v>1830</v>
      </c>
      <c r="I607" s="5" t="s">
        <v>1830</v>
      </c>
      <c r="J607" s="5" t="s">
        <v>121</v>
      </c>
      <c r="K607" s="5" t="s">
        <v>1817</v>
      </c>
      <c r="L607" s="4" t="str">
        <f t="shared" si="75"/>
        <v>浙江省武义县</v>
      </c>
    </row>
    <row r="608" spans="1:12" hidden="1" x14ac:dyDescent="0.15">
      <c r="A608" s="5" t="s">
        <v>1831</v>
      </c>
      <c r="B608" s="6">
        <v>14782795811</v>
      </c>
      <c r="C608" s="6" t="e">
        <f>VLOOKUP(B608,Sheet4!$A$1:$B$1096,2,)</f>
        <v>#N/A</v>
      </c>
      <c r="D608" s="5" t="s">
        <v>1832</v>
      </c>
      <c r="E608" s="7">
        <f t="shared" si="71"/>
        <v>94</v>
      </c>
      <c r="F608" s="5" t="s">
        <v>11</v>
      </c>
      <c r="G608" s="5" t="s">
        <v>4</v>
      </c>
      <c r="H608" s="5" t="s">
        <v>1830</v>
      </c>
      <c r="I608" s="5" t="s">
        <v>1830</v>
      </c>
      <c r="J608" s="5" t="s">
        <v>121</v>
      </c>
      <c r="K608" s="5" t="s">
        <v>1833</v>
      </c>
      <c r="L608" s="3"/>
    </row>
    <row r="609" spans="1:12" hidden="1" x14ac:dyDescent="0.15">
      <c r="A609" s="5" t="s">
        <v>1834</v>
      </c>
      <c r="B609" s="6">
        <v>14782667834</v>
      </c>
      <c r="C609" s="6" t="e">
        <f>VLOOKUP(B609,Sheet4!$A$1:$B$1096,2,)</f>
        <v>#N/A</v>
      </c>
      <c r="D609" s="5" t="s">
        <v>1835</v>
      </c>
      <c r="E609" s="7">
        <f t="shared" si="71"/>
        <v>61</v>
      </c>
      <c r="F609" s="5" t="s">
        <v>11</v>
      </c>
      <c r="G609" s="5" t="s">
        <v>2</v>
      </c>
      <c r="H609" s="5" t="s">
        <v>1836</v>
      </c>
      <c r="I609" s="5" t="s">
        <v>1836</v>
      </c>
      <c r="J609" s="5" t="s">
        <v>121</v>
      </c>
      <c r="K609" s="5" t="s">
        <v>1837</v>
      </c>
      <c r="L609" s="3"/>
    </row>
    <row r="610" spans="1:12" hidden="1" x14ac:dyDescent="0.15">
      <c r="A610" s="5" t="s">
        <v>1838</v>
      </c>
      <c r="B610" s="6">
        <v>14782667923</v>
      </c>
      <c r="C610" s="6" t="e">
        <f>VLOOKUP(B610,Sheet4!$A$1:$B$1096,2,)</f>
        <v>#N/A</v>
      </c>
      <c r="D610" s="5" t="s">
        <v>1839</v>
      </c>
      <c r="E610" s="7">
        <f t="shared" si="71"/>
        <v>63</v>
      </c>
      <c r="F610" s="5" t="s">
        <v>11</v>
      </c>
      <c r="G610" s="5" t="s">
        <v>4</v>
      </c>
      <c r="H610" s="5" t="s">
        <v>1836</v>
      </c>
      <c r="I610" s="5" t="s">
        <v>1836</v>
      </c>
      <c r="J610" s="5" t="s">
        <v>121</v>
      </c>
      <c r="K610" s="5" t="s">
        <v>940</v>
      </c>
      <c r="L610" s="3"/>
    </row>
    <row r="611" spans="1:12" x14ac:dyDescent="0.15">
      <c r="A611" s="5" t="s">
        <v>1840</v>
      </c>
      <c r="B611" s="6">
        <v>14782667832</v>
      </c>
      <c r="C611" s="6">
        <f>VLOOKUP(B611,Sheet4!$A$1:$B$1096,2,)</f>
        <v>1</v>
      </c>
      <c r="D611" s="5" t="s">
        <v>1841</v>
      </c>
      <c r="E611" s="7">
        <f t="shared" si="71"/>
        <v>75</v>
      </c>
      <c r="F611" s="5" t="s">
        <v>11</v>
      </c>
      <c r="G611" s="5" t="s">
        <v>2</v>
      </c>
      <c r="H611" s="5" t="s">
        <v>1836</v>
      </c>
      <c r="I611" s="5" t="s">
        <v>1836</v>
      </c>
      <c r="J611" s="5" t="s">
        <v>121</v>
      </c>
      <c r="K611" s="5" t="s">
        <v>1817</v>
      </c>
      <c r="L611" s="4" t="str">
        <f t="shared" ref="L611:L612" si="76">MID(K611,1,6)</f>
        <v>浙江省武义县</v>
      </c>
    </row>
    <row r="612" spans="1:12" x14ac:dyDescent="0.15">
      <c r="A612" s="5" t="s">
        <v>1842</v>
      </c>
      <c r="B612" s="6">
        <v>14782667795</v>
      </c>
      <c r="C612" s="6">
        <f>VLOOKUP(B612,Sheet4!$A$1:$B$1096,2,)</f>
        <v>1</v>
      </c>
      <c r="D612" s="5" t="s">
        <v>1843</v>
      </c>
      <c r="E612" s="7">
        <f t="shared" si="71"/>
        <v>78</v>
      </c>
      <c r="F612" s="5" t="s">
        <v>11</v>
      </c>
      <c r="G612" s="5" t="s">
        <v>2</v>
      </c>
      <c r="H612" s="5" t="s">
        <v>1844</v>
      </c>
      <c r="I612" s="5" t="s">
        <v>1844</v>
      </c>
      <c r="J612" s="5" t="s">
        <v>121</v>
      </c>
      <c r="K612" s="5" t="s">
        <v>1817</v>
      </c>
      <c r="L612" s="4" t="str">
        <f t="shared" si="76"/>
        <v>浙江省武义县</v>
      </c>
    </row>
    <row r="613" spans="1:12" hidden="1" x14ac:dyDescent="0.15">
      <c r="A613" s="5" t="s">
        <v>1845</v>
      </c>
      <c r="B613" s="6">
        <v>14782667792</v>
      </c>
      <c r="C613" s="6" t="e">
        <f>VLOOKUP(B613,Sheet4!$A$1:$B$1096,2,)</f>
        <v>#N/A</v>
      </c>
      <c r="D613" s="5" t="s">
        <v>1846</v>
      </c>
      <c r="E613" s="7">
        <f t="shared" si="71"/>
        <v>78</v>
      </c>
      <c r="F613" s="5" t="s">
        <v>11</v>
      </c>
      <c r="G613" s="5" t="s">
        <v>4</v>
      </c>
      <c r="H613" s="5" t="s">
        <v>1844</v>
      </c>
      <c r="I613" s="5" t="s">
        <v>1844</v>
      </c>
      <c r="J613" s="5" t="s">
        <v>121</v>
      </c>
      <c r="K613" s="5" t="s">
        <v>1817</v>
      </c>
      <c r="L613" s="3"/>
    </row>
    <row r="614" spans="1:12" hidden="1" x14ac:dyDescent="0.15">
      <c r="A614" s="5" t="s">
        <v>1847</v>
      </c>
      <c r="B614" s="6">
        <v>14782785461</v>
      </c>
      <c r="C614" s="6" t="e">
        <f>VLOOKUP(B614,Sheet4!$A$1:$B$1096,2,)</f>
        <v>#N/A</v>
      </c>
      <c r="D614" s="5" t="s">
        <v>1848</v>
      </c>
      <c r="E614" s="7">
        <f t="shared" si="71"/>
        <v>85</v>
      </c>
      <c r="F614" s="5" t="s">
        <v>11</v>
      </c>
      <c r="G614" s="5" t="s">
        <v>4</v>
      </c>
      <c r="H614" s="5" t="s">
        <v>1849</v>
      </c>
      <c r="I614" s="5" t="s">
        <v>1849</v>
      </c>
      <c r="J614" s="5" t="s">
        <v>121</v>
      </c>
      <c r="K614" s="5" t="s">
        <v>1247</v>
      </c>
      <c r="L614" s="3"/>
    </row>
    <row r="615" spans="1:12" x14ac:dyDescent="0.15">
      <c r="A615" s="5" t="s">
        <v>1850</v>
      </c>
      <c r="B615" s="6">
        <v>14782799225</v>
      </c>
      <c r="C615" s="6">
        <f>VLOOKUP(B615,Sheet4!$A$1:$B$1096,2,)</f>
        <v>1</v>
      </c>
      <c r="D615" s="5" t="s">
        <v>1851</v>
      </c>
      <c r="E615" s="7">
        <f t="shared" si="71"/>
        <v>39</v>
      </c>
      <c r="F615" s="5" t="s">
        <v>11</v>
      </c>
      <c r="G615" s="5" t="s">
        <v>2</v>
      </c>
      <c r="H615" s="5" t="s">
        <v>1849</v>
      </c>
      <c r="I615" s="5" t="s">
        <v>1849</v>
      </c>
      <c r="J615" s="5" t="s">
        <v>1852</v>
      </c>
      <c r="K615" s="5" t="s">
        <v>1694</v>
      </c>
      <c r="L615" s="4" t="str">
        <f t="shared" ref="L615:L616" si="77">MID(K615,1,6)</f>
        <v>浙江省金华市</v>
      </c>
    </row>
    <row r="616" spans="1:12" x14ac:dyDescent="0.15">
      <c r="A616" s="5" t="s">
        <v>1853</v>
      </c>
      <c r="B616" s="6">
        <v>14782667855</v>
      </c>
      <c r="C616" s="6">
        <f>VLOOKUP(B616,Sheet4!$A$1:$B$1096,2,)</f>
        <v>1</v>
      </c>
      <c r="D616" s="5" t="s">
        <v>1854</v>
      </c>
      <c r="E616" s="7">
        <f t="shared" si="71"/>
        <v>50</v>
      </c>
      <c r="F616" s="5" t="s">
        <v>11</v>
      </c>
      <c r="G616" s="5" t="s">
        <v>2</v>
      </c>
      <c r="H616" s="5" t="s">
        <v>1849</v>
      </c>
      <c r="I616" s="5" t="s">
        <v>1849</v>
      </c>
      <c r="J616" s="5" t="s">
        <v>121</v>
      </c>
      <c r="K616" s="5" t="s">
        <v>802</v>
      </c>
      <c r="L616" s="4" t="str">
        <f t="shared" si="77"/>
        <v>浙江省金华市</v>
      </c>
    </row>
    <row r="617" spans="1:12" hidden="1" x14ac:dyDescent="0.15">
      <c r="A617" s="5" t="s">
        <v>1855</v>
      </c>
      <c r="B617" s="6">
        <v>14782785474</v>
      </c>
      <c r="C617" s="6" t="e">
        <f>VLOOKUP(B617,Sheet4!$A$1:$B$1096,2,)</f>
        <v>#N/A</v>
      </c>
      <c r="D617" s="5" t="s">
        <v>1856</v>
      </c>
      <c r="E617" s="7">
        <f t="shared" si="71"/>
        <v>82</v>
      </c>
      <c r="F617" s="5" t="s">
        <v>11</v>
      </c>
      <c r="G617" s="5" t="s">
        <v>4</v>
      </c>
      <c r="H617" s="5" t="s">
        <v>1857</v>
      </c>
      <c r="I617" s="5" t="s">
        <v>1857</v>
      </c>
      <c r="J617" s="5" t="s">
        <v>121</v>
      </c>
      <c r="K617" s="5" t="s">
        <v>1858</v>
      </c>
      <c r="L617" s="3"/>
    </row>
    <row r="618" spans="1:12" x14ac:dyDescent="0.15">
      <c r="A618" s="5" t="s">
        <v>1859</v>
      </c>
      <c r="B618" s="6">
        <v>14782785454</v>
      </c>
      <c r="C618" s="6">
        <f>VLOOKUP(B618,Sheet4!$A$1:$B$1096,2,)</f>
        <v>1</v>
      </c>
      <c r="D618" s="5" t="s">
        <v>1860</v>
      </c>
      <c r="E618" s="7">
        <f t="shared" si="71"/>
        <v>34</v>
      </c>
      <c r="F618" s="5" t="s">
        <v>11</v>
      </c>
      <c r="G618" s="5" t="s">
        <v>2</v>
      </c>
      <c r="H618" s="5" t="s">
        <v>1857</v>
      </c>
      <c r="I618" s="5" t="s">
        <v>1857</v>
      </c>
      <c r="J618" s="5" t="s">
        <v>1861</v>
      </c>
      <c r="K618" s="5" t="s">
        <v>1862</v>
      </c>
      <c r="L618" s="4" t="str">
        <f t="shared" ref="L618:L619" si="78">MID(K618,1,6)</f>
        <v>广西临桂县南</v>
      </c>
    </row>
    <row r="619" spans="1:12" x14ac:dyDescent="0.15">
      <c r="A619" s="5" t="s">
        <v>1863</v>
      </c>
      <c r="B619" s="6">
        <v>14782785464</v>
      </c>
      <c r="C619" s="6">
        <f>VLOOKUP(B619,Sheet4!$A$1:$B$1096,2,)</f>
        <v>1</v>
      </c>
      <c r="D619" s="5" t="s">
        <v>1864</v>
      </c>
      <c r="E619" s="7">
        <f t="shared" si="71"/>
        <v>57</v>
      </c>
      <c r="F619" s="5" t="s">
        <v>11</v>
      </c>
      <c r="G619" s="5" t="s">
        <v>2</v>
      </c>
      <c r="H619" s="5" t="s">
        <v>1857</v>
      </c>
      <c r="I619" s="5" t="s">
        <v>1857</v>
      </c>
      <c r="J619" s="5" t="s">
        <v>121</v>
      </c>
      <c r="K619" s="5" t="s">
        <v>802</v>
      </c>
      <c r="L619" s="4" t="str">
        <f t="shared" si="78"/>
        <v>浙江省金华市</v>
      </c>
    </row>
    <row r="620" spans="1:12" hidden="1" x14ac:dyDescent="0.15">
      <c r="A620" s="5" t="s">
        <v>1865</v>
      </c>
      <c r="B620" s="6">
        <v>14782785469</v>
      </c>
      <c r="C620" s="6" t="e">
        <f>VLOOKUP(B620,Sheet4!$A$1:$B$1096,2,)</f>
        <v>#N/A</v>
      </c>
      <c r="D620" s="5" t="s">
        <v>1866</v>
      </c>
      <c r="E620" s="7">
        <f t="shared" si="71"/>
        <v>82</v>
      </c>
      <c r="F620" s="5" t="s">
        <v>11</v>
      </c>
      <c r="G620" s="5" t="s">
        <v>4</v>
      </c>
      <c r="H620" s="5" t="s">
        <v>1857</v>
      </c>
      <c r="I620" s="5" t="s">
        <v>1857</v>
      </c>
      <c r="J620" s="5" t="s">
        <v>121</v>
      </c>
      <c r="K620" s="5" t="s">
        <v>1817</v>
      </c>
      <c r="L620" s="3"/>
    </row>
    <row r="621" spans="1:12" x14ac:dyDescent="0.15">
      <c r="A621" s="5" t="s">
        <v>1867</v>
      </c>
      <c r="B621" s="6">
        <v>14782799272</v>
      </c>
      <c r="C621" s="6">
        <f>VLOOKUP(B621,Sheet4!$A$1:$B$1096,2,)</f>
        <v>1</v>
      </c>
      <c r="D621" s="5" t="s">
        <v>1868</v>
      </c>
      <c r="E621" s="7">
        <f t="shared" si="71"/>
        <v>80</v>
      </c>
      <c r="F621" s="5" t="s">
        <v>11</v>
      </c>
      <c r="G621" s="5" t="s">
        <v>2</v>
      </c>
      <c r="H621" s="5" t="s">
        <v>1869</v>
      </c>
      <c r="I621" s="5" t="s">
        <v>1869</v>
      </c>
      <c r="J621" s="5" t="s">
        <v>121</v>
      </c>
      <c r="K621" s="5" t="s">
        <v>1870</v>
      </c>
      <c r="L621" s="4" t="str">
        <f t="shared" ref="L621:L623" si="79">MID(K621,1,6)</f>
        <v>浙江省金华市</v>
      </c>
    </row>
    <row r="622" spans="1:12" x14ac:dyDescent="0.15">
      <c r="A622" s="5" t="s">
        <v>1871</v>
      </c>
      <c r="B622" s="6">
        <v>14782799209</v>
      </c>
      <c r="C622" s="6">
        <f>VLOOKUP(B622,Sheet4!$A$1:$B$1096,2,)</f>
        <v>1</v>
      </c>
      <c r="D622" s="5" t="s">
        <v>1872</v>
      </c>
      <c r="E622" s="7">
        <f t="shared" si="71"/>
        <v>76</v>
      </c>
      <c r="F622" s="5" t="s">
        <v>11</v>
      </c>
      <c r="G622" s="5" t="s">
        <v>2</v>
      </c>
      <c r="H622" s="5" t="s">
        <v>1869</v>
      </c>
      <c r="I622" s="5" t="s">
        <v>1869</v>
      </c>
      <c r="J622" s="5" t="s">
        <v>121</v>
      </c>
      <c r="K622" s="5" t="s">
        <v>1870</v>
      </c>
      <c r="L622" s="4" t="str">
        <f t="shared" si="79"/>
        <v>浙江省金华市</v>
      </c>
    </row>
    <row r="623" spans="1:12" x14ac:dyDescent="0.15">
      <c r="A623" s="5" t="s">
        <v>1873</v>
      </c>
      <c r="B623" s="6">
        <v>14782799251</v>
      </c>
      <c r="C623" s="6">
        <f>VLOOKUP(B623,Sheet4!$A$1:$B$1096,2,)</f>
        <v>1</v>
      </c>
      <c r="D623" s="5" t="s">
        <v>1874</v>
      </c>
      <c r="E623" s="7">
        <f t="shared" si="71"/>
        <v>90</v>
      </c>
      <c r="F623" s="5" t="s">
        <v>11</v>
      </c>
      <c r="G623" s="5" t="s">
        <v>2</v>
      </c>
      <c r="H623" s="5" t="s">
        <v>1875</v>
      </c>
      <c r="I623" s="5" t="s">
        <v>1875</v>
      </c>
      <c r="J623" s="5" t="s">
        <v>121</v>
      </c>
      <c r="K623" s="5" t="s">
        <v>532</v>
      </c>
      <c r="L623" s="4" t="str">
        <f t="shared" si="79"/>
        <v>浙江省金华市</v>
      </c>
    </row>
    <row r="624" spans="1:12" hidden="1" x14ac:dyDescent="0.15">
      <c r="A624" s="5" t="s">
        <v>1876</v>
      </c>
      <c r="B624" s="6">
        <v>14782799278</v>
      </c>
      <c r="C624" s="6" t="e">
        <f>VLOOKUP(B624,Sheet4!$A$1:$B$1096,2,)</f>
        <v>#N/A</v>
      </c>
      <c r="D624" s="5" t="s">
        <v>1877</v>
      </c>
      <c r="E624" s="7">
        <f t="shared" si="71"/>
        <v>64</v>
      </c>
      <c r="F624" s="5" t="s">
        <v>11</v>
      </c>
      <c r="G624" s="5" t="s">
        <v>2</v>
      </c>
      <c r="H624" s="5" t="s">
        <v>1875</v>
      </c>
      <c r="I624" s="5" t="s">
        <v>1875</v>
      </c>
      <c r="J624" s="5" t="s">
        <v>121</v>
      </c>
      <c r="K624" s="5" t="s">
        <v>554</v>
      </c>
      <c r="L624" s="3"/>
    </row>
    <row r="625" spans="1:12" hidden="1" x14ac:dyDescent="0.15">
      <c r="A625" s="5" t="s">
        <v>1878</v>
      </c>
      <c r="B625" s="6">
        <v>14782799359</v>
      </c>
      <c r="C625" s="6" t="e">
        <f>VLOOKUP(B625,Sheet4!$A$1:$B$1096,2,)</f>
        <v>#N/A</v>
      </c>
      <c r="D625" s="5" t="s">
        <v>1879</v>
      </c>
      <c r="E625" s="7">
        <f t="shared" si="71"/>
        <v>83</v>
      </c>
      <c r="F625" s="5" t="s">
        <v>11</v>
      </c>
      <c r="G625" s="5" t="s">
        <v>4</v>
      </c>
      <c r="H625" s="5" t="s">
        <v>1875</v>
      </c>
      <c r="I625" s="5" t="s">
        <v>1875</v>
      </c>
      <c r="J625" s="5" t="s">
        <v>121</v>
      </c>
      <c r="K625" s="5" t="s">
        <v>1880</v>
      </c>
      <c r="L625" s="3"/>
    </row>
    <row r="626" spans="1:12" x14ac:dyDescent="0.15">
      <c r="A626" s="5" t="s">
        <v>1881</v>
      </c>
      <c r="B626" s="6">
        <v>14782799288</v>
      </c>
      <c r="C626" s="6">
        <f>VLOOKUP(B626,Sheet4!$A$1:$B$1096,2,)</f>
        <v>1</v>
      </c>
      <c r="D626" s="5" t="s">
        <v>1882</v>
      </c>
      <c r="E626" s="7">
        <f t="shared" si="71"/>
        <v>55</v>
      </c>
      <c r="F626" s="5" t="s">
        <v>11</v>
      </c>
      <c r="G626" s="5" t="s">
        <v>2</v>
      </c>
      <c r="H626" s="5" t="s">
        <v>1883</v>
      </c>
      <c r="I626" s="5" t="s">
        <v>1883</v>
      </c>
      <c r="J626" s="5" t="s">
        <v>121</v>
      </c>
      <c r="K626" s="5" t="s">
        <v>1884</v>
      </c>
      <c r="L626" s="4" t="str">
        <f t="shared" ref="L626:L631" si="80">MID(K626,1,6)</f>
        <v>浙江省金华市</v>
      </c>
    </row>
    <row r="627" spans="1:12" x14ac:dyDescent="0.15">
      <c r="A627" s="5" t="s">
        <v>1885</v>
      </c>
      <c r="B627" s="6">
        <v>14782798373</v>
      </c>
      <c r="C627" s="6">
        <f>VLOOKUP(B627,Sheet4!$A$1:$B$1096,2,)</f>
        <v>1</v>
      </c>
      <c r="D627" s="5" t="s">
        <v>1886</v>
      </c>
      <c r="E627" s="7">
        <f t="shared" si="71"/>
        <v>80</v>
      </c>
      <c r="F627" s="5" t="s">
        <v>11</v>
      </c>
      <c r="G627" s="5" t="s">
        <v>2</v>
      </c>
      <c r="H627" s="5" t="s">
        <v>1883</v>
      </c>
      <c r="I627" s="5" t="s">
        <v>1883</v>
      </c>
      <c r="J627" s="5" t="s">
        <v>121</v>
      </c>
      <c r="K627" s="5" t="s">
        <v>922</v>
      </c>
      <c r="L627" s="4" t="str">
        <f t="shared" si="80"/>
        <v>浙江省金华市</v>
      </c>
    </row>
    <row r="628" spans="1:12" x14ac:dyDescent="0.15">
      <c r="A628" s="5" t="s">
        <v>1887</v>
      </c>
      <c r="B628" s="6">
        <v>14782785473</v>
      </c>
      <c r="C628" s="6">
        <f>VLOOKUP(B628,Sheet4!$A$1:$B$1096,2,)</f>
        <v>1</v>
      </c>
      <c r="D628" s="5" t="s">
        <v>1888</v>
      </c>
      <c r="E628" s="7">
        <f t="shared" si="71"/>
        <v>57</v>
      </c>
      <c r="F628" s="5" t="s">
        <v>11</v>
      </c>
      <c r="G628" s="5" t="s">
        <v>2</v>
      </c>
      <c r="H628" s="5" t="s">
        <v>1889</v>
      </c>
      <c r="I628" s="5" t="s">
        <v>1889</v>
      </c>
      <c r="J628" s="5" t="s">
        <v>121</v>
      </c>
      <c r="K628" s="5" t="s">
        <v>1708</v>
      </c>
      <c r="L628" s="4" t="str">
        <f t="shared" si="80"/>
        <v>浙江省金华市</v>
      </c>
    </row>
    <row r="629" spans="1:12" x14ac:dyDescent="0.15">
      <c r="A629" s="5" t="s">
        <v>1890</v>
      </c>
      <c r="B629" s="6">
        <v>14782799266</v>
      </c>
      <c r="C629" s="6">
        <f>VLOOKUP(B629,Sheet4!$A$1:$B$1096,2,)</f>
        <v>1</v>
      </c>
      <c r="D629" s="5" t="s">
        <v>1891</v>
      </c>
      <c r="E629" s="7">
        <f t="shared" si="71"/>
        <v>39</v>
      </c>
      <c r="F629" s="5" t="s">
        <v>11</v>
      </c>
      <c r="G629" s="5" t="s">
        <v>2</v>
      </c>
      <c r="H629" s="5" t="s">
        <v>1889</v>
      </c>
      <c r="I629" s="5" t="s">
        <v>1889</v>
      </c>
      <c r="J629" s="5" t="s">
        <v>1892</v>
      </c>
      <c r="K629" s="5" t="s">
        <v>1893</v>
      </c>
      <c r="L629" s="4" t="str">
        <f t="shared" si="80"/>
        <v>浙江省金华市</v>
      </c>
    </row>
    <row r="630" spans="1:12" x14ac:dyDescent="0.15">
      <c r="A630" s="5" t="s">
        <v>1894</v>
      </c>
      <c r="B630" s="6">
        <v>14782799296</v>
      </c>
      <c r="C630" s="6">
        <f>VLOOKUP(B630,Sheet4!$A$1:$B$1096,2,)</f>
        <v>1</v>
      </c>
      <c r="D630" s="5" t="s">
        <v>1895</v>
      </c>
      <c r="E630" s="7">
        <f t="shared" si="71"/>
        <v>51</v>
      </c>
      <c r="F630" s="5" t="s">
        <v>11</v>
      </c>
      <c r="G630" s="5" t="s">
        <v>2</v>
      </c>
      <c r="H630" s="5" t="s">
        <v>1889</v>
      </c>
      <c r="I630" s="5" t="s">
        <v>1889</v>
      </c>
      <c r="J630" s="5" t="s">
        <v>121</v>
      </c>
      <c r="K630" s="5" t="s">
        <v>1708</v>
      </c>
      <c r="L630" s="4" t="str">
        <f t="shared" si="80"/>
        <v>浙江省金华市</v>
      </c>
    </row>
    <row r="631" spans="1:12" x14ac:dyDescent="0.15">
      <c r="A631" s="5" t="s">
        <v>1896</v>
      </c>
      <c r="B631" s="6">
        <v>14782799270</v>
      </c>
      <c r="C631" s="6">
        <f>VLOOKUP(B631,Sheet4!$A$1:$B$1096,2,)</f>
        <v>1</v>
      </c>
      <c r="D631" s="5" t="s">
        <v>1897</v>
      </c>
      <c r="E631" s="7">
        <f t="shared" si="71"/>
        <v>66</v>
      </c>
      <c r="F631" s="5" t="s">
        <v>11</v>
      </c>
      <c r="G631" s="5" t="s">
        <v>2</v>
      </c>
      <c r="H631" s="5" t="s">
        <v>1889</v>
      </c>
      <c r="I631" s="5" t="s">
        <v>1889</v>
      </c>
      <c r="J631" s="5" t="s">
        <v>121</v>
      </c>
      <c r="K631" s="5" t="s">
        <v>468</v>
      </c>
      <c r="L631" s="4" t="str">
        <f t="shared" si="80"/>
        <v>浙江省金华市</v>
      </c>
    </row>
    <row r="632" spans="1:12" hidden="1" x14ac:dyDescent="0.15">
      <c r="A632" s="5" t="s">
        <v>1898</v>
      </c>
      <c r="B632" s="6">
        <v>14782785366</v>
      </c>
      <c r="C632" s="6" t="e">
        <f>VLOOKUP(B632,Sheet4!$A$1:$B$1096,2,)</f>
        <v>#N/A</v>
      </c>
      <c r="D632" s="5" t="s">
        <v>1899</v>
      </c>
      <c r="E632" s="7">
        <f t="shared" si="71"/>
        <v>70</v>
      </c>
      <c r="F632" s="5" t="s">
        <v>11</v>
      </c>
      <c r="G632" s="5" t="s">
        <v>4</v>
      </c>
      <c r="H632" s="5" t="s">
        <v>1900</v>
      </c>
      <c r="I632" s="5" t="s">
        <v>1900</v>
      </c>
      <c r="J632" s="5" t="s">
        <v>121</v>
      </c>
      <c r="K632" s="5" t="s">
        <v>1901</v>
      </c>
      <c r="L632" s="3"/>
    </row>
    <row r="633" spans="1:12" x14ac:dyDescent="0.15">
      <c r="A633" s="5" t="s">
        <v>1902</v>
      </c>
      <c r="B633" s="6">
        <v>14782785372</v>
      </c>
      <c r="C633" s="6">
        <f>VLOOKUP(B633,Sheet4!$A$1:$B$1096,2,)</f>
        <v>1</v>
      </c>
      <c r="D633" s="5" t="s">
        <v>1903</v>
      </c>
      <c r="E633" s="7">
        <f t="shared" si="71"/>
        <v>59</v>
      </c>
      <c r="F633" s="5" t="s">
        <v>11</v>
      </c>
      <c r="G633" s="5" t="s">
        <v>2</v>
      </c>
      <c r="H633" s="5" t="s">
        <v>1904</v>
      </c>
      <c r="I633" s="5" t="s">
        <v>1904</v>
      </c>
      <c r="J633" s="5" t="s">
        <v>121</v>
      </c>
      <c r="K633" s="5" t="s">
        <v>1905</v>
      </c>
      <c r="L633" s="4" t="str">
        <f>MID(K633,1,6)</f>
        <v>浙江省金华市</v>
      </c>
    </row>
    <row r="634" spans="1:12" hidden="1" x14ac:dyDescent="0.15">
      <c r="A634" s="5" t="s">
        <v>1906</v>
      </c>
      <c r="B634" s="6">
        <v>14782785314</v>
      </c>
      <c r="C634" s="6" t="e">
        <f>VLOOKUP(B634,Sheet4!$A$1:$B$1096,2,)</f>
        <v>#N/A</v>
      </c>
      <c r="D634" s="5" t="s">
        <v>1907</v>
      </c>
      <c r="E634" s="7">
        <f t="shared" si="71"/>
        <v>75</v>
      </c>
      <c r="F634" s="5" t="s">
        <v>11</v>
      </c>
      <c r="G634" s="5" t="s">
        <v>4</v>
      </c>
      <c r="H634" s="5" t="s">
        <v>1904</v>
      </c>
      <c r="I634" s="5" t="s">
        <v>1904</v>
      </c>
      <c r="J634" s="5" t="s">
        <v>121</v>
      </c>
      <c r="K634" s="5" t="s">
        <v>1708</v>
      </c>
      <c r="L634" s="3"/>
    </row>
    <row r="635" spans="1:12" hidden="1" x14ac:dyDescent="0.15">
      <c r="A635" s="5" t="s">
        <v>1908</v>
      </c>
      <c r="B635" s="6">
        <v>14782785278</v>
      </c>
      <c r="C635" s="6" t="e">
        <f>VLOOKUP(B635,Sheet4!$A$1:$B$1096,2,)</f>
        <v>#N/A</v>
      </c>
      <c r="D635" s="5" t="s">
        <v>1909</v>
      </c>
      <c r="E635" s="7">
        <f t="shared" si="71"/>
        <v>76</v>
      </c>
      <c r="F635" s="5" t="s">
        <v>11</v>
      </c>
      <c r="G635" s="5" t="s">
        <v>4</v>
      </c>
      <c r="H635" s="5" t="s">
        <v>1904</v>
      </c>
      <c r="I635" s="5" t="s">
        <v>1904</v>
      </c>
      <c r="J635" s="5" t="s">
        <v>121</v>
      </c>
      <c r="K635" s="5" t="s">
        <v>1910</v>
      </c>
      <c r="L635" s="3"/>
    </row>
    <row r="636" spans="1:12" x14ac:dyDescent="0.15">
      <c r="A636" s="5" t="s">
        <v>1911</v>
      </c>
      <c r="B636" s="6">
        <v>14782785371</v>
      </c>
      <c r="C636" s="6">
        <f>VLOOKUP(B636,Sheet4!$A$1:$B$1096,2,)</f>
        <v>1</v>
      </c>
      <c r="D636" s="5" t="s">
        <v>1912</v>
      </c>
      <c r="E636" s="7">
        <f t="shared" si="71"/>
        <v>39</v>
      </c>
      <c r="F636" s="5" t="s">
        <v>11</v>
      </c>
      <c r="G636" s="5" t="s">
        <v>2</v>
      </c>
      <c r="H636" s="5" t="s">
        <v>1913</v>
      </c>
      <c r="I636" s="5" t="s">
        <v>1913</v>
      </c>
      <c r="J636" s="5" t="s">
        <v>1914</v>
      </c>
      <c r="K636" s="5" t="s">
        <v>331</v>
      </c>
      <c r="L636" s="4" t="str">
        <f t="shared" ref="L636:L637" si="81">MID(K636,1,6)</f>
        <v>浙江省金华市</v>
      </c>
    </row>
    <row r="637" spans="1:12" x14ac:dyDescent="0.15">
      <c r="A637" s="5" t="s">
        <v>1915</v>
      </c>
      <c r="B637" s="6">
        <v>14782799323</v>
      </c>
      <c r="C637" s="6">
        <f>VLOOKUP(B637,Sheet4!$A$1:$B$1096,2,)</f>
        <v>1</v>
      </c>
      <c r="D637" s="5" t="s">
        <v>1916</v>
      </c>
      <c r="E637" s="7">
        <f t="shared" si="71"/>
        <v>61</v>
      </c>
      <c r="F637" s="5" t="s">
        <v>11</v>
      </c>
      <c r="G637" s="5" t="s">
        <v>2</v>
      </c>
      <c r="H637" s="5" t="s">
        <v>1913</v>
      </c>
      <c r="I637" s="5" t="s">
        <v>1913</v>
      </c>
      <c r="J637" s="5" t="s">
        <v>121</v>
      </c>
      <c r="K637" s="5" t="s">
        <v>1708</v>
      </c>
      <c r="L637" s="4" t="str">
        <f t="shared" si="81"/>
        <v>浙江省金华市</v>
      </c>
    </row>
    <row r="638" spans="1:12" hidden="1" x14ac:dyDescent="0.15">
      <c r="A638" s="5" t="s">
        <v>1917</v>
      </c>
      <c r="B638" s="6">
        <v>14782785393</v>
      </c>
      <c r="C638" s="6" t="e">
        <f>VLOOKUP(B638,Sheet4!$A$1:$B$1096,2,)</f>
        <v>#N/A</v>
      </c>
      <c r="D638" s="5" t="s">
        <v>1918</v>
      </c>
      <c r="E638" s="7">
        <f t="shared" si="71"/>
        <v>62</v>
      </c>
      <c r="F638" s="5" t="s">
        <v>11</v>
      </c>
      <c r="G638" s="5" t="s">
        <v>4</v>
      </c>
      <c r="H638" s="5" t="s">
        <v>1913</v>
      </c>
      <c r="I638" s="5" t="s">
        <v>1913</v>
      </c>
      <c r="J638" s="5" t="s">
        <v>121</v>
      </c>
      <c r="K638" s="5" t="s">
        <v>1186</v>
      </c>
      <c r="L638" s="3"/>
    </row>
    <row r="639" spans="1:12" x14ac:dyDescent="0.15">
      <c r="A639" s="5" t="s">
        <v>1919</v>
      </c>
      <c r="B639" s="6">
        <v>14782785290</v>
      </c>
      <c r="C639" s="6">
        <f>VLOOKUP(B639,Sheet4!$A$1:$B$1096,2,)</f>
        <v>1</v>
      </c>
      <c r="D639" s="5" t="s">
        <v>1920</v>
      </c>
      <c r="E639" s="7">
        <f t="shared" si="71"/>
        <v>40</v>
      </c>
      <c r="F639" s="5" t="s">
        <v>11</v>
      </c>
      <c r="G639" s="5" t="s">
        <v>2</v>
      </c>
      <c r="H639" s="5" t="s">
        <v>1921</v>
      </c>
      <c r="I639" s="5" t="s">
        <v>1921</v>
      </c>
      <c r="J639" s="5" t="s">
        <v>1922</v>
      </c>
      <c r="K639" s="5" t="s">
        <v>541</v>
      </c>
      <c r="L639" s="4" t="str">
        <f>MID(K639,1,6)</f>
        <v>浙江省金华市</v>
      </c>
    </row>
    <row r="640" spans="1:12" hidden="1" x14ac:dyDescent="0.15">
      <c r="A640" s="5" t="s">
        <v>1923</v>
      </c>
      <c r="B640" s="6">
        <v>14782799344</v>
      </c>
      <c r="C640" s="6" t="e">
        <f>VLOOKUP(B640,Sheet4!$A$1:$B$1096,2,)</f>
        <v>#N/A</v>
      </c>
      <c r="D640" s="5" t="s">
        <v>1924</v>
      </c>
      <c r="E640" s="7">
        <f t="shared" si="71"/>
        <v>78</v>
      </c>
      <c r="F640" s="5" t="s">
        <v>11</v>
      </c>
      <c r="G640" s="5" t="s">
        <v>4</v>
      </c>
      <c r="H640" s="5" t="s">
        <v>1925</v>
      </c>
      <c r="I640" s="5" t="s">
        <v>1925</v>
      </c>
      <c r="J640" s="5" t="s">
        <v>121</v>
      </c>
      <c r="K640" s="5" t="s">
        <v>1205</v>
      </c>
      <c r="L640" s="3"/>
    </row>
    <row r="641" spans="1:12" x14ac:dyDescent="0.15">
      <c r="A641" s="5" t="s">
        <v>1926</v>
      </c>
      <c r="B641" s="6">
        <v>14782795805</v>
      </c>
      <c r="C641" s="6">
        <f>VLOOKUP(B641,Sheet4!$A$1:$B$1096,2,)</f>
        <v>1</v>
      </c>
      <c r="D641" s="5" t="s">
        <v>1927</v>
      </c>
      <c r="E641" s="7">
        <f t="shared" si="71"/>
        <v>76</v>
      </c>
      <c r="F641" s="5" t="s">
        <v>11</v>
      </c>
      <c r="G641" s="5" t="s">
        <v>2</v>
      </c>
      <c r="H641" s="5" t="s">
        <v>1928</v>
      </c>
      <c r="I641" s="5" t="s">
        <v>1928</v>
      </c>
      <c r="J641" s="5" t="s">
        <v>121</v>
      </c>
      <c r="K641" s="5" t="s">
        <v>1708</v>
      </c>
      <c r="L641" s="4" t="str">
        <f t="shared" ref="L641:L644" si="82">MID(K641,1,6)</f>
        <v>浙江省金华市</v>
      </c>
    </row>
    <row r="642" spans="1:12" x14ac:dyDescent="0.15">
      <c r="A642" s="5" t="s">
        <v>1929</v>
      </c>
      <c r="B642" s="6">
        <v>14782785382</v>
      </c>
      <c r="C642" s="6">
        <f>VLOOKUP(B642,Sheet4!$A$1:$B$1096,2,)</f>
        <v>1</v>
      </c>
      <c r="D642" s="5" t="s">
        <v>1930</v>
      </c>
      <c r="E642" s="7">
        <f t="shared" si="71"/>
        <v>65</v>
      </c>
      <c r="F642" s="5" t="s">
        <v>11</v>
      </c>
      <c r="G642" s="5" t="s">
        <v>2</v>
      </c>
      <c r="H642" s="5" t="s">
        <v>1931</v>
      </c>
      <c r="I642" s="5" t="s">
        <v>1931</v>
      </c>
      <c r="J642" s="5" t="s">
        <v>121</v>
      </c>
      <c r="K642" s="5" t="s">
        <v>402</v>
      </c>
      <c r="L642" s="4" t="str">
        <f t="shared" si="82"/>
        <v>浙江省金华市</v>
      </c>
    </row>
    <row r="643" spans="1:12" x14ac:dyDescent="0.15">
      <c r="A643" s="5" t="s">
        <v>1932</v>
      </c>
      <c r="B643" s="6">
        <v>14782785335</v>
      </c>
      <c r="C643" s="6">
        <f>VLOOKUP(B643,Sheet4!$A$1:$B$1096,2,)</f>
        <v>1</v>
      </c>
      <c r="D643" s="5" t="s">
        <v>1933</v>
      </c>
      <c r="E643" s="7">
        <f t="shared" ref="E643:E706" si="83">2014-MID(D643,7,4)</f>
        <v>43</v>
      </c>
      <c r="F643" s="5" t="s">
        <v>11</v>
      </c>
      <c r="G643" s="5" t="s">
        <v>2</v>
      </c>
      <c r="H643" s="5" t="s">
        <v>1931</v>
      </c>
      <c r="I643" s="5" t="s">
        <v>1931</v>
      </c>
      <c r="J643" s="5" t="s">
        <v>1934</v>
      </c>
      <c r="K643" s="5" t="s">
        <v>1935</v>
      </c>
      <c r="L643" s="4" t="str">
        <f t="shared" si="82"/>
        <v>浙江省金华市</v>
      </c>
    </row>
    <row r="644" spans="1:12" x14ac:dyDescent="0.15">
      <c r="A644" s="5" t="s">
        <v>1936</v>
      </c>
      <c r="B644" s="6">
        <v>14782785459</v>
      </c>
      <c r="C644" s="6">
        <f>VLOOKUP(B644,Sheet4!$A$1:$B$1096,2,)</f>
        <v>1</v>
      </c>
      <c r="D644" s="5" t="s">
        <v>1937</v>
      </c>
      <c r="E644" s="7">
        <f t="shared" si="83"/>
        <v>66</v>
      </c>
      <c r="F644" s="5" t="s">
        <v>11</v>
      </c>
      <c r="G644" s="5" t="s">
        <v>2</v>
      </c>
      <c r="H644" s="5" t="s">
        <v>1938</v>
      </c>
      <c r="I644" s="5" t="s">
        <v>1938</v>
      </c>
      <c r="J644" s="5" t="s">
        <v>121</v>
      </c>
      <c r="K644" s="5" t="s">
        <v>1939</v>
      </c>
      <c r="L644" s="4" t="str">
        <f t="shared" si="82"/>
        <v>浙江省兰溪市</v>
      </c>
    </row>
    <row r="645" spans="1:12" hidden="1" x14ac:dyDescent="0.15">
      <c r="A645" s="5" t="s">
        <v>1940</v>
      </c>
      <c r="B645" s="6">
        <v>14782785361</v>
      </c>
      <c r="C645" s="6" t="e">
        <f>VLOOKUP(B645,Sheet4!$A$1:$B$1096,2,)</f>
        <v>#N/A</v>
      </c>
      <c r="D645" s="5" t="s">
        <v>1941</v>
      </c>
      <c r="E645" s="7">
        <f t="shared" si="83"/>
        <v>71</v>
      </c>
      <c r="F645" s="5" t="s">
        <v>11</v>
      </c>
      <c r="G645" s="5" t="s">
        <v>4</v>
      </c>
      <c r="H645" s="5" t="s">
        <v>1938</v>
      </c>
      <c r="I645" s="5" t="s">
        <v>1938</v>
      </c>
      <c r="J645" s="5" t="s">
        <v>121</v>
      </c>
      <c r="K645" s="5" t="s">
        <v>1942</v>
      </c>
      <c r="L645" s="3"/>
    </row>
    <row r="646" spans="1:12" x14ac:dyDescent="0.15">
      <c r="A646" s="5" t="s">
        <v>1943</v>
      </c>
      <c r="B646" s="6">
        <v>14782785450</v>
      </c>
      <c r="C646" s="6">
        <f>VLOOKUP(B646,Sheet4!$A$1:$B$1096,2,)</f>
        <v>1</v>
      </c>
      <c r="D646" s="5" t="s">
        <v>1944</v>
      </c>
      <c r="E646" s="7">
        <f t="shared" si="83"/>
        <v>38</v>
      </c>
      <c r="F646" s="5" t="s">
        <v>11</v>
      </c>
      <c r="G646" s="5" t="s">
        <v>2</v>
      </c>
      <c r="H646" s="5" t="s">
        <v>1938</v>
      </c>
      <c r="I646" s="5" t="s">
        <v>1938</v>
      </c>
      <c r="J646" s="5" t="s">
        <v>1945</v>
      </c>
      <c r="K646" s="5" t="s">
        <v>1205</v>
      </c>
      <c r="L646" s="4" t="str">
        <f>MID(K646,1,6)</f>
        <v>浙江省金华市</v>
      </c>
    </row>
    <row r="647" spans="1:12" hidden="1" x14ac:dyDescent="0.15">
      <c r="A647" s="5" t="s">
        <v>1946</v>
      </c>
      <c r="B647" s="6">
        <v>14782785276</v>
      </c>
      <c r="C647" s="6" t="e">
        <f>VLOOKUP(B647,Sheet4!$A$1:$B$1096,2,)</f>
        <v>#N/A</v>
      </c>
      <c r="D647" s="5" t="s">
        <v>1947</v>
      </c>
      <c r="E647" s="7">
        <f t="shared" si="83"/>
        <v>85</v>
      </c>
      <c r="F647" s="5" t="s">
        <v>11</v>
      </c>
      <c r="G647" s="5" t="s">
        <v>4</v>
      </c>
      <c r="H647" s="5" t="s">
        <v>1948</v>
      </c>
      <c r="I647" s="5" t="s">
        <v>1948</v>
      </c>
      <c r="J647" s="5" t="s">
        <v>121</v>
      </c>
      <c r="K647" s="5" t="s">
        <v>1910</v>
      </c>
      <c r="L647" s="3"/>
    </row>
    <row r="648" spans="1:12" x14ac:dyDescent="0.15">
      <c r="A648" s="5" t="s">
        <v>1949</v>
      </c>
      <c r="B648" s="6">
        <v>14782785460</v>
      </c>
      <c r="C648" s="6">
        <f>VLOOKUP(B648,Sheet4!$A$1:$B$1096,2,)</f>
        <v>1</v>
      </c>
      <c r="D648" s="5" t="s">
        <v>1950</v>
      </c>
      <c r="E648" s="7">
        <f t="shared" si="83"/>
        <v>56</v>
      </c>
      <c r="F648" s="5" t="s">
        <v>11</v>
      </c>
      <c r="G648" s="5" t="s">
        <v>2</v>
      </c>
      <c r="H648" s="5" t="s">
        <v>1948</v>
      </c>
      <c r="I648" s="5" t="s">
        <v>1948</v>
      </c>
      <c r="J648" s="5" t="s">
        <v>121</v>
      </c>
      <c r="K648" s="5" t="s">
        <v>362</v>
      </c>
      <c r="L648" s="4" t="str">
        <f t="shared" ref="L648:L650" si="84">MID(K648,1,6)</f>
        <v>浙江省金华市</v>
      </c>
    </row>
    <row r="649" spans="1:12" x14ac:dyDescent="0.15">
      <c r="A649" s="5" t="s">
        <v>1951</v>
      </c>
      <c r="B649" s="6">
        <v>14782785419</v>
      </c>
      <c r="C649" s="6">
        <f>VLOOKUP(B649,Sheet4!$A$1:$B$1096,2,)</f>
        <v>1</v>
      </c>
      <c r="D649" s="5" t="s">
        <v>1952</v>
      </c>
      <c r="E649" s="7">
        <f t="shared" si="83"/>
        <v>59</v>
      </c>
      <c r="F649" s="5" t="s">
        <v>11</v>
      </c>
      <c r="G649" s="5" t="s">
        <v>2</v>
      </c>
      <c r="H649" s="5" t="s">
        <v>1948</v>
      </c>
      <c r="I649" s="5" t="s">
        <v>1948</v>
      </c>
      <c r="J649" s="5" t="s">
        <v>121</v>
      </c>
      <c r="K649" s="5" t="s">
        <v>1953</v>
      </c>
      <c r="L649" s="4" t="str">
        <f t="shared" si="84"/>
        <v>浙江省金华市</v>
      </c>
    </row>
    <row r="650" spans="1:12" x14ac:dyDescent="0.15">
      <c r="A650" s="5" t="s">
        <v>1954</v>
      </c>
      <c r="B650" s="6">
        <v>14782799343</v>
      </c>
      <c r="C650" s="6">
        <f>VLOOKUP(B650,Sheet4!$A$1:$B$1096,2,)</f>
        <v>1</v>
      </c>
      <c r="D650" s="5" t="s">
        <v>1955</v>
      </c>
      <c r="E650" s="7">
        <f t="shared" si="83"/>
        <v>47</v>
      </c>
      <c r="F650" s="5" t="s">
        <v>11</v>
      </c>
      <c r="G650" s="5" t="s">
        <v>2</v>
      </c>
      <c r="H650" s="5" t="s">
        <v>1956</v>
      </c>
      <c r="I650" s="5" t="s">
        <v>1956</v>
      </c>
      <c r="J650" s="5" t="s">
        <v>121</v>
      </c>
      <c r="K650" s="5" t="s">
        <v>1957</v>
      </c>
      <c r="L650" s="4" t="str">
        <f t="shared" si="84"/>
        <v>浙江省金华市</v>
      </c>
    </row>
    <row r="651" spans="1:12" hidden="1" x14ac:dyDescent="0.15">
      <c r="A651" s="5" t="s">
        <v>1958</v>
      </c>
      <c r="B651" s="6">
        <v>14782799230</v>
      </c>
      <c r="C651" s="6" t="e">
        <f>VLOOKUP(B651,Sheet4!$A$1:$B$1096,2,)</f>
        <v>#N/A</v>
      </c>
      <c r="D651" s="5" t="s">
        <v>1959</v>
      </c>
      <c r="E651" s="7">
        <f t="shared" si="83"/>
        <v>74</v>
      </c>
      <c r="F651" s="5" t="s">
        <v>11</v>
      </c>
      <c r="G651" s="5" t="s">
        <v>4</v>
      </c>
      <c r="H651" s="5" t="s">
        <v>1956</v>
      </c>
      <c r="I651" s="5" t="s">
        <v>1956</v>
      </c>
      <c r="J651" s="5" t="s">
        <v>121</v>
      </c>
      <c r="K651" s="5" t="s">
        <v>854</v>
      </c>
      <c r="L651" s="3"/>
    </row>
    <row r="652" spans="1:12" hidden="1" x14ac:dyDescent="0.15">
      <c r="A652" s="5" t="s">
        <v>1960</v>
      </c>
      <c r="B652" s="6">
        <v>14782799325</v>
      </c>
      <c r="C652" s="6" t="e">
        <f>VLOOKUP(B652,Sheet4!$A$1:$B$1096,2,)</f>
        <v>#N/A</v>
      </c>
      <c r="D652" s="5" t="s">
        <v>1961</v>
      </c>
      <c r="E652" s="7">
        <f t="shared" si="83"/>
        <v>77</v>
      </c>
      <c r="F652" s="5" t="s">
        <v>11</v>
      </c>
      <c r="G652" s="5" t="s">
        <v>4</v>
      </c>
      <c r="H652" s="5" t="s">
        <v>1956</v>
      </c>
      <c r="I652" s="5" t="s">
        <v>1956</v>
      </c>
      <c r="J652" s="5" t="s">
        <v>121</v>
      </c>
      <c r="K652" s="5" t="s">
        <v>1962</v>
      </c>
      <c r="L652" s="3"/>
    </row>
    <row r="653" spans="1:12" hidden="1" x14ac:dyDescent="0.15">
      <c r="A653" s="5" t="s">
        <v>1963</v>
      </c>
      <c r="B653" s="6">
        <v>14782785285</v>
      </c>
      <c r="C653" s="6" t="e">
        <f>VLOOKUP(B653,Sheet4!$A$1:$B$1096,2,)</f>
        <v>#N/A</v>
      </c>
      <c r="D653" s="5" t="s">
        <v>1964</v>
      </c>
      <c r="E653" s="7">
        <f t="shared" si="83"/>
        <v>81</v>
      </c>
      <c r="F653" s="5" t="s">
        <v>11</v>
      </c>
      <c r="G653" s="5" t="s">
        <v>4</v>
      </c>
      <c r="H653" s="5" t="s">
        <v>1956</v>
      </c>
      <c r="I653" s="5" t="s">
        <v>1956</v>
      </c>
      <c r="J653" s="5" t="s">
        <v>121</v>
      </c>
      <c r="K653" s="5" t="s">
        <v>1965</v>
      </c>
      <c r="L653" s="3"/>
    </row>
    <row r="654" spans="1:12" hidden="1" x14ac:dyDescent="0.15">
      <c r="A654" s="5" t="s">
        <v>1966</v>
      </c>
      <c r="B654" s="6">
        <v>14782785303</v>
      </c>
      <c r="C654" s="6" t="e">
        <f>VLOOKUP(B654,Sheet4!$A$1:$B$1096,2,)</f>
        <v>#N/A</v>
      </c>
      <c r="D654" s="5" t="s">
        <v>1967</v>
      </c>
      <c r="E654" s="7">
        <f t="shared" si="83"/>
        <v>100</v>
      </c>
      <c r="F654" s="5" t="s">
        <v>11</v>
      </c>
      <c r="G654" s="5" t="s">
        <v>4</v>
      </c>
      <c r="H654" s="5" t="s">
        <v>1968</v>
      </c>
      <c r="I654" s="5" t="s">
        <v>1968</v>
      </c>
      <c r="J654" s="5" t="s">
        <v>121</v>
      </c>
      <c r="K654" s="5" t="s">
        <v>1186</v>
      </c>
      <c r="L654" s="3"/>
    </row>
    <row r="655" spans="1:12" hidden="1" x14ac:dyDescent="0.15">
      <c r="A655" s="5" t="s">
        <v>1969</v>
      </c>
      <c r="B655" s="6">
        <v>14782797007</v>
      </c>
      <c r="C655" s="6" t="e">
        <f>VLOOKUP(B655,Sheet4!$A$1:$B$1096,2,)</f>
        <v>#N/A</v>
      </c>
      <c r="D655" s="5" t="s">
        <v>1970</v>
      </c>
      <c r="E655" s="7">
        <f t="shared" si="83"/>
        <v>64</v>
      </c>
      <c r="F655" s="5" t="s">
        <v>11</v>
      </c>
      <c r="G655" s="5" t="s">
        <v>4</v>
      </c>
      <c r="H655" s="5" t="s">
        <v>1968</v>
      </c>
      <c r="I655" s="5" t="s">
        <v>1968</v>
      </c>
      <c r="J655" s="5" t="s">
        <v>121</v>
      </c>
      <c r="K655" s="5" t="s">
        <v>1251</v>
      </c>
      <c r="L655" s="3"/>
    </row>
    <row r="656" spans="1:12" x14ac:dyDescent="0.15">
      <c r="A656" s="5" t="s">
        <v>1971</v>
      </c>
      <c r="B656" s="6">
        <v>14782799235</v>
      </c>
      <c r="C656" s="6">
        <f>VLOOKUP(B656,Sheet4!$A$1:$B$1096,2,)</f>
        <v>1</v>
      </c>
      <c r="D656" s="5" t="s">
        <v>1972</v>
      </c>
      <c r="E656" s="7">
        <f t="shared" si="83"/>
        <v>73</v>
      </c>
      <c r="F656" s="5" t="s">
        <v>11</v>
      </c>
      <c r="G656" s="5" t="s">
        <v>2</v>
      </c>
      <c r="H656" s="5" t="s">
        <v>1973</v>
      </c>
      <c r="I656" s="5" t="s">
        <v>1973</v>
      </c>
      <c r="J656" s="5" t="s">
        <v>121</v>
      </c>
      <c r="K656" s="5" t="s">
        <v>1974</v>
      </c>
      <c r="L656" s="4" t="str">
        <f>MID(K656,1,6)</f>
        <v>浙江省兰溪市</v>
      </c>
    </row>
    <row r="657" spans="1:12" hidden="1" x14ac:dyDescent="0.15">
      <c r="A657" s="5" t="s">
        <v>1975</v>
      </c>
      <c r="B657" s="6">
        <v>14782785359</v>
      </c>
      <c r="C657" s="6" t="e">
        <f>VLOOKUP(B657,Sheet4!$A$1:$B$1096,2,)</f>
        <v>#N/A</v>
      </c>
      <c r="D657" s="5" t="s">
        <v>1976</v>
      </c>
      <c r="E657" s="7">
        <f t="shared" si="83"/>
        <v>75</v>
      </c>
      <c r="F657" s="5" t="s">
        <v>11</v>
      </c>
      <c r="G657" s="5" t="s">
        <v>4</v>
      </c>
      <c r="H657" s="5" t="s">
        <v>1973</v>
      </c>
      <c r="I657" s="5" t="s">
        <v>1973</v>
      </c>
      <c r="J657" s="5" t="s">
        <v>121</v>
      </c>
      <c r="K657" s="5" t="s">
        <v>1410</v>
      </c>
      <c r="L657" s="3"/>
    </row>
    <row r="658" spans="1:12" x14ac:dyDescent="0.15">
      <c r="A658" s="5" t="s">
        <v>1977</v>
      </c>
      <c r="B658" s="6">
        <v>14782785442</v>
      </c>
      <c r="C658" s="6">
        <f>VLOOKUP(B658,Sheet4!$A$1:$B$1096,2,)</f>
        <v>1</v>
      </c>
      <c r="D658" s="5" t="s">
        <v>1978</v>
      </c>
      <c r="E658" s="7">
        <f t="shared" si="83"/>
        <v>63</v>
      </c>
      <c r="F658" s="5" t="s">
        <v>11</v>
      </c>
      <c r="G658" s="5" t="s">
        <v>2</v>
      </c>
      <c r="H658" s="5" t="s">
        <v>1979</v>
      </c>
      <c r="I658" s="5" t="s">
        <v>1979</v>
      </c>
      <c r="J658" s="5" t="s">
        <v>121</v>
      </c>
      <c r="K658" s="5" t="s">
        <v>1980</v>
      </c>
      <c r="L658" s="4" t="str">
        <f t="shared" ref="L658:L659" si="85">MID(K658,1,6)</f>
        <v>浙江省金华市</v>
      </c>
    </row>
    <row r="659" spans="1:12" x14ac:dyDescent="0.15">
      <c r="A659" s="5" t="s">
        <v>1981</v>
      </c>
      <c r="B659" s="6">
        <v>14782785346</v>
      </c>
      <c r="C659" s="6">
        <f>VLOOKUP(B659,Sheet4!$A$1:$B$1096,2,)</f>
        <v>1</v>
      </c>
      <c r="D659" s="5" t="s">
        <v>1982</v>
      </c>
      <c r="E659" s="7">
        <f t="shared" si="83"/>
        <v>51</v>
      </c>
      <c r="F659" s="5" t="s">
        <v>11</v>
      </c>
      <c r="G659" s="5" t="s">
        <v>2</v>
      </c>
      <c r="H659" s="5" t="s">
        <v>1983</v>
      </c>
      <c r="I659" s="5" t="s">
        <v>1983</v>
      </c>
      <c r="J659" s="5" t="s">
        <v>121</v>
      </c>
      <c r="K659" s="5" t="s">
        <v>517</v>
      </c>
      <c r="L659" s="4" t="str">
        <f t="shared" si="85"/>
        <v>浙江省金华市</v>
      </c>
    </row>
    <row r="660" spans="1:12" hidden="1" x14ac:dyDescent="0.15">
      <c r="A660" s="5" t="s">
        <v>1984</v>
      </c>
      <c r="B660" s="6">
        <v>14782785406</v>
      </c>
      <c r="C660" s="6" t="e">
        <f>VLOOKUP(B660,Sheet4!$A$1:$B$1096,2,)</f>
        <v>#N/A</v>
      </c>
      <c r="D660" s="5" t="s">
        <v>1985</v>
      </c>
      <c r="E660" s="7">
        <f t="shared" si="83"/>
        <v>84</v>
      </c>
      <c r="F660" s="5" t="s">
        <v>11</v>
      </c>
      <c r="G660" s="5" t="s">
        <v>4</v>
      </c>
      <c r="H660" s="5" t="s">
        <v>1986</v>
      </c>
      <c r="I660" s="5" t="s">
        <v>1986</v>
      </c>
      <c r="J660" s="5" t="s">
        <v>121</v>
      </c>
      <c r="K660" s="5" t="s">
        <v>33</v>
      </c>
      <c r="L660" s="3"/>
    </row>
    <row r="661" spans="1:12" hidden="1" x14ac:dyDescent="0.15">
      <c r="A661" s="5" t="s">
        <v>1987</v>
      </c>
      <c r="B661" s="6">
        <v>14782667793</v>
      </c>
      <c r="C661" s="6" t="e">
        <f>VLOOKUP(B661,Sheet4!$A$1:$B$1096,2,)</f>
        <v>#N/A</v>
      </c>
      <c r="D661" s="5" t="s">
        <v>1988</v>
      </c>
      <c r="E661" s="7">
        <f t="shared" si="83"/>
        <v>76</v>
      </c>
      <c r="F661" s="5" t="s">
        <v>11</v>
      </c>
      <c r="G661" s="5" t="s">
        <v>4</v>
      </c>
      <c r="H661" s="5" t="s">
        <v>1989</v>
      </c>
      <c r="I661" s="5" t="s">
        <v>1989</v>
      </c>
      <c r="J661" s="5" t="s">
        <v>121</v>
      </c>
      <c r="K661" s="5" t="s">
        <v>1990</v>
      </c>
      <c r="L661" s="3"/>
    </row>
    <row r="662" spans="1:12" x14ac:dyDescent="0.15">
      <c r="A662" s="5" t="s">
        <v>1991</v>
      </c>
      <c r="B662" s="6">
        <v>14782667894</v>
      </c>
      <c r="C662" s="6">
        <f>VLOOKUP(B662,Sheet4!$A$1:$B$1096,2,)</f>
        <v>1</v>
      </c>
      <c r="D662" s="5" t="s">
        <v>1992</v>
      </c>
      <c r="E662" s="7">
        <f t="shared" si="83"/>
        <v>41</v>
      </c>
      <c r="F662" s="5" t="s">
        <v>11</v>
      </c>
      <c r="G662" s="5" t="s">
        <v>2</v>
      </c>
      <c r="H662" s="5" t="s">
        <v>1993</v>
      </c>
      <c r="I662" s="5" t="s">
        <v>1993</v>
      </c>
      <c r="J662" s="5" t="s">
        <v>1994</v>
      </c>
      <c r="K662" s="5" t="s">
        <v>701</v>
      </c>
      <c r="L662" s="4" t="str">
        <f t="shared" ref="L662:L663" si="86">MID(K662,1,6)</f>
        <v>浙江省金华市</v>
      </c>
    </row>
    <row r="663" spans="1:12" x14ac:dyDescent="0.15">
      <c r="A663" s="5" t="s">
        <v>1995</v>
      </c>
      <c r="B663" s="6">
        <v>14782785466</v>
      </c>
      <c r="C663" s="6">
        <f>VLOOKUP(B663,Sheet4!$A$1:$B$1096,2,)</f>
        <v>1</v>
      </c>
      <c r="D663" s="5" t="s">
        <v>1996</v>
      </c>
      <c r="E663" s="7">
        <f t="shared" si="83"/>
        <v>71</v>
      </c>
      <c r="F663" s="5" t="s">
        <v>11</v>
      </c>
      <c r="G663" s="5" t="s">
        <v>2</v>
      </c>
      <c r="H663" s="5" t="s">
        <v>1993</v>
      </c>
      <c r="I663" s="5" t="s">
        <v>1993</v>
      </c>
      <c r="J663" s="5" t="s">
        <v>121</v>
      </c>
      <c r="K663" s="5" t="s">
        <v>1997</v>
      </c>
      <c r="L663" s="4" t="str">
        <f t="shared" si="86"/>
        <v>浙江省金华市</v>
      </c>
    </row>
    <row r="664" spans="1:12" hidden="1" x14ac:dyDescent="0.15">
      <c r="A664" s="5" t="s">
        <v>1998</v>
      </c>
      <c r="B664" s="6">
        <v>14782785364</v>
      </c>
      <c r="C664" s="6" t="e">
        <f>VLOOKUP(B664,Sheet4!$A$1:$B$1096,2,)</f>
        <v>#N/A</v>
      </c>
      <c r="D664" s="5" t="s">
        <v>1999</v>
      </c>
      <c r="E664" s="7">
        <f t="shared" si="83"/>
        <v>44</v>
      </c>
      <c r="F664" s="5" t="s">
        <v>11</v>
      </c>
      <c r="G664" s="5" t="s">
        <v>4</v>
      </c>
      <c r="H664" s="5" t="s">
        <v>2000</v>
      </c>
      <c r="I664" s="5" t="s">
        <v>2000</v>
      </c>
      <c r="J664" s="5" t="s">
        <v>2001</v>
      </c>
      <c r="K664" s="5" t="s">
        <v>1205</v>
      </c>
      <c r="L664" s="3"/>
    </row>
    <row r="665" spans="1:12" hidden="1" x14ac:dyDescent="0.15">
      <c r="A665" s="5" t="s">
        <v>2002</v>
      </c>
      <c r="B665" s="6">
        <v>14782667803</v>
      </c>
      <c r="C665" s="6" t="e">
        <f>VLOOKUP(B665,Sheet4!$A$1:$B$1096,2,)</f>
        <v>#N/A</v>
      </c>
      <c r="D665" s="5" t="s">
        <v>2003</v>
      </c>
      <c r="E665" s="7">
        <f t="shared" si="83"/>
        <v>80</v>
      </c>
      <c r="F665" s="5" t="s">
        <v>11</v>
      </c>
      <c r="G665" s="5" t="s">
        <v>4</v>
      </c>
      <c r="H665" s="5" t="s">
        <v>2000</v>
      </c>
      <c r="I665" s="5" t="s">
        <v>2000</v>
      </c>
      <c r="J665" s="5" t="s">
        <v>121</v>
      </c>
      <c r="K665" s="5" t="s">
        <v>446</v>
      </c>
      <c r="L665" s="3"/>
    </row>
    <row r="666" spans="1:12" x14ac:dyDescent="0.15">
      <c r="A666" s="5" t="s">
        <v>2004</v>
      </c>
      <c r="B666" s="6">
        <v>14782667738</v>
      </c>
      <c r="C666" s="6">
        <f>VLOOKUP(B666,Sheet4!$A$1:$B$1096,2,)</f>
        <v>1</v>
      </c>
      <c r="D666" s="5" t="s">
        <v>2005</v>
      </c>
      <c r="E666" s="7">
        <f t="shared" si="83"/>
        <v>64</v>
      </c>
      <c r="F666" s="5" t="s">
        <v>11</v>
      </c>
      <c r="G666" s="5" t="s">
        <v>2</v>
      </c>
      <c r="H666" s="5" t="s">
        <v>2006</v>
      </c>
      <c r="I666" s="5" t="s">
        <v>2006</v>
      </c>
      <c r="J666" s="5" t="s">
        <v>121</v>
      </c>
      <c r="K666" s="5" t="s">
        <v>502</v>
      </c>
      <c r="L666" s="4" t="str">
        <f>MID(K666,1,6)</f>
        <v>浙江省兰溪市</v>
      </c>
    </row>
    <row r="667" spans="1:12" hidden="1" x14ac:dyDescent="0.15">
      <c r="A667" s="5" t="s">
        <v>2007</v>
      </c>
      <c r="B667" s="6">
        <v>14782667901</v>
      </c>
      <c r="C667" s="6" t="e">
        <f>VLOOKUP(B667,Sheet4!$A$1:$B$1096,2,)</f>
        <v>#N/A</v>
      </c>
      <c r="D667" s="5" t="s">
        <v>2008</v>
      </c>
      <c r="E667" s="7">
        <f t="shared" si="83"/>
        <v>93</v>
      </c>
      <c r="F667" s="5" t="s">
        <v>11</v>
      </c>
      <c r="G667" s="5" t="s">
        <v>4</v>
      </c>
      <c r="H667" s="5" t="s">
        <v>2006</v>
      </c>
      <c r="I667" s="5" t="s">
        <v>2006</v>
      </c>
      <c r="J667" s="5" t="s">
        <v>121</v>
      </c>
      <c r="K667" s="5" t="s">
        <v>1251</v>
      </c>
      <c r="L667" s="3"/>
    </row>
    <row r="668" spans="1:12" hidden="1" x14ac:dyDescent="0.15">
      <c r="A668" s="5" t="s">
        <v>2009</v>
      </c>
      <c r="B668" s="6">
        <v>14782667845</v>
      </c>
      <c r="C668" s="6" t="e">
        <f>VLOOKUP(B668,Sheet4!$A$1:$B$1096,2,)</f>
        <v>#N/A</v>
      </c>
      <c r="D668" s="5" t="s">
        <v>2010</v>
      </c>
      <c r="E668" s="7">
        <f t="shared" si="83"/>
        <v>67</v>
      </c>
      <c r="F668" s="5" t="s">
        <v>11</v>
      </c>
      <c r="G668" s="5" t="s">
        <v>4</v>
      </c>
      <c r="H668" s="5" t="s">
        <v>2006</v>
      </c>
      <c r="I668" s="5" t="s">
        <v>2006</v>
      </c>
      <c r="J668" s="5" t="s">
        <v>121</v>
      </c>
      <c r="K668" s="5" t="s">
        <v>507</v>
      </c>
      <c r="L668" s="3"/>
    </row>
    <row r="669" spans="1:12" x14ac:dyDescent="0.15">
      <c r="A669" s="5" t="s">
        <v>2011</v>
      </c>
      <c r="B669" s="6">
        <v>14782667798</v>
      </c>
      <c r="C669" s="6">
        <f>VLOOKUP(B669,Sheet4!$A$1:$B$1096,2,)</f>
        <v>1</v>
      </c>
      <c r="D669" s="5" t="s">
        <v>2012</v>
      </c>
      <c r="E669" s="7">
        <f t="shared" si="83"/>
        <v>40</v>
      </c>
      <c r="F669" s="5" t="s">
        <v>11</v>
      </c>
      <c r="G669" s="5" t="s">
        <v>2</v>
      </c>
      <c r="H669" s="5" t="s">
        <v>2013</v>
      </c>
      <c r="I669" s="5" t="s">
        <v>2013</v>
      </c>
      <c r="J669" s="5" t="s">
        <v>2014</v>
      </c>
      <c r="K669" s="5" t="s">
        <v>541</v>
      </c>
      <c r="L669" s="4" t="str">
        <f>MID(K669,1,6)</f>
        <v>浙江省金华市</v>
      </c>
    </row>
    <row r="670" spans="1:12" hidden="1" x14ac:dyDescent="0.15">
      <c r="A670" s="5" t="s">
        <v>2015</v>
      </c>
      <c r="B670" s="6">
        <v>14782667856</v>
      </c>
      <c r="C670" s="6" t="e">
        <f>VLOOKUP(B670,Sheet4!$A$1:$B$1096,2,)</f>
        <v>#N/A</v>
      </c>
      <c r="D670" s="5" t="s">
        <v>2016</v>
      </c>
      <c r="E670" s="7">
        <f t="shared" si="83"/>
        <v>79</v>
      </c>
      <c r="F670" s="5" t="s">
        <v>11</v>
      </c>
      <c r="G670" s="5" t="s">
        <v>4</v>
      </c>
      <c r="H670" s="5" t="s">
        <v>2013</v>
      </c>
      <c r="I670" s="5" t="s">
        <v>2013</v>
      </c>
      <c r="J670" s="5" t="s">
        <v>121</v>
      </c>
      <c r="K670" s="5" t="s">
        <v>316</v>
      </c>
      <c r="L670" s="3"/>
    </row>
    <row r="671" spans="1:12" hidden="1" x14ac:dyDescent="0.15">
      <c r="A671" s="5" t="s">
        <v>2017</v>
      </c>
      <c r="B671" s="6">
        <v>14782667882</v>
      </c>
      <c r="C671" s="6" t="e">
        <f>VLOOKUP(B671,Sheet4!$A$1:$B$1096,2,)</f>
        <v>#N/A</v>
      </c>
      <c r="D671" s="5" t="s">
        <v>2018</v>
      </c>
      <c r="E671" s="7">
        <f t="shared" si="83"/>
        <v>60</v>
      </c>
      <c r="F671" s="5" t="s">
        <v>11</v>
      </c>
      <c r="G671" s="5" t="s">
        <v>4</v>
      </c>
      <c r="H671" s="5" t="s">
        <v>2019</v>
      </c>
      <c r="I671" s="5" t="s">
        <v>2019</v>
      </c>
      <c r="J671" s="5" t="s">
        <v>121</v>
      </c>
      <c r="K671" s="5" t="s">
        <v>2020</v>
      </c>
      <c r="L671" s="3"/>
    </row>
    <row r="672" spans="1:12" hidden="1" x14ac:dyDescent="0.15">
      <c r="A672" s="5" t="s">
        <v>2021</v>
      </c>
      <c r="B672" s="6">
        <v>14782667886</v>
      </c>
      <c r="C672" s="6" t="e">
        <f>VLOOKUP(B672,Sheet4!$A$1:$B$1096,2,)</f>
        <v>#N/A</v>
      </c>
      <c r="D672" s="5" t="s">
        <v>2022</v>
      </c>
      <c r="E672" s="7">
        <f t="shared" si="83"/>
        <v>83</v>
      </c>
      <c r="F672" s="5" t="s">
        <v>11</v>
      </c>
      <c r="G672" s="5" t="s">
        <v>4</v>
      </c>
      <c r="H672" s="5" t="s">
        <v>2023</v>
      </c>
      <c r="I672" s="5" t="s">
        <v>2023</v>
      </c>
      <c r="J672" s="5" t="s">
        <v>121</v>
      </c>
      <c r="K672" s="5" t="s">
        <v>679</v>
      </c>
      <c r="L672" s="3"/>
    </row>
    <row r="673" spans="1:12" x14ac:dyDescent="0.15">
      <c r="A673" s="5" t="s">
        <v>2024</v>
      </c>
      <c r="B673" s="6">
        <v>14782667750</v>
      </c>
      <c r="C673" s="6">
        <f>VLOOKUP(B673,Sheet4!$A$1:$B$1096,2,)</f>
        <v>1</v>
      </c>
      <c r="D673" s="5" t="s">
        <v>2025</v>
      </c>
      <c r="E673" s="7">
        <f t="shared" si="83"/>
        <v>62</v>
      </c>
      <c r="F673" s="5" t="s">
        <v>11</v>
      </c>
      <c r="G673" s="5" t="s">
        <v>2</v>
      </c>
      <c r="H673" s="5" t="s">
        <v>2023</v>
      </c>
      <c r="I673" s="5" t="s">
        <v>2023</v>
      </c>
      <c r="J673" s="5" t="s">
        <v>121</v>
      </c>
      <c r="K673" s="5" t="s">
        <v>2026</v>
      </c>
      <c r="L673" s="4" t="str">
        <f>MID(K673,1,6)</f>
        <v>浙江省金华市</v>
      </c>
    </row>
    <row r="674" spans="1:12" hidden="1" x14ac:dyDescent="0.15">
      <c r="A674" s="5" t="s">
        <v>2027</v>
      </c>
      <c r="B674" s="6">
        <v>14782667854</v>
      </c>
      <c r="C674" s="6" t="e">
        <f>VLOOKUP(B674,Sheet4!$A$1:$B$1096,2,)</f>
        <v>#N/A</v>
      </c>
      <c r="D674" s="5" t="s">
        <v>2028</v>
      </c>
      <c r="E674" s="7">
        <f t="shared" si="83"/>
        <v>77</v>
      </c>
      <c r="F674" s="5" t="s">
        <v>11</v>
      </c>
      <c r="G674" s="5" t="s">
        <v>4</v>
      </c>
      <c r="H674" s="5" t="s">
        <v>2023</v>
      </c>
      <c r="I674" s="5" t="s">
        <v>2023</v>
      </c>
      <c r="J674" s="5" t="s">
        <v>121</v>
      </c>
      <c r="K674" s="5" t="s">
        <v>2029</v>
      </c>
      <c r="L674" s="3"/>
    </row>
    <row r="675" spans="1:12" x14ac:dyDescent="0.15">
      <c r="A675" s="5" t="s">
        <v>2030</v>
      </c>
      <c r="B675" s="6">
        <v>14782667846</v>
      </c>
      <c r="C675" s="6">
        <f>VLOOKUP(B675,Sheet4!$A$1:$B$1096,2,)</f>
        <v>1</v>
      </c>
      <c r="D675" s="5" t="s">
        <v>2031</v>
      </c>
      <c r="E675" s="7">
        <f t="shared" si="83"/>
        <v>42</v>
      </c>
      <c r="F675" s="5" t="s">
        <v>11</v>
      </c>
      <c r="G675" s="5" t="s">
        <v>2</v>
      </c>
      <c r="H675" s="5" t="s">
        <v>2023</v>
      </c>
      <c r="I675" s="5" t="s">
        <v>2023</v>
      </c>
      <c r="J675" s="5" t="s">
        <v>2032</v>
      </c>
      <c r="K675" s="5" t="s">
        <v>541</v>
      </c>
      <c r="L675" s="4" t="str">
        <f>MID(K675,1,6)</f>
        <v>浙江省金华市</v>
      </c>
    </row>
    <row r="676" spans="1:12" hidden="1" x14ac:dyDescent="0.15">
      <c r="A676" s="5" t="s">
        <v>2033</v>
      </c>
      <c r="B676" s="6">
        <v>14782667859</v>
      </c>
      <c r="C676" s="6" t="e">
        <f>VLOOKUP(B676,Sheet4!$A$1:$B$1096,2,)</f>
        <v>#N/A</v>
      </c>
      <c r="D676" s="5" t="s">
        <v>2034</v>
      </c>
      <c r="E676" s="7">
        <f t="shared" si="83"/>
        <v>44</v>
      </c>
      <c r="F676" s="5" t="s">
        <v>11</v>
      </c>
      <c r="G676" s="5" t="s">
        <v>4</v>
      </c>
      <c r="H676" s="5" t="s">
        <v>2035</v>
      </c>
      <c r="I676" s="5" t="s">
        <v>2035</v>
      </c>
      <c r="J676" s="5" t="s">
        <v>2036</v>
      </c>
      <c r="K676" s="5" t="s">
        <v>1942</v>
      </c>
      <c r="L676" s="3"/>
    </row>
    <row r="677" spans="1:12" x14ac:dyDescent="0.15">
      <c r="A677" s="5" t="s">
        <v>2037</v>
      </c>
      <c r="B677" s="6">
        <v>14782785375</v>
      </c>
      <c r="C677" s="6">
        <f>VLOOKUP(B677,Sheet4!$A$1:$B$1096,2,)</f>
        <v>1</v>
      </c>
      <c r="D677" s="5" t="s">
        <v>2038</v>
      </c>
      <c r="E677" s="7">
        <f t="shared" si="83"/>
        <v>64</v>
      </c>
      <c r="F677" s="5" t="s">
        <v>11</v>
      </c>
      <c r="G677" s="5" t="s">
        <v>2</v>
      </c>
      <c r="H677" s="5" t="s">
        <v>2039</v>
      </c>
      <c r="I677" s="5" t="s">
        <v>2039</v>
      </c>
      <c r="J677" s="5" t="s">
        <v>121</v>
      </c>
      <c r="K677" s="5" t="s">
        <v>2029</v>
      </c>
      <c r="L677" s="4" t="str">
        <f t="shared" ref="L677:L684" si="87">MID(K677,1,6)</f>
        <v>浙江省兰溪市</v>
      </c>
    </row>
    <row r="678" spans="1:12" x14ac:dyDescent="0.15">
      <c r="A678" s="5" t="s">
        <v>2040</v>
      </c>
      <c r="B678" s="6">
        <v>14782785376</v>
      </c>
      <c r="C678" s="6">
        <f>VLOOKUP(B678,Sheet4!$A$1:$B$1096,2,)</f>
        <v>1</v>
      </c>
      <c r="D678" s="5" t="s">
        <v>2041</v>
      </c>
      <c r="E678" s="7">
        <f t="shared" si="83"/>
        <v>51</v>
      </c>
      <c r="F678" s="5" t="s">
        <v>11</v>
      </c>
      <c r="G678" s="5" t="s">
        <v>2</v>
      </c>
      <c r="H678" s="5" t="s">
        <v>2039</v>
      </c>
      <c r="I678" s="5" t="s">
        <v>2039</v>
      </c>
      <c r="J678" s="5" t="s">
        <v>121</v>
      </c>
      <c r="K678" s="5" t="s">
        <v>2042</v>
      </c>
      <c r="L678" s="4" t="str">
        <f t="shared" si="87"/>
        <v>浙江省金华市</v>
      </c>
    </row>
    <row r="679" spans="1:12" x14ac:dyDescent="0.15">
      <c r="A679" s="5" t="s">
        <v>2043</v>
      </c>
      <c r="B679" s="6">
        <v>14782771445</v>
      </c>
      <c r="C679" s="6">
        <f>VLOOKUP(B679,Sheet4!$A$1:$B$1096,2,)</f>
        <v>1</v>
      </c>
      <c r="D679" s="5" t="s">
        <v>2044</v>
      </c>
      <c r="E679" s="7">
        <f t="shared" si="83"/>
        <v>82</v>
      </c>
      <c r="F679" s="5" t="s">
        <v>11</v>
      </c>
      <c r="G679" s="5" t="s">
        <v>2</v>
      </c>
      <c r="H679" s="5" t="s">
        <v>2045</v>
      </c>
      <c r="I679" s="5" t="s">
        <v>2045</v>
      </c>
      <c r="J679" s="5" t="s">
        <v>121</v>
      </c>
      <c r="K679" s="5" t="s">
        <v>316</v>
      </c>
      <c r="L679" s="4" t="str">
        <f t="shared" si="87"/>
        <v>浙江省金华市</v>
      </c>
    </row>
    <row r="680" spans="1:12" x14ac:dyDescent="0.15">
      <c r="A680" s="5" t="s">
        <v>2046</v>
      </c>
      <c r="B680" s="6">
        <v>14782771608</v>
      </c>
      <c r="C680" s="6">
        <f>VLOOKUP(B680,Sheet4!$A$1:$B$1096,2,)</f>
        <v>1</v>
      </c>
      <c r="D680" s="5" t="s">
        <v>2047</v>
      </c>
      <c r="E680" s="7">
        <f t="shared" si="83"/>
        <v>72</v>
      </c>
      <c r="F680" s="5" t="s">
        <v>11</v>
      </c>
      <c r="G680" s="5" t="s">
        <v>2</v>
      </c>
      <c r="H680" s="5" t="s">
        <v>2045</v>
      </c>
      <c r="I680" s="5" t="s">
        <v>2045</v>
      </c>
      <c r="J680" s="5" t="s">
        <v>121</v>
      </c>
      <c r="K680" s="5" t="s">
        <v>2048</v>
      </c>
      <c r="L680" s="4" t="str">
        <f t="shared" si="87"/>
        <v>浙江省金华市</v>
      </c>
    </row>
    <row r="681" spans="1:12" x14ac:dyDescent="0.15">
      <c r="A681" s="5" t="s">
        <v>2049</v>
      </c>
      <c r="B681" s="6">
        <v>14782771473</v>
      </c>
      <c r="C681" s="6">
        <f>VLOOKUP(B681,Sheet4!$A$1:$B$1096,2,)</f>
        <v>1</v>
      </c>
      <c r="D681" s="5" t="s">
        <v>2050</v>
      </c>
      <c r="E681" s="7">
        <f t="shared" si="83"/>
        <v>64</v>
      </c>
      <c r="F681" s="5" t="s">
        <v>11</v>
      </c>
      <c r="G681" s="5" t="s">
        <v>2</v>
      </c>
      <c r="H681" s="5" t="s">
        <v>2051</v>
      </c>
      <c r="I681" s="5" t="s">
        <v>2051</v>
      </c>
      <c r="J681" s="5" t="s">
        <v>121</v>
      </c>
      <c r="K681" s="5" t="s">
        <v>1708</v>
      </c>
      <c r="L681" s="4" t="str">
        <f t="shared" si="87"/>
        <v>浙江省金华市</v>
      </c>
    </row>
    <row r="682" spans="1:12" x14ac:dyDescent="0.15">
      <c r="A682" s="5" t="s">
        <v>2052</v>
      </c>
      <c r="B682" s="6">
        <v>14782771478</v>
      </c>
      <c r="C682" s="6">
        <f>VLOOKUP(B682,Sheet4!$A$1:$B$1096,2,)</f>
        <v>1</v>
      </c>
      <c r="D682" s="5" t="s">
        <v>2053</v>
      </c>
      <c r="E682" s="7">
        <f t="shared" si="83"/>
        <v>60</v>
      </c>
      <c r="F682" s="5" t="s">
        <v>11</v>
      </c>
      <c r="G682" s="5" t="s">
        <v>2</v>
      </c>
      <c r="H682" s="5" t="s">
        <v>2054</v>
      </c>
      <c r="I682" s="5" t="s">
        <v>2054</v>
      </c>
      <c r="J682" s="5" t="s">
        <v>121</v>
      </c>
      <c r="K682" s="5" t="s">
        <v>638</v>
      </c>
      <c r="L682" s="4" t="str">
        <f t="shared" si="87"/>
        <v>浙江省金华市</v>
      </c>
    </row>
    <row r="683" spans="1:12" x14ac:dyDescent="0.15">
      <c r="A683" s="5" t="s">
        <v>2055</v>
      </c>
      <c r="B683" s="6">
        <v>14782771528</v>
      </c>
      <c r="C683" s="6">
        <f>VLOOKUP(B683,Sheet4!$A$1:$B$1096,2,)</f>
        <v>1</v>
      </c>
      <c r="D683" s="5" t="s">
        <v>2056</v>
      </c>
      <c r="E683" s="7">
        <f t="shared" si="83"/>
        <v>45</v>
      </c>
      <c r="F683" s="5" t="s">
        <v>11</v>
      </c>
      <c r="G683" s="5" t="s">
        <v>2</v>
      </c>
      <c r="H683" s="5" t="s">
        <v>2054</v>
      </c>
      <c r="I683" s="5" t="s">
        <v>2054</v>
      </c>
      <c r="J683" s="5" t="s">
        <v>2057</v>
      </c>
      <c r="K683" s="5" t="s">
        <v>2058</v>
      </c>
      <c r="L683" s="4" t="str">
        <f t="shared" si="87"/>
        <v>浙江省金华市</v>
      </c>
    </row>
    <row r="684" spans="1:12" x14ac:dyDescent="0.15">
      <c r="A684" s="5" t="s">
        <v>2059</v>
      </c>
      <c r="B684" s="6">
        <v>14782771581</v>
      </c>
      <c r="C684" s="6">
        <f>VLOOKUP(B684,Sheet4!$A$1:$B$1096,2,)</f>
        <v>1</v>
      </c>
      <c r="D684" s="5" t="s">
        <v>2060</v>
      </c>
      <c r="E684" s="7">
        <f t="shared" si="83"/>
        <v>87</v>
      </c>
      <c r="F684" s="5" t="s">
        <v>11</v>
      </c>
      <c r="G684" s="5" t="s">
        <v>2</v>
      </c>
      <c r="H684" s="5" t="s">
        <v>2061</v>
      </c>
      <c r="I684" s="5" t="s">
        <v>2061</v>
      </c>
      <c r="J684" s="5" t="s">
        <v>121</v>
      </c>
      <c r="K684" s="5" t="s">
        <v>796</v>
      </c>
      <c r="L684" s="4" t="str">
        <f t="shared" si="87"/>
        <v>浙江省武义县</v>
      </c>
    </row>
    <row r="685" spans="1:12" hidden="1" x14ac:dyDescent="0.15">
      <c r="A685" s="5" t="s">
        <v>2062</v>
      </c>
      <c r="B685" s="6">
        <v>14782771546</v>
      </c>
      <c r="C685" s="6" t="e">
        <f>VLOOKUP(B685,Sheet4!$A$1:$B$1096,2,)</f>
        <v>#N/A</v>
      </c>
      <c r="D685" s="5" t="s">
        <v>2063</v>
      </c>
      <c r="E685" s="7">
        <f t="shared" si="83"/>
        <v>75</v>
      </c>
      <c r="F685" s="5" t="s">
        <v>11</v>
      </c>
      <c r="G685" s="5" t="s">
        <v>4</v>
      </c>
      <c r="H685" s="5" t="s">
        <v>2061</v>
      </c>
      <c r="I685" s="5" t="s">
        <v>2061</v>
      </c>
      <c r="J685" s="5" t="s">
        <v>121</v>
      </c>
      <c r="K685" s="5" t="s">
        <v>628</v>
      </c>
      <c r="L685" s="3"/>
    </row>
    <row r="686" spans="1:12" x14ac:dyDescent="0.15">
      <c r="A686" s="5" t="s">
        <v>2064</v>
      </c>
      <c r="B686" s="6">
        <v>14782771500</v>
      </c>
      <c r="C686" s="6">
        <f>VLOOKUP(B686,Sheet4!$A$1:$B$1096,2,)</f>
        <v>1</v>
      </c>
      <c r="D686" s="5" t="s">
        <v>2065</v>
      </c>
      <c r="E686" s="7">
        <f t="shared" si="83"/>
        <v>81</v>
      </c>
      <c r="F686" s="5" t="s">
        <v>11</v>
      </c>
      <c r="G686" s="5" t="s">
        <v>2</v>
      </c>
      <c r="H686" s="5" t="s">
        <v>2061</v>
      </c>
      <c r="I686" s="5" t="s">
        <v>2061</v>
      </c>
      <c r="J686" s="5" t="s">
        <v>121</v>
      </c>
      <c r="K686" s="5" t="s">
        <v>2066</v>
      </c>
      <c r="L686" s="4" t="str">
        <f t="shared" ref="L686:L689" si="88">MID(K686,1,6)</f>
        <v>浙江省金华市</v>
      </c>
    </row>
    <row r="687" spans="1:12" x14ac:dyDescent="0.15">
      <c r="A687" s="5" t="s">
        <v>2067</v>
      </c>
      <c r="B687" s="6">
        <v>14782771465</v>
      </c>
      <c r="C687" s="6">
        <f>VLOOKUP(B687,Sheet4!$A$1:$B$1096,2,)</f>
        <v>1</v>
      </c>
      <c r="D687" s="5" t="s">
        <v>2068</v>
      </c>
      <c r="E687" s="7">
        <f t="shared" si="83"/>
        <v>77</v>
      </c>
      <c r="F687" s="5" t="s">
        <v>11</v>
      </c>
      <c r="G687" s="5" t="s">
        <v>2</v>
      </c>
      <c r="H687" s="5" t="s">
        <v>2069</v>
      </c>
      <c r="I687" s="5" t="s">
        <v>2069</v>
      </c>
      <c r="J687" s="5" t="s">
        <v>121</v>
      </c>
      <c r="K687" s="5" t="s">
        <v>1045</v>
      </c>
      <c r="L687" s="4" t="str">
        <f t="shared" si="88"/>
        <v>浙江省武义县</v>
      </c>
    </row>
    <row r="688" spans="1:12" x14ac:dyDescent="0.15">
      <c r="A688" s="5" t="s">
        <v>2064</v>
      </c>
      <c r="B688" s="6">
        <v>14782771523</v>
      </c>
      <c r="C688" s="6">
        <f>VLOOKUP(B688,Sheet4!$A$1:$B$1096,2,)</f>
        <v>1</v>
      </c>
      <c r="D688" s="5" t="s">
        <v>2070</v>
      </c>
      <c r="E688" s="7">
        <f t="shared" si="83"/>
        <v>47</v>
      </c>
      <c r="F688" s="5" t="s">
        <v>11</v>
      </c>
      <c r="G688" s="5" t="s">
        <v>2</v>
      </c>
      <c r="H688" s="5" t="s">
        <v>2069</v>
      </c>
      <c r="I688" s="5" t="s">
        <v>2069</v>
      </c>
      <c r="J688" s="5" t="s">
        <v>121</v>
      </c>
      <c r="K688" s="5" t="s">
        <v>1708</v>
      </c>
      <c r="L688" s="4" t="str">
        <f t="shared" si="88"/>
        <v>浙江省金华市</v>
      </c>
    </row>
    <row r="689" spans="1:12" x14ac:dyDescent="0.15">
      <c r="A689" s="5" t="s">
        <v>2071</v>
      </c>
      <c r="B689" s="6">
        <v>14782771592</v>
      </c>
      <c r="C689" s="6">
        <f>VLOOKUP(B689,Sheet4!$A$1:$B$1096,2,)</f>
        <v>1</v>
      </c>
      <c r="D689" s="5" t="s">
        <v>2072</v>
      </c>
      <c r="E689" s="7">
        <f t="shared" si="83"/>
        <v>62</v>
      </c>
      <c r="F689" s="5" t="s">
        <v>11</v>
      </c>
      <c r="G689" s="5" t="s">
        <v>2</v>
      </c>
      <c r="H689" s="5" t="s">
        <v>2073</v>
      </c>
      <c r="I689" s="5" t="s">
        <v>2073</v>
      </c>
      <c r="J689" s="5" t="s">
        <v>121</v>
      </c>
      <c r="K689" s="5" t="s">
        <v>1708</v>
      </c>
      <c r="L689" s="4" t="str">
        <f t="shared" si="88"/>
        <v>浙江省金华市</v>
      </c>
    </row>
    <row r="690" spans="1:12" hidden="1" x14ac:dyDescent="0.15">
      <c r="A690" s="5" t="s">
        <v>2074</v>
      </c>
      <c r="B690" s="6">
        <v>14782667825</v>
      </c>
      <c r="C690" s="6" t="e">
        <f>VLOOKUP(B690,Sheet4!$A$1:$B$1096,2,)</f>
        <v>#N/A</v>
      </c>
      <c r="D690" s="5" t="s">
        <v>2075</v>
      </c>
      <c r="E690" s="7">
        <f t="shared" si="83"/>
        <v>73</v>
      </c>
      <c r="F690" s="5" t="s">
        <v>11</v>
      </c>
      <c r="G690" s="5" t="s">
        <v>4</v>
      </c>
      <c r="H690" s="5" t="s">
        <v>2076</v>
      </c>
      <c r="I690" s="5" t="s">
        <v>2076</v>
      </c>
      <c r="J690" s="5" t="s">
        <v>121</v>
      </c>
      <c r="K690" s="5" t="s">
        <v>507</v>
      </c>
      <c r="L690" s="3"/>
    </row>
    <row r="691" spans="1:12" x14ac:dyDescent="0.15">
      <c r="A691" s="5" t="s">
        <v>2077</v>
      </c>
      <c r="B691" s="6">
        <v>14782792212</v>
      </c>
      <c r="C691" s="6">
        <f>VLOOKUP(B691,Sheet4!$A$1:$B$1096,2,)</f>
        <v>1</v>
      </c>
      <c r="D691" s="5" t="s">
        <v>2078</v>
      </c>
      <c r="E691" s="7">
        <f t="shared" si="83"/>
        <v>42</v>
      </c>
      <c r="F691" s="5" t="s">
        <v>11</v>
      </c>
      <c r="G691" s="5" t="s">
        <v>2</v>
      </c>
      <c r="H691" s="5" t="s">
        <v>2076</v>
      </c>
      <c r="I691" s="5" t="s">
        <v>2076</v>
      </c>
      <c r="J691" s="5" t="s">
        <v>2079</v>
      </c>
      <c r="K691" s="5" t="s">
        <v>486</v>
      </c>
      <c r="L691" s="4" t="str">
        <f t="shared" ref="L691:L693" si="89">MID(K691,1,6)</f>
        <v>浙江省金华市</v>
      </c>
    </row>
    <row r="692" spans="1:12" x14ac:dyDescent="0.15">
      <c r="A692" s="5" t="s">
        <v>2080</v>
      </c>
      <c r="B692" s="6">
        <v>14782798458</v>
      </c>
      <c r="C692" s="6">
        <f>VLOOKUP(B692,Sheet4!$A$1:$B$1096,2,)</f>
        <v>1</v>
      </c>
      <c r="D692" s="5" t="s">
        <v>2081</v>
      </c>
      <c r="E692" s="7">
        <f t="shared" si="83"/>
        <v>72</v>
      </c>
      <c r="F692" s="5" t="s">
        <v>11</v>
      </c>
      <c r="G692" s="5" t="s">
        <v>2</v>
      </c>
      <c r="H692" s="5" t="s">
        <v>2076</v>
      </c>
      <c r="I692" s="5" t="s">
        <v>2076</v>
      </c>
      <c r="J692" s="5" t="s">
        <v>121</v>
      </c>
      <c r="K692" s="5" t="s">
        <v>587</v>
      </c>
      <c r="L692" s="4" t="str">
        <f t="shared" si="89"/>
        <v>浙江省兰溪市</v>
      </c>
    </row>
    <row r="693" spans="1:12" x14ac:dyDescent="0.15">
      <c r="A693" s="5" t="s">
        <v>2082</v>
      </c>
      <c r="B693" s="6">
        <v>14782667843</v>
      </c>
      <c r="C693" s="6">
        <f>VLOOKUP(B693,Sheet4!$A$1:$B$1096,2,)</f>
        <v>1</v>
      </c>
      <c r="D693" s="5" t="s">
        <v>2083</v>
      </c>
      <c r="E693" s="7">
        <f t="shared" si="83"/>
        <v>77</v>
      </c>
      <c r="F693" s="5" t="s">
        <v>11</v>
      </c>
      <c r="G693" s="5" t="s">
        <v>2</v>
      </c>
      <c r="H693" s="5" t="s">
        <v>2076</v>
      </c>
      <c r="I693" s="5" t="s">
        <v>2076</v>
      </c>
      <c r="J693" s="5" t="s">
        <v>121</v>
      </c>
      <c r="K693" s="5" t="s">
        <v>2084</v>
      </c>
      <c r="L693" s="4" t="str">
        <f t="shared" si="89"/>
        <v>浙江省兰溪市</v>
      </c>
    </row>
    <row r="694" spans="1:12" hidden="1" x14ac:dyDescent="0.15">
      <c r="A694" s="5" t="s">
        <v>2085</v>
      </c>
      <c r="B694" s="6">
        <v>14782798543</v>
      </c>
      <c r="C694" s="6" t="e">
        <f>VLOOKUP(B694,Sheet4!$A$1:$B$1096,2,)</f>
        <v>#N/A</v>
      </c>
      <c r="D694" s="5" t="s">
        <v>2086</v>
      </c>
      <c r="E694" s="7">
        <f t="shared" si="83"/>
        <v>86</v>
      </c>
      <c r="F694" s="5" t="s">
        <v>11</v>
      </c>
      <c r="G694" s="5" t="s">
        <v>4</v>
      </c>
      <c r="H694" s="5" t="s">
        <v>2076</v>
      </c>
      <c r="I694" s="5" t="s">
        <v>2076</v>
      </c>
      <c r="J694" s="5" t="s">
        <v>121</v>
      </c>
      <c r="K694" s="5" t="s">
        <v>482</v>
      </c>
      <c r="L694" s="3"/>
    </row>
    <row r="695" spans="1:12" hidden="1" x14ac:dyDescent="0.15">
      <c r="A695" s="5" t="s">
        <v>2087</v>
      </c>
      <c r="B695" s="6">
        <v>14782792190</v>
      </c>
      <c r="C695" s="6" t="e">
        <f>VLOOKUP(B695,Sheet4!$A$1:$B$1096,2,)</f>
        <v>#N/A</v>
      </c>
      <c r="D695" s="5" t="s">
        <v>2088</v>
      </c>
      <c r="E695" s="7">
        <f t="shared" si="83"/>
        <v>82</v>
      </c>
      <c r="F695" s="5" t="s">
        <v>11</v>
      </c>
      <c r="G695" s="5" t="s">
        <v>4</v>
      </c>
      <c r="H695" s="5" t="s">
        <v>2089</v>
      </c>
      <c r="I695" s="5" t="s">
        <v>2089</v>
      </c>
      <c r="J695" s="5" t="s">
        <v>121</v>
      </c>
      <c r="K695" s="5" t="s">
        <v>1407</v>
      </c>
      <c r="L695" s="3"/>
    </row>
    <row r="696" spans="1:12" x14ac:dyDescent="0.15">
      <c r="A696" s="5" t="s">
        <v>2090</v>
      </c>
      <c r="B696" s="6">
        <v>14782771597</v>
      </c>
      <c r="C696" s="6">
        <f>VLOOKUP(B696,Sheet4!$A$1:$B$1096,2,)</f>
        <v>1</v>
      </c>
      <c r="D696" s="5" t="s">
        <v>2091</v>
      </c>
      <c r="E696" s="7">
        <f t="shared" si="83"/>
        <v>47</v>
      </c>
      <c r="F696" s="5" t="s">
        <v>11</v>
      </c>
      <c r="G696" s="5" t="s">
        <v>2</v>
      </c>
      <c r="H696" s="5" t="s">
        <v>2092</v>
      </c>
      <c r="I696" s="5" t="s">
        <v>2092</v>
      </c>
      <c r="J696" s="5" t="s">
        <v>121</v>
      </c>
      <c r="K696" s="5" t="s">
        <v>1126</v>
      </c>
      <c r="L696" s="4" t="str">
        <f t="shared" ref="L696:L698" si="90">MID(K696,1,6)</f>
        <v>浙江省兰溪市</v>
      </c>
    </row>
    <row r="697" spans="1:12" x14ac:dyDescent="0.15">
      <c r="A697" s="5" t="s">
        <v>2093</v>
      </c>
      <c r="B697" s="6">
        <v>14782771439</v>
      </c>
      <c r="C697" s="6">
        <f>VLOOKUP(B697,Sheet4!$A$1:$B$1096,2,)</f>
        <v>1</v>
      </c>
      <c r="D697" s="5" t="s">
        <v>2094</v>
      </c>
      <c r="E697" s="7">
        <f t="shared" si="83"/>
        <v>68</v>
      </c>
      <c r="F697" s="5" t="s">
        <v>11</v>
      </c>
      <c r="G697" s="5" t="s">
        <v>2</v>
      </c>
      <c r="H697" s="5" t="s">
        <v>2095</v>
      </c>
      <c r="I697" s="5" t="s">
        <v>2095</v>
      </c>
      <c r="J697" s="5" t="s">
        <v>121</v>
      </c>
      <c r="K697" s="5" t="s">
        <v>2096</v>
      </c>
      <c r="L697" s="4" t="str">
        <f t="shared" si="90"/>
        <v>浙江省兰溪市</v>
      </c>
    </row>
    <row r="698" spans="1:12" x14ac:dyDescent="0.15">
      <c r="A698" s="5" t="s">
        <v>2097</v>
      </c>
      <c r="B698" s="6">
        <v>14782785307</v>
      </c>
      <c r="C698" s="6">
        <f>VLOOKUP(B698,Sheet4!$A$1:$B$1096,2,)</f>
        <v>1</v>
      </c>
      <c r="D698" s="5" t="s">
        <v>2098</v>
      </c>
      <c r="E698" s="7">
        <f t="shared" si="83"/>
        <v>68</v>
      </c>
      <c r="F698" s="5" t="s">
        <v>11</v>
      </c>
      <c r="G698" s="5" t="s">
        <v>2</v>
      </c>
      <c r="H698" s="5" t="s">
        <v>2095</v>
      </c>
      <c r="I698" s="5" t="s">
        <v>2095</v>
      </c>
      <c r="J698" s="5" t="s">
        <v>121</v>
      </c>
      <c r="K698" s="5" t="s">
        <v>392</v>
      </c>
      <c r="L698" s="4" t="str">
        <f t="shared" si="90"/>
        <v>浙江省金华市</v>
      </c>
    </row>
    <row r="699" spans="1:12" hidden="1" x14ac:dyDescent="0.15">
      <c r="A699" s="5" t="s">
        <v>2099</v>
      </c>
      <c r="B699" s="6">
        <v>14782792089</v>
      </c>
      <c r="C699" s="6" t="e">
        <f>VLOOKUP(B699,Sheet4!$A$1:$B$1096,2,)</f>
        <v>#N/A</v>
      </c>
      <c r="D699" s="5" t="s">
        <v>2100</v>
      </c>
      <c r="E699" s="7">
        <f t="shared" si="83"/>
        <v>51</v>
      </c>
      <c r="F699" s="5" t="s">
        <v>11</v>
      </c>
      <c r="G699" s="5" t="s">
        <v>4</v>
      </c>
      <c r="H699" s="5" t="s">
        <v>2101</v>
      </c>
      <c r="I699" s="5" t="s">
        <v>2101</v>
      </c>
      <c r="J699" s="5" t="s">
        <v>121</v>
      </c>
      <c r="K699" s="5" t="s">
        <v>1205</v>
      </c>
      <c r="L699" s="3"/>
    </row>
    <row r="700" spans="1:12" x14ac:dyDescent="0.15">
      <c r="A700" s="5" t="s">
        <v>2102</v>
      </c>
      <c r="B700" s="6">
        <v>14782771444</v>
      </c>
      <c r="C700" s="6">
        <f>VLOOKUP(B700,Sheet4!$A$1:$B$1096,2,)</f>
        <v>1</v>
      </c>
      <c r="D700" s="5" t="s">
        <v>2103</v>
      </c>
      <c r="E700" s="7">
        <f t="shared" si="83"/>
        <v>65</v>
      </c>
      <c r="F700" s="5" t="s">
        <v>11</v>
      </c>
      <c r="G700" s="5" t="s">
        <v>2</v>
      </c>
      <c r="H700" s="5" t="s">
        <v>2101</v>
      </c>
      <c r="I700" s="5" t="s">
        <v>2101</v>
      </c>
      <c r="J700" s="5" t="s">
        <v>121</v>
      </c>
      <c r="K700" s="5" t="s">
        <v>306</v>
      </c>
      <c r="L700" s="4" t="str">
        <f t="shared" ref="L700:L701" si="91">MID(K700,1,6)</f>
        <v>浙江省兰溪市</v>
      </c>
    </row>
    <row r="701" spans="1:12" x14ac:dyDescent="0.15">
      <c r="A701" s="5" t="s">
        <v>2104</v>
      </c>
      <c r="B701" s="6">
        <v>14782771616</v>
      </c>
      <c r="C701" s="6">
        <f>VLOOKUP(B701,Sheet4!$A$1:$B$1096,2,)</f>
        <v>1</v>
      </c>
      <c r="D701" s="5" t="s">
        <v>2105</v>
      </c>
      <c r="E701" s="7">
        <f t="shared" si="83"/>
        <v>72</v>
      </c>
      <c r="F701" s="5" t="s">
        <v>11</v>
      </c>
      <c r="G701" s="5" t="s">
        <v>2</v>
      </c>
      <c r="H701" s="5" t="s">
        <v>2101</v>
      </c>
      <c r="I701" s="5" t="s">
        <v>2101</v>
      </c>
      <c r="J701" s="5" t="s">
        <v>121</v>
      </c>
      <c r="K701" s="5" t="s">
        <v>587</v>
      </c>
      <c r="L701" s="4" t="str">
        <f t="shared" si="91"/>
        <v>浙江省兰溪市</v>
      </c>
    </row>
    <row r="702" spans="1:12" hidden="1" x14ac:dyDescent="0.15">
      <c r="A702" s="5" t="s">
        <v>2106</v>
      </c>
      <c r="B702" s="6">
        <v>14782792180</v>
      </c>
      <c r="C702" s="6" t="e">
        <f>VLOOKUP(B702,Sheet4!$A$1:$B$1096,2,)</f>
        <v>#N/A</v>
      </c>
      <c r="D702" s="5" t="s">
        <v>2107</v>
      </c>
      <c r="E702" s="7">
        <f t="shared" si="83"/>
        <v>77</v>
      </c>
      <c r="F702" s="5" t="s">
        <v>11</v>
      </c>
      <c r="G702" s="5" t="s">
        <v>4</v>
      </c>
      <c r="H702" s="5" t="s">
        <v>2108</v>
      </c>
      <c r="I702" s="5" t="s">
        <v>2108</v>
      </c>
      <c r="J702" s="5" t="s">
        <v>121</v>
      </c>
      <c r="K702" s="5" t="s">
        <v>775</v>
      </c>
      <c r="L702" s="3"/>
    </row>
    <row r="703" spans="1:12" hidden="1" x14ac:dyDescent="0.15">
      <c r="A703" s="5" t="s">
        <v>2109</v>
      </c>
      <c r="B703" s="6">
        <v>14782771499</v>
      </c>
      <c r="C703" s="6" t="e">
        <f>VLOOKUP(B703,Sheet4!$A$1:$B$1096,2,)</f>
        <v>#N/A</v>
      </c>
      <c r="D703" s="5" t="s">
        <v>2110</v>
      </c>
      <c r="E703" s="7">
        <f t="shared" si="83"/>
        <v>69</v>
      </c>
      <c r="F703" s="5" t="s">
        <v>11</v>
      </c>
      <c r="G703" s="5" t="s">
        <v>2</v>
      </c>
      <c r="H703" s="5" t="s">
        <v>2111</v>
      </c>
      <c r="I703" s="5" t="s">
        <v>2111</v>
      </c>
      <c r="J703" s="5" t="s">
        <v>121</v>
      </c>
      <c r="K703" s="5" t="s">
        <v>2112</v>
      </c>
      <c r="L703" s="3"/>
    </row>
    <row r="704" spans="1:12" x14ac:dyDescent="0.15">
      <c r="A704" s="5" t="s">
        <v>2113</v>
      </c>
      <c r="B704" s="6">
        <v>14782792035</v>
      </c>
      <c r="C704" s="6">
        <f>VLOOKUP(B704,Sheet4!$A$1:$B$1096,2,)</f>
        <v>1</v>
      </c>
      <c r="D704" s="5" t="s">
        <v>2114</v>
      </c>
      <c r="E704" s="7">
        <f t="shared" si="83"/>
        <v>71</v>
      </c>
      <c r="F704" s="5" t="s">
        <v>11</v>
      </c>
      <c r="G704" s="5" t="s">
        <v>2</v>
      </c>
      <c r="H704" s="5" t="s">
        <v>2115</v>
      </c>
      <c r="I704" s="5" t="s">
        <v>2115</v>
      </c>
      <c r="J704" s="5" t="s">
        <v>121</v>
      </c>
      <c r="K704" s="5" t="s">
        <v>628</v>
      </c>
      <c r="L704" s="4" t="str">
        <f t="shared" ref="L704:L705" si="92">MID(K704,1,6)</f>
        <v>浙江省兰溪市</v>
      </c>
    </row>
    <row r="705" spans="1:12" x14ac:dyDescent="0.15">
      <c r="A705" s="5" t="s">
        <v>2116</v>
      </c>
      <c r="B705" s="6">
        <v>14782771542</v>
      </c>
      <c r="C705" s="6">
        <f>VLOOKUP(B705,Sheet4!$A$1:$B$1096,2,)</f>
        <v>1</v>
      </c>
      <c r="D705" s="5" t="s">
        <v>2117</v>
      </c>
      <c r="E705" s="7">
        <f t="shared" si="83"/>
        <v>45</v>
      </c>
      <c r="F705" s="5" t="s">
        <v>11</v>
      </c>
      <c r="G705" s="5" t="s">
        <v>2</v>
      </c>
      <c r="H705" s="5" t="s">
        <v>2115</v>
      </c>
      <c r="I705" s="5" t="s">
        <v>2115</v>
      </c>
      <c r="J705" s="5" t="s">
        <v>2118</v>
      </c>
      <c r="K705" s="5" t="s">
        <v>406</v>
      </c>
      <c r="L705" s="4" t="str">
        <f t="shared" si="92"/>
        <v>浙江省兰溪市</v>
      </c>
    </row>
    <row r="706" spans="1:12" hidden="1" x14ac:dyDescent="0.15">
      <c r="A706" s="5" t="s">
        <v>2119</v>
      </c>
      <c r="B706" s="6">
        <v>14782792047</v>
      </c>
      <c r="C706" s="6" t="e">
        <f>VLOOKUP(B706,Sheet4!$A$1:$B$1096,2,)</f>
        <v>#N/A</v>
      </c>
      <c r="D706" s="5" t="s">
        <v>2120</v>
      </c>
      <c r="E706" s="7">
        <f t="shared" si="83"/>
        <v>73</v>
      </c>
      <c r="F706" s="5" t="s">
        <v>11</v>
      </c>
      <c r="G706" s="5" t="s">
        <v>4</v>
      </c>
      <c r="H706" s="5" t="s">
        <v>2115</v>
      </c>
      <c r="I706" s="5" t="s">
        <v>2115</v>
      </c>
      <c r="J706" s="5" t="s">
        <v>121</v>
      </c>
      <c r="K706" s="5" t="s">
        <v>1135</v>
      </c>
      <c r="L706" s="3"/>
    </row>
    <row r="707" spans="1:12" x14ac:dyDescent="0.15">
      <c r="A707" s="5" t="s">
        <v>2121</v>
      </c>
      <c r="B707" s="6">
        <v>14782792039</v>
      </c>
      <c r="C707" s="6">
        <f>VLOOKUP(B707,Sheet4!$A$1:$B$1096,2,)</f>
        <v>1</v>
      </c>
      <c r="D707" s="5" t="s">
        <v>2122</v>
      </c>
      <c r="E707" s="7">
        <f t="shared" ref="E707:E770" si="93">2014-MID(D707,7,4)</f>
        <v>62</v>
      </c>
      <c r="F707" s="5" t="s">
        <v>11</v>
      </c>
      <c r="G707" s="5" t="s">
        <v>2</v>
      </c>
      <c r="H707" s="5" t="s">
        <v>2123</v>
      </c>
      <c r="I707" s="5" t="s">
        <v>2123</v>
      </c>
      <c r="J707" s="5" t="s">
        <v>121</v>
      </c>
      <c r="K707" s="5" t="s">
        <v>628</v>
      </c>
      <c r="L707" s="4" t="str">
        <f t="shared" ref="L707:L709" si="94">MID(K707,1,6)</f>
        <v>浙江省兰溪市</v>
      </c>
    </row>
    <row r="708" spans="1:12" x14ac:dyDescent="0.15">
      <c r="A708" s="5" t="s">
        <v>2124</v>
      </c>
      <c r="B708" s="6">
        <v>14782792105</v>
      </c>
      <c r="C708" s="6">
        <f>VLOOKUP(B708,Sheet4!$A$1:$B$1096,2,)</f>
        <v>1</v>
      </c>
      <c r="D708" s="5" t="s">
        <v>2125</v>
      </c>
      <c r="E708" s="7">
        <f t="shared" si="93"/>
        <v>65</v>
      </c>
      <c r="F708" s="5" t="s">
        <v>11</v>
      </c>
      <c r="G708" s="5" t="s">
        <v>2</v>
      </c>
      <c r="H708" s="5" t="s">
        <v>2123</v>
      </c>
      <c r="I708" s="5" t="s">
        <v>2123</v>
      </c>
      <c r="J708" s="5" t="s">
        <v>121</v>
      </c>
      <c r="K708" s="5" t="s">
        <v>2126</v>
      </c>
      <c r="L708" s="4" t="str">
        <f t="shared" si="94"/>
        <v>浙江省兰溪市</v>
      </c>
    </row>
    <row r="709" spans="1:12" x14ac:dyDescent="0.15">
      <c r="A709" s="5" t="s">
        <v>2127</v>
      </c>
      <c r="B709" s="6">
        <v>14782795802</v>
      </c>
      <c r="C709" s="6">
        <f>VLOOKUP(B709,Sheet4!$A$1:$B$1096,2,)</f>
        <v>1</v>
      </c>
      <c r="D709" s="5" t="s">
        <v>2128</v>
      </c>
      <c r="E709" s="7">
        <f t="shared" si="93"/>
        <v>65</v>
      </c>
      <c r="F709" s="5" t="s">
        <v>11</v>
      </c>
      <c r="G709" s="5" t="s">
        <v>2</v>
      </c>
      <c r="H709" s="5" t="s">
        <v>2123</v>
      </c>
      <c r="I709" s="5" t="s">
        <v>2123</v>
      </c>
      <c r="J709" s="5" t="s">
        <v>121</v>
      </c>
      <c r="K709" s="5" t="s">
        <v>2129</v>
      </c>
      <c r="L709" s="4" t="str">
        <f t="shared" si="94"/>
        <v>浙江省金华市</v>
      </c>
    </row>
    <row r="710" spans="1:12" hidden="1" x14ac:dyDescent="0.15">
      <c r="A710" s="5" t="s">
        <v>2130</v>
      </c>
      <c r="B710" s="6">
        <v>14782771573</v>
      </c>
      <c r="C710" s="6" t="e">
        <f>VLOOKUP(B710,Sheet4!$A$1:$B$1096,2,)</f>
        <v>#N/A</v>
      </c>
      <c r="D710" s="5" t="s">
        <v>2131</v>
      </c>
      <c r="E710" s="7">
        <f t="shared" si="93"/>
        <v>80</v>
      </c>
      <c r="F710" s="5" t="s">
        <v>11</v>
      </c>
      <c r="G710" s="5" t="s">
        <v>4</v>
      </c>
      <c r="H710" s="5" t="s">
        <v>2132</v>
      </c>
      <c r="I710" s="5" t="s">
        <v>2132</v>
      </c>
      <c r="J710" s="5" t="s">
        <v>121</v>
      </c>
      <c r="K710" s="5" t="s">
        <v>384</v>
      </c>
      <c r="L710" s="3"/>
    </row>
    <row r="711" spans="1:12" x14ac:dyDescent="0.15">
      <c r="A711" s="5" t="s">
        <v>2133</v>
      </c>
      <c r="B711" s="6">
        <v>14782792033</v>
      </c>
      <c r="C711" s="6">
        <f>VLOOKUP(B711,Sheet4!$A$1:$B$1096,2,)</f>
        <v>1</v>
      </c>
      <c r="D711" s="5" t="s">
        <v>2134</v>
      </c>
      <c r="E711" s="7">
        <f t="shared" si="93"/>
        <v>67</v>
      </c>
      <c r="F711" s="5" t="s">
        <v>11</v>
      </c>
      <c r="G711" s="5" t="s">
        <v>2</v>
      </c>
      <c r="H711" s="5" t="s">
        <v>2132</v>
      </c>
      <c r="I711" s="5" t="s">
        <v>2132</v>
      </c>
      <c r="J711" s="5" t="s">
        <v>121</v>
      </c>
      <c r="K711" s="5" t="s">
        <v>2126</v>
      </c>
      <c r="L711" s="4" t="str">
        <f t="shared" ref="L711:L715" si="95">MID(K711,1,6)</f>
        <v>浙江省兰溪市</v>
      </c>
    </row>
    <row r="712" spans="1:12" x14ac:dyDescent="0.15">
      <c r="A712" s="5" t="s">
        <v>2135</v>
      </c>
      <c r="B712" s="6">
        <v>14782771508</v>
      </c>
      <c r="C712" s="6">
        <f>VLOOKUP(B712,Sheet4!$A$1:$B$1096,2,)</f>
        <v>1</v>
      </c>
      <c r="D712" s="5" t="s">
        <v>2136</v>
      </c>
      <c r="E712" s="7">
        <f t="shared" si="93"/>
        <v>61</v>
      </c>
      <c r="F712" s="5" t="s">
        <v>11</v>
      </c>
      <c r="G712" s="5" t="s">
        <v>2</v>
      </c>
      <c r="H712" s="5" t="s">
        <v>2137</v>
      </c>
      <c r="I712" s="5" t="s">
        <v>2137</v>
      </c>
      <c r="J712" s="5" t="s">
        <v>121</v>
      </c>
      <c r="K712" s="5" t="s">
        <v>2126</v>
      </c>
      <c r="L712" s="4" t="str">
        <f t="shared" si="95"/>
        <v>浙江省兰溪市</v>
      </c>
    </row>
    <row r="713" spans="1:12" x14ac:dyDescent="0.15">
      <c r="A713" s="5" t="s">
        <v>2138</v>
      </c>
      <c r="B713" s="6">
        <v>14782771455</v>
      </c>
      <c r="C713" s="6">
        <f>VLOOKUP(B713,Sheet4!$A$1:$B$1096,2,)</f>
        <v>1</v>
      </c>
      <c r="D713" s="5" t="s">
        <v>2139</v>
      </c>
      <c r="E713" s="7">
        <f t="shared" si="93"/>
        <v>58</v>
      </c>
      <c r="F713" s="5" t="s">
        <v>11</v>
      </c>
      <c r="G713" s="5" t="s">
        <v>2</v>
      </c>
      <c r="H713" s="5" t="s">
        <v>2140</v>
      </c>
      <c r="I713" s="5" t="s">
        <v>2140</v>
      </c>
      <c r="J713" s="5" t="s">
        <v>121</v>
      </c>
      <c r="K713" s="5" t="s">
        <v>306</v>
      </c>
      <c r="L713" s="4" t="str">
        <f t="shared" si="95"/>
        <v>浙江省兰溪市</v>
      </c>
    </row>
    <row r="714" spans="1:12" x14ac:dyDescent="0.15">
      <c r="A714" s="5" t="s">
        <v>2141</v>
      </c>
      <c r="B714" s="6">
        <v>14782771507</v>
      </c>
      <c r="C714" s="6">
        <f>VLOOKUP(B714,Sheet4!$A$1:$B$1096,2,)</f>
        <v>1</v>
      </c>
      <c r="D714" s="5" t="s">
        <v>2142</v>
      </c>
      <c r="E714" s="7">
        <f t="shared" si="93"/>
        <v>61</v>
      </c>
      <c r="F714" s="5" t="s">
        <v>11</v>
      </c>
      <c r="G714" s="5" t="s">
        <v>2</v>
      </c>
      <c r="H714" s="5" t="s">
        <v>2143</v>
      </c>
      <c r="I714" s="5" t="s">
        <v>2143</v>
      </c>
      <c r="J714" s="5" t="s">
        <v>121</v>
      </c>
      <c r="K714" s="5" t="s">
        <v>510</v>
      </c>
      <c r="L714" s="4" t="str">
        <f t="shared" si="95"/>
        <v>浙江省兰溪市</v>
      </c>
    </row>
    <row r="715" spans="1:12" x14ac:dyDescent="0.15">
      <c r="A715" s="5" t="s">
        <v>2144</v>
      </c>
      <c r="B715" s="6">
        <v>14782771434</v>
      </c>
      <c r="C715" s="6">
        <f>VLOOKUP(B715,Sheet4!$A$1:$B$1096,2,)</f>
        <v>1</v>
      </c>
      <c r="D715" s="5" t="s">
        <v>2145</v>
      </c>
      <c r="E715" s="7">
        <f t="shared" si="93"/>
        <v>58</v>
      </c>
      <c r="F715" s="5" t="s">
        <v>11</v>
      </c>
      <c r="G715" s="5" t="s">
        <v>2</v>
      </c>
      <c r="H715" s="5" t="s">
        <v>2146</v>
      </c>
      <c r="I715" s="5" t="s">
        <v>2146</v>
      </c>
      <c r="J715" s="5" t="s">
        <v>121</v>
      </c>
      <c r="K715" s="5" t="s">
        <v>628</v>
      </c>
      <c r="L715" s="4" t="str">
        <f t="shared" si="95"/>
        <v>浙江省兰溪市</v>
      </c>
    </row>
    <row r="716" spans="1:12" hidden="1" x14ac:dyDescent="0.15">
      <c r="A716" s="5" t="s">
        <v>2147</v>
      </c>
      <c r="B716" s="6">
        <v>14782667764</v>
      </c>
      <c r="C716" s="6" t="e">
        <f>VLOOKUP(B716,Sheet4!$A$1:$B$1096,2,)</f>
        <v>#N/A</v>
      </c>
      <c r="D716" s="5" t="s">
        <v>2148</v>
      </c>
      <c r="E716" s="7">
        <f t="shared" si="93"/>
        <v>73</v>
      </c>
      <c r="F716" s="5" t="s">
        <v>11</v>
      </c>
      <c r="G716" s="5" t="s">
        <v>4</v>
      </c>
      <c r="H716" s="5" t="s">
        <v>2149</v>
      </c>
      <c r="I716" s="5" t="s">
        <v>2149</v>
      </c>
      <c r="J716" s="5" t="s">
        <v>121</v>
      </c>
      <c r="K716" s="5" t="s">
        <v>2150</v>
      </c>
      <c r="L716" s="3"/>
    </row>
    <row r="717" spans="1:12" hidden="1" x14ac:dyDescent="0.15">
      <c r="A717" s="5" t="s">
        <v>2151</v>
      </c>
      <c r="B717" s="6">
        <v>14782667800</v>
      </c>
      <c r="C717" s="6" t="e">
        <f>VLOOKUP(B717,Sheet4!$A$1:$B$1096,2,)</f>
        <v>#N/A</v>
      </c>
      <c r="D717" s="5" t="s">
        <v>2152</v>
      </c>
      <c r="E717" s="7">
        <f t="shared" si="93"/>
        <v>77</v>
      </c>
      <c r="F717" s="5" t="s">
        <v>11</v>
      </c>
      <c r="G717" s="5" t="s">
        <v>4</v>
      </c>
      <c r="H717" s="5" t="s">
        <v>2149</v>
      </c>
      <c r="I717" s="5" t="s">
        <v>2149</v>
      </c>
      <c r="J717" s="5" t="s">
        <v>121</v>
      </c>
      <c r="K717" s="5" t="s">
        <v>2153</v>
      </c>
      <c r="L717" s="3"/>
    </row>
    <row r="718" spans="1:12" x14ac:dyDescent="0.15">
      <c r="A718" s="5" t="s">
        <v>2154</v>
      </c>
      <c r="B718" s="6">
        <v>14782667879</v>
      </c>
      <c r="C718" s="6">
        <f>VLOOKUP(B718,Sheet4!$A$1:$B$1096,2,)</f>
        <v>1</v>
      </c>
      <c r="D718" s="5" t="s">
        <v>2155</v>
      </c>
      <c r="E718" s="7">
        <f t="shared" si="93"/>
        <v>69</v>
      </c>
      <c r="F718" s="5" t="s">
        <v>11</v>
      </c>
      <c r="G718" s="5" t="s">
        <v>2</v>
      </c>
      <c r="H718" s="5" t="s">
        <v>2156</v>
      </c>
      <c r="I718" s="5" t="s">
        <v>2156</v>
      </c>
      <c r="J718" s="5" t="s">
        <v>121</v>
      </c>
      <c r="K718" s="5" t="s">
        <v>306</v>
      </c>
      <c r="L718" s="4" t="str">
        <f t="shared" ref="L718:L720" si="96">MID(K718,1,6)</f>
        <v>浙江省兰溪市</v>
      </c>
    </row>
    <row r="719" spans="1:12" x14ac:dyDescent="0.15">
      <c r="A719" s="5" t="s">
        <v>2157</v>
      </c>
      <c r="B719" s="6">
        <v>14782667852</v>
      </c>
      <c r="C719" s="6">
        <f>VLOOKUP(B719,Sheet4!$A$1:$B$1096,2,)</f>
        <v>1</v>
      </c>
      <c r="D719" s="5" t="s">
        <v>2158</v>
      </c>
      <c r="E719" s="7">
        <f t="shared" si="93"/>
        <v>56</v>
      </c>
      <c r="F719" s="5" t="s">
        <v>11</v>
      </c>
      <c r="G719" s="5" t="s">
        <v>2</v>
      </c>
      <c r="H719" s="5" t="s">
        <v>2156</v>
      </c>
      <c r="I719" s="5" t="s">
        <v>2156</v>
      </c>
      <c r="J719" s="5" t="s">
        <v>121</v>
      </c>
      <c r="K719" s="5" t="s">
        <v>306</v>
      </c>
      <c r="L719" s="4" t="str">
        <f t="shared" si="96"/>
        <v>浙江省兰溪市</v>
      </c>
    </row>
    <row r="720" spans="1:12" x14ac:dyDescent="0.15">
      <c r="A720" s="5" t="s">
        <v>2159</v>
      </c>
      <c r="B720" s="6">
        <v>14782667853</v>
      </c>
      <c r="C720" s="6">
        <f>VLOOKUP(B720,Sheet4!$A$1:$B$1096,2,)</f>
        <v>1</v>
      </c>
      <c r="D720" s="5" t="s">
        <v>2160</v>
      </c>
      <c r="E720" s="7">
        <f t="shared" si="93"/>
        <v>60</v>
      </c>
      <c r="F720" s="5" t="s">
        <v>11</v>
      </c>
      <c r="G720" s="5" t="s">
        <v>2</v>
      </c>
      <c r="H720" s="5" t="s">
        <v>2156</v>
      </c>
      <c r="I720" s="5" t="s">
        <v>2156</v>
      </c>
      <c r="J720" s="5" t="s">
        <v>121</v>
      </c>
      <c r="K720" s="5" t="s">
        <v>306</v>
      </c>
      <c r="L720" s="4" t="str">
        <f t="shared" si="96"/>
        <v>浙江省兰溪市</v>
      </c>
    </row>
    <row r="721" spans="1:12" hidden="1" x14ac:dyDescent="0.15">
      <c r="A721" s="5" t="s">
        <v>2161</v>
      </c>
      <c r="B721" s="6">
        <v>14782667851</v>
      </c>
      <c r="C721" s="6" t="e">
        <f>VLOOKUP(B721,Sheet4!$A$1:$B$1096,2,)</f>
        <v>#N/A</v>
      </c>
      <c r="D721" s="5" t="s">
        <v>2162</v>
      </c>
      <c r="E721" s="7">
        <f t="shared" si="93"/>
        <v>81</v>
      </c>
      <c r="F721" s="5" t="s">
        <v>11</v>
      </c>
      <c r="G721" s="5" t="s">
        <v>4</v>
      </c>
      <c r="H721" s="5" t="s">
        <v>2163</v>
      </c>
      <c r="I721" s="5" t="s">
        <v>2163</v>
      </c>
      <c r="J721" s="5" t="s">
        <v>121</v>
      </c>
      <c r="K721" s="5" t="s">
        <v>306</v>
      </c>
      <c r="L721" s="3"/>
    </row>
    <row r="722" spans="1:12" x14ac:dyDescent="0.15">
      <c r="A722" s="5" t="s">
        <v>2164</v>
      </c>
      <c r="B722" s="6">
        <v>14782798535</v>
      </c>
      <c r="C722" s="6">
        <f>VLOOKUP(B722,Sheet4!$A$1:$B$1096,2,)</f>
        <v>1</v>
      </c>
      <c r="D722" s="5" t="s">
        <v>2165</v>
      </c>
      <c r="E722" s="7">
        <f t="shared" si="93"/>
        <v>68</v>
      </c>
      <c r="F722" s="5" t="s">
        <v>11</v>
      </c>
      <c r="G722" s="5" t="s">
        <v>2</v>
      </c>
      <c r="H722" s="5" t="s">
        <v>2163</v>
      </c>
      <c r="I722" s="5" t="s">
        <v>2163</v>
      </c>
      <c r="J722" s="5" t="s">
        <v>121</v>
      </c>
      <c r="K722" s="5" t="s">
        <v>1625</v>
      </c>
      <c r="L722" s="4" t="str">
        <f t="shared" ref="L722:L724" si="97">MID(K722,1,6)</f>
        <v>浙江省金华市</v>
      </c>
    </row>
    <row r="723" spans="1:12" x14ac:dyDescent="0.15">
      <c r="A723" s="5" t="s">
        <v>2166</v>
      </c>
      <c r="B723" s="6">
        <v>14782667831</v>
      </c>
      <c r="C723" s="6">
        <f>VLOOKUP(B723,Sheet4!$A$1:$B$1096,2,)</f>
        <v>1</v>
      </c>
      <c r="D723" s="5" t="s">
        <v>2167</v>
      </c>
      <c r="E723" s="7">
        <f t="shared" si="93"/>
        <v>58</v>
      </c>
      <c r="F723" s="5" t="s">
        <v>11</v>
      </c>
      <c r="G723" s="5" t="s">
        <v>2</v>
      </c>
      <c r="H723" s="5" t="s">
        <v>2168</v>
      </c>
      <c r="I723" s="5" t="s">
        <v>2168</v>
      </c>
      <c r="J723" s="5" t="s">
        <v>121</v>
      </c>
      <c r="K723" s="5" t="s">
        <v>406</v>
      </c>
      <c r="L723" s="4" t="str">
        <f t="shared" si="97"/>
        <v>浙江省兰溪市</v>
      </c>
    </row>
    <row r="724" spans="1:12" x14ac:dyDescent="0.15">
      <c r="A724" s="5" t="s">
        <v>2169</v>
      </c>
      <c r="B724" s="6">
        <v>14782799275</v>
      </c>
      <c r="C724" s="6">
        <f>VLOOKUP(B724,Sheet4!$A$1:$B$1096,2,)</f>
        <v>1</v>
      </c>
      <c r="D724" s="5" t="s">
        <v>2170</v>
      </c>
      <c r="E724" s="7">
        <f t="shared" si="93"/>
        <v>67</v>
      </c>
      <c r="F724" s="5" t="s">
        <v>11</v>
      </c>
      <c r="G724" s="5" t="s">
        <v>2</v>
      </c>
      <c r="H724" s="5" t="s">
        <v>2168</v>
      </c>
      <c r="I724" s="5" t="s">
        <v>2168</v>
      </c>
      <c r="J724" s="5" t="s">
        <v>121</v>
      </c>
      <c r="K724" s="5" t="s">
        <v>587</v>
      </c>
      <c r="L724" s="4" t="str">
        <f t="shared" si="97"/>
        <v>浙江省兰溪市</v>
      </c>
    </row>
    <row r="725" spans="1:12" hidden="1" x14ac:dyDescent="0.15">
      <c r="A725" s="5" t="s">
        <v>2171</v>
      </c>
      <c r="B725" s="6">
        <v>14782798359</v>
      </c>
      <c r="C725" s="6" t="e">
        <f>VLOOKUP(B725,Sheet4!$A$1:$B$1096,2,)</f>
        <v>#N/A</v>
      </c>
      <c r="D725" s="5" t="s">
        <v>2172</v>
      </c>
      <c r="E725" s="7">
        <f t="shared" si="93"/>
        <v>91</v>
      </c>
      <c r="F725" s="5" t="s">
        <v>11</v>
      </c>
      <c r="G725" s="5" t="s">
        <v>4</v>
      </c>
      <c r="H725" s="5" t="s">
        <v>2168</v>
      </c>
      <c r="I725" s="5" t="s">
        <v>2168</v>
      </c>
      <c r="J725" s="5" t="s">
        <v>121</v>
      </c>
      <c r="K725" s="5" t="s">
        <v>2173</v>
      </c>
      <c r="L725" s="3"/>
    </row>
    <row r="726" spans="1:12" hidden="1" x14ac:dyDescent="0.15">
      <c r="A726" s="5" t="s">
        <v>2174</v>
      </c>
      <c r="B726" s="6">
        <v>14782667906</v>
      </c>
      <c r="C726" s="6" t="e">
        <f>VLOOKUP(B726,Sheet4!$A$1:$B$1096,2,)</f>
        <v>#N/A</v>
      </c>
      <c r="D726" s="5" t="s">
        <v>2175</v>
      </c>
      <c r="E726" s="7">
        <f t="shared" si="93"/>
        <v>82</v>
      </c>
      <c r="F726" s="5" t="s">
        <v>11</v>
      </c>
      <c r="G726" s="5" t="s">
        <v>4</v>
      </c>
      <c r="H726" s="5" t="s">
        <v>2168</v>
      </c>
      <c r="I726" s="5" t="s">
        <v>2168</v>
      </c>
      <c r="J726" s="5" t="s">
        <v>121</v>
      </c>
      <c r="K726" s="5" t="s">
        <v>2176</v>
      </c>
      <c r="L726" s="3"/>
    </row>
    <row r="727" spans="1:12" hidden="1" x14ac:dyDescent="0.15">
      <c r="A727" s="5" t="s">
        <v>2177</v>
      </c>
      <c r="B727" s="6">
        <v>14782785316</v>
      </c>
      <c r="C727" s="6" t="e">
        <f>VLOOKUP(B727,Sheet4!$A$1:$B$1096,2,)</f>
        <v>#N/A</v>
      </c>
      <c r="D727" s="5" t="s">
        <v>2178</v>
      </c>
      <c r="E727" s="7">
        <f t="shared" si="93"/>
        <v>75</v>
      </c>
      <c r="F727" s="5" t="s">
        <v>11</v>
      </c>
      <c r="G727" s="5" t="s">
        <v>4</v>
      </c>
      <c r="H727" s="5" t="s">
        <v>2168</v>
      </c>
      <c r="I727" s="5" t="s">
        <v>2168</v>
      </c>
      <c r="J727" s="5" t="s">
        <v>121</v>
      </c>
      <c r="K727" s="5" t="s">
        <v>2179</v>
      </c>
      <c r="L727" s="3"/>
    </row>
    <row r="728" spans="1:12" x14ac:dyDescent="0.15">
      <c r="A728" s="5" t="s">
        <v>2180</v>
      </c>
      <c r="B728" s="6">
        <v>14782798482</v>
      </c>
      <c r="C728" s="6">
        <f>VLOOKUP(B728,Sheet4!$A$1:$B$1096,2,)</f>
        <v>1</v>
      </c>
      <c r="D728" s="5" t="s">
        <v>2181</v>
      </c>
      <c r="E728" s="7">
        <f t="shared" si="93"/>
        <v>38</v>
      </c>
      <c r="F728" s="5" t="s">
        <v>11</v>
      </c>
      <c r="G728" s="5" t="s">
        <v>2</v>
      </c>
      <c r="H728" s="5" t="s">
        <v>2182</v>
      </c>
      <c r="I728" s="5" t="s">
        <v>2182</v>
      </c>
      <c r="J728" s="5" t="s">
        <v>2183</v>
      </c>
      <c r="K728" s="5" t="s">
        <v>2184</v>
      </c>
      <c r="L728" s="4" t="str">
        <f t="shared" ref="L728:L729" si="98">MID(K728,1,6)</f>
        <v>浙江省金华市</v>
      </c>
    </row>
    <row r="729" spans="1:12" x14ac:dyDescent="0.15">
      <c r="A729" s="5" t="s">
        <v>2185</v>
      </c>
      <c r="B729" s="6">
        <v>14782771467</v>
      </c>
      <c r="C729" s="6">
        <f>VLOOKUP(B729,Sheet4!$A$1:$B$1096,2,)</f>
        <v>1</v>
      </c>
      <c r="D729" s="5" t="s">
        <v>2186</v>
      </c>
      <c r="E729" s="7">
        <f t="shared" si="93"/>
        <v>78</v>
      </c>
      <c r="F729" s="5" t="s">
        <v>11</v>
      </c>
      <c r="G729" s="5" t="s">
        <v>2</v>
      </c>
      <c r="H729" s="5" t="s">
        <v>2182</v>
      </c>
      <c r="I729" s="5" t="s">
        <v>2182</v>
      </c>
      <c r="J729" s="5" t="s">
        <v>121</v>
      </c>
      <c r="K729" s="5" t="s">
        <v>2187</v>
      </c>
      <c r="L729" s="4" t="str">
        <f t="shared" si="98"/>
        <v>浙江省金华市</v>
      </c>
    </row>
    <row r="730" spans="1:12" hidden="1" x14ac:dyDescent="0.15">
      <c r="A730" s="5" t="s">
        <v>2188</v>
      </c>
      <c r="B730" s="6">
        <v>14782785470</v>
      </c>
      <c r="C730" s="6" t="e">
        <f>VLOOKUP(B730,Sheet4!$A$1:$B$1096,2,)</f>
        <v>#N/A</v>
      </c>
      <c r="D730" s="5" t="s">
        <v>2189</v>
      </c>
      <c r="E730" s="7">
        <f t="shared" si="93"/>
        <v>72</v>
      </c>
      <c r="F730" s="5" t="s">
        <v>11</v>
      </c>
      <c r="G730" s="5" t="s">
        <v>4</v>
      </c>
      <c r="H730" s="5" t="s">
        <v>2190</v>
      </c>
      <c r="I730" s="5" t="s">
        <v>2190</v>
      </c>
      <c r="J730" s="5" t="s">
        <v>121</v>
      </c>
      <c r="K730" s="5" t="s">
        <v>2191</v>
      </c>
      <c r="L730" s="3"/>
    </row>
    <row r="731" spans="1:12" hidden="1" x14ac:dyDescent="0.15">
      <c r="A731" s="5" t="s">
        <v>2192</v>
      </c>
      <c r="B731" s="6">
        <v>14782795723</v>
      </c>
      <c r="C731" s="6" t="e">
        <f>VLOOKUP(B731,Sheet4!$A$1:$B$1096,2,)</f>
        <v>#N/A</v>
      </c>
      <c r="D731" s="5" t="s">
        <v>2193</v>
      </c>
      <c r="E731" s="7">
        <f t="shared" si="93"/>
        <v>89</v>
      </c>
      <c r="F731" s="5" t="s">
        <v>11</v>
      </c>
      <c r="G731" s="5" t="s">
        <v>4</v>
      </c>
      <c r="H731" s="5" t="s">
        <v>2194</v>
      </c>
      <c r="I731" s="5" t="s">
        <v>2194</v>
      </c>
      <c r="J731" s="5" t="s">
        <v>121</v>
      </c>
      <c r="K731" s="5" t="s">
        <v>628</v>
      </c>
      <c r="L731" s="3"/>
    </row>
    <row r="732" spans="1:12" x14ac:dyDescent="0.15">
      <c r="A732" s="5" t="s">
        <v>2195</v>
      </c>
      <c r="B732" s="6">
        <v>14782785379</v>
      </c>
      <c r="C732" s="6">
        <f>VLOOKUP(B732,Sheet4!$A$1:$B$1096,2,)</f>
        <v>1</v>
      </c>
      <c r="D732" s="5" t="s">
        <v>2196</v>
      </c>
      <c r="E732" s="7">
        <f t="shared" si="93"/>
        <v>48</v>
      </c>
      <c r="F732" s="5" t="s">
        <v>11</v>
      </c>
      <c r="G732" s="5" t="s">
        <v>2</v>
      </c>
      <c r="H732" s="5" t="s">
        <v>2197</v>
      </c>
      <c r="I732" s="5" t="s">
        <v>2197</v>
      </c>
      <c r="J732" s="5" t="s">
        <v>121</v>
      </c>
      <c r="K732" s="5" t="s">
        <v>372</v>
      </c>
      <c r="L732" s="4" t="str">
        <f t="shared" ref="L732:L735" si="99">MID(K732,1,6)</f>
        <v>浙江省金华市</v>
      </c>
    </row>
    <row r="733" spans="1:12" x14ac:dyDescent="0.15">
      <c r="A733" s="5" t="s">
        <v>2198</v>
      </c>
      <c r="B733" s="6">
        <v>14782667916</v>
      </c>
      <c r="C733" s="6">
        <f>VLOOKUP(B733,Sheet4!$A$1:$B$1096,2,)</f>
        <v>1</v>
      </c>
      <c r="D733" s="5" t="s">
        <v>2199</v>
      </c>
      <c r="E733" s="7">
        <f t="shared" si="93"/>
        <v>62</v>
      </c>
      <c r="F733" s="5" t="s">
        <v>11</v>
      </c>
      <c r="G733" s="5" t="s">
        <v>2</v>
      </c>
      <c r="H733" s="5" t="s">
        <v>2197</v>
      </c>
      <c r="I733" s="5" t="s">
        <v>2197</v>
      </c>
      <c r="J733" s="5" t="s">
        <v>121</v>
      </c>
      <c r="K733" s="5" t="s">
        <v>2153</v>
      </c>
      <c r="L733" s="4" t="str">
        <f t="shared" si="99"/>
        <v>浙江省兰溪市</v>
      </c>
    </row>
    <row r="734" spans="1:12" x14ac:dyDescent="0.15">
      <c r="A734" s="5" t="s">
        <v>2200</v>
      </c>
      <c r="B734" s="6">
        <v>14782799186</v>
      </c>
      <c r="C734" s="6">
        <f>VLOOKUP(B734,Sheet4!$A$1:$B$1096,2,)</f>
        <v>1</v>
      </c>
      <c r="D734" s="5" t="s">
        <v>2201</v>
      </c>
      <c r="E734" s="7">
        <f t="shared" si="93"/>
        <v>76</v>
      </c>
      <c r="F734" s="5" t="s">
        <v>11</v>
      </c>
      <c r="G734" s="5" t="s">
        <v>2</v>
      </c>
      <c r="H734" s="5" t="s">
        <v>2202</v>
      </c>
      <c r="I734" s="5" t="s">
        <v>2202</v>
      </c>
      <c r="J734" s="5" t="s">
        <v>121</v>
      </c>
      <c r="K734" s="5" t="s">
        <v>2203</v>
      </c>
      <c r="L734" s="4" t="str">
        <f t="shared" si="99"/>
        <v>浙江省金华市</v>
      </c>
    </row>
    <row r="735" spans="1:12" x14ac:dyDescent="0.15">
      <c r="A735" s="5" t="s">
        <v>2204</v>
      </c>
      <c r="B735" s="6">
        <v>14782799190</v>
      </c>
      <c r="C735" s="6">
        <f>VLOOKUP(B735,Sheet4!$A$1:$B$1096,2,)</f>
        <v>1</v>
      </c>
      <c r="D735" s="5" t="s">
        <v>2205</v>
      </c>
      <c r="E735" s="7">
        <f t="shared" si="93"/>
        <v>86</v>
      </c>
      <c r="F735" s="5" t="s">
        <v>11</v>
      </c>
      <c r="G735" s="5" t="s">
        <v>2</v>
      </c>
      <c r="H735" s="5" t="s">
        <v>2206</v>
      </c>
      <c r="I735" s="5" t="s">
        <v>2206</v>
      </c>
      <c r="J735" s="5" t="s">
        <v>121</v>
      </c>
      <c r="K735" s="5" t="s">
        <v>507</v>
      </c>
      <c r="L735" s="4" t="str">
        <f t="shared" si="99"/>
        <v>浙江省金华市</v>
      </c>
    </row>
    <row r="736" spans="1:12" hidden="1" x14ac:dyDescent="0.15">
      <c r="A736" s="5" t="s">
        <v>2207</v>
      </c>
      <c r="B736" s="6">
        <v>14782799183</v>
      </c>
      <c r="C736" s="6" t="e">
        <f>VLOOKUP(B736,Sheet4!$A$1:$B$1096,2,)</f>
        <v>#N/A</v>
      </c>
      <c r="D736" s="5" t="s">
        <v>2208</v>
      </c>
      <c r="E736" s="7">
        <f t="shared" si="93"/>
        <v>62</v>
      </c>
      <c r="F736" s="5" t="s">
        <v>11</v>
      </c>
      <c r="G736" s="5" t="s">
        <v>2</v>
      </c>
      <c r="H736" s="5" t="s">
        <v>2206</v>
      </c>
      <c r="I736" s="5" t="s">
        <v>2206</v>
      </c>
      <c r="J736" s="5" t="s">
        <v>121</v>
      </c>
      <c r="K736" s="5" t="s">
        <v>578</v>
      </c>
      <c r="L736" s="3"/>
    </row>
    <row r="737" spans="1:12" hidden="1" x14ac:dyDescent="0.15">
      <c r="A737" s="5" t="s">
        <v>2209</v>
      </c>
      <c r="B737" s="6">
        <v>14782785308</v>
      </c>
      <c r="C737" s="6" t="e">
        <f>VLOOKUP(B737,Sheet4!$A$1:$B$1096,2,)</f>
        <v>#N/A</v>
      </c>
      <c r="D737" s="5" t="s">
        <v>2210</v>
      </c>
      <c r="E737" s="7">
        <f t="shared" si="93"/>
        <v>81</v>
      </c>
      <c r="F737" s="5" t="s">
        <v>11</v>
      </c>
      <c r="G737" s="5" t="s">
        <v>4</v>
      </c>
      <c r="H737" s="5" t="s">
        <v>2206</v>
      </c>
      <c r="I737" s="5" t="s">
        <v>2206</v>
      </c>
      <c r="J737" s="5" t="s">
        <v>121</v>
      </c>
      <c r="K737" s="5" t="s">
        <v>1247</v>
      </c>
      <c r="L737" s="3"/>
    </row>
    <row r="738" spans="1:12" hidden="1" x14ac:dyDescent="0.15">
      <c r="A738" s="5" t="s">
        <v>2211</v>
      </c>
      <c r="B738" s="6">
        <v>14782795703</v>
      </c>
      <c r="C738" s="6" t="e">
        <f>VLOOKUP(B738,Sheet4!$A$1:$B$1096,2,)</f>
        <v>#N/A</v>
      </c>
      <c r="D738" s="5" t="s">
        <v>2212</v>
      </c>
      <c r="E738" s="7">
        <f t="shared" si="93"/>
        <v>42</v>
      </c>
      <c r="F738" s="5" t="s">
        <v>11</v>
      </c>
      <c r="G738" s="5" t="s">
        <v>4</v>
      </c>
      <c r="H738" s="5" t="s">
        <v>2213</v>
      </c>
      <c r="I738" s="5" t="s">
        <v>2213</v>
      </c>
      <c r="J738" s="5" t="s">
        <v>2214</v>
      </c>
      <c r="K738" s="5" t="s">
        <v>2215</v>
      </c>
      <c r="L738" s="3"/>
    </row>
    <row r="739" spans="1:12" hidden="1" x14ac:dyDescent="0.15">
      <c r="A739" s="5" t="s">
        <v>2216</v>
      </c>
      <c r="B739" s="6">
        <v>14782771438</v>
      </c>
      <c r="C739" s="6" t="e">
        <f>VLOOKUP(B739,Sheet4!$A$1:$B$1096,2,)</f>
        <v>#N/A</v>
      </c>
      <c r="D739" s="5" t="s">
        <v>2217</v>
      </c>
      <c r="E739" s="7">
        <f t="shared" si="93"/>
        <v>81</v>
      </c>
      <c r="F739" s="5" t="s">
        <v>11</v>
      </c>
      <c r="G739" s="5" t="s">
        <v>4</v>
      </c>
      <c r="H739" s="5" t="s">
        <v>2213</v>
      </c>
      <c r="I739" s="5" t="s">
        <v>2213</v>
      </c>
      <c r="J739" s="5" t="s">
        <v>121</v>
      </c>
      <c r="K739" s="5" t="s">
        <v>2203</v>
      </c>
      <c r="L739" s="3"/>
    </row>
    <row r="740" spans="1:12" hidden="1" x14ac:dyDescent="0.15">
      <c r="A740" s="5" t="s">
        <v>2218</v>
      </c>
      <c r="B740" s="6">
        <v>14782798552</v>
      </c>
      <c r="C740" s="6" t="e">
        <f>VLOOKUP(B740,Sheet4!$A$1:$B$1096,2,)</f>
        <v>#N/A</v>
      </c>
      <c r="D740" s="5" t="s">
        <v>2219</v>
      </c>
      <c r="E740" s="7">
        <f t="shared" si="93"/>
        <v>92</v>
      </c>
      <c r="F740" s="5" t="s">
        <v>11</v>
      </c>
      <c r="G740" s="5" t="s">
        <v>4</v>
      </c>
      <c r="H740" s="5" t="s">
        <v>2220</v>
      </c>
      <c r="I740" s="5" t="s">
        <v>2220</v>
      </c>
      <c r="J740" s="5" t="s">
        <v>121</v>
      </c>
      <c r="K740" s="5" t="s">
        <v>881</v>
      </c>
      <c r="L740" s="3"/>
    </row>
    <row r="741" spans="1:12" x14ac:dyDescent="0.15">
      <c r="A741" s="5" t="s">
        <v>2221</v>
      </c>
      <c r="B741" s="6">
        <v>14782799284</v>
      </c>
      <c r="C741" s="6">
        <f>VLOOKUP(B741,Sheet4!$A$1:$B$1096,2,)</f>
        <v>1</v>
      </c>
      <c r="D741" s="5" t="s">
        <v>2222</v>
      </c>
      <c r="E741" s="7">
        <f t="shared" si="93"/>
        <v>68</v>
      </c>
      <c r="F741" s="5" t="s">
        <v>11</v>
      </c>
      <c r="G741" s="5" t="s">
        <v>2</v>
      </c>
      <c r="H741" s="5" t="s">
        <v>2220</v>
      </c>
      <c r="I741" s="5" t="s">
        <v>2220</v>
      </c>
      <c r="J741" s="5" t="s">
        <v>121</v>
      </c>
      <c r="K741" s="5" t="s">
        <v>2223</v>
      </c>
      <c r="L741" s="4" t="str">
        <f>MID(K741,1,6)</f>
        <v>浙江省金华市</v>
      </c>
    </row>
    <row r="742" spans="1:12" hidden="1" x14ac:dyDescent="0.15">
      <c r="A742" s="5" t="s">
        <v>2224</v>
      </c>
      <c r="B742" s="6">
        <v>14782771620</v>
      </c>
      <c r="C742" s="6" t="e">
        <f>VLOOKUP(B742,Sheet4!$A$1:$B$1096,2,)</f>
        <v>#N/A</v>
      </c>
      <c r="D742" s="5" t="s">
        <v>2225</v>
      </c>
      <c r="E742" s="7">
        <f t="shared" si="93"/>
        <v>90</v>
      </c>
      <c r="F742" s="5" t="s">
        <v>11</v>
      </c>
      <c r="G742" s="5" t="s">
        <v>4</v>
      </c>
      <c r="H742" s="5" t="s">
        <v>2220</v>
      </c>
      <c r="I742" s="5" t="s">
        <v>2220</v>
      </c>
      <c r="J742" s="5" t="s">
        <v>121</v>
      </c>
      <c r="K742" s="5" t="s">
        <v>442</v>
      </c>
      <c r="L742" s="3"/>
    </row>
    <row r="743" spans="1:12" x14ac:dyDescent="0.15">
      <c r="A743" s="5" t="s">
        <v>2226</v>
      </c>
      <c r="B743" s="6">
        <v>14782771598</v>
      </c>
      <c r="C743" s="6">
        <f>VLOOKUP(B743,Sheet4!$A$1:$B$1096,2,)</f>
        <v>1</v>
      </c>
      <c r="D743" s="5" t="s">
        <v>2227</v>
      </c>
      <c r="E743" s="7">
        <f t="shared" si="93"/>
        <v>69</v>
      </c>
      <c r="F743" s="5" t="s">
        <v>11</v>
      </c>
      <c r="G743" s="5" t="s">
        <v>2</v>
      </c>
      <c r="H743" s="5" t="s">
        <v>2228</v>
      </c>
      <c r="I743" s="5" t="s">
        <v>2228</v>
      </c>
      <c r="J743" s="5" t="s">
        <v>121</v>
      </c>
      <c r="K743" s="5" t="s">
        <v>1310</v>
      </c>
      <c r="L743" s="4" t="str">
        <f t="shared" ref="L743:L754" si="100">MID(K743,1,6)</f>
        <v>浙江省金华市</v>
      </c>
    </row>
    <row r="744" spans="1:12" x14ac:dyDescent="0.15">
      <c r="A744" s="5" t="s">
        <v>2229</v>
      </c>
      <c r="B744" s="6">
        <v>14782795877</v>
      </c>
      <c r="C744" s="6">
        <f>VLOOKUP(B744,Sheet4!$A$1:$B$1096,2,)</f>
        <v>1</v>
      </c>
      <c r="D744" s="5" t="s">
        <v>2230</v>
      </c>
      <c r="E744" s="7">
        <f t="shared" si="93"/>
        <v>82</v>
      </c>
      <c r="F744" s="5" t="s">
        <v>11</v>
      </c>
      <c r="G744" s="5" t="s">
        <v>2</v>
      </c>
      <c r="H744" s="5" t="s">
        <v>2228</v>
      </c>
      <c r="I744" s="5" t="s">
        <v>2228</v>
      </c>
      <c r="J744" s="5" t="s">
        <v>121</v>
      </c>
      <c r="K744" s="5" t="s">
        <v>2231</v>
      </c>
      <c r="L744" s="4" t="str">
        <f t="shared" si="100"/>
        <v>浙江省金华市</v>
      </c>
    </row>
    <row r="745" spans="1:12" x14ac:dyDescent="0.15">
      <c r="A745" s="5" t="s">
        <v>2232</v>
      </c>
      <c r="B745" s="6">
        <v>14782795762</v>
      </c>
      <c r="C745" s="6">
        <f>VLOOKUP(B745,Sheet4!$A$1:$B$1096,2,)</f>
        <v>1</v>
      </c>
      <c r="D745" s="5" t="s">
        <v>2233</v>
      </c>
      <c r="E745" s="7">
        <f t="shared" si="93"/>
        <v>42</v>
      </c>
      <c r="F745" s="5" t="s">
        <v>11</v>
      </c>
      <c r="G745" s="5" t="s">
        <v>2</v>
      </c>
      <c r="H745" s="5" t="s">
        <v>2234</v>
      </c>
      <c r="I745" s="5" t="s">
        <v>2234</v>
      </c>
      <c r="J745" s="5" t="s">
        <v>2235</v>
      </c>
      <c r="K745" s="5" t="s">
        <v>2203</v>
      </c>
      <c r="L745" s="4" t="str">
        <f t="shared" si="100"/>
        <v>浙江省金华市</v>
      </c>
    </row>
    <row r="746" spans="1:12" x14ac:dyDescent="0.15">
      <c r="A746" s="5" t="s">
        <v>2236</v>
      </c>
      <c r="B746" s="6">
        <v>14782799213</v>
      </c>
      <c r="C746" s="6">
        <f>VLOOKUP(B746,Sheet4!$A$1:$B$1096,2,)</f>
        <v>1</v>
      </c>
      <c r="D746" s="5" t="s">
        <v>2237</v>
      </c>
      <c r="E746" s="7">
        <f t="shared" si="93"/>
        <v>90</v>
      </c>
      <c r="F746" s="5" t="s">
        <v>11</v>
      </c>
      <c r="G746" s="5" t="s">
        <v>2</v>
      </c>
      <c r="H746" s="5" t="s">
        <v>2234</v>
      </c>
      <c r="I746" s="5" t="s">
        <v>2234</v>
      </c>
      <c r="J746" s="5" t="s">
        <v>121</v>
      </c>
      <c r="K746" s="5" t="s">
        <v>1241</v>
      </c>
      <c r="L746" s="4" t="str">
        <f t="shared" si="100"/>
        <v>浙江省金华市</v>
      </c>
    </row>
    <row r="747" spans="1:12" x14ac:dyDescent="0.15">
      <c r="A747" s="5" t="s">
        <v>2238</v>
      </c>
      <c r="B747" s="6">
        <v>14782799287</v>
      </c>
      <c r="C747" s="6">
        <f>VLOOKUP(B747,Sheet4!$A$1:$B$1096,2,)</f>
        <v>1</v>
      </c>
      <c r="D747" s="5" t="s">
        <v>2239</v>
      </c>
      <c r="E747" s="7">
        <f t="shared" si="93"/>
        <v>67</v>
      </c>
      <c r="F747" s="5" t="s">
        <v>11</v>
      </c>
      <c r="G747" s="5" t="s">
        <v>2</v>
      </c>
      <c r="H747" s="5" t="s">
        <v>2234</v>
      </c>
      <c r="I747" s="5" t="s">
        <v>2234</v>
      </c>
      <c r="J747" s="5" t="s">
        <v>121</v>
      </c>
      <c r="K747" s="5" t="s">
        <v>959</v>
      </c>
      <c r="L747" s="4" t="str">
        <f t="shared" si="100"/>
        <v>浙江省金华市</v>
      </c>
    </row>
    <row r="748" spans="1:12" x14ac:dyDescent="0.15">
      <c r="A748" s="5" t="s">
        <v>2240</v>
      </c>
      <c r="B748" s="6">
        <v>14782798459</v>
      </c>
      <c r="C748" s="6">
        <f>VLOOKUP(B748,Sheet4!$A$1:$B$1096,2,)</f>
        <v>1</v>
      </c>
      <c r="D748" s="5" t="s">
        <v>2241</v>
      </c>
      <c r="E748" s="7">
        <f t="shared" si="93"/>
        <v>51</v>
      </c>
      <c r="F748" s="5" t="s">
        <v>11</v>
      </c>
      <c r="G748" s="5" t="s">
        <v>2</v>
      </c>
      <c r="H748" s="5" t="s">
        <v>2234</v>
      </c>
      <c r="I748" s="5" t="s">
        <v>2234</v>
      </c>
      <c r="J748" s="5" t="s">
        <v>121</v>
      </c>
      <c r="K748" s="5" t="s">
        <v>1107</v>
      </c>
      <c r="L748" s="4" t="str">
        <f t="shared" si="100"/>
        <v>浙江省金华市</v>
      </c>
    </row>
    <row r="749" spans="1:12" x14ac:dyDescent="0.15">
      <c r="A749" s="5" t="s">
        <v>2242</v>
      </c>
      <c r="B749" s="6">
        <v>14782799280</v>
      </c>
      <c r="C749" s="6">
        <f>VLOOKUP(B749,Sheet4!$A$1:$B$1096,2,)</f>
        <v>1</v>
      </c>
      <c r="D749" s="5" t="s">
        <v>2243</v>
      </c>
      <c r="E749" s="7">
        <f t="shared" si="93"/>
        <v>40</v>
      </c>
      <c r="F749" s="5" t="s">
        <v>11</v>
      </c>
      <c r="G749" s="5" t="s">
        <v>2</v>
      </c>
      <c r="H749" s="5" t="s">
        <v>2244</v>
      </c>
      <c r="I749" s="5" t="s">
        <v>2244</v>
      </c>
      <c r="J749" s="5" t="s">
        <v>2245</v>
      </c>
      <c r="K749" s="5" t="s">
        <v>2246</v>
      </c>
      <c r="L749" s="4" t="str">
        <f t="shared" si="100"/>
        <v>浙江省金华市</v>
      </c>
    </row>
    <row r="750" spans="1:12" x14ac:dyDescent="0.15">
      <c r="A750" s="5" t="s">
        <v>2247</v>
      </c>
      <c r="B750" s="6">
        <v>14782799371</v>
      </c>
      <c r="C750" s="6">
        <f>VLOOKUP(B750,Sheet4!$A$1:$B$1096,2,)</f>
        <v>1</v>
      </c>
      <c r="D750" s="5" t="s">
        <v>2248</v>
      </c>
      <c r="E750" s="7">
        <f t="shared" si="93"/>
        <v>61</v>
      </c>
      <c r="F750" s="5" t="s">
        <v>11</v>
      </c>
      <c r="G750" s="5" t="s">
        <v>2</v>
      </c>
      <c r="H750" s="5" t="s">
        <v>2244</v>
      </c>
      <c r="I750" s="5" t="s">
        <v>2244</v>
      </c>
      <c r="J750" s="5" t="s">
        <v>121</v>
      </c>
      <c r="K750" s="5" t="s">
        <v>1974</v>
      </c>
      <c r="L750" s="4" t="str">
        <f t="shared" si="100"/>
        <v>浙江省兰溪市</v>
      </c>
    </row>
    <row r="751" spans="1:12" x14ac:dyDescent="0.15">
      <c r="A751" s="5" t="s">
        <v>2249</v>
      </c>
      <c r="B751" s="6">
        <v>14782799242</v>
      </c>
      <c r="C751" s="6">
        <f>VLOOKUP(B751,Sheet4!$A$1:$B$1096,2,)</f>
        <v>1</v>
      </c>
      <c r="D751" s="5" t="s">
        <v>2250</v>
      </c>
      <c r="E751" s="7">
        <f t="shared" si="93"/>
        <v>63</v>
      </c>
      <c r="F751" s="5" t="s">
        <v>11</v>
      </c>
      <c r="G751" s="5" t="s">
        <v>2</v>
      </c>
      <c r="H751" s="5" t="s">
        <v>2251</v>
      </c>
      <c r="I751" s="5" t="s">
        <v>2251</v>
      </c>
      <c r="J751" s="5" t="s">
        <v>121</v>
      </c>
      <c r="K751" s="5" t="s">
        <v>2252</v>
      </c>
      <c r="L751" s="4" t="str">
        <f t="shared" si="100"/>
        <v>浙江省金华市</v>
      </c>
    </row>
    <row r="752" spans="1:12" x14ac:dyDescent="0.15">
      <c r="A752" s="5" t="s">
        <v>2253</v>
      </c>
      <c r="B752" s="6">
        <v>14782799305</v>
      </c>
      <c r="C752" s="6">
        <f>VLOOKUP(B752,Sheet4!$A$1:$B$1096,2,)</f>
        <v>1</v>
      </c>
      <c r="D752" s="5" t="s">
        <v>2254</v>
      </c>
      <c r="E752" s="7">
        <f t="shared" si="93"/>
        <v>66</v>
      </c>
      <c r="F752" s="5" t="s">
        <v>11</v>
      </c>
      <c r="G752" s="5" t="s">
        <v>2</v>
      </c>
      <c r="H752" s="5" t="s">
        <v>2255</v>
      </c>
      <c r="I752" s="5" t="s">
        <v>2255</v>
      </c>
      <c r="J752" s="5" t="s">
        <v>121</v>
      </c>
      <c r="K752" s="5" t="s">
        <v>402</v>
      </c>
      <c r="L752" s="4" t="str">
        <f t="shared" si="100"/>
        <v>浙江省金华市</v>
      </c>
    </row>
    <row r="753" spans="1:12" x14ac:dyDescent="0.15">
      <c r="A753" s="5" t="s">
        <v>2256</v>
      </c>
      <c r="B753" s="6">
        <v>14782799239</v>
      </c>
      <c r="C753" s="6">
        <f>VLOOKUP(B753,Sheet4!$A$1:$B$1096,2,)</f>
        <v>1</v>
      </c>
      <c r="D753" s="5" t="s">
        <v>2257</v>
      </c>
      <c r="E753" s="7">
        <f t="shared" si="93"/>
        <v>83</v>
      </c>
      <c r="F753" s="5" t="s">
        <v>11</v>
      </c>
      <c r="G753" s="5" t="s">
        <v>2</v>
      </c>
      <c r="H753" s="5" t="s">
        <v>2258</v>
      </c>
      <c r="I753" s="5" t="s">
        <v>2258</v>
      </c>
      <c r="J753" s="5" t="s">
        <v>121</v>
      </c>
      <c r="K753" s="5" t="s">
        <v>2259</v>
      </c>
      <c r="L753" s="4" t="str">
        <f t="shared" si="100"/>
        <v>浙江省金华市</v>
      </c>
    </row>
    <row r="754" spans="1:12" x14ac:dyDescent="0.15">
      <c r="A754" s="5" t="s">
        <v>2260</v>
      </c>
      <c r="B754" s="6">
        <v>14782799286</v>
      </c>
      <c r="C754" s="6">
        <f>VLOOKUP(B754,Sheet4!$A$1:$B$1096,2,)</f>
        <v>1</v>
      </c>
      <c r="D754" s="5" t="s">
        <v>2261</v>
      </c>
      <c r="E754" s="7">
        <f t="shared" si="93"/>
        <v>45</v>
      </c>
      <c r="F754" s="5" t="s">
        <v>11</v>
      </c>
      <c r="G754" s="5" t="s">
        <v>2</v>
      </c>
      <c r="H754" s="5" t="s">
        <v>2258</v>
      </c>
      <c r="I754" s="5" t="s">
        <v>2258</v>
      </c>
      <c r="J754" s="5" t="s">
        <v>2262</v>
      </c>
      <c r="K754" s="5" t="s">
        <v>1226</v>
      </c>
      <c r="L754" s="4" t="str">
        <f t="shared" si="100"/>
        <v>浙江省金华市</v>
      </c>
    </row>
    <row r="755" spans="1:12" hidden="1" x14ac:dyDescent="0.15">
      <c r="A755" s="5" t="s">
        <v>2263</v>
      </c>
      <c r="B755" s="6">
        <v>14782667924</v>
      </c>
      <c r="C755" s="6" t="e">
        <f>VLOOKUP(B755,Sheet4!$A$1:$B$1096,2,)</f>
        <v>#N/A</v>
      </c>
      <c r="D755" s="5" t="s">
        <v>2264</v>
      </c>
      <c r="E755" s="7">
        <f t="shared" si="93"/>
        <v>85</v>
      </c>
      <c r="F755" s="5" t="s">
        <v>11</v>
      </c>
      <c r="G755" s="5" t="s">
        <v>4</v>
      </c>
      <c r="H755" s="5" t="s">
        <v>2258</v>
      </c>
      <c r="I755" s="5" t="s">
        <v>2258</v>
      </c>
      <c r="J755" s="5" t="s">
        <v>121</v>
      </c>
      <c r="K755" s="5" t="s">
        <v>2265</v>
      </c>
      <c r="L755" s="3"/>
    </row>
    <row r="756" spans="1:12" x14ac:dyDescent="0.15">
      <c r="A756" s="5" t="s">
        <v>2266</v>
      </c>
      <c r="B756" s="6">
        <v>14782771495</v>
      </c>
      <c r="C756" s="6">
        <f>VLOOKUP(B756,Sheet4!$A$1:$B$1096,2,)</f>
        <v>1</v>
      </c>
      <c r="D756" s="5" t="s">
        <v>2267</v>
      </c>
      <c r="E756" s="7">
        <f t="shared" si="93"/>
        <v>82</v>
      </c>
      <c r="F756" s="5" t="s">
        <v>11</v>
      </c>
      <c r="G756" s="5" t="s">
        <v>2</v>
      </c>
      <c r="H756" s="5" t="s">
        <v>2268</v>
      </c>
      <c r="I756" s="5" t="s">
        <v>2268</v>
      </c>
      <c r="J756" s="5" t="s">
        <v>121</v>
      </c>
      <c r="K756" s="5" t="s">
        <v>2269</v>
      </c>
      <c r="L756" s="4" t="str">
        <f>MID(K756,1,6)</f>
        <v>浙江省兰溪市</v>
      </c>
    </row>
    <row r="757" spans="1:12" hidden="1" x14ac:dyDescent="0.15">
      <c r="A757" s="5" t="s">
        <v>2270</v>
      </c>
      <c r="B757" s="6">
        <v>14782799370</v>
      </c>
      <c r="C757" s="6" t="e">
        <f>VLOOKUP(B757,Sheet4!$A$1:$B$1096,2,)</f>
        <v>#N/A</v>
      </c>
      <c r="D757" s="5" t="s">
        <v>2271</v>
      </c>
      <c r="E757" s="7">
        <f t="shared" si="93"/>
        <v>76</v>
      </c>
      <c r="F757" s="5" t="s">
        <v>11</v>
      </c>
      <c r="G757" s="5" t="s">
        <v>4</v>
      </c>
      <c r="H757" s="5" t="s">
        <v>2268</v>
      </c>
      <c r="I757" s="5" t="s">
        <v>2268</v>
      </c>
      <c r="J757" s="5" t="s">
        <v>121</v>
      </c>
      <c r="K757" s="5" t="s">
        <v>1910</v>
      </c>
      <c r="L757" s="3"/>
    </row>
    <row r="758" spans="1:12" hidden="1" x14ac:dyDescent="0.15">
      <c r="A758" s="5" t="s">
        <v>2272</v>
      </c>
      <c r="B758" s="6">
        <v>14782667942</v>
      </c>
      <c r="C758" s="6" t="e">
        <f>VLOOKUP(B758,Sheet4!$A$1:$B$1096,2,)</f>
        <v>#N/A</v>
      </c>
      <c r="D758" s="5" t="s">
        <v>2273</v>
      </c>
      <c r="E758" s="7">
        <f t="shared" si="93"/>
        <v>71</v>
      </c>
      <c r="F758" s="5" t="s">
        <v>11</v>
      </c>
      <c r="G758" s="5" t="s">
        <v>4</v>
      </c>
      <c r="H758" s="5" t="s">
        <v>2268</v>
      </c>
      <c r="I758" s="5" t="s">
        <v>2268</v>
      </c>
      <c r="J758" s="5" t="s">
        <v>121</v>
      </c>
      <c r="K758" s="5" t="s">
        <v>1974</v>
      </c>
      <c r="L758" s="3"/>
    </row>
    <row r="759" spans="1:12" x14ac:dyDescent="0.15">
      <c r="A759" s="5" t="s">
        <v>2274</v>
      </c>
      <c r="B759" s="6">
        <v>14782799177</v>
      </c>
      <c r="C759" s="6">
        <f>VLOOKUP(B759,Sheet4!$A$1:$B$1096,2,)</f>
        <v>1</v>
      </c>
      <c r="D759" s="5" t="s">
        <v>2275</v>
      </c>
      <c r="E759" s="7">
        <f t="shared" si="93"/>
        <v>44</v>
      </c>
      <c r="F759" s="5" t="s">
        <v>11</v>
      </c>
      <c r="G759" s="5" t="s">
        <v>2</v>
      </c>
      <c r="H759" s="5" t="s">
        <v>2276</v>
      </c>
      <c r="I759" s="5" t="s">
        <v>2276</v>
      </c>
      <c r="J759" s="5" t="s">
        <v>2277</v>
      </c>
      <c r="K759" s="5" t="s">
        <v>502</v>
      </c>
      <c r="L759" s="4" t="str">
        <f t="shared" ref="L759:L764" si="101">MID(K759,1,6)</f>
        <v>浙江省兰溪市</v>
      </c>
    </row>
    <row r="760" spans="1:12" x14ac:dyDescent="0.15">
      <c r="A760" s="5" t="s">
        <v>2278</v>
      </c>
      <c r="B760" s="6">
        <v>14782785284</v>
      </c>
      <c r="C760" s="6">
        <f>VLOOKUP(B760,Sheet4!$A$1:$B$1096,2,)</f>
        <v>1</v>
      </c>
      <c r="D760" s="5" t="s">
        <v>2279</v>
      </c>
      <c r="E760" s="7">
        <f t="shared" si="93"/>
        <v>66</v>
      </c>
      <c r="F760" s="5" t="s">
        <v>11</v>
      </c>
      <c r="G760" s="5" t="s">
        <v>2</v>
      </c>
      <c r="H760" s="5" t="s">
        <v>2280</v>
      </c>
      <c r="I760" s="5" t="s">
        <v>2280</v>
      </c>
      <c r="J760" s="5" t="s">
        <v>121</v>
      </c>
      <c r="K760" s="5" t="s">
        <v>1694</v>
      </c>
      <c r="L760" s="4" t="str">
        <f t="shared" si="101"/>
        <v>浙江省金华市</v>
      </c>
    </row>
    <row r="761" spans="1:12" x14ac:dyDescent="0.15">
      <c r="A761" s="5" t="s">
        <v>2281</v>
      </c>
      <c r="B761" s="6">
        <v>14782667742</v>
      </c>
      <c r="C761" s="6">
        <f>VLOOKUP(B761,Sheet4!$A$1:$B$1096,2,)</f>
        <v>1</v>
      </c>
      <c r="D761" s="5" t="s">
        <v>2282</v>
      </c>
      <c r="E761" s="7">
        <f t="shared" si="93"/>
        <v>73</v>
      </c>
      <c r="F761" s="5" t="s">
        <v>11</v>
      </c>
      <c r="G761" s="5" t="s">
        <v>2</v>
      </c>
      <c r="H761" s="5" t="s">
        <v>2283</v>
      </c>
      <c r="I761" s="5" t="s">
        <v>2283</v>
      </c>
      <c r="J761" s="5" t="s">
        <v>121</v>
      </c>
      <c r="K761" s="5" t="s">
        <v>2284</v>
      </c>
      <c r="L761" s="4" t="str">
        <f t="shared" si="101"/>
        <v>浙江省金华市</v>
      </c>
    </row>
    <row r="762" spans="1:12" x14ac:dyDescent="0.15">
      <c r="A762" s="5" t="s">
        <v>2285</v>
      </c>
      <c r="B762" s="6">
        <v>14782667940</v>
      </c>
      <c r="C762" s="6">
        <f>VLOOKUP(B762,Sheet4!$A$1:$B$1096,2,)</f>
        <v>1</v>
      </c>
      <c r="D762" s="5" t="s">
        <v>2286</v>
      </c>
      <c r="E762" s="7">
        <f t="shared" si="93"/>
        <v>73</v>
      </c>
      <c r="F762" s="5" t="s">
        <v>11</v>
      </c>
      <c r="G762" s="5" t="s">
        <v>2</v>
      </c>
      <c r="H762" s="5" t="s">
        <v>2287</v>
      </c>
      <c r="I762" s="5" t="s">
        <v>2287</v>
      </c>
      <c r="J762" s="5" t="s">
        <v>121</v>
      </c>
      <c r="K762" s="5" t="s">
        <v>2288</v>
      </c>
      <c r="L762" s="4" t="str">
        <f t="shared" si="101"/>
        <v>浙江省金华市</v>
      </c>
    </row>
    <row r="763" spans="1:12" x14ac:dyDescent="0.15">
      <c r="A763" s="5" t="s">
        <v>2289</v>
      </c>
      <c r="B763" s="6">
        <v>14782785292</v>
      </c>
      <c r="C763" s="6">
        <f>VLOOKUP(B763,Sheet4!$A$1:$B$1096,2,)</f>
        <v>1</v>
      </c>
      <c r="D763" s="5" t="s">
        <v>2290</v>
      </c>
      <c r="E763" s="7">
        <f t="shared" si="93"/>
        <v>39</v>
      </c>
      <c r="F763" s="5" t="s">
        <v>11</v>
      </c>
      <c r="G763" s="5" t="s">
        <v>2</v>
      </c>
      <c r="H763" s="5" t="s">
        <v>2287</v>
      </c>
      <c r="I763" s="5" t="s">
        <v>2287</v>
      </c>
      <c r="J763" s="5" t="s">
        <v>2291</v>
      </c>
      <c r="K763" s="5" t="s">
        <v>922</v>
      </c>
      <c r="L763" s="4" t="str">
        <f t="shared" si="101"/>
        <v>浙江省金华市</v>
      </c>
    </row>
    <row r="764" spans="1:12" x14ac:dyDescent="0.15">
      <c r="A764" s="5" t="s">
        <v>2292</v>
      </c>
      <c r="B764" s="6">
        <v>14782798547</v>
      </c>
      <c r="C764" s="6">
        <f>VLOOKUP(B764,Sheet4!$A$1:$B$1096,2,)</f>
        <v>1</v>
      </c>
      <c r="D764" s="5" t="s">
        <v>2293</v>
      </c>
      <c r="E764" s="7">
        <f t="shared" si="93"/>
        <v>67</v>
      </c>
      <c r="F764" s="5" t="s">
        <v>11</v>
      </c>
      <c r="G764" s="5" t="s">
        <v>2</v>
      </c>
      <c r="H764" s="5" t="s">
        <v>2294</v>
      </c>
      <c r="I764" s="5" t="s">
        <v>2294</v>
      </c>
      <c r="J764" s="5" t="s">
        <v>121</v>
      </c>
      <c r="K764" s="5" t="s">
        <v>528</v>
      </c>
      <c r="L764" s="4" t="str">
        <f t="shared" si="101"/>
        <v>浙江省金华市</v>
      </c>
    </row>
    <row r="765" spans="1:12" hidden="1" x14ac:dyDescent="0.15">
      <c r="A765" s="5" t="s">
        <v>2295</v>
      </c>
      <c r="B765" s="6">
        <v>14782785294</v>
      </c>
      <c r="C765" s="6" t="e">
        <f>VLOOKUP(B765,Sheet4!$A$1:$B$1096,2,)</f>
        <v>#N/A</v>
      </c>
      <c r="D765" s="5" t="s">
        <v>2296</v>
      </c>
      <c r="E765" s="7">
        <f t="shared" si="93"/>
        <v>59</v>
      </c>
      <c r="F765" s="5" t="s">
        <v>11</v>
      </c>
      <c r="G765" s="5" t="s">
        <v>4</v>
      </c>
      <c r="H765" s="5" t="s">
        <v>2297</v>
      </c>
      <c r="I765" s="5" t="s">
        <v>2297</v>
      </c>
      <c r="J765" s="5" t="s">
        <v>121</v>
      </c>
      <c r="K765" s="5" t="s">
        <v>992</v>
      </c>
      <c r="L765" s="3"/>
    </row>
    <row r="766" spans="1:12" x14ac:dyDescent="0.15">
      <c r="A766" s="5" t="s">
        <v>2298</v>
      </c>
      <c r="B766" s="6">
        <v>14782798426</v>
      </c>
      <c r="C766" s="6">
        <f>VLOOKUP(B766,Sheet4!$A$1:$B$1096,2,)</f>
        <v>1</v>
      </c>
      <c r="D766" s="5" t="s">
        <v>2299</v>
      </c>
      <c r="E766" s="7">
        <f t="shared" si="93"/>
        <v>69</v>
      </c>
      <c r="F766" s="5" t="s">
        <v>11</v>
      </c>
      <c r="G766" s="5" t="s">
        <v>2</v>
      </c>
      <c r="H766" s="5" t="s">
        <v>2297</v>
      </c>
      <c r="I766" s="5" t="s">
        <v>2297</v>
      </c>
      <c r="J766" s="5" t="s">
        <v>121</v>
      </c>
      <c r="K766" s="5" t="s">
        <v>514</v>
      </c>
      <c r="L766" s="4" t="str">
        <f t="shared" ref="L766:L768" si="102">MID(K766,1,6)</f>
        <v>浙江省金华市</v>
      </c>
    </row>
    <row r="767" spans="1:12" x14ac:dyDescent="0.15">
      <c r="A767" s="5" t="s">
        <v>2300</v>
      </c>
      <c r="B767" s="6">
        <v>14782795886</v>
      </c>
      <c r="C767" s="6">
        <f>VLOOKUP(B767,Sheet4!$A$1:$B$1096,2,)</f>
        <v>1</v>
      </c>
      <c r="D767" s="5" t="s">
        <v>2301</v>
      </c>
      <c r="E767" s="7">
        <f t="shared" si="93"/>
        <v>45</v>
      </c>
      <c r="F767" s="5" t="s">
        <v>11</v>
      </c>
      <c r="G767" s="5" t="s">
        <v>2</v>
      </c>
      <c r="H767" s="5" t="s">
        <v>2302</v>
      </c>
      <c r="I767" s="5" t="s">
        <v>2302</v>
      </c>
      <c r="J767" s="5" t="s">
        <v>2303</v>
      </c>
      <c r="K767" s="5" t="s">
        <v>2304</v>
      </c>
      <c r="L767" s="4" t="str">
        <f t="shared" si="102"/>
        <v>浙江省金华市</v>
      </c>
    </row>
    <row r="768" spans="1:12" x14ac:dyDescent="0.15">
      <c r="A768" s="5" t="s">
        <v>2305</v>
      </c>
      <c r="B768" s="6">
        <v>14782785274</v>
      </c>
      <c r="C768" s="6">
        <f>VLOOKUP(B768,Sheet4!$A$1:$B$1096,2,)</f>
        <v>1</v>
      </c>
      <c r="D768" s="5" t="s">
        <v>2306</v>
      </c>
      <c r="E768" s="7">
        <f t="shared" si="93"/>
        <v>43</v>
      </c>
      <c r="F768" s="5" t="s">
        <v>11</v>
      </c>
      <c r="G768" s="5" t="s">
        <v>2</v>
      </c>
      <c r="H768" s="5" t="s">
        <v>2302</v>
      </c>
      <c r="I768" s="5" t="s">
        <v>2302</v>
      </c>
      <c r="J768" s="5" t="s">
        <v>2307</v>
      </c>
      <c r="K768" s="5" t="s">
        <v>2308</v>
      </c>
      <c r="L768" s="4" t="str">
        <f t="shared" si="102"/>
        <v>浙江省金华市</v>
      </c>
    </row>
    <row r="769" spans="1:12" hidden="1" x14ac:dyDescent="0.15">
      <c r="A769" s="5" t="s">
        <v>2309</v>
      </c>
      <c r="B769" s="6">
        <v>14782771587</v>
      </c>
      <c r="C769" s="6" t="e">
        <f>VLOOKUP(B769,Sheet4!$A$1:$B$1096,2,)</f>
        <v>#N/A</v>
      </c>
      <c r="D769" s="5" t="s">
        <v>2310</v>
      </c>
      <c r="E769" s="7">
        <f t="shared" si="93"/>
        <v>64</v>
      </c>
      <c r="F769" s="5" t="s">
        <v>11</v>
      </c>
      <c r="G769" s="5" t="s">
        <v>4</v>
      </c>
      <c r="H769" s="5" t="s">
        <v>2302</v>
      </c>
      <c r="I769" s="5" t="s">
        <v>2302</v>
      </c>
      <c r="J769" s="5" t="s">
        <v>121</v>
      </c>
      <c r="K769" s="5" t="s">
        <v>514</v>
      </c>
      <c r="L769" s="3"/>
    </row>
    <row r="770" spans="1:12" x14ac:dyDescent="0.15">
      <c r="A770" s="5" t="s">
        <v>2311</v>
      </c>
      <c r="B770" s="6">
        <v>14782771535</v>
      </c>
      <c r="C770" s="6">
        <f>VLOOKUP(B770,Sheet4!$A$1:$B$1096,2,)</f>
        <v>1</v>
      </c>
      <c r="D770" s="5" t="s">
        <v>2312</v>
      </c>
      <c r="E770" s="7">
        <f t="shared" si="93"/>
        <v>65</v>
      </c>
      <c r="F770" s="5" t="s">
        <v>11</v>
      </c>
      <c r="G770" s="5" t="s">
        <v>2</v>
      </c>
      <c r="H770" s="5" t="s">
        <v>2313</v>
      </c>
      <c r="I770" s="5" t="s">
        <v>2313</v>
      </c>
      <c r="J770" s="5" t="s">
        <v>121</v>
      </c>
      <c r="K770" s="5" t="s">
        <v>2314</v>
      </c>
      <c r="L770" s="4" t="str">
        <f t="shared" ref="L770:L771" si="103">MID(K770,1,6)</f>
        <v>浙江省金华市</v>
      </c>
    </row>
    <row r="771" spans="1:12" x14ac:dyDescent="0.15">
      <c r="A771" s="5" t="s">
        <v>2315</v>
      </c>
      <c r="B771" s="6">
        <v>14782776202</v>
      </c>
      <c r="C771" s="6">
        <f>VLOOKUP(B771,Sheet4!$A$1:$B$1096,2,)</f>
        <v>1</v>
      </c>
      <c r="D771" s="5" t="s">
        <v>2316</v>
      </c>
      <c r="E771" s="7">
        <f t="shared" ref="E771:E834" si="104">2014-MID(D771,7,4)</f>
        <v>69</v>
      </c>
      <c r="F771" s="5" t="s">
        <v>11</v>
      </c>
      <c r="G771" s="5" t="s">
        <v>2</v>
      </c>
      <c r="H771" s="5" t="s">
        <v>2313</v>
      </c>
      <c r="I771" s="5" t="s">
        <v>2313</v>
      </c>
      <c r="J771" s="5" t="s">
        <v>121</v>
      </c>
      <c r="K771" s="5" t="s">
        <v>1363</v>
      </c>
      <c r="L771" s="4" t="str">
        <f t="shared" si="103"/>
        <v>浙江省金华市</v>
      </c>
    </row>
    <row r="772" spans="1:12" hidden="1" x14ac:dyDescent="0.15">
      <c r="A772" s="5" t="s">
        <v>2317</v>
      </c>
      <c r="B772" s="6">
        <v>14782771426</v>
      </c>
      <c r="C772" s="6" t="e">
        <f>VLOOKUP(B772,Sheet4!$A$1:$B$1096,2,)</f>
        <v>#N/A</v>
      </c>
      <c r="D772" s="5" t="s">
        <v>2318</v>
      </c>
      <c r="E772" s="7">
        <f t="shared" si="104"/>
        <v>71</v>
      </c>
      <c r="F772" s="5" t="s">
        <v>11</v>
      </c>
      <c r="G772" s="5" t="s">
        <v>4</v>
      </c>
      <c r="H772" s="5" t="s">
        <v>2313</v>
      </c>
      <c r="I772" s="5" t="s">
        <v>2313</v>
      </c>
      <c r="J772" s="5" t="s">
        <v>121</v>
      </c>
      <c r="K772" s="5" t="s">
        <v>2066</v>
      </c>
      <c r="L772" s="3"/>
    </row>
    <row r="773" spans="1:12" hidden="1" x14ac:dyDescent="0.15">
      <c r="A773" s="5" t="s">
        <v>2319</v>
      </c>
      <c r="B773" s="6">
        <v>18979670061</v>
      </c>
      <c r="C773" s="6" t="e">
        <f>VLOOKUP(B773,Sheet4!$A$1:$B$1096,2,)</f>
        <v>#N/A</v>
      </c>
      <c r="D773" s="5" t="s">
        <v>2320</v>
      </c>
      <c r="E773" s="7">
        <f t="shared" si="104"/>
        <v>48</v>
      </c>
      <c r="F773" s="5" t="s">
        <v>1</v>
      </c>
      <c r="G773" s="5" t="s">
        <v>2</v>
      </c>
      <c r="H773" s="5" t="s">
        <v>2321</v>
      </c>
      <c r="I773" s="5" t="s">
        <v>2321</v>
      </c>
      <c r="J773" s="5"/>
      <c r="K773" s="5"/>
      <c r="L773" s="3"/>
    </row>
    <row r="774" spans="1:12" x14ac:dyDescent="0.15">
      <c r="A774" s="5" t="s">
        <v>2322</v>
      </c>
      <c r="B774" s="6">
        <v>14782771525</v>
      </c>
      <c r="C774" s="6">
        <f>VLOOKUP(B774,Sheet4!$A$1:$B$1096,2,)</f>
        <v>1</v>
      </c>
      <c r="D774" s="5" t="s">
        <v>2323</v>
      </c>
      <c r="E774" s="7">
        <f t="shared" si="104"/>
        <v>69</v>
      </c>
      <c r="F774" s="5" t="s">
        <v>11</v>
      </c>
      <c r="G774" s="5" t="s">
        <v>2</v>
      </c>
      <c r="H774" s="5" t="s">
        <v>2321</v>
      </c>
      <c r="I774" s="5" t="s">
        <v>2321</v>
      </c>
      <c r="J774" s="5" t="s">
        <v>121</v>
      </c>
      <c r="K774" s="5" t="s">
        <v>2324</v>
      </c>
      <c r="L774" s="4" t="str">
        <f t="shared" ref="L774:L775" si="105">MID(K774,1,6)</f>
        <v>浙江省金华市</v>
      </c>
    </row>
    <row r="775" spans="1:12" x14ac:dyDescent="0.15">
      <c r="A775" s="5" t="s">
        <v>2325</v>
      </c>
      <c r="B775" s="6">
        <v>14782667844</v>
      </c>
      <c r="C775" s="6">
        <f>VLOOKUP(B775,Sheet4!$A$1:$B$1096,2,)</f>
        <v>1</v>
      </c>
      <c r="D775" s="5" t="s">
        <v>2326</v>
      </c>
      <c r="E775" s="7">
        <f t="shared" si="104"/>
        <v>62</v>
      </c>
      <c r="F775" s="5" t="s">
        <v>11</v>
      </c>
      <c r="G775" s="5" t="s">
        <v>2</v>
      </c>
      <c r="H775" s="5" t="s">
        <v>2321</v>
      </c>
      <c r="I775" s="5" t="s">
        <v>2321</v>
      </c>
      <c r="J775" s="5" t="s">
        <v>121</v>
      </c>
      <c r="K775" s="5" t="s">
        <v>320</v>
      </c>
      <c r="L775" s="4" t="str">
        <f t="shared" si="105"/>
        <v>浙江省金华市</v>
      </c>
    </row>
    <row r="776" spans="1:12" hidden="1" x14ac:dyDescent="0.15">
      <c r="A776" s="5" t="s">
        <v>2327</v>
      </c>
      <c r="B776" s="6">
        <v>14782798554</v>
      </c>
      <c r="C776" s="6" t="e">
        <f>VLOOKUP(B776,Sheet4!$A$1:$B$1096,2,)</f>
        <v>#N/A</v>
      </c>
      <c r="D776" s="5" t="s">
        <v>2328</v>
      </c>
      <c r="E776" s="7">
        <f t="shared" si="104"/>
        <v>76</v>
      </c>
      <c r="F776" s="5" t="s">
        <v>11</v>
      </c>
      <c r="G776" s="5" t="s">
        <v>4</v>
      </c>
      <c r="H776" s="5" t="s">
        <v>2329</v>
      </c>
      <c r="I776" s="5" t="s">
        <v>2329</v>
      </c>
      <c r="J776" s="5" t="s">
        <v>121</v>
      </c>
      <c r="K776" s="5" t="s">
        <v>2330</v>
      </c>
      <c r="L776" s="3"/>
    </row>
    <row r="777" spans="1:12" hidden="1" x14ac:dyDescent="0.15">
      <c r="A777" s="5" t="s">
        <v>2331</v>
      </c>
      <c r="B777" s="6">
        <v>14782667758</v>
      </c>
      <c r="C777" s="6" t="e">
        <f>VLOOKUP(B777,Sheet4!$A$1:$B$1096,2,)</f>
        <v>#N/A</v>
      </c>
      <c r="D777" s="5" t="s">
        <v>2332</v>
      </c>
      <c r="E777" s="7">
        <f t="shared" si="104"/>
        <v>65</v>
      </c>
      <c r="F777" s="5" t="s">
        <v>11</v>
      </c>
      <c r="G777" s="5" t="s">
        <v>4</v>
      </c>
      <c r="H777" s="5" t="s">
        <v>2333</v>
      </c>
      <c r="I777" s="5" t="s">
        <v>2333</v>
      </c>
      <c r="J777" s="5" t="s">
        <v>121</v>
      </c>
      <c r="K777" s="5" t="s">
        <v>2334</v>
      </c>
      <c r="L777" s="3"/>
    </row>
    <row r="778" spans="1:12" x14ac:dyDescent="0.15">
      <c r="A778" s="5" t="s">
        <v>2335</v>
      </c>
      <c r="B778" s="6">
        <v>14782667773</v>
      </c>
      <c r="C778" s="6">
        <f>VLOOKUP(B778,Sheet4!$A$1:$B$1096,2,)</f>
        <v>1</v>
      </c>
      <c r="D778" s="5" t="s">
        <v>2336</v>
      </c>
      <c r="E778" s="7">
        <f t="shared" si="104"/>
        <v>77</v>
      </c>
      <c r="F778" s="5" t="s">
        <v>11</v>
      </c>
      <c r="G778" s="5" t="s">
        <v>2</v>
      </c>
      <c r="H778" s="5" t="s">
        <v>2337</v>
      </c>
      <c r="I778" s="5" t="s">
        <v>2337</v>
      </c>
      <c r="J778" s="5" t="s">
        <v>121</v>
      </c>
      <c r="K778" s="5" t="s">
        <v>2338</v>
      </c>
      <c r="L778" s="4" t="str">
        <f t="shared" ref="L778:L779" si="106">MID(K778,1,6)</f>
        <v>浙江省金华市</v>
      </c>
    </row>
    <row r="779" spans="1:12" x14ac:dyDescent="0.15">
      <c r="A779" s="5" t="s">
        <v>2339</v>
      </c>
      <c r="B779" s="6">
        <v>14782776107</v>
      </c>
      <c r="C779" s="6">
        <f>VLOOKUP(B779,Sheet4!$A$1:$B$1096,2,)</f>
        <v>1</v>
      </c>
      <c r="D779" s="5" t="s">
        <v>2340</v>
      </c>
      <c r="E779" s="7">
        <f t="shared" si="104"/>
        <v>74</v>
      </c>
      <c r="F779" s="5" t="s">
        <v>11</v>
      </c>
      <c r="G779" s="5" t="s">
        <v>2</v>
      </c>
      <c r="H779" s="5" t="s">
        <v>2337</v>
      </c>
      <c r="I779" s="5" t="s">
        <v>2337</v>
      </c>
      <c r="J779" s="5" t="s">
        <v>121</v>
      </c>
      <c r="K779" s="5" t="s">
        <v>2341</v>
      </c>
      <c r="L779" s="4" t="str">
        <f t="shared" si="106"/>
        <v>浙江省金华市</v>
      </c>
    </row>
    <row r="780" spans="1:12" hidden="1" x14ac:dyDescent="0.15">
      <c r="A780" s="5" t="s">
        <v>2342</v>
      </c>
      <c r="B780" s="6">
        <v>14782785428</v>
      </c>
      <c r="C780" s="6" t="e">
        <f>VLOOKUP(B780,Sheet4!$A$1:$B$1096,2,)</f>
        <v>#N/A</v>
      </c>
      <c r="D780" s="5" t="s">
        <v>2343</v>
      </c>
      <c r="E780" s="7">
        <f t="shared" si="104"/>
        <v>56</v>
      </c>
      <c r="F780" s="5" t="s">
        <v>11</v>
      </c>
      <c r="G780" s="5" t="s">
        <v>2</v>
      </c>
      <c r="H780" s="5" t="s">
        <v>2344</v>
      </c>
      <c r="I780" s="5" t="s">
        <v>2344</v>
      </c>
      <c r="J780" s="5" t="s">
        <v>121</v>
      </c>
      <c r="K780" s="5" t="s">
        <v>2112</v>
      </c>
      <c r="L780" s="3"/>
    </row>
    <row r="781" spans="1:12" hidden="1" x14ac:dyDescent="0.15">
      <c r="A781" s="5" t="s">
        <v>2345</v>
      </c>
      <c r="B781" s="6">
        <v>14782785323</v>
      </c>
      <c r="C781" s="6" t="e">
        <f>VLOOKUP(B781,Sheet4!$A$1:$B$1096,2,)</f>
        <v>#N/A</v>
      </c>
      <c r="D781" s="5" t="s">
        <v>2346</v>
      </c>
      <c r="E781" s="7">
        <f t="shared" si="104"/>
        <v>39</v>
      </c>
      <c r="F781" s="5" t="s">
        <v>11</v>
      </c>
      <c r="G781" s="5" t="s">
        <v>4</v>
      </c>
      <c r="H781" s="5" t="s">
        <v>2344</v>
      </c>
      <c r="I781" s="5" t="s">
        <v>2344</v>
      </c>
      <c r="J781" s="5" t="s">
        <v>2347</v>
      </c>
      <c r="K781" s="5" t="s">
        <v>2348</v>
      </c>
      <c r="L781" s="3"/>
    </row>
    <row r="782" spans="1:12" x14ac:dyDescent="0.15">
      <c r="A782" s="5" t="s">
        <v>2349</v>
      </c>
      <c r="B782" s="6">
        <v>14782785386</v>
      </c>
      <c r="C782" s="6">
        <f>VLOOKUP(B782,Sheet4!$A$1:$B$1096,2,)</f>
        <v>1</v>
      </c>
      <c r="D782" s="5" t="s">
        <v>2350</v>
      </c>
      <c r="E782" s="7">
        <f t="shared" si="104"/>
        <v>71</v>
      </c>
      <c r="F782" s="5" t="s">
        <v>11</v>
      </c>
      <c r="G782" s="5" t="s">
        <v>2</v>
      </c>
      <c r="H782" s="5" t="s">
        <v>2351</v>
      </c>
      <c r="I782" s="5" t="s">
        <v>2351</v>
      </c>
      <c r="J782" s="5" t="s">
        <v>121</v>
      </c>
      <c r="K782" s="5" t="s">
        <v>2352</v>
      </c>
      <c r="L782" s="4" t="str">
        <f t="shared" ref="L782:L783" si="107">MID(K782,1,6)</f>
        <v>浙江省金华市</v>
      </c>
    </row>
    <row r="783" spans="1:12" x14ac:dyDescent="0.15">
      <c r="A783" s="5" t="s">
        <v>2353</v>
      </c>
      <c r="B783" s="6">
        <v>14782792049</v>
      </c>
      <c r="C783" s="6">
        <f>VLOOKUP(B783,Sheet4!$A$1:$B$1096,2,)</f>
        <v>1</v>
      </c>
      <c r="D783" s="5" t="s">
        <v>2354</v>
      </c>
      <c r="E783" s="7">
        <f t="shared" si="104"/>
        <v>68</v>
      </c>
      <c r="F783" s="5" t="s">
        <v>11</v>
      </c>
      <c r="G783" s="5" t="s">
        <v>2</v>
      </c>
      <c r="H783" s="5" t="s">
        <v>2355</v>
      </c>
      <c r="I783" s="5" t="s">
        <v>2355</v>
      </c>
      <c r="J783" s="5" t="s">
        <v>121</v>
      </c>
      <c r="K783" s="5" t="s">
        <v>2356</v>
      </c>
      <c r="L783" s="4" t="str">
        <f t="shared" si="107"/>
        <v>浙江省金华市</v>
      </c>
    </row>
    <row r="784" spans="1:12" hidden="1" x14ac:dyDescent="0.15">
      <c r="A784" s="5" t="s">
        <v>2357</v>
      </c>
      <c r="B784" s="6">
        <v>14782776245</v>
      </c>
      <c r="C784" s="6" t="e">
        <f>VLOOKUP(B784,Sheet4!$A$1:$B$1096,2,)</f>
        <v>#N/A</v>
      </c>
      <c r="D784" s="5" t="s">
        <v>2358</v>
      </c>
      <c r="E784" s="7">
        <f t="shared" si="104"/>
        <v>84</v>
      </c>
      <c r="F784" s="5" t="s">
        <v>11</v>
      </c>
      <c r="G784" s="5" t="s">
        <v>4</v>
      </c>
      <c r="H784" s="5" t="s">
        <v>2355</v>
      </c>
      <c r="I784" s="5" t="s">
        <v>2355</v>
      </c>
      <c r="J784" s="5" t="s">
        <v>121</v>
      </c>
      <c r="K784" s="5" t="s">
        <v>2359</v>
      </c>
      <c r="L784" s="3"/>
    </row>
    <row r="785" spans="1:12" x14ac:dyDescent="0.15">
      <c r="A785" s="5" t="s">
        <v>2360</v>
      </c>
      <c r="B785" s="6">
        <v>14782792045</v>
      </c>
      <c r="C785" s="6">
        <f>VLOOKUP(B785,Sheet4!$A$1:$B$1096,2,)</f>
        <v>1</v>
      </c>
      <c r="D785" s="5" t="s">
        <v>2361</v>
      </c>
      <c r="E785" s="7">
        <f t="shared" si="104"/>
        <v>80</v>
      </c>
      <c r="F785" s="5" t="s">
        <v>11</v>
      </c>
      <c r="G785" s="5" t="s">
        <v>2</v>
      </c>
      <c r="H785" s="5" t="s">
        <v>2362</v>
      </c>
      <c r="I785" s="5" t="s">
        <v>2362</v>
      </c>
      <c r="J785" s="5" t="s">
        <v>121</v>
      </c>
      <c r="K785" s="5" t="s">
        <v>2363</v>
      </c>
      <c r="L785" s="4" t="str">
        <f>MID(K785,1,6)</f>
        <v>浙江省金华市</v>
      </c>
    </row>
    <row r="786" spans="1:12" hidden="1" x14ac:dyDescent="0.15">
      <c r="A786" s="5" t="s">
        <v>2364</v>
      </c>
      <c r="B786" s="6">
        <v>14782792056</v>
      </c>
      <c r="C786" s="6" t="e">
        <f>VLOOKUP(B786,Sheet4!$A$1:$B$1096,2,)</f>
        <v>#N/A</v>
      </c>
      <c r="D786" s="5" t="s">
        <v>2365</v>
      </c>
      <c r="E786" s="7">
        <f t="shared" si="104"/>
        <v>71</v>
      </c>
      <c r="F786" s="5" t="s">
        <v>11</v>
      </c>
      <c r="G786" s="5" t="s">
        <v>4</v>
      </c>
      <c r="H786" s="5" t="s">
        <v>2366</v>
      </c>
      <c r="I786" s="5" t="s">
        <v>2366</v>
      </c>
      <c r="J786" s="5" t="s">
        <v>121</v>
      </c>
      <c r="K786" s="5" t="s">
        <v>2367</v>
      </c>
      <c r="L786" s="3"/>
    </row>
    <row r="787" spans="1:12" hidden="1" x14ac:dyDescent="0.15">
      <c r="A787" s="5" t="s">
        <v>2368</v>
      </c>
      <c r="B787" s="6">
        <v>14782792062</v>
      </c>
      <c r="C787" s="6" t="e">
        <f>VLOOKUP(B787,Sheet4!$A$1:$B$1096,2,)</f>
        <v>#N/A</v>
      </c>
      <c r="D787" s="5" t="s">
        <v>2369</v>
      </c>
      <c r="E787" s="7">
        <f t="shared" si="104"/>
        <v>74</v>
      </c>
      <c r="F787" s="5" t="s">
        <v>11</v>
      </c>
      <c r="G787" s="5" t="s">
        <v>4</v>
      </c>
      <c r="H787" s="5" t="s">
        <v>2366</v>
      </c>
      <c r="I787" s="5" t="s">
        <v>2366</v>
      </c>
      <c r="J787" s="5" t="s">
        <v>121</v>
      </c>
      <c r="K787" s="5" t="s">
        <v>2370</v>
      </c>
      <c r="L787" s="3"/>
    </row>
    <row r="788" spans="1:12" x14ac:dyDescent="0.15">
      <c r="A788" s="5" t="s">
        <v>2371</v>
      </c>
      <c r="B788" s="6">
        <v>14782799355</v>
      </c>
      <c r="C788" s="6">
        <f>VLOOKUP(B788,Sheet4!$A$1:$B$1096,2,)</f>
        <v>1</v>
      </c>
      <c r="D788" s="5" t="s">
        <v>2372</v>
      </c>
      <c r="E788" s="7">
        <f t="shared" si="104"/>
        <v>50</v>
      </c>
      <c r="F788" s="5" t="s">
        <v>11</v>
      </c>
      <c r="G788" s="5" t="s">
        <v>2</v>
      </c>
      <c r="H788" s="5" t="s">
        <v>2366</v>
      </c>
      <c r="I788" s="5" t="s">
        <v>2366</v>
      </c>
      <c r="J788" s="5" t="s">
        <v>121</v>
      </c>
      <c r="K788" s="5" t="s">
        <v>2373</v>
      </c>
      <c r="L788" s="4" t="str">
        <f t="shared" ref="L788:L789" si="108">MID(K788,1,6)</f>
        <v>浙江省金华市</v>
      </c>
    </row>
    <row r="789" spans="1:12" x14ac:dyDescent="0.15">
      <c r="A789" s="5" t="s">
        <v>2374</v>
      </c>
      <c r="B789" s="6">
        <v>14782792042</v>
      </c>
      <c r="C789" s="6">
        <f>VLOOKUP(B789,Sheet4!$A$1:$B$1096,2,)</f>
        <v>1</v>
      </c>
      <c r="D789" s="5" t="s">
        <v>2375</v>
      </c>
      <c r="E789" s="7">
        <f t="shared" si="104"/>
        <v>63</v>
      </c>
      <c r="F789" s="5" t="s">
        <v>11</v>
      </c>
      <c r="G789" s="5" t="s">
        <v>2</v>
      </c>
      <c r="H789" s="5" t="s">
        <v>2376</v>
      </c>
      <c r="I789" s="5" t="s">
        <v>2376</v>
      </c>
      <c r="J789" s="5" t="s">
        <v>121</v>
      </c>
      <c r="K789" s="5" t="s">
        <v>2377</v>
      </c>
      <c r="L789" s="4" t="str">
        <f t="shared" si="108"/>
        <v>浙江省金华市</v>
      </c>
    </row>
    <row r="790" spans="1:12" hidden="1" x14ac:dyDescent="0.15">
      <c r="A790" s="5" t="s">
        <v>2378</v>
      </c>
      <c r="B790" s="6">
        <v>14782667739</v>
      </c>
      <c r="C790" s="6" t="e">
        <f>VLOOKUP(B790,Sheet4!$A$1:$B$1096,2,)</f>
        <v>#N/A</v>
      </c>
      <c r="D790" s="5" t="s">
        <v>2379</v>
      </c>
      <c r="E790" s="7">
        <f t="shared" si="104"/>
        <v>38</v>
      </c>
      <c r="F790" s="5" t="s">
        <v>11</v>
      </c>
      <c r="G790" s="5" t="s">
        <v>2</v>
      </c>
      <c r="H790" s="5" t="s">
        <v>2376</v>
      </c>
      <c r="I790" s="5" t="s">
        <v>2376</v>
      </c>
      <c r="J790" s="5" t="s">
        <v>2380</v>
      </c>
      <c r="K790" s="5" t="s">
        <v>2381</v>
      </c>
      <c r="L790" s="3"/>
    </row>
    <row r="791" spans="1:12" x14ac:dyDescent="0.15">
      <c r="A791" s="5" t="s">
        <v>2382</v>
      </c>
      <c r="B791" s="6">
        <v>14782799210</v>
      </c>
      <c r="C791" s="6">
        <f>VLOOKUP(B791,Sheet4!$A$1:$B$1096,2,)</f>
        <v>1</v>
      </c>
      <c r="D791" s="5" t="s">
        <v>2383</v>
      </c>
      <c r="E791" s="7">
        <f t="shared" si="104"/>
        <v>65</v>
      </c>
      <c r="F791" s="5" t="s">
        <v>11</v>
      </c>
      <c r="G791" s="5" t="s">
        <v>2</v>
      </c>
      <c r="H791" s="5" t="s">
        <v>2376</v>
      </c>
      <c r="I791" s="5" t="s">
        <v>2376</v>
      </c>
      <c r="J791" s="5" t="s">
        <v>121</v>
      </c>
      <c r="K791" s="5" t="s">
        <v>2384</v>
      </c>
      <c r="L791" s="4" t="str">
        <f t="shared" ref="L791:L797" si="109">MID(K791,1,6)</f>
        <v>浙江省金华市</v>
      </c>
    </row>
    <row r="792" spans="1:12" x14ac:dyDescent="0.15">
      <c r="A792" s="5" t="s">
        <v>2385</v>
      </c>
      <c r="B792" s="6">
        <v>14782792217</v>
      </c>
      <c r="C792" s="6">
        <f>VLOOKUP(B792,Sheet4!$A$1:$B$1096,2,)</f>
        <v>1</v>
      </c>
      <c r="D792" s="5" t="s">
        <v>2386</v>
      </c>
      <c r="E792" s="7">
        <f t="shared" si="104"/>
        <v>53</v>
      </c>
      <c r="F792" s="5" t="s">
        <v>11</v>
      </c>
      <c r="G792" s="5" t="s">
        <v>2</v>
      </c>
      <c r="H792" s="5" t="s">
        <v>2387</v>
      </c>
      <c r="I792" s="5" t="s">
        <v>2387</v>
      </c>
      <c r="J792" s="5" t="s">
        <v>121</v>
      </c>
      <c r="K792" s="5" t="s">
        <v>2388</v>
      </c>
      <c r="L792" s="4" t="str">
        <f t="shared" si="109"/>
        <v>浙江省金华市</v>
      </c>
    </row>
    <row r="793" spans="1:12" x14ac:dyDescent="0.15">
      <c r="A793" s="5" t="s">
        <v>2389</v>
      </c>
      <c r="B793" s="6">
        <v>14782785343</v>
      </c>
      <c r="C793" s="6">
        <f>VLOOKUP(B793,Sheet4!$A$1:$B$1096,2,)</f>
        <v>1</v>
      </c>
      <c r="D793" s="5" t="s">
        <v>2390</v>
      </c>
      <c r="E793" s="7">
        <f t="shared" si="104"/>
        <v>85</v>
      </c>
      <c r="F793" s="5" t="s">
        <v>11</v>
      </c>
      <c r="G793" s="5" t="s">
        <v>2</v>
      </c>
      <c r="H793" s="5" t="s">
        <v>2387</v>
      </c>
      <c r="I793" s="5" t="s">
        <v>2387</v>
      </c>
      <c r="J793" s="5" t="s">
        <v>121</v>
      </c>
      <c r="K793" s="5" t="s">
        <v>2391</v>
      </c>
      <c r="L793" s="4" t="str">
        <f t="shared" si="109"/>
        <v>浙江省金华市</v>
      </c>
    </row>
    <row r="794" spans="1:12" x14ac:dyDescent="0.15">
      <c r="A794" s="5" t="s">
        <v>2392</v>
      </c>
      <c r="B794" s="6">
        <v>14782785438</v>
      </c>
      <c r="C794" s="6">
        <f>VLOOKUP(B794,Sheet4!$A$1:$B$1096,2,)</f>
        <v>1</v>
      </c>
      <c r="D794" s="5" t="s">
        <v>2393</v>
      </c>
      <c r="E794" s="7">
        <f t="shared" si="104"/>
        <v>32</v>
      </c>
      <c r="F794" s="5" t="s">
        <v>11</v>
      </c>
      <c r="G794" s="5" t="s">
        <v>2</v>
      </c>
      <c r="H794" s="5" t="s">
        <v>2387</v>
      </c>
      <c r="I794" s="5" t="s">
        <v>2387</v>
      </c>
      <c r="J794" s="5" t="s">
        <v>2394</v>
      </c>
      <c r="K794" s="5" t="s">
        <v>2395</v>
      </c>
      <c r="L794" s="4" t="str">
        <f t="shared" si="109"/>
        <v>浙江省金华市</v>
      </c>
    </row>
    <row r="795" spans="1:12" x14ac:dyDescent="0.15">
      <c r="A795" s="5" t="s">
        <v>2396</v>
      </c>
      <c r="B795" s="6">
        <v>14782785331</v>
      </c>
      <c r="C795" s="6">
        <f>VLOOKUP(B795,Sheet4!$A$1:$B$1096,2,)</f>
        <v>1</v>
      </c>
      <c r="D795" s="5" t="s">
        <v>2397</v>
      </c>
      <c r="E795" s="7">
        <f t="shared" si="104"/>
        <v>42</v>
      </c>
      <c r="F795" s="5" t="s">
        <v>11</v>
      </c>
      <c r="G795" s="5" t="s">
        <v>2</v>
      </c>
      <c r="H795" s="5" t="s">
        <v>2398</v>
      </c>
      <c r="I795" s="5" t="s">
        <v>2398</v>
      </c>
      <c r="J795" s="5" t="s">
        <v>2399</v>
      </c>
      <c r="K795" s="5" t="s">
        <v>2400</v>
      </c>
      <c r="L795" s="4" t="str">
        <f t="shared" si="109"/>
        <v>浙江省金华市</v>
      </c>
    </row>
    <row r="796" spans="1:12" x14ac:dyDescent="0.15">
      <c r="A796" s="5" t="s">
        <v>2401</v>
      </c>
      <c r="B796" s="6">
        <v>14782785430</v>
      </c>
      <c r="C796" s="6">
        <f>VLOOKUP(B796,Sheet4!$A$1:$B$1096,2,)</f>
        <v>1</v>
      </c>
      <c r="D796" s="5" t="s">
        <v>2402</v>
      </c>
      <c r="E796" s="7">
        <f t="shared" si="104"/>
        <v>31</v>
      </c>
      <c r="F796" s="5" t="s">
        <v>11</v>
      </c>
      <c r="G796" s="5" t="s">
        <v>2</v>
      </c>
      <c r="H796" s="5" t="s">
        <v>2403</v>
      </c>
      <c r="I796" s="5" t="s">
        <v>2403</v>
      </c>
      <c r="J796" s="5" t="s">
        <v>2404</v>
      </c>
      <c r="K796" s="5" t="s">
        <v>2405</v>
      </c>
      <c r="L796" s="4" t="str">
        <f t="shared" si="109"/>
        <v>浙江省金华市</v>
      </c>
    </row>
    <row r="797" spans="1:12" x14ac:dyDescent="0.15">
      <c r="A797" s="5" t="s">
        <v>2406</v>
      </c>
      <c r="B797" s="6">
        <v>14782795697</v>
      </c>
      <c r="C797" s="6">
        <f>VLOOKUP(B797,Sheet4!$A$1:$B$1096,2,)</f>
        <v>1</v>
      </c>
      <c r="D797" s="5" t="s">
        <v>2407</v>
      </c>
      <c r="E797" s="7">
        <f t="shared" si="104"/>
        <v>52</v>
      </c>
      <c r="F797" s="5" t="s">
        <v>11</v>
      </c>
      <c r="G797" s="5" t="s">
        <v>2</v>
      </c>
      <c r="H797" s="5" t="s">
        <v>2408</v>
      </c>
      <c r="I797" s="5" t="s">
        <v>2408</v>
      </c>
      <c r="J797" s="5" t="s">
        <v>121</v>
      </c>
      <c r="K797" s="5" t="s">
        <v>1410</v>
      </c>
      <c r="L797" s="4" t="str">
        <f t="shared" si="109"/>
        <v>浙江省武义县</v>
      </c>
    </row>
    <row r="798" spans="1:12" hidden="1" x14ac:dyDescent="0.15">
      <c r="A798" s="5" t="s">
        <v>2409</v>
      </c>
      <c r="B798" s="6">
        <v>14782785350</v>
      </c>
      <c r="C798" s="6" t="e">
        <f>VLOOKUP(B798,Sheet4!$A$1:$B$1096,2,)</f>
        <v>#N/A</v>
      </c>
      <c r="D798" s="5" t="s">
        <v>2410</v>
      </c>
      <c r="E798" s="7">
        <f t="shared" si="104"/>
        <v>84</v>
      </c>
      <c r="F798" s="5" t="s">
        <v>11</v>
      </c>
      <c r="G798" s="5" t="s">
        <v>4</v>
      </c>
      <c r="H798" s="5" t="s">
        <v>2408</v>
      </c>
      <c r="I798" s="5" t="s">
        <v>2408</v>
      </c>
      <c r="J798" s="5" t="s">
        <v>121</v>
      </c>
      <c r="K798" s="5" t="s">
        <v>2411</v>
      </c>
      <c r="L798" s="3"/>
    </row>
    <row r="799" spans="1:12" x14ac:dyDescent="0.15">
      <c r="A799" s="5" t="s">
        <v>2412</v>
      </c>
      <c r="B799" s="6">
        <v>14782785404</v>
      </c>
      <c r="C799" s="6">
        <f>VLOOKUP(B799,Sheet4!$A$1:$B$1096,2,)</f>
        <v>1</v>
      </c>
      <c r="D799" s="5" t="s">
        <v>2413</v>
      </c>
      <c r="E799" s="7">
        <f t="shared" si="104"/>
        <v>57</v>
      </c>
      <c r="F799" s="5" t="s">
        <v>11</v>
      </c>
      <c r="G799" s="5" t="s">
        <v>2</v>
      </c>
      <c r="H799" s="5" t="s">
        <v>2408</v>
      </c>
      <c r="I799" s="5" t="s">
        <v>2408</v>
      </c>
      <c r="J799" s="5" t="s">
        <v>121</v>
      </c>
      <c r="K799" s="5" t="s">
        <v>2414</v>
      </c>
      <c r="L799" s="4" t="str">
        <f t="shared" ref="L799:L801" si="110">MID(K799,1,6)</f>
        <v>浙江省金华市</v>
      </c>
    </row>
    <row r="800" spans="1:12" x14ac:dyDescent="0.15">
      <c r="A800" s="5" t="s">
        <v>2415</v>
      </c>
      <c r="B800" s="6">
        <v>14782799277</v>
      </c>
      <c r="C800" s="6">
        <f>VLOOKUP(B800,Sheet4!$A$1:$B$1096,2,)</f>
        <v>1</v>
      </c>
      <c r="D800" s="5" t="s">
        <v>2416</v>
      </c>
      <c r="E800" s="7">
        <f t="shared" si="104"/>
        <v>60</v>
      </c>
      <c r="F800" s="5" t="s">
        <v>11</v>
      </c>
      <c r="G800" s="5" t="s">
        <v>2</v>
      </c>
      <c r="H800" s="5" t="s">
        <v>2408</v>
      </c>
      <c r="I800" s="5" t="s">
        <v>2408</v>
      </c>
      <c r="J800" s="5" t="s">
        <v>121</v>
      </c>
      <c r="K800" s="5" t="s">
        <v>2417</v>
      </c>
      <c r="L800" s="4" t="str">
        <f t="shared" si="110"/>
        <v>浙江省金华市</v>
      </c>
    </row>
    <row r="801" spans="1:12" x14ac:dyDescent="0.15">
      <c r="A801" s="5" t="s">
        <v>2418</v>
      </c>
      <c r="B801" s="6">
        <v>14782785326</v>
      </c>
      <c r="C801" s="6">
        <f>VLOOKUP(B801,Sheet4!$A$1:$B$1096,2,)</f>
        <v>1</v>
      </c>
      <c r="D801" s="5" t="s">
        <v>2419</v>
      </c>
      <c r="E801" s="7">
        <f t="shared" si="104"/>
        <v>52</v>
      </c>
      <c r="F801" s="5" t="s">
        <v>11</v>
      </c>
      <c r="G801" s="5" t="s">
        <v>2</v>
      </c>
      <c r="H801" s="5" t="s">
        <v>2420</v>
      </c>
      <c r="I801" s="5" t="s">
        <v>2420</v>
      </c>
      <c r="J801" s="5" t="s">
        <v>121</v>
      </c>
      <c r="K801" s="5" t="s">
        <v>316</v>
      </c>
      <c r="L801" s="4" t="str">
        <f t="shared" si="110"/>
        <v>浙江省金华市</v>
      </c>
    </row>
    <row r="802" spans="1:12" hidden="1" x14ac:dyDescent="0.15">
      <c r="A802" s="5" t="s">
        <v>2421</v>
      </c>
      <c r="B802" s="6">
        <v>14782785421</v>
      </c>
      <c r="C802" s="6" t="e">
        <f>VLOOKUP(B802,Sheet4!$A$1:$B$1096,2,)</f>
        <v>#N/A</v>
      </c>
      <c r="D802" s="5" t="s">
        <v>2422</v>
      </c>
      <c r="E802" s="7">
        <f t="shared" si="104"/>
        <v>75</v>
      </c>
      <c r="F802" s="5" t="s">
        <v>11</v>
      </c>
      <c r="G802" s="5" t="s">
        <v>4</v>
      </c>
      <c r="H802" s="5" t="s">
        <v>2420</v>
      </c>
      <c r="I802" s="5" t="s">
        <v>2420</v>
      </c>
      <c r="J802" s="5" t="s">
        <v>121</v>
      </c>
      <c r="K802" s="5" t="s">
        <v>2423</v>
      </c>
      <c r="L802" s="3"/>
    </row>
    <row r="803" spans="1:12" x14ac:dyDescent="0.15">
      <c r="A803" s="5" t="s">
        <v>2424</v>
      </c>
      <c r="B803" s="6">
        <v>14782785336</v>
      </c>
      <c r="C803" s="6">
        <f>VLOOKUP(B803,Sheet4!$A$1:$B$1096,2,)</f>
        <v>1</v>
      </c>
      <c r="D803" s="5" t="s">
        <v>2425</v>
      </c>
      <c r="E803" s="7">
        <f t="shared" si="104"/>
        <v>50</v>
      </c>
      <c r="F803" s="5" t="s">
        <v>11</v>
      </c>
      <c r="G803" s="5" t="s">
        <v>2</v>
      </c>
      <c r="H803" s="5" t="s">
        <v>2426</v>
      </c>
      <c r="I803" s="5" t="s">
        <v>2426</v>
      </c>
      <c r="J803" s="5" t="s">
        <v>121</v>
      </c>
      <c r="K803" s="5" t="s">
        <v>2373</v>
      </c>
      <c r="L803" s="4" t="str">
        <f t="shared" ref="L803:L804" si="111">MID(K803,1,6)</f>
        <v>浙江省金华市</v>
      </c>
    </row>
    <row r="804" spans="1:12" x14ac:dyDescent="0.15">
      <c r="A804" s="5" t="s">
        <v>2427</v>
      </c>
      <c r="B804" s="6">
        <v>14782799237</v>
      </c>
      <c r="C804" s="6">
        <f>VLOOKUP(B804,Sheet4!$A$1:$B$1096,2,)</f>
        <v>1</v>
      </c>
      <c r="D804" s="5" t="s">
        <v>2428</v>
      </c>
      <c r="E804" s="7">
        <f t="shared" si="104"/>
        <v>81</v>
      </c>
      <c r="F804" s="5" t="s">
        <v>11</v>
      </c>
      <c r="G804" s="5" t="s">
        <v>2</v>
      </c>
      <c r="H804" s="5" t="s">
        <v>2429</v>
      </c>
      <c r="I804" s="5" t="s">
        <v>2429</v>
      </c>
      <c r="J804" s="5" t="s">
        <v>121</v>
      </c>
      <c r="K804" s="5" t="s">
        <v>2430</v>
      </c>
      <c r="L804" s="4" t="str">
        <f t="shared" si="111"/>
        <v>浙江省武义县</v>
      </c>
    </row>
    <row r="805" spans="1:12" hidden="1" x14ac:dyDescent="0.15">
      <c r="A805" s="5" t="s">
        <v>2431</v>
      </c>
      <c r="B805" s="6">
        <v>14782785457</v>
      </c>
      <c r="C805" s="6" t="e">
        <f>VLOOKUP(B805,Sheet4!$A$1:$B$1096,2,)</f>
        <v>#N/A</v>
      </c>
      <c r="D805" s="5" t="s">
        <v>2432</v>
      </c>
      <c r="E805" s="7">
        <f t="shared" si="104"/>
        <v>76</v>
      </c>
      <c r="F805" s="5" t="s">
        <v>11</v>
      </c>
      <c r="G805" s="5" t="s">
        <v>4</v>
      </c>
      <c r="H805" s="5" t="s">
        <v>2429</v>
      </c>
      <c r="I805" s="5" t="s">
        <v>2429</v>
      </c>
      <c r="J805" s="5" t="s">
        <v>121</v>
      </c>
      <c r="K805" s="5" t="s">
        <v>2433</v>
      </c>
      <c r="L805" s="3"/>
    </row>
    <row r="806" spans="1:12" x14ac:dyDescent="0.15">
      <c r="A806" s="5" t="s">
        <v>2434</v>
      </c>
      <c r="B806" s="6">
        <v>14782785344</v>
      </c>
      <c r="C806" s="6">
        <f>VLOOKUP(B806,Sheet4!$A$1:$B$1096,2,)</f>
        <v>1</v>
      </c>
      <c r="D806" s="5" t="s">
        <v>2435</v>
      </c>
      <c r="E806" s="7">
        <f t="shared" si="104"/>
        <v>75</v>
      </c>
      <c r="F806" s="5" t="s">
        <v>11</v>
      </c>
      <c r="G806" s="5" t="s">
        <v>2</v>
      </c>
      <c r="H806" s="5" t="s">
        <v>2436</v>
      </c>
      <c r="I806" s="5" t="s">
        <v>2436</v>
      </c>
      <c r="J806" s="5" t="s">
        <v>121</v>
      </c>
      <c r="K806" s="5" t="s">
        <v>2437</v>
      </c>
      <c r="L806" s="4" t="str">
        <f>MID(K806,1,6)</f>
        <v>浙江省武义县</v>
      </c>
    </row>
    <row r="807" spans="1:12" hidden="1" x14ac:dyDescent="0.15">
      <c r="A807" s="5" t="s">
        <v>2438</v>
      </c>
      <c r="B807" s="6">
        <v>14782785453</v>
      </c>
      <c r="C807" s="6" t="e">
        <f>VLOOKUP(B807,Sheet4!$A$1:$B$1096,2,)</f>
        <v>#N/A</v>
      </c>
      <c r="D807" s="5" t="s">
        <v>2439</v>
      </c>
      <c r="E807" s="7">
        <f t="shared" si="104"/>
        <v>76</v>
      </c>
      <c r="F807" s="5" t="s">
        <v>11</v>
      </c>
      <c r="G807" s="5" t="s">
        <v>4</v>
      </c>
      <c r="H807" s="5" t="s">
        <v>2436</v>
      </c>
      <c r="I807" s="5" t="s">
        <v>2436</v>
      </c>
      <c r="J807" s="5" t="s">
        <v>121</v>
      </c>
      <c r="K807" s="5" t="s">
        <v>2440</v>
      </c>
      <c r="L807" s="3"/>
    </row>
    <row r="808" spans="1:12" x14ac:dyDescent="0.15">
      <c r="A808" s="5" t="s">
        <v>2441</v>
      </c>
      <c r="B808" s="6">
        <v>14782667821</v>
      </c>
      <c r="C808" s="6">
        <f>VLOOKUP(B808,Sheet4!$A$1:$B$1096,2,)</f>
        <v>1</v>
      </c>
      <c r="D808" s="5" t="s">
        <v>2442</v>
      </c>
      <c r="E808" s="7">
        <f t="shared" si="104"/>
        <v>78</v>
      </c>
      <c r="F808" s="5" t="s">
        <v>11</v>
      </c>
      <c r="G808" s="5" t="s">
        <v>2</v>
      </c>
      <c r="H808" s="5" t="s">
        <v>2436</v>
      </c>
      <c r="I808" s="5" t="s">
        <v>2436</v>
      </c>
      <c r="J808" s="5" t="s">
        <v>121</v>
      </c>
      <c r="K808" s="5" t="s">
        <v>2443</v>
      </c>
      <c r="L808" s="4" t="str">
        <f t="shared" ref="L808:L812" si="112">MID(K808,1,6)</f>
        <v>浙江省金华市</v>
      </c>
    </row>
    <row r="809" spans="1:12" x14ac:dyDescent="0.15">
      <c r="A809" s="5" t="s">
        <v>2444</v>
      </c>
      <c r="B809" s="6">
        <v>14782785403</v>
      </c>
      <c r="C809" s="6">
        <f>VLOOKUP(B809,Sheet4!$A$1:$B$1096,2,)</f>
        <v>1</v>
      </c>
      <c r="D809" s="5" t="s">
        <v>2445</v>
      </c>
      <c r="E809" s="7">
        <f t="shared" si="104"/>
        <v>91</v>
      </c>
      <c r="F809" s="5" t="s">
        <v>11</v>
      </c>
      <c r="G809" s="5" t="s">
        <v>2</v>
      </c>
      <c r="H809" s="5" t="s">
        <v>2436</v>
      </c>
      <c r="I809" s="5" t="s">
        <v>2436</v>
      </c>
      <c r="J809" s="5" t="s">
        <v>121</v>
      </c>
      <c r="K809" s="5" t="s">
        <v>2373</v>
      </c>
      <c r="L809" s="4" t="str">
        <f t="shared" si="112"/>
        <v>浙江省金华市</v>
      </c>
    </row>
    <row r="810" spans="1:12" x14ac:dyDescent="0.15">
      <c r="A810" s="5" t="s">
        <v>2446</v>
      </c>
      <c r="B810" s="6">
        <v>14782785345</v>
      </c>
      <c r="C810" s="6">
        <f>VLOOKUP(B810,Sheet4!$A$1:$B$1096,2,)</f>
        <v>1</v>
      </c>
      <c r="D810" s="5" t="s">
        <v>2447</v>
      </c>
      <c r="E810" s="7">
        <f t="shared" si="104"/>
        <v>81</v>
      </c>
      <c r="F810" s="5" t="s">
        <v>11</v>
      </c>
      <c r="G810" s="5" t="s">
        <v>2</v>
      </c>
      <c r="H810" s="5" t="s">
        <v>2448</v>
      </c>
      <c r="I810" s="5" t="s">
        <v>2448</v>
      </c>
      <c r="J810" s="5" t="s">
        <v>121</v>
      </c>
      <c r="K810" s="5" t="s">
        <v>2449</v>
      </c>
      <c r="L810" s="4" t="str">
        <f t="shared" si="112"/>
        <v>浙江省金华市</v>
      </c>
    </row>
    <row r="811" spans="1:12" x14ac:dyDescent="0.15">
      <c r="A811" s="5" t="s">
        <v>2450</v>
      </c>
      <c r="B811" s="6">
        <v>14782785328</v>
      </c>
      <c r="C811" s="6">
        <f>VLOOKUP(B811,Sheet4!$A$1:$B$1096,2,)</f>
        <v>1</v>
      </c>
      <c r="D811" s="5" t="s">
        <v>2451</v>
      </c>
      <c r="E811" s="7">
        <f t="shared" si="104"/>
        <v>80</v>
      </c>
      <c r="F811" s="5" t="s">
        <v>11</v>
      </c>
      <c r="G811" s="5" t="s">
        <v>2</v>
      </c>
      <c r="H811" s="5" t="s">
        <v>2448</v>
      </c>
      <c r="I811" s="5" t="s">
        <v>2448</v>
      </c>
      <c r="J811" s="5" t="s">
        <v>121</v>
      </c>
      <c r="K811" s="5" t="s">
        <v>2452</v>
      </c>
      <c r="L811" s="4" t="str">
        <f t="shared" si="112"/>
        <v>浙江省金华市</v>
      </c>
    </row>
    <row r="812" spans="1:12" x14ac:dyDescent="0.15">
      <c r="A812" s="5" t="s">
        <v>2453</v>
      </c>
      <c r="B812" s="6">
        <v>14782785363</v>
      </c>
      <c r="C812" s="6">
        <f>VLOOKUP(B812,Sheet4!$A$1:$B$1096,2,)</f>
        <v>1</v>
      </c>
      <c r="D812" s="5" t="s">
        <v>2454</v>
      </c>
      <c r="E812" s="7">
        <f t="shared" si="104"/>
        <v>50</v>
      </c>
      <c r="F812" s="5" t="s">
        <v>11</v>
      </c>
      <c r="G812" s="5" t="s">
        <v>2</v>
      </c>
      <c r="H812" s="5" t="s">
        <v>2455</v>
      </c>
      <c r="I812" s="5" t="s">
        <v>2455</v>
      </c>
      <c r="J812" s="5" t="s">
        <v>121</v>
      </c>
      <c r="K812" s="5" t="s">
        <v>2456</v>
      </c>
      <c r="L812" s="4" t="str">
        <f t="shared" si="112"/>
        <v>浙江省金华市</v>
      </c>
    </row>
    <row r="813" spans="1:12" hidden="1" x14ac:dyDescent="0.15">
      <c r="A813" s="5" t="s">
        <v>2457</v>
      </c>
      <c r="B813" s="6">
        <v>14782785471</v>
      </c>
      <c r="C813" s="6" t="e">
        <f>VLOOKUP(B813,Sheet4!$A$1:$B$1096,2,)</f>
        <v>#N/A</v>
      </c>
      <c r="D813" s="5" t="s">
        <v>2458</v>
      </c>
      <c r="E813" s="7">
        <f t="shared" si="104"/>
        <v>86</v>
      </c>
      <c r="F813" s="5" t="s">
        <v>11</v>
      </c>
      <c r="G813" s="5" t="s">
        <v>4</v>
      </c>
      <c r="H813" s="5" t="s">
        <v>2455</v>
      </c>
      <c r="I813" s="5" t="s">
        <v>2455</v>
      </c>
      <c r="J813" s="5" t="s">
        <v>121</v>
      </c>
      <c r="K813" s="5" t="s">
        <v>2459</v>
      </c>
      <c r="L813" s="3"/>
    </row>
    <row r="814" spans="1:12" x14ac:dyDescent="0.15">
      <c r="A814" s="5" t="s">
        <v>2460</v>
      </c>
      <c r="B814" s="6">
        <v>14782785332</v>
      </c>
      <c r="C814" s="6">
        <f>VLOOKUP(B814,Sheet4!$A$1:$B$1096,2,)</f>
        <v>1</v>
      </c>
      <c r="D814" s="5" t="s">
        <v>2461</v>
      </c>
      <c r="E814" s="7">
        <f t="shared" si="104"/>
        <v>49</v>
      </c>
      <c r="F814" s="5" t="s">
        <v>11</v>
      </c>
      <c r="G814" s="5" t="s">
        <v>2</v>
      </c>
      <c r="H814" s="5" t="s">
        <v>2462</v>
      </c>
      <c r="I814" s="5" t="s">
        <v>2462</v>
      </c>
      <c r="J814" s="5" t="s">
        <v>121</v>
      </c>
      <c r="K814" s="5" t="s">
        <v>2463</v>
      </c>
      <c r="L814" s="4" t="str">
        <f>MID(K814,1,6)</f>
        <v>浙江省金华市</v>
      </c>
    </row>
    <row r="815" spans="1:12" hidden="1" x14ac:dyDescent="0.15">
      <c r="A815" s="5" t="s">
        <v>2464</v>
      </c>
      <c r="B815" s="6">
        <v>14782785380</v>
      </c>
      <c r="C815" s="6" t="e">
        <f>VLOOKUP(B815,Sheet4!$A$1:$B$1096,2,)</f>
        <v>#N/A</v>
      </c>
      <c r="D815" s="5" t="s">
        <v>2465</v>
      </c>
      <c r="E815" s="7">
        <f t="shared" si="104"/>
        <v>94</v>
      </c>
      <c r="F815" s="5" t="s">
        <v>11</v>
      </c>
      <c r="G815" s="5" t="s">
        <v>4</v>
      </c>
      <c r="H815" s="5" t="s">
        <v>2462</v>
      </c>
      <c r="I815" s="5" t="s">
        <v>2462</v>
      </c>
      <c r="J815" s="5" t="s">
        <v>121</v>
      </c>
      <c r="K815" s="5" t="s">
        <v>2466</v>
      </c>
      <c r="L815" s="3"/>
    </row>
    <row r="816" spans="1:12" hidden="1" x14ac:dyDescent="0.15">
      <c r="A816" s="5" t="s">
        <v>2467</v>
      </c>
      <c r="B816" s="6">
        <v>14782799309</v>
      </c>
      <c r="C816" s="6" t="e">
        <f>VLOOKUP(B816,Sheet4!$A$1:$B$1096,2,)</f>
        <v>#N/A</v>
      </c>
      <c r="D816" s="5" t="s">
        <v>2468</v>
      </c>
      <c r="E816" s="7">
        <f t="shared" si="104"/>
        <v>67</v>
      </c>
      <c r="F816" s="5" t="s">
        <v>11</v>
      </c>
      <c r="G816" s="5" t="s">
        <v>4</v>
      </c>
      <c r="H816" s="5" t="s">
        <v>2469</v>
      </c>
      <c r="I816" s="5" t="s">
        <v>2469</v>
      </c>
      <c r="J816" s="5" t="s">
        <v>121</v>
      </c>
      <c r="K816" s="5" t="s">
        <v>638</v>
      </c>
      <c r="L816" s="3"/>
    </row>
    <row r="817" spans="1:12" hidden="1" x14ac:dyDescent="0.15">
      <c r="A817" s="5" t="s">
        <v>2470</v>
      </c>
      <c r="B817" s="6">
        <v>14782785399</v>
      </c>
      <c r="C817" s="6" t="e">
        <f>VLOOKUP(B817,Sheet4!$A$1:$B$1096,2,)</f>
        <v>#N/A</v>
      </c>
      <c r="D817" s="5" t="s">
        <v>2471</v>
      </c>
      <c r="E817" s="7">
        <f t="shared" si="104"/>
        <v>76</v>
      </c>
      <c r="F817" s="5" t="s">
        <v>11</v>
      </c>
      <c r="G817" s="5" t="s">
        <v>4</v>
      </c>
      <c r="H817" s="5" t="s">
        <v>2469</v>
      </c>
      <c r="I817" s="5" t="s">
        <v>2469</v>
      </c>
      <c r="J817" s="5" t="s">
        <v>121</v>
      </c>
      <c r="K817" s="5" t="s">
        <v>2391</v>
      </c>
      <c r="L817" s="3"/>
    </row>
    <row r="818" spans="1:12" hidden="1" x14ac:dyDescent="0.15">
      <c r="A818" s="5" t="s">
        <v>2472</v>
      </c>
      <c r="B818" s="6">
        <v>14782785391</v>
      </c>
      <c r="C818" s="6" t="e">
        <f>VLOOKUP(B818,Sheet4!$A$1:$B$1096,2,)</f>
        <v>#N/A</v>
      </c>
      <c r="D818" s="5" t="s">
        <v>2473</v>
      </c>
      <c r="E818" s="7">
        <f t="shared" si="104"/>
        <v>86</v>
      </c>
      <c r="F818" s="5" t="s">
        <v>11</v>
      </c>
      <c r="G818" s="5" t="s">
        <v>4</v>
      </c>
      <c r="H818" s="5" t="s">
        <v>2474</v>
      </c>
      <c r="I818" s="5" t="s">
        <v>2474</v>
      </c>
      <c r="J818" s="5" t="s">
        <v>121</v>
      </c>
      <c r="K818" s="5" t="s">
        <v>2475</v>
      </c>
      <c r="L818" s="3"/>
    </row>
    <row r="819" spans="1:12" x14ac:dyDescent="0.15">
      <c r="A819" s="5" t="s">
        <v>2476</v>
      </c>
      <c r="B819" s="6">
        <v>14782799326</v>
      </c>
      <c r="C819" s="6">
        <f>VLOOKUP(B819,Sheet4!$A$1:$B$1096,2,)</f>
        <v>1</v>
      </c>
      <c r="D819" s="5" t="s">
        <v>2477</v>
      </c>
      <c r="E819" s="7">
        <f t="shared" si="104"/>
        <v>68</v>
      </c>
      <c r="F819" s="5" t="s">
        <v>11</v>
      </c>
      <c r="G819" s="5" t="s">
        <v>2</v>
      </c>
      <c r="H819" s="5" t="s">
        <v>2478</v>
      </c>
      <c r="I819" s="5" t="s">
        <v>2478</v>
      </c>
      <c r="J819" s="5" t="s">
        <v>121</v>
      </c>
      <c r="K819" s="5" t="s">
        <v>1102</v>
      </c>
      <c r="L819" s="4" t="str">
        <f t="shared" ref="L819:L822" si="113">MID(K819,1,6)</f>
        <v>浙江省金华市</v>
      </c>
    </row>
    <row r="820" spans="1:12" x14ac:dyDescent="0.15">
      <c r="A820" s="5" t="s">
        <v>2479</v>
      </c>
      <c r="B820" s="6">
        <v>14782799261</v>
      </c>
      <c r="C820" s="6">
        <f>VLOOKUP(B820,Sheet4!$A$1:$B$1096,2,)</f>
        <v>1</v>
      </c>
      <c r="D820" s="5" t="s">
        <v>2480</v>
      </c>
      <c r="E820" s="7">
        <f t="shared" si="104"/>
        <v>72</v>
      </c>
      <c r="F820" s="5" t="s">
        <v>11</v>
      </c>
      <c r="G820" s="5" t="s">
        <v>2</v>
      </c>
      <c r="H820" s="5" t="s">
        <v>2481</v>
      </c>
      <c r="I820" s="5" t="s">
        <v>2481</v>
      </c>
      <c r="J820" s="5" t="s">
        <v>121</v>
      </c>
      <c r="K820" s="5" t="s">
        <v>2482</v>
      </c>
      <c r="L820" s="4" t="str">
        <f t="shared" si="113"/>
        <v>浙江省金华市</v>
      </c>
    </row>
    <row r="821" spans="1:12" x14ac:dyDescent="0.15">
      <c r="A821" s="5" t="s">
        <v>2483</v>
      </c>
      <c r="B821" s="6">
        <v>14782785444</v>
      </c>
      <c r="C821" s="6">
        <f>VLOOKUP(B821,Sheet4!$A$1:$B$1096,2,)</f>
        <v>1</v>
      </c>
      <c r="D821" s="5" t="s">
        <v>2484</v>
      </c>
      <c r="E821" s="7">
        <f t="shared" si="104"/>
        <v>35</v>
      </c>
      <c r="F821" s="5" t="s">
        <v>11</v>
      </c>
      <c r="G821" s="5" t="s">
        <v>2</v>
      </c>
      <c r="H821" s="5" t="s">
        <v>2481</v>
      </c>
      <c r="I821" s="5" t="s">
        <v>2481</v>
      </c>
      <c r="J821" s="5" t="s">
        <v>2485</v>
      </c>
      <c r="K821" s="5" t="s">
        <v>793</v>
      </c>
      <c r="L821" s="4" t="str">
        <f t="shared" si="113"/>
        <v>浙江省金华市</v>
      </c>
    </row>
    <row r="822" spans="1:12" x14ac:dyDescent="0.15">
      <c r="A822" s="5" t="s">
        <v>2486</v>
      </c>
      <c r="B822" s="6">
        <v>14782795730</v>
      </c>
      <c r="C822" s="6">
        <f>VLOOKUP(B822,Sheet4!$A$1:$B$1096,2,)</f>
        <v>1</v>
      </c>
      <c r="D822" s="5" t="s">
        <v>2487</v>
      </c>
      <c r="E822" s="7">
        <f t="shared" si="104"/>
        <v>69</v>
      </c>
      <c r="F822" s="5" t="s">
        <v>11</v>
      </c>
      <c r="G822" s="5" t="s">
        <v>2</v>
      </c>
      <c r="H822" s="5" t="s">
        <v>2488</v>
      </c>
      <c r="I822" s="5" t="s">
        <v>2488</v>
      </c>
      <c r="J822" s="5" t="s">
        <v>121</v>
      </c>
      <c r="K822" s="5" t="s">
        <v>2489</v>
      </c>
      <c r="L822" s="4" t="str">
        <f t="shared" si="113"/>
        <v>浙江省金华市</v>
      </c>
    </row>
    <row r="823" spans="1:12" hidden="1" x14ac:dyDescent="0.15">
      <c r="A823" s="5" t="s">
        <v>2490</v>
      </c>
      <c r="B823" s="6">
        <v>14782799212</v>
      </c>
      <c r="C823" s="6" t="e">
        <f>VLOOKUP(B823,Sheet4!$A$1:$B$1096,2,)</f>
        <v>#N/A</v>
      </c>
      <c r="D823" s="5" t="s">
        <v>2491</v>
      </c>
      <c r="E823" s="7">
        <f t="shared" si="104"/>
        <v>82</v>
      </c>
      <c r="F823" s="5" t="s">
        <v>11</v>
      </c>
      <c r="G823" s="5" t="s">
        <v>4</v>
      </c>
      <c r="H823" s="5" t="s">
        <v>2492</v>
      </c>
      <c r="I823" s="5" t="s">
        <v>2492</v>
      </c>
      <c r="J823" s="5" t="s">
        <v>121</v>
      </c>
      <c r="K823" s="5" t="s">
        <v>316</v>
      </c>
      <c r="L823" s="3"/>
    </row>
    <row r="824" spans="1:12" x14ac:dyDescent="0.15">
      <c r="A824" s="5" t="s">
        <v>2493</v>
      </c>
      <c r="B824" s="6">
        <v>14782776289</v>
      </c>
      <c r="C824" s="6">
        <f>VLOOKUP(B824,Sheet4!$A$1:$B$1096,2,)</f>
        <v>1</v>
      </c>
      <c r="D824" s="5" t="s">
        <v>2494</v>
      </c>
      <c r="E824" s="7">
        <f t="shared" si="104"/>
        <v>77</v>
      </c>
      <c r="F824" s="5" t="s">
        <v>11</v>
      </c>
      <c r="G824" s="5" t="s">
        <v>2</v>
      </c>
      <c r="H824" s="5" t="s">
        <v>2492</v>
      </c>
      <c r="I824" s="5" t="s">
        <v>2492</v>
      </c>
      <c r="J824" s="5" t="s">
        <v>121</v>
      </c>
      <c r="K824" s="5" t="s">
        <v>2341</v>
      </c>
      <c r="L824" s="4" t="str">
        <f>MID(K824,1,6)</f>
        <v>浙江省金华市</v>
      </c>
    </row>
    <row r="825" spans="1:12" hidden="1" x14ac:dyDescent="0.15">
      <c r="A825" s="5" t="s">
        <v>2495</v>
      </c>
      <c r="B825" s="6">
        <v>18918820147</v>
      </c>
      <c r="C825" s="6" t="e">
        <f>VLOOKUP(B825,Sheet4!$A$1:$B$1096,2,)</f>
        <v>#N/A</v>
      </c>
      <c r="D825" s="5" t="s">
        <v>2496</v>
      </c>
      <c r="E825" s="7">
        <f t="shared" si="104"/>
        <v>26</v>
      </c>
      <c r="F825" s="5" t="s">
        <v>11</v>
      </c>
      <c r="G825" s="5" t="s">
        <v>2</v>
      </c>
      <c r="H825" s="5" t="s">
        <v>2492</v>
      </c>
      <c r="I825" s="5" t="s">
        <v>2492</v>
      </c>
      <c r="J825" s="5" t="s">
        <v>121</v>
      </c>
      <c r="K825" s="5" t="s">
        <v>2495</v>
      </c>
      <c r="L825" s="3"/>
    </row>
    <row r="826" spans="1:12" hidden="1" x14ac:dyDescent="0.15">
      <c r="A826" s="5" t="s">
        <v>2497</v>
      </c>
      <c r="B826" s="6">
        <v>14782795756</v>
      </c>
      <c r="C826" s="6" t="e">
        <f>VLOOKUP(B826,Sheet4!$A$1:$B$1096,2,)</f>
        <v>#N/A</v>
      </c>
      <c r="D826" s="5" t="s">
        <v>2498</v>
      </c>
      <c r="E826" s="7">
        <f t="shared" si="104"/>
        <v>91</v>
      </c>
      <c r="F826" s="5" t="s">
        <v>11</v>
      </c>
      <c r="G826" s="5" t="s">
        <v>4</v>
      </c>
      <c r="H826" s="5" t="s">
        <v>2492</v>
      </c>
      <c r="I826" s="5" t="s">
        <v>2492</v>
      </c>
      <c r="J826" s="5" t="s">
        <v>121</v>
      </c>
      <c r="K826" s="5" t="s">
        <v>2499</v>
      </c>
      <c r="L826" s="3"/>
    </row>
    <row r="827" spans="1:12" hidden="1" x14ac:dyDescent="0.15">
      <c r="A827" s="5" t="s">
        <v>2500</v>
      </c>
      <c r="B827" s="6">
        <v>14782785327</v>
      </c>
      <c r="C827" s="6" t="e">
        <f>VLOOKUP(B827,Sheet4!$A$1:$B$1096,2,)</f>
        <v>#N/A</v>
      </c>
      <c r="D827" s="5" t="s">
        <v>2501</v>
      </c>
      <c r="E827" s="7">
        <f t="shared" si="104"/>
        <v>46</v>
      </c>
      <c r="F827" s="5" t="s">
        <v>11</v>
      </c>
      <c r="G827" s="5" t="s">
        <v>2</v>
      </c>
      <c r="H827" s="5" t="s">
        <v>2492</v>
      </c>
      <c r="I827" s="5" t="s">
        <v>2492</v>
      </c>
      <c r="J827" s="5" t="s">
        <v>121</v>
      </c>
      <c r="K827" s="5" t="s">
        <v>591</v>
      </c>
      <c r="L827" s="3"/>
    </row>
    <row r="828" spans="1:12" x14ac:dyDescent="0.15">
      <c r="A828" s="5" t="s">
        <v>2502</v>
      </c>
      <c r="B828" s="6">
        <v>14782799236</v>
      </c>
      <c r="C828" s="6">
        <f>VLOOKUP(B828,Sheet4!$A$1:$B$1096,2,)</f>
        <v>1</v>
      </c>
      <c r="D828" s="5" t="s">
        <v>2503</v>
      </c>
      <c r="E828" s="7">
        <f t="shared" si="104"/>
        <v>60</v>
      </c>
      <c r="F828" s="5" t="s">
        <v>11</v>
      </c>
      <c r="G828" s="5" t="s">
        <v>2</v>
      </c>
      <c r="H828" s="5" t="s">
        <v>2504</v>
      </c>
      <c r="I828" s="5" t="s">
        <v>2504</v>
      </c>
      <c r="J828" s="5" t="s">
        <v>121</v>
      </c>
      <c r="K828" s="5" t="s">
        <v>2505</v>
      </c>
      <c r="L828" s="4" t="str">
        <f t="shared" ref="L828:L829" si="114">MID(K828,1,6)</f>
        <v>浙江省金华市</v>
      </c>
    </row>
    <row r="829" spans="1:12" x14ac:dyDescent="0.15">
      <c r="A829" s="5" t="s">
        <v>2506</v>
      </c>
      <c r="B829" s="6">
        <v>14782785427</v>
      </c>
      <c r="C829" s="6">
        <f>VLOOKUP(B829,Sheet4!$A$1:$B$1096,2,)</f>
        <v>1</v>
      </c>
      <c r="D829" s="5" t="s">
        <v>2507</v>
      </c>
      <c r="E829" s="7">
        <f t="shared" si="104"/>
        <v>58</v>
      </c>
      <c r="F829" s="5" t="s">
        <v>11</v>
      </c>
      <c r="G829" s="5" t="s">
        <v>2</v>
      </c>
      <c r="H829" s="5" t="s">
        <v>2504</v>
      </c>
      <c r="I829" s="5" t="s">
        <v>2504</v>
      </c>
      <c r="J829" s="5" t="s">
        <v>121</v>
      </c>
      <c r="K829" s="5" t="s">
        <v>2508</v>
      </c>
      <c r="L829" s="4" t="str">
        <f t="shared" si="114"/>
        <v>浙江省金华市</v>
      </c>
    </row>
    <row r="830" spans="1:12" hidden="1" x14ac:dyDescent="0.15">
      <c r="A830" s="5" t="s">
        <v>2509</v>
      </c>
      <c r="B830" s="6">
        <v>14782785434</v>
      </c>
      <c r="C830" s="6" t="e">
        <f>VLOOKUP(B830,Sheet4!$A$1:$B$1096,2,)</f>
        <v>#N/A</v>
      </c>
      <c r="D830" s="5" t="s">
        <v>2510</v>
      </c>
      <c r="E830" s="7">
        <f t="shared" si="104"/>
        <v>78</v>
      </c>
      <c r="F830" s="5" t="s">
        <v>11</v>
      </c>
      <c r="G830" s="5" t="s">
        <v>4</v>
      </c>
      <c r="H830" s="5" t="s">
        <v>2511</v>
      </c>
      <c r="I830" s="5" t="s">
        <v>2511</v>
      </c>
      <c r="J830" s="5" t="s">
        <v>121</v>
      </c>
      <c r="K830" s="5" t="s">
        <v>2512</v>
      </c>
      <c r="L830" s="3"/>
    </row>
    <row r="831" spans="1:12" x14ac:dyDescent="0.15">
      <c r="A831" s="5" t="s">
        <v>2513</v>
      </c>
      <c r="B831" s="6">
        <v>14782785441</v>
      </c>
      <c r="C831" s="6">
        <f>VLOOKUP(B831,Sheet4!$A$1:$B$1096,2,)</f>
        <v>1</v>
      </c>
      <c r="D831" s="5" t="s">
        <v>2514</v>
      </c>
      <c r="E831" s="7">
        <f t="shared" si="104"/>
        <v>75</v>
      </c>
      <c r="F831" s="5" t="s">
        <v>11</v>
      </c>
      <c r="G831" s="5" t="s">
        <v>2</v>
      </c>
      <c r="H831" s="5" t="s">
        <v>2511</v>
      </c>
      <c r="I831" s="5" t="s">
        <v>2511</v>
      </c>
      <c r="J831" s="5" t="s">
        <v>121</v>
      </c>
      <c r="K831" s="5" t="s">
        <v>2515</v>
      </c>
      <c r="L831" s="4" t="str">
        <f t="shared" ref="L831:L832" si="115">MID(K831,1,6)</f>
        <v>浙江省金华市</v>
      </c>
    </row>
    <row r="832" spans="1:12" x14ac:dyDescent="0.15">
      <c r="A832" s="5" t="s">
        <v>2516</v>
      </c>
      <c r="B832" s="6">
        <v>14782785305</v>
      </c>
      <c r="C832" s="6">
        <f>VLOOKUP(B832,Sheet4!$A$1:$B$1096,2,)</f>
        <v>1</v>
      </c>
      <c r="D832" s="5" t="s">
        <v>2517</v>
      </c>
      <c r="E832" s="7">
        <f t="shared" si="104"/>
        <v>56</v>
      </c>
      <c r="F832" s="5" t="s">
        <v>11</v>
      </c>
      <c r="G832" s="5" t="s">
        <v>2</v>
      </c>
      <c r="H832" s="5" t="s">
        <v>2511</v>
      </c>
      <c r="I832" s="5" t="s">
        <v>2511</v>
      </c>
      <c r="J832" s="5" t="s">
        <v>121</v>
      </c>
      <c r="K832" s="5" t="s">
        <v>2518</v>
      </c>
      <c r="L832" s="4" t="str">
        <f t="shared" si="115"/>
        <v>浙江省金华市</v>
      </c>
    </row>
    <row r="833" spans="1:12" hidden="1" x14ac:dyDescent="0.15">
      <c r="A833" s="5" t="s">
        <v>2519</v>
      </c>
      <c r="B833" s="6">
        <v>14782799342</v>
      </c>
      <c r="C833" s="6" t="e">
        <f>VLOOKUP(B833,Sheet4!$A$1:$B$1096,2,)</f>
        <v>#N/A</v>
      </c>
      <c r="D833" s="5" t="s">
        <v>2520</v>
      </c>
      <c r="E833" s="7">
        <f t="shared" si="104"/>
        <v>80</v>
      </c>
      <c r="F833" s="5" t="s">
        <v>11</v>
      </c>
      <c r="G833" s="5" t="s">
        <v>4</v>
      </c>
      <c r="H833" s="5" t="s">
        <v>2511</v>
      </c>
      <c r="I833" s="5" t="s">
        <v>2511</v>
      </c>
      <c r="J833" s="5" t="s">
        <v>121</v>
      </c>
      <c r="K833" s="5" t="s">
        <v>2373</v>
      </c>
      <c r="L833" s="3"/>
    </row>
    <row r="834" spans="1:12" x14ac:dyDescent="0.15">
      <c r="A834" s="5" t="s">
        <v>2521</v>
      </c>
      <c r="B834" s="6">
        <v>14782785468</v>
      </c>
      <c r="C834" s="6">
        <f>VLOOKUP(B834,Sheet4!$A$1:$B$1096,2,)</f>
        <v>1</v>
      </c>
      <c r="D834" s="5" t="s">
        <v>2522</v>
      </c>
      <c r="E834" s="7">
        <f t="shared" si="104"/>
        <v>69</v>
      </c>
      <c r="F834" s="5" t="s">
        <v>11</v>
      </c>
      <c r="G834" s="5" t="s">
        <v>2</v>
      </c>
      <c r="H834" s="5" t="s">
        <v>2523</v>
      </c>
      <c r="I834" s="5" t="s">
        <v>2523</v>
      </c>
      <c r="J834" s="5" t="s">
        <v>121</v>
      </c>
      <c r="K834" s="5" t="s">
        <v>2524</v>
      </c>
      <c r="L834" s="4" t="str">
        <f t="shared" ref="L834:L835" si="116">MID(K834,1,6)</f>
        <v>浙江省金华市</v>
      </c>
    </row>
    <row r="835" spans="1:12" x14ac:dyDescent="0.15">
      <c r="A835" s="5" t="s">
        <v>2525</v>
      </c>
      <c r="B835" s="6">
        <v>14782798530</v>
      </c>
      <c r="C835" s="6">
        <f>VLOOKUP(B835,Sheet4!$A$1:$B$1096,2,)</f>
        <v>1</v>
      </c>
      <c r="D835" s="5" t="s">
        <v>2526</v>
      </c>
      <c r="E835" s="7">
        <f t="shared" ref="E835:E898" si="117">2014-MID(D835,7,4)</f>
        <v>59</v>
      </c>
      <c r="F835" s="5" t="s">
        <v>11</v>
      </c>
      <c r="G835" s="5" t="s">
        <v>2</v>
      </c>
      <c r="H835" s="5" t="s">
        <v>2527</v>
      </c>
      <c r="I835" s="5" t="s">
        <v>2527</v>
      </c>
      <c r="J835" s="5" t="s">
        <v>121</v>
      </c>
      <c r="K835" s="5" t="s">
        <v>2528</v>
      </c>
      <c r="L835" s="4" t="str">
        <f t="shared" si="116"/>
        <v>浙江省金华市</v>
      </c>
    </row>
    <row r="836" spans="1:12" hidden="1" x14ac:dyDescent="0.15">
      <c r="A836" s="5" t="s">
        <v>2529</v>
      </c>
      <c r="B836" s="6">
        <v>14782799181</v>
      </c>
      <c r="C836" s="6" t="e">
        <f>VLOOKUP(B836,Sheet4!$A$1:$B$1096,2,)</f>
        <v>#N/A</v>
      </c>
      <c r="D836" s="5" t="s">
        <v>2530</v>
      </c>
      <c r="E836" s="7">
        <f t="shared" si="117"/>
        <v>94</v>
      </c>
      <c r="F836" s="5" t="s">
        <v>11</v>
      </c>
      <c r="G836" s="5" t="s">
        <v>4</v>
      </c>
      <c r="H836" s="5" t="s">
        <v>2527</v>
      </c>
      <c r="I836" s="5" t="s">
        <v>2527</v>
      </c>
      <c r="J836" s="5" t="s">
        <v>121</v>
      </c>
      <c r="K836" s="5" t="s">
        <v>2531</v>
      </c>
      <c r="L836" s="3"/>
    </row>
    <row r="837" spans="1:12" x14ac:dyDescent="0.15">
      <c r="A837" s="5" t="s">
        <v>2532</v>
      </c>
      <c r="B837" s="6">
        <v>14782785282</v>
      </c>
      <c r="C837" s="6">
        <f>VLOOKUP(B837,Sheet4!$A$1:$B$1096,2,)</f>
        <v>1</v>
      </c>
      <c r="D837" s="5" t="s">
        <v>2533</v>
      </c>
      <c r="E837" s="7">
        <f t="shared" si="117"/>
        <v>46</v>
      </c>
      <c r="F837" s="5" t="s">
        <v>11</v>
      </c>
      <c r="G837" s="5" t="s">
        <v>2</v>
      </c>
      <c r="H837" s="5" t="s">
        <v>2534</v>
      </c>
      <c r="I837" s="5" t="s">
        <v>2534</v>
      </c>
      <c r="J837" s="5" t="s">
        <v>121</v>
      </c>
      <c r="K837" s="5" t="s">
        <v>2535</v>
      </c>
      <c r="L837" s="4" t="str">
        <f t="shared" ref="L837:L838" si="118">MID(K837,1,6)</f>
        <v>浙江省金华市</v>
      </c>
    </row>
    <row r="838" spans="1:12" x14ac:dyDescent="0.15">
      <c r="A838" s="5" t="s">
        <v>2536</v>
      </c>
      <c r="B838" s="6">
        <v>14782776128</v>
      </c>
      <c r="C838" s="6">
        <f>VLOOKUP(B838,Sheet4!$A$1:$B$1096,2,)</f>
        <v>1</v>
      </c>
      <c r="D838" s="5" t="s">
        <v>2537</v>
      </c>
      <c r="E838" s="7">
        <f t="shared" si="117"/>
        <v>80</v>
      </c>
      <c r="F838" s="5" t="s">
        <v>11</v>
      </c>
      <c r="G838" s="5" t="s">
        <v>2</v>
      </c>
      <c r="H838" s="5" t="s">
        <v>2534</v>
      </c>
      <c r="I838" s="5" t="s">
        <v>2534</v>
      </c>
      <c r="J838" s="5" t="s">
        <v>121</v>
      </c>
      <c r="K838" s="5" t="s">
        <v>1032</v>
      </c>
      <c r="L838" s="4" t="str">
        <f t="shared" si="118"/>
        <v>浙江省金华市</v>
      </c>
    </row>
    <row r="839" spans="1:12" hidden="1" x14ac:dyDescent="0.15">
      <c r="A839" s="5" t="s">
        <v>2538</v>
      </c>
      <c r="B839" s="6">
        <v>14782799279</v>
      </c>
      <c r="C839" s="6" t="e">
        <f>VLOOKUP(B839,Sheet4!$A$1:$B$1096,2,)</f>
        <v>#N/A</v>
      </c>
      <c r="D839" s="5" t="s">
        <v>2539</v>
      </c>
      <c r="E839" s="7">
        <f t="shared" si="117"/>
        <v>74</v>
      </c>
      <c r="F839" s="5" t="s">
        <v>11</v>
      </c>
      <c r="G839" s="5" t="s">
        <v>4</v>
      </c>
      <c r="H839" s="5" t="s">
        <v>2540</v>
      </c>
      <c r="I839" s="5" t="s">
        <v>2540</v>
      </c>
      <c r="J839" s="5" t="s">
        <v>121</v>
      </c>
      <c r="K839" s="5" t="s">
        <v>2541</v>
      </c>
      <c r="L839" s="3"/>
    </row>
    <row r="840" spans="1:12" x14ac:dyDescent="0.15">
      <c r="A840" s="5" t="s">
        <v>2542</v>
      </c>
      <c r="B840" s="6">
        <v>14782799341</v>
      </c>
      <c r="C840" s="6">
        <f>VLOOKUP(B840,Sheet4!$A$1:$B$1096,2,)</f>
        <v>1</v>
      </c>
      <c r="D840" s="5" t="s">
        <v>2543</v>
      </c>
      <c r="E840" s="7">
        <f t="shared" si="117"/>
        <v>84</v>
      </c>
      <c r="F840" s="5" t="s">
        <v>11</v>
      </c>
      <c r="G840" s="5" t="s">
        <v>2</v>
      </c>
      <c r="H840" s="5" t="s">
        <v>2540</v>
      </c>
      <c r="I840" s="5" t="s">
        <v>2540</v>
      </c>
      <c r="J840" s="5" t="s">
        <v>121</v>
      </c>
      <c r="K840" s="5" t="s">
        <v>2544</v>
      </c>
      <c r="L840" s="4" t="str">
        <f t="shared" ref="L840:L842" si="119">MID(K840,1,6)</f>
        <v>浙江省金华市</v>
      </c>
    </row>
    <row r="841" spans="1:12" x14ac:dyDescent="0.15">
      <c r="A841" s="5" t="s">
        <v>2545</v>
      </c>
      <c r="B841" s="6">
        <v>14782799184</v>
      </c>
      <c r="C841" s="6">
        <f>VLOOKUP(B841,Sheet4!$A$1:$B$1096,2,)</f>
        <v>1</v>
      </c>
      <c r="D841" s="5" t="s">
        <v>2546</v>
      </c>
      <c r="E841" s="7">
        <f t="shared" si="117"/>
        <v>71</v>
      </c>
      <c r="F841" s="5" t="s">
        <v>11</v>
      </c>
      <c r="G841" s="5" t="s">
        <v>2</v>
      </c>
      <c r="H841" s="5" t="s">
        <v>2540</v>
      </c>
      <c r="I841" s="5" t="s">
        <v>2540</v>
      </c>
      <c r="J841" s="5" t="s">
        <v>121</v>
      </c>
      <c r="K841" s="5" t="s">
        <v>2373</v>
      </c>
      <c r="L841" s="4" t="str">
        <f t="shared" si="119"/>
        <v>浙江省金华市</v>
      </c>
    </row>
    <row r="842" spans="1:12" x14ac:dyDescent="0.15">
      <c r="A842" s="5" t="s">
        <v>2547</v>
      </c>
      <c r="B842" s="6">
        <v>14782795704</v>
      </c>
      <c r="C842" s="6">
        <f>VLOOKUP(B842,Sheet4!$A$1:$B$1096,2,)</f>
        <v>1</v>
      </c>
      <c r="D842" s="5" t="s">
        <v>2548</v>
      </c>
      <c r="E842" s="7">
        <f t="shared" si="117"/>
        <v>66</v>
      </c>
      <c r="F842" s="5" t="s">
        <v>11</v>
      </c>
      <c r="G842" s="5" t="s">
        <v>2</v>
      </c>
      <c r="H842" s="5" t="s">
        <v>2549</v>
      </c>
      <c r="I842" s="5" t="s">
        <v>2549</v>
      </c>
      <c r="J842" s="5" t="s">
        <v>121</v>
      </c>
      <c r="K842" s="5" t="s">
        <v>2550</v>
      </c>
      <c r="L842" s="4" t="str">
        <f t="shared" si="119"/>
        <v>浙江省金华市</v>
      </c>
    </row>
    <row r="843" spans="1:12" hidden="1" x14ac:dyDescent="0.15">
      <c r="A843" s="5" t="s">
        <v>2551</v>
      </c>
      <c r="B843" s="6">
        <v>14782771604</v>
      </c>
      <c r="C843" s="6" t="e">
        <f>VLOOKUP(B843,Sheet4!$A$1:$B$1096,2,)</f>
        <v>#N/A</v>
      </c>
      <c r="D843" s="5" t="s">
        <v>2552</v>
      </c>
      <c r="E843" s="7">
        <f t="shared" si="117"/>
        <v>64</v>
      </c>
      <c r="F843" s="5" t="s">
        <v>11</v>
      </c>
      <c r="G843" s="5" t="s">
        <v>4</v>
      </c>
      <c r="H843" s="5" t="s">
        <v>2553</v>
      </c>
      <c r="I843" s="5" t="s">
        <v>2553</v>
      </c>
      <c r="J843" s="5" t="s">
        <v>121</v>
      </c>
      <c r="K843" s="5" t="s">
        <v>2554</v>
      </c>
      <c r="L843" s="3"/>
    </row>
    <row r="844" spans="1:12" hidden="1" x14ac:dyDescent="0.15">
      <c r="A844" s="5" t="s">
        <v>2555</v>
      </c>
      <c r="B844" s="6">
        <v>14782795692</v>
      </c>
      <c r="C844" s="6" t="e">
        <f>VLOOKUP(B844,Sheet4!$A$1:$B$1096,2,)</f>
        <v>#N/A</v>
      </c>
      <c r="D844" s="5" t="s">
        <v>2556</v>
      </c>
      <c r="E844" s="7">
        <f t="shared" si="117"/>
        <v>88</v>
      </c>
      <c r="F844" s="5" t="s">
        <v>11</v>
      </c>
      <c r="G844" s="5" t="s">
        <v>4</v>
      </c>
      <c r="H844" s="5" t="s">
        <v>2557</v>
      </c>
      <c r="I844" s="5" t="s">
        <v>2557</v>
      </c>
      <c r="J844" s="5" t="s">
        <v>121</v>
      </c>
      <c r="K844" s="5" t="s">
        <v>2558</v>
      </c>
      <c r="L844" s="3"/>
    </row>
    <row r="845" spans="1:12" hidden="1" x14ac:dyDescent="0.15">
      <c r="A845" s="5" t="s">
        <v>2559</v>
      </c>
      <c r="B845" s="6">
        <v>14782771442</v>
      </c>
      <c r="C845" s="6" t="e">
        <f>VLOOKUP(B845,Sheet4!$A$1:$B$1096,2,)</f>
        <v>#N/A</v>
      </c>
      <c r="D845" s="5" t="s">
        <v>2560</v>
      </c>
      <c r="E845" s="7">
        <f t="shared" si="117"/>
        <v>89</v>
      </c>
      <c r="F845" s="5" t="s">
        <v>11</v>
      </c>
      <c r="G845" s="5" t="s">
        <v>4</v>
      </c>
      <c r="H845" s="5" t="s">
        <v>2557</v>
      </c>
      <c r="I845" s="5" t="s">
        <v>2557</v>
      </c>
      <c r="J845" s="5" t="s">
        <v>121</v>
      </c>
      <c r="K845" s="5" t="s">
        <v>1247</v>
      </c>
      <c r="L845" s="3"/>
    </row>
    <row r="846" spans="1:12" x14ac:dyDescent="0.15">
      <c r="A846" s="5" t="s">
        <v>2561</v>
      </c>
      <c r="B846" s="6">
        <v>14782771515</v>
      </c>
      <c r="C846" s="6">
        <f>VLOOKUP(B846,Sheet4!$A$1:$B$1096,2,)</f>
        <v>1</v>
      </c>
      <c r="D846" s="5" t="s">
        <v>2562</v>
      </c>
      <c r="E846" s="7">
        <f t="shared" si="117"/>
        <v>60</v>
      </c>
      <c r="F846" s="5" t="s">
        <v>11</v>
      </c>
      <c r="G846" s="5" t="s">
        <v>2</v>
      </c>
      <c r="H846" s="5" t="s">
        <v>2557</v>
      </c>
      <c r="I846" s="5" t="s">
        <v>2557</v>
      </c>
      <c r="J846" s="5" t="s">
        <v>121</v>
      </c>
      <c r="K846" s="5" t="s">
        <v>2563</v>
      </c>
      <c r="L846" s="4" t="str">
        <f t="shared" ref="L846:L847" si="120">MID(K846,1,6)</f>
        <v>浙江省金华市</v>
      </c>
    </row>
    <row r="847" spans="1:12" x14ac:dyDescent="0.15">
      <c r="A847" s="5" t="s">
        <v>2564</v>
      </c>
      <c r="B847" s="6">
        <v>14782771433</v>
      </c>
      <c r="C847" s="6">
        <f>VLOOKUP(B847,Sheet4!$A$1:$B$1096,2,)</f>
        <v>1</v>
      </c>
      <c r="D847" s="5" t="s">
        <v>2565</v>
      </c>
      <c r="E847" s="7">
        <f t="shared" si="117"/>
        <v>79</v>
      </c>
      <c r="F847" s="5" t="s">
        <v>11</v>
      </c>
      <c r="G847" s="5" t="s">
        <v>2</v>
      </c>
      <c r="H847" s="5" t="s">
        <v>2557</v>
      </c>
      <c r="I847" s="5" t="s">
        <v>2557</v>
      </c>
      <c r="J847" s="5" t="s">
        <v>121</v>
      </c>
      <c r="K847" s="5" t="s">
        <v>2566</v>
      </c>
      <c r="L847" s="4" t="str">
        <f t="shared" si="120"/>
        <v>浙江省金华市</v>
      </c>
    </row>
    <row r="848" spans="1:12" hidden="1" x14ac:dyDescent="0.15">
      <c r="A848" s="5" t="s">
        <v>2567</v>
      </c>
      <c r="B848" s="6">
        <v>14782795708</v>
      </c>
      <c r="C848" s="6" t="e">
        <f>VLOOKUP(B848,Sheet4!$A$1:$B$1096,2,)</f>
        <v>#N/A</v>
      </c>
      <c r="D848" s="5" t="s">
        <v>2568</v>
      </c>
      <c r="E848" s="7">
        <f t="shared" si="117"/>
        <v>73</v>
      </c>
      <c r="F848" s="5" t="s">
        <v>11</v>
      </c>
      <c r="G848" s="5" t="s">
        <v>4</v>
      </c>
      <c r="H848" s="5" t="s">
        <v>2569</v>
      </c>
      <c r="I848" s="5" t="s">
        <v>2569</v>
      </c>
      <c r="J848" s="5" t="s">
        <v>121</v>
      </c>
      <c r="K848" s="5" t="s">
        <v>525</v>
      </c>
      <c r="L848" s="3"/>
    </row>
    <row r="849" spans="1:12" hidden="1" x14ac:dyDescent="0.15">
      <c r="A849" s="5" t="s">
        <v>2570</v>
      </c>
      <c r="B849" s="6">
        <v>14782771504</v>
      </c>
      <c r="C849" s="6" t="e">
        <f>VLOOKUP(B849,Sheet4!$A$1:$B$1096,2,)</f>
        <v>#N/A</v>
      </c>
      <c r="D849" s="5" t="s">
        <v>2571</v>
      </c>
      <c r="E849" s="7">
        <f t="shared" si="117"/>
        <v>53</v>
      </c>
      <c r="F849" s="5" t="s">
        <v>11</v>
      </c>
      <c r="G849" s="5" t="s">
        <v>2</v>
      </c>
      <c r="H849" s="5" t="s">
        <v>2569</v>
      </c>
      <c r="I849" s="5" t="s">
        <v>2569</v>
      </c>
      <c r="J849" s="5" t="s">
        <v>121</v>
      </c>
      <c r="K849" s="5" t="s">
        <v>554</v>
      </c>
      <c r="L849" s="3"/>
    </row>
    <row r="850" spans="1:12" hidden="1" x14ac:dyDescent="0.15">
      <c r="A850" s="5" t="s">
        <v>2572</v>
      </c>
      <c r="B850" s="6">
        <v>14782667759</v>
      </c>
      <c r="C850" s="6" t="e">
        <f>VLOOKUP(B850,Sheet4!$A$1:$B$1096,2,)</f>
        <v>#N/A</v>
      </c>
      <c r="D850" s="5" t="s">
        <v>2573</v>
      </c>
      <c r="E850" s="7">
        <f t="shared" si="117"/>
        <v>65</v>
      </c>
      <c r="F850" s="5" t="s">
        <v>11</v>
      </c>
      <c r="G850" s="5" t="s">
        <v>2</v>
      </c>
      <c r="H850" s="5" t="s">
        <v>2574</v>
      </c>
      <c r="I850" s="5" t="s">
        <v>2574</v>
      </c>
      <c r="J850" s="5" t="s">
        <v>121</v>
      </c>
      <c r="K850" s="5" t="s">
        <v>2575</v>
      </c>
      <c r="L850" s="3"/>
    </row>
    <row r="851" spans="1:12" hidden="1" x14ac:dyDescent="0.15">
      <c r="A851" s="5" t="s">
        <v>2576</v>
      </c>
      <c r="B851" s="6">
        <v>14782771557</v>
      </c>
      <c r="C851" s="6" t="e">
        <f>VLOOKUP(B851,Sheet4!$A$1:$B$1096,2,)</f>
        <v>#N/A</v>
      </c>
      <c r="D851" s="5" t="s">
        <v>2577</v>
      </c>
      <c r="E851" s="7">
        <f t="shared" si="117"/>
        <v>62</v>
      </c>
      <c r="F851" s="5" t="s">
        <v>11</v>
      </c>
      <c r="G851" s="5" t="s">
        <v>2</v>
      </c>
      <c r="H851" s="5" t="s">
        <v>2578</v>
      </c>
      <c r="I851" s="5" t="s">
        <v>2578</v>
      </c>
      <c r="J851" s="5" t="s">
        <v>121</v>
      </c>
      <c r="K851" s="5" t="s">
        <v>554</v>
      </c>
      <c r="L851" s="3"/>
    </row>
    <row r="852" spans="1:12" x14ac:dyDescent="0.15">
      <c r="A852" s="5" t="s">
        <v>2579</v>
      </c>
      <c r="B852" s="6">
        <v>14782771430</v>
      </c>
      <c r="C852" s="6">
        <f>VLOOKUP(B852,Sheet4!$A$1:$B$1096,2,)</f>
        <v>1</v>
      </c>
      <c r="D852" s="5" t="s">
        <v>2580</v>
      </c>
      <c r="E852" s="7">
        <f t="shared" si="117"/>
        <v>66</v>
      </c>
      <c r="F852" s="5" t="s">
        <v>11</v>
      </c>
      <c r="G852" s="5" t="s">
        <v>2</v>
      </c>
      <c r="H852" s="5" t="s">
        <v>2578</v>
      </c>
      <c r="I852" s="5" t="s">
        <v>2578</v>
      </c>
      <c r="J852" s="5" t="s">
        <v>121</v>
      </c>
      <c r="K852" s="5" t="s">
        <v>2581</v>
      </c>
      <c r="L852" s="4" t="str">
        <f>MID(K852,1,6)</f>
        <v>浙江省金华市</v>
      </c>
    </row>
    <row r="853" spans="1:12" hidden="1" x14ac:dyDescent="0.15">
      <c r="A853" s="5" t="s">
        <v>2582</v>
      </c>
      <c r="B853" s="6">
        <v>14782792040</v>
      </c>
      <c r="C853" s="6" t="e">
        <f>VLOOKUP(B853,Sheet4!$A$1:$B$1096,2,)</f>
        <v>#N/A</v>
      </c>
      <c r="D853" s="5" t="s">
        <v>2583</v>
      </c>
      <c r="E853" s="7">
        <f t="shared" si="117"/>
        <v>79</v>
      </c>
      <c r="F853" s="5" t="s">
        <v>11</v>
      </c>
      <c r="G853" s="5" t="s">
        <v>4</v>
      </c>
      <c r="H853" s="5" t="s">
        <v>2584</v>
      </c>
      <c r="I853" s="5" t="s">
        <v>2584</v>
      </c>
      <c r="J853" s="5" t="s">
        <v>121</v>
      </c>
      <c r="K853" s="5" t="s">
        <v>2585</v>
      </c>
      <c r="L853" s="3"/>
    </row>
    <row r="854" spans="1:12" x14ac:dyDescent="0.15">
      <c r="A854" s="5" t="s">
        <v>2586</v>
      </c>
      <c r="B854" s="6">
        <v>14782771599</v>
      </c>
      <c r="C854" s="6">
        <f>VLOOKUP(B854,Sheet4!$A$1:$B$1096,2,)</f>
        <v>1</v>
      </c>
      <c r="D854" s="5" t="s">
        <v>2587</v>
      </c>
      <c r="E854" s="7">
        <f t="shared" si="117"/>
        <v>81</v>
      </c>
      <c r="F854" s="5" t="s">
        <v>11</v>
      </c>
      <c r="G854" s="5" t="s">
        <v>2</v>
      </c>
      <c r="H854" s="5" t="s">
        <v>2584</v>
      </c>
      <c r="I854" s="5" t="s">
        <v>2584</v>
      </c>
      <c r="J854" s="5" t="s">
        <v>121</v>
      </c>
      <c r="K854" s="5" t="s">
        <v>2588</v>
      </c>
      <c r="L854" s="4" t="str">
        <f>MID(K854,1,6)</f>
        <v>浙江省兰溪市</v>
      </c>
    </row>
    <row r="855" spans="1:12" hidden="1" x14ac:dyDescent="0.15">
      <c r="A855" s="5" t="s">
        <v>2589</v>
      </c>
      <c r="B855" s="6">
        <v>14782667921</v>
      </c>
      <c r="C855" s="6" t="e">
        <f>VLOOKUP(B855,Sheet4!$A$1:$B$1096,2,)</f>
        <v>#N/A</v>
      </c>
      <c r="D855" s="5" t="s">
        <v>2590</v>
      </c>
      <c r="E855" s="7">
        <f t="shared" si="117"/>
        <v>74</v>
      </c>
      <c r="F855" s="5" t="s">
        <v>11</v>
      </c>
      <c r="G855" s="5" t="s">
        <v>4</v>
      </c>
      <c r="H855" s="5" t="s">
        <v>2591</v>
      </c>
      <c r="I855" s="5" t="s">
        <v>2591</v>
      </c>
      <c r="J855" s="5" t="s">
        <v>121</v>
      </c>
      <c r="K855" s="5" t="s">
        <v>1247</v>
      </c>
      <c r="L855" s="3"/>
    </row>
    <row r="856" spans="1:12" hidden="1" x14ac:dyDescent="0.15">
      <c r="A856" s="5" t="s">
        <v>2592</v>
      </c>
      <c r="B856" s="6">
        <v>14782667909</v>
      </c>
      <c r="C856" s="6" t="e">
        <f>VLOOKUP(B856,Sheet4!$A$1:$B$1096,2,)</f>
        <v>#N/A</v>
      </c>
      <c r="D856" s="5" t="s">
        <v>2593</v>
      </c>
      <c r="E856" s="7">
        <f t="shared" si="117"/>
        <v>61</v>
      </c>
      <c r="F856" s="5" t="s">
        <v>11</v>
      </c>
      <c r="G856" s="5" t="s">
        <v>2</v>
      </c>
      <c r="H856" s="5" t="s">
        <v>2591</v>
      </c>
      <c r="I856" s="5" t="s">
        <v>2591</v>
      </c>
      <c r="J856" s="5" t="s">
        <v>121</v>
      </c>
      <c r="K856" s="5" t="s">
        <v>2594</v>
      </c>
      <c r="L856" s="3"/>
    </row>
    <row r="857" spans="1:12" x14ac:dyDescent="0.15">
      <c r="A857" s="5" t="s">
        <v>2595</v>
      </c>
      <c r="B857" s="6">
        <v>14782798364</v>
      </c>
      <c r="C857" s="6">
        <f>VLOOKUP(B857,Sheet4!$A$1:$B$1096,2,)</f>
        <v>1</v>
      </c>
      <c r="D857" s="5" t="s">
        <v>2596</v>
      </c>
      <c r="E857" s="7">
        <f t="shared" si="117"/>
        <v>50</v>
      </c>
      <c r="F857" s="5" t="s">
        <v>11</v>
      </c>
      <c r="G857" s="5" t="s">
        <v>2</v>
      </c>
      <c r="H857" s="5" t="s">
        <v>2591</v>
      </c>
      <c r="I857" s="5" t="s">
        <v>2591</v>
      </c>
      <c r="J857" s="5" t="s">
        <v>121</v>
      </c>
      <c r="K857" s="5" t="s">
        <v>2597</v>
      </c>
      <c r="L857" s="4" t="str">
        <f t="shared" ref="L857:L863" si="121">MID(K857,1,6)</f>
        <v>浙江省兰溪市</v>
      </c>
    </row>
    <row r="858" spans="1:12" x14ac:dyDescent="0.15">
      <c r="A858" s="5" t="s">
        <v>2598</v>
      </c>
      <c r="B858" s="6">
        <v>14782799217</v>
      </c>
      <c r="C858" s="6">
        <f>VLOOKUP(B858,Sheet4!$A$1:$B$1096,2,)</f>
        <v>1</v>
      </c>
      <c r="D858" s="5" t="s">
        <v>2599</v>
      </c>
      <c r="E858" s="7">
        <f t="shared" si="117"/>
        <v>61</v>
      </c>
      <c r="F858" s="5" t="s">
        <v>11</v>
      </c>
      <c r="G858" s="5" t="s">
        <v>2</v>
      </c>
      <c r="H858" s="5" t="s">
        <v>2591</v>
      </c>
      <c r="I858" s="5" t="s">
        <v>2591</v>
      </c>
      <c r="J858" s="5" t="s">
        <v>121</v>
      </c>
      <c r="K858" s="5" t="s">
        <v>2600</v>
      </c>
      <c r="L858" s="4" t="str">
        <f t="shared" si="121"/>
        <v>浙江省金华市</v>
      </c>
    </row>
    <row r="859" spans="1:12" x14ac:dyDescent="0.15">
      <c r="A859" s="5" t="s">
        <v>2601</v>
      </c>
      <c r="B859" s="6">
        <v>14782795693</v>
      </c>
      <c r="C859" s="6">
        <f>VLOOKUP(B859,Sheet4!$A$1:$B$1096,2,)</f>
        <v>1</v>
      </c>
      <c r="D859" s="5" t="s">
        <v>2602</v>
      </c>
      <c r="E859" s="7">
        <f t="shared" si="117"/>
        <v>67</v>
      </c>
      <c r="F859" s="5" t="s">
        <v>11</v>
      </c>
      <c r="G859" s="5" t="s">
        <v>2</v>
      </c>
      <c r="H859" s="5" t="s">
        <v>2591</v>
      </c>
      <c r="I859" s="5" t="s">
        <v>2591</v>
      </c>
      <c r="J859" s="5" t="s">
        <v>121</v>
      </c>
      <c r="K859" s="5" t="s">
        <v>2603</v>
      </c>
      <c r="L859" s="4" t="str">
        <f t="shared" si="121"/>
        <v>浙江省金华市</v>
      </c>
    </row>
    <row r="860" spans="1:12" x14ac:dyDescent="0.15">
      <c r="A860" s="5" t="s">
        <v>2604</v>
      </c>
      <c r="B860" s="6">
        <v>14782667915</v>
      </c>
      <c r="C860" s="6">
        <f>VLOOKUP(B860,Sheet4!$A$1:$B$1096,2,)</f>
        <v>1</v>
      </c>
      <c r="D860" s="5" t="s">
        <v>2605</v>
      </c>
      <c r="E860" s="7">
        <f t="shared" si="117"/>
        <v>44</v>
      </c>
      <c r="F860" s="5" t="s">
        <v>11</v>
      </c>
      <c r="G860" s="5" t="s">
        <v>2</v>
      </c>
      <c r="H860" s="5" t="s">
        <v>2591</v>
      </c>
      <c r="I860" s="5" t="s">
        <v>2591</v>
      </c>
      <c r="J860" s="5" t="s">
        <v>2606</v>
      </c>
      <c r="K860" s="5" t="s">
        <v>2607</v>
      </c>
      <c r="L860" s="4" t="str">
        <f t="shared" si="121"/>
        <v>浙江省金华市</v>
      </c>
    </row>
    <row r="861" spans="1:12" x14ac:dyDescent="0.15">
      <c r="A861" s="5" t="s">
        <v>2608</v>
      </c>
      <c r="B861" s="6">
        <v>14782785411</v>
      </c>
      <c r="C861" s="6">
        <f>VLOOKUP(B861,Sheet4!$A$1:$B$1096,2,)</f>
        <v>1</v>
      </c>
      <c r="D861" s="5" t="s">
        <v>2609</v>
      </c>
      <c r="E861" s="7">
        <f t="shared" si="117"/>
        <v>62</v>
      </c>
      <c r="F861" s="5" t="s">
        <v>11</v>
      </c>
      <c r="G861" s="5" t="s">
        <v>2</v>
      </c>
      <c r="H861" s="5" t="s">
        <v>2610</v>
      </c>
      <c r="I861" s="5" t="s">
        <v>2610</v>
      </c>
      <c r="J861" s="5" t="s">
        <v>121</v>
      </c>
      <c r="K861" s="5" t="s">
        <v>372</v>
      </c>
      <c r="L861" s="4" t="str">
        <f t="shared" si="121"/>
        <v>浙江省金华市</v>
      </c>
    </row>
    <row r="862" spans="1:12" x14ac:dyDescent="0.15">
      <c r="A862" s="5" t="s">
        <v>2611</v>
      </c>
      <c r="B862" s="6">
        <v>14782785415</v>
      </c>
      <c r="C862" s="6">
        <f>VLOOKUP(B862,Sheet4!$A$1:$B$1096,2,)</f>
        <v>1</v>
      </c>
      <c r="D862" s="5" t="s">
        <v>2612</v>
      </c>
      <c r="E862" s="7">
        <f t="shared" si="117"/>
        <v>81</v>
      </c>
      <c r="F862" s="5" t="s">
        <v>11</v>
      </c>
      <c r="G862" s="5" t="s">
        <v>2</v>
      </c>
      <c r="H862" s="5" t="s">
        <v>2610</v>
      </c>
      <c r="I862" s="5" t="s">
        <v>2610</v>
      </c>
      <c r="J862" s="5" t="s">
        <v>121</v>
      </c>
      <c r="K862" s="5" t="s">
        <v>2613</v>
      </c>
      <c r="L862" s="4" t="str">
        <f t="shared" si="121"/>
        <v>浙江省金华市</v>
      </c>
    </row>
    <row r="863" spans="1:12" x14ac:dyDescent="0.15">
      <c r="A863" s="5" t="s">
        <v>2614</v>
      </c>
      <c r="B863" s="6">
        <v>14782795801</v>
      </c>
      <c r="C863" s="6">
        <f>VLOOKUP(B863,Sheet4!$A$1:$B$1096,2,)</f>
        <v>1</v>
      </c>
      <c r="D863" s="5" t="s">
        <v>2615</v>
      </c>
      <c r="E863" s="7">
        <f t="shared" si="117"/>
        <v>66</v>
      </c>
      <c r="F863" s="5" t="s">
        <v>11</v>
      </c>
      <c r="G863" s="5" t="s">
        <v>2</v>
      </c>
      <c r="H863" s="5" t="s">
        <v>2616</v>
      </c>
      <c r="I863" s="5" t="s">
        <v>2616</v>
      </c>
      <c r="J863" s="5" t="s">
        <v>121</v>
      </c>
      <c r="K863" s="5" t="s">
        <v>2617</v>
      </c>
      <c r="L863" s="4" t="str">
        <f t="shared" si="121"/>
        <v>浙江省兰溪市</v>
      </c>
    </row>
    <row r="864" spans="1:12" hidden="1" x14ac:dyDescent="0.15">
      <c r="A864" s="5" t="s">
        <v>2618</v>
      </c>
      <c r="B864" s="6">
        <v>14782795722</v>
      </c>
      <c r="C864" s="6" t="e">
        <f>VLOOKUP(B864,Sheet4!$A$1:$B$1096,2,)</f>
        <v>#N/A</v>
      </c>
      <c r="D864" s="5" t="s">
        <v>2619</v>
      </c>
      <c r="E864" s="7">
        <f t="shared" si="117"/>
        <v>75</v>
      </c>
      <c r="F864" s="5" t="s">
        <v>11</v>
      </c>
      <c r="G864" s="5" t="s">
        <v>4</v>
      </c>
      <c r="H864" s="5" t="s">
        <v>2616</v>
      </c>
      <c r="I864" s="5" t="s">
        <v>2616</v>
      </c>
      <c r="J864" s="5" t="s">
        <v>121</v>
      </c>
      <c r="K864" s="5" t="s">
        <v>893</v>
      </c>
      <c r="L864" s="3"/>
    </row>
    <row r="865" spans="1:12" x14ac:dyDescent="0.15">
      <c r="A865" s="5" t="s">
        <v>2620</v>
      </c>
      <c r="B865" s="6">
        <v>14782667875</v>
      </c>
      <c r="C865" s="6">
        <f>VLOOKUP(B865,Sheet4!$A$1:$B$1096,2,)</f>
        <v>1</v>
      </c>
      <c r="D865" s="5" t="s">
        <v>2621</v>
      </c>
      <c r="E865" s="7">
        <f t="shared" si="117"/>
        <v>60</v>
      </c>
      <c r="F865" s="5" t="s">
        <v>11</v>
      </c>
      <c r="G865" s="5" t="s">
        <v>2</v>
      </c>
      <c r="H865" s="5" t="s">
        <v>2616</v>
      </c>
      <c r="I865" s="5" t="s">
        <v>2616</v>
      </c>
      <c r="J865" s="5" t="s">
        <v>121</v>
      </c>
      <c r="K865" s="5" t="s">
        <v>587</v>
      </c>
      <c r="L865" s="4" t="str">
        <f t="shared" ref="L865:L866" si="122">MID(K865,1,6)</f>
        <v>浙江省兰溪市</v>
      </c>
    </row>
    <row r="866" spans="1:12" x14ac:dyDescent="0.15">
      <c r="A866" s="5" t="s">
        <v>2622</v>
      </c>
      <c r="B866" s="6">
        <v>14782667883</v>
      </c>
      <c r="C866" s="6">
        <f>VLOOKUP(B866,Sheet4!$A$1:$B$1096,2,)</f>
        <v>1</v>
      </c>
      <c r="D866" s="5" t="s">
        <v>2623</v>
      </c>
      <c r="E866" s="7">
        <f t="shared" si="117"/>
        <v>81</v>
      </c>
      <c r="F866" s="5" t="s">
        <v>11</v>
      </c>
      <c r="G866" s="5" t="s">
        <v>2</v>
      </c>
      <c r="H866" s="5" t="s">
        <v>2616</v>
      </c>
      <c r="I866" s="5" t="s">
        <v>2616</v>
      </c>
      <c r="J866" s="5" t="s">
        <v>121</v>
      </c>
      <c r="K866" s="5" t="s">
        <v>1284</v>
      </c>
      <c r="L866" s="4" t="str">
        <f t="shared" si="122"/>
        <v>浙江省金华市</v>
      </c>
    </row>
    <row r="867" spans="1:12" hidden="1" x14ac:dyDescent="0.15">
      <c r="A867" s="5" t="s">
        <v>2624</v>
      </c>
      <c r="B867" s="6">
        <v>14782795705</v>
      </c>
      <c r="C867" s="6" t="e">
        <f>VLOOKUP(B867,Sheet4!$A$1:$B$1096,2,)</f>
        <v>#N/A</v>
      </c>
      <c r="D867" s="5" t="s">
        <v>2625</v>
      </c>
      <c r="E867" s="7">
        <f t="shared" si="117"/>
        <v>85</v>
      </c>
      <c r="F867" s="5" t="s">
        <v>11</v>
      </c>
      <c r="G867" s="5" t="s">
        <v>4</v>
      </c>
      <c r="H867" s="5" t="s">
        <v>2616</v>
      </c>
      <c r="I867" s="5" t="s">
        <v>2616</v>
      </c>
      <c r="J867" s="5" t="s">
        <v>121</v>
      </c>
      <c r="K867" s="5" t="s">
        <v>1833</v>
      </c>
      <c r="L867" s="3"/>
    </row>
    <row r="868" spans="1:12" x14ac:dyDescent="0.15">
      <c r="A868" s="5" t="s">
        <v>2626</v>
      </c>
      <c r="B868" s="6">
        <v>14782795864</v>
      </c>
      <c r="C868" s="6">
        <f>VLOOKUP(B868,Sheet4!$A$1:$B$1096,2,)</f>
        <v>1</v>
      </c>
      <c r="D868" s="5" t="s">
        <v>2627</v>
      </c>
      <c r="E868" s="7">
        <f t="shared" si="117"/>
        <v>89</v>
      </c>
      <c r="F868" s="5" t="s">
        <v>11</v>
      </c>
      <c r="G868" s="5" t="s">
        <v>2</v>
      </c>
      <c r="H868" s="5" t="s">
        <v>2616</v>
      </c>
      <c r="I868" s="5" t="s">
        <v>2616</v>
      </c>
      <c r="J868" s="5" t="s">
        <v>121</v>
      </c>
      <c r="K868" s="5" t="s">
        <v>2628</v>
      </c>
      <c r="L868" s="4" t="str">
        <f>MID(K868,1,6)</f>
        <v>浙江省金华市</v>
      </c>
    </row>
    <row r="869" spans="1:12" hidden="1" x14ac:dyDescent="0.15">
      <c r="A869" s="5" t="s">
        <v>2629</v>
      </c>
      <c r="B869" s="6">
        <v>14782667806</v>
      </c>
      <c r="C869" s="6" t="e">
        <f>VLOOKUP(B869,Sheet4!$A$1:$B$1096,2,)</f>
        <v>#N/A</v>
      </c>
      <c r="D869" s="5" t="s">
        <v>2630</v>
      </c>
      <c r="E869" s="7">
        <f t="shared" si="117"/>
        <v>68</v>
      </c>
      <c r="F869" s="5" t="s">
        <v>11</v>
      </c>
      <c r="G869" s="5" t="s">
        <v>2</v>
      </c>
      <c r="H869" s="5" t="s">
        <v>2631</v>
      </c>
      <c r="I869" s="5" t="s">
        <v>2631</v>
      </c>
      <c r="J869" s="5" t="s">
        <v>121</v>
      </c>
      <c r="K869" s="5" t="s">
        <v>2632</v>
      </c>
      <c r="L869" s="3"/>
    </row>
    <row r="870" spans="1:12" x14ac:dyDescent="0.15">
      <c r="A870" s="5" t="s">
        <v>2633</v>
      </c>
      <c r="B870" s="6">
        <v>14782795711</v>
      </c>
      <c r="C870" s="6">
        <f>VLOOKUP(B870,Sheet4!$A$1:$B$1096,2,)</f>
        <v>1</v>
      </c>
      <c r="D870" s="5" t="s">
        <v>2634</v>
      </c>
      <c r="E870" s="7">
        <f t="shared" si="117"/>
        <v>53</v>
      </c>
      <c r="F870" s="5" t="s">
        <v>11</v>
      </c>
      <c r="G870" s="5" t="s">
        <v>2</v>
      </c>
      <c r="H870" s="5" t="s">
        <v>2635</v>
      </c>
      <c r="I870" s="5" t="s">
        <v>2635</v>
      </c>
      <c r="J870" s="5" t="s">
        <v>121</v>
      </c>
      <c r="K870" s="5" t="s">
        <v>2636</v>
      </c>
      <c r="L870" s="4" t="str">
        <f t="shared" ref="L870:L871" si="123">MID(K870,1,6)</f>
        <v>浙江省金华市</v>
      </c>
    </row>
    <row r="871" spans="1:12" x14ac:dyDescent="0.15">
      <c r="A871" s="5" t="s">
        <v>2637</v>
      </c>
      <c r="B871" s="6">
        <v>14782792187</v>
      </c>
      <c r="C871" s="6">
        <f>VLOOKUP(B871,Sheet4!$A$1:$B$1096,2,)</f>
        <v>1</v>
      </c>
      <c r="D871" s="5" t="s">
        <v>2638</v>
      </c>
      <c r="E871" s="7">
        <f t="shared" si="117"/>
        <v>60</v>
      </c>
      <c r="F871" s="5" t="s">
        <v>11</v>
      </c>
      <c r="G871" s="5" t="s">
        <v>2</v>
      </c>
      <c r="H871" s="5" t="s">
        <v>2635</v>
      </c>
      <c r="I871" s="5" t="s">
        <v>2635</v>
      </c>
      <c r="J871" s="5" t="s">
        <v>121</v>
      </c>
      <c r="K871" s="5" t="s">
        <v>2639</v>
      </c>
      <c r="L871" s="4" t="str">
        <f t="shared" si="123"/>
        <v>浙江省金华市</v>
      </c>
    </row>
    <row r="872" spans="1:12" hidden="1" x14ac:dyDescent="0.15">
      <c r="A872" s="5" t="s">
        <v>2640</v>
      </c>
      <c r="B872" s="6">
        <v>14782785394</v>
      </c>
      <c r="C872" s="6" t="e">
        <f>VLOOKUP(B872,Sheet4!$A$1:$B$1096,2,)</f>
        <v>#N/A</v>
      </c>
      <c r="D872" s="5" t="s">
        <v>2641</v>
      </c>
      <c r="E872" s="7">
        <f t="shared" si="117"/>
        <v>61</v>
      </c>
      <c r="F872" s="5" t="s">
        <v>11</v>
      </c>
      <c r="G872" s="5" t="s">
        <v>2</v>
      </c>
      <c r="H872" s="5" t="s">
        <v>2635</v>
      </c>
      <c r="I872" s="5" t="s">
        <v>2635</v>
      </c>
      <c r="J872" s="5" t="s">
        <v>121</v>
      </c>
      <c r="K872" s="5" t="s">
        <v>2642</v>
      </c>
      <c r="L872" s="3"/>
    </row>
    <row r="873" spans="1:12" x14ac:dyDescent="0.15">
      <c r="A873" s="5" t="s">
        <v>2643</v>
      </c>
      <c r="B873" s="6">
        <v>14782798539</v>
      </c>
      <c r="C873" s="6">
        <f>VLOOKUP(B873,Sheet4!$A$1:$B$1096,2,)</f>
        <v>1</v>
      </c>
      <c r="D873" s="5" t="s">
        <v>2644</v>
      </c>
      <c r="E873" s="7">
        <f t="shared" si="117"/>
        <v>63</v>
      </c>
      <c r="F873" s="5" t="s">
        <v>11</v>
      </c>
      <c r="G873" s="5" t="s">
        <v>2</v>
      </c>
      <c r="H873" s="5" t="s">
        <v>2635</v>
      </c>
      <c r="I873" s="5" t="s">
        <v>2635</v>
      </c>
      <c r="J873" s="5" t="s">
        <v>121</v>
      </c>
      <c r="K873" s="5" t="s">
        <v>2588</v>
      </c>
      <c r="L873" s="4" t="str">
        <f>MID(K873,1,6)</f>
        <v>浙江省兰溪市</v>
      </c>
    </row>
    <row r="874" spans="1:12" hidden="1" x14ac:dyDescent="0.15">
      <c r="A874" s="5" t="s">
        <v>2645</v>
      </c>
      <c r="B874" s="6">
        <v>14782792146</v>
      </c>
      <c r="C874" s="6" t="e">
        <f>VLOOKUP(B874,Sheet4!$A$1:$B$1096,2,)</f>
        <v>#N/A</v>
      </c>
      <c r="D874" s="5" t="s">
        <v>2646</v>
      </c>
      <c r="E874" s="7">
        <f t="shared" si="117"/>
        <v>82</v>
      </c>
      <c r="F874" s="5" t="s">
        <v>11</v>
      </c>
      <c r="G874" s="5" t="s">
        <v>4</v>
      </c>
      <c r="H874" s="5" t="s">
        <v>2647</v>
      </c>
      <c r="I874" s="5" t="s">
        <v>2647</v>
      </c>
      <c r="J874" s="5" t="s">
        <v>121</v>
      </c>
      <c r="K874" s="5" t="s">
        <v>2648</v>
      </c>
      <c r="L874" s="3"/>
    </row>
    <row r="875" spans="1:12" x14ac:dyDescent="0.15">
      <c r="A875" s="5" t="s">
        <v>2649</v>
      </c>
      <c r="B875" s="6">
        <v>14782785383</v>
      </c>
      <c r="C875" s="6">
        <f>VLOOKUP(B875,Sheet4!$A$1:$B$1096,2,)</f>
        <v>1</v>
      </c>
      <c r="D875" s="5" t="s">
        <v>2650</v>
      </c>
      <c r="E875" s="7">
        <f t="shared" si="117"/>
        <v>92</v>
      </c>
      <c r="F875" s="5" t="s">
        <v>11</v>
      </c>
      <c r="G875" s="5" t="s">
        <v>2</v>
      </c>
      <c r="H875" s="5" t="s">
        <v>2647</v>
      </c>
      <c r="I875" s="5" t="s">
        <v>2647</v>
      </c>
      <c r="J875" s="5" t="s">
        <v>121</v>
      </c>
      <c r="K875" s="5" t="s">
        <v>2651</v>
      </c>
      <c r="L875" s="4" t="str">
        <f t="shared" ref="L875:L878" si="124">MID(K875,1,6)</f>
        <v>浙江省金华市</v>
      </c>
    </row>
    <row r="876" spans="1:12" x14ac:dyDescent="0.15">
      <c r="A876" s="5" t="s">
        <v>2652</v>
      </c>
      <c r="B876" s="6">
        <v>14782798473</v>
      </c>
      <c r="C876" s="6">
        <f>VLOOKUP(B876,Sheet4!$A$1:$B$1096,2,)</f>
        <v>1</v>
      </c>
      <c r="D876" s="5" t="s">
        <v>2653</v>
      </c>
      <c r="E876" s="7">
        <f t="shared" si="117"/>
        <v>65</v>
      </c>
      <c r="F876" s="5" t="s">
        <v>11</v>
      </c>
      <c r="G876" s="5" t="s">
        <v>2</v>
      </c>
      <c r="H876" s="5" t="s">
        <v>2647</v>
      </c>
      <c r="I876" s="5" t="s">
        <v>2647</v>
      </c>
      <c r="J876" s="5" t="s">
        <v>121</v>
      </c>
      <c r="K876" s="5" t="s">
        <v>2654</v>
      </c>
      <c r="L876" s="4" t="str">
        <f t="shared" si="124"/>
        <v>浙江省金华市</v>
      </c>
    </row>
    <row r="877" spans="1:12" x14ac:dyDescent="0.15">
      <c r="A877" s="5" t="s">
        <v>2655</v>
      </c>
      <c r="B877" s="6">
        <v>14782798453</v>
      </c>
      <c r="C877" s="6">
        <f>VLOOKUP(B877,Sheet4!$A$1:$B$1096,2,)</f>
        <v>1</v>
      </c>
      <c r="D877" s="5" t="s">
        <v>2656</v>
      </c>
      <c r="E877" s="7">
        <f t="shared" si="117"/>
        <v>61</v>
      </c>
      <c r="F877" s="5" t="s">
        <v>11</v>
      </c>
      <c r="G877" s="5" t="s">
        <v>2</v>
      </c>
      <c r="H877" s="5" t="s">
        <v>2657</v>
      </c>
      <c r="I877" s="5" t="s">
        <v>2657</v>
      </c>
      <c r="J877" s="5" t="s">
        <v>121</v>
      </c>
      <c r="K877" s="5" t="s">
        <v>2658</v>
      </c>
      <c r="L877" s="4" t="str">
        <f t="shared" si="124"/>
        <v>浙江省金华市</v>
      </c>
    </row>
    <row r="878" spans="1:12" x14ac:dyDescent="0.15">
      <c r="A878" s="5" t="s">
        <v>2659</v>
      </c>
      <c r="B878" s="6">
        <v>14782792199</v>
      </c>
      <c r="C878" s="6">
        <f>VLOOKUP(B878,Sheet4!$A$1:$B$1096,2,)</f>
        <v>1</v>
      </c>
      <c r="D878" s="5" t="s">
        <v>2660</v>
      </c>
      <c r="E878" s="7">
        <f t="shared" si="117"/>
        <v>75</v>
      </c>
      <c r="F878" s="5" t="s">
        <v>11</v>
      </c>
      <c r="G878" s="5" t="s">
        <v>2</v>
      </c>
      <c r="H878" s="5" t="s">
        <v>2661</v>
      </c>
      <c r="I878" s="5" t="s">
        <v>2661</v>
      </c>
      <c r="J878" s="5" t="s">
        <v>121</v>
      </c>
      <c r="K878" s="5" t="s">
        <v>2662</v>
      </c>
      <c r="L878" s="4" t="str">
        <f t="shared" si="124"/>
        <v>浙江省金华市</v>
      </c>
    </row>
    <row r="879" spans="1:12" hidden="1" x14ac:dyDescent="0.15">
      <c r="A879" s="5" t="s">
        <v>2663</v>
      </c>
      <c r="B879" s="6">
        <v>14782795694</v>
      </c>
      <c r="C879" s="6" t="e">
        <f>VLOOKUP(B879,Sheet4!$A$1:$B$1096,2,)</f>
        <v>#N/A</v>
      </c>
      <c r="D879" s="5" t="s">
        <v>2664</v>
      </c>
      <c r="E879" s="7">
        <f t="shared" si="117"/>
        <v>71</v>
      </c>
      <c r="F879" s="5" t="s">
        <v>11</v>
      </c>
      <c r="G879" s="5" t="s">
        <v>4</v>
      </c>
      <c r="H879" s="5" t="s">
        <v>2665</v>
      </c>
      <c r="I879" s="5" t="s">
        <v>2665</v>
      </c>
      <c r="J879" s="5" t="s">
        <v>121</v>
      </c>
      <c r="K879" s="5" t="s">
        <v>2666</v>
      </c>
      <c r="L879" s="3"/>
    </row>
    <row r="880" spans="1:12" x14ac:dyDescent="0.15">
      <c r="A880" s="5" t="s">
        <v>2667</v>
      </c>
      <c r="B880" s="6">
        <v>14782799316</v>
      </c>
      <c r="C880" s="6">
        <f>VLOOKUP(B880,Sheet4!$A$1:$B$1096,2,)</f>
        <v>1</v>
      </c>
      <c r="D880" s="5" t="s">
        <v>2668</v>
      </c>
      <c r="E880" s="7">
        <f t="shared" si="117"/>
        <v>61</v>
      </c>
      <c r="F880" s="5" t="s">
        <v>11</v>
      </c>
      <c r="G880" s="5" t="s">
        <v>2</v>
      </c>
      <c r="H880" s="5" t="s">
        <v>2665</v>
      </c>
      <c r="I880" s="5" t="s">
        <v>2665</v>
      </c>
      <c r="J880" s="5" t="s">
        <v>121</v>
      </c>
      <c r="K880" s="5" t="s">
        <v>2669</v>
      </c>
      <c r="L880" s="4" t="str">
        <f t="shared" ref="L880:L894" si="125">MID(K880,1,6)</f>
        <v>浙江省金华市</v>
      </c>
    </row>
    <row r="881" spans="1:12" x14ac:dyDescent="0.15">
      <c r="A881" s="5" t="s">
        <v>2670</v>
      </c>
      <c r="B881" s="6">
        <v>14782792191</v>
      </c>
      <c r="C881" s="6">
        <f>VLOOKUP(B881,Sheet4!$A$1:$B$1096,2,)</f>
        <v>1</v>
      </c>
      <c r="D881" s="5" t="s">
        <v>2671</v>
      </c>
      <c r="E881" s="7">
        <f t="shared" si="117"/>
        <v>58</v>
      </c>
      <c r="F881" s="5" t="s">
        <v>11</v>
      </c>
      <c r="G881" s="5" t="s">
        <v>2</v>
      </c>
      <c r="H881" s="5" t="s">
        <v>2672</v>
      </c>
      <c r="I881" s="5" t="s">
        <v>2672</v>
      </c>
      <c r="J881" s="5" t="s">
        <v>121</v>
      </c>
      <c r="K881" s="5" t="s">
        <v>372</v>
      </c>
      <c r="L881" s="4" t="str">
        <f t="shared" si="125"/>
        <v>浙江省金华市</v>
      </c>
    </row>
    <row r="882" spans="1:12" x14ac:dyDescent="0.15">
      <c r="A882" s="5" t="s">
        <v>2673</v>
      </c>
      <c r="B882" s="6">
        <v>14782792125</v>
      </c>
      <c r="C882" s="6">
        <f>VLOOKUP(B882,Sheet4!$A$1:$B$1096,2,)</f>
        <v>1</v>
      </c>
      <c r="D882" s="5" t="s">
        <v>2674</v>
      </c>
      <c r="E882" s="7">
        <f t="shared" si="117"/>
        <v>65</v>
      </c>
      <c r="F882" s="5" t="s">
        <v>11</v>
      </c>
      <c r="G882" s="5" t="s">
        <v>2</v>
      </c>
      <c r="H882" s="5" t="s">
        <v>2672</v>
      </c>
      <c r="I882" s="5" t="s">
        <v>2672</v>
      </c>
      <c r="J882" s="5" t="s">
        <v>121</v>
      </c>
      <c r="K882" s="5" t="s">
        <v>2675</v>
      </c>
      <c r="L882" s="4" t="str">
        <f t="shared" si="125"/>
        <v>浙江省金华市</v>
      </c>
    </row>
    <row r="883" spans="1:12" x14ac:dyDescent="0.15">
      <c r="A883" s="5" t="s">
        <v>2676</v>
      </c>
      <c r="B883" s="6">
        <v>14782667932</v>
      </c>
      <c r="C883" s="6">
        <f>VLOOKUP(B883,Sheet4!$A$1:$B$1096,2,)</f>
        <v>1</v>
      </c>
      <c r="D883" s="5" t="s">
        <v>2677</v>
      </c>
      <c r="E883" s="7">
        <f t="shared" si="117"/>
        <v>73</v>
      </c>
      <c r="F883" s="5" t="s">
        <v>11</v>
      </c>
      <c r="G883" s="5" t="s">
        <v>2</v>
      </c>
      <c r="H883" s="5" t="s">
        <v>2678</v>
      </c>
      <c r="I883" s="5" t="s">
        <v>2678</v>
      </c>
      <c r="J883" s="5" t="s">
        <v>121</v>
      </c>
      <c r="K883" s="5" t="s">
        <v>2651</v>
      </c>
      <c r="L883" s="4" t="str">
        <f t="shared" si="125"/>
        <v>浙江省金华市</v>
      </c>
    </row>
    <row r="884" spans="1:12" x14ac:dyDescent="0.15">
      <c r="A884" s="5" t="s">
        <v>2679</v>
      </c>
      <c r="B884" s="6">
        <v>14782792115</v>
      </c>
      <c r="C884" s="6">
        <f>VLOOKUP(B884,Sheet4!$A$1:$B$1096,2,)</f>
        <v>1</v>
      </c>
      <c r="D884" s="5" t="s">
        <v>2680</v>
      </c>
      <c r="E884" s="7">
        <f t="shared" si="117"/>
        <v>62</v>
      </c>
      <c r="F884" s="5" t="s">
        <v>11</v>
      </c>
      <c r="G884" s="5" t="s">
        <v>2</v>
      </c>
      <c r="H884" s="5" t="s">
        <v>2681</v>
      </c>
      <c r="I884" s="5" t="s">
        <v>2681</v>
      </c>
      <c r="J884" s="5" t="s">
        <v>121</v>
      </c>
      <c r="K884" s="5" t="s">
        <v>2682</v>
      </c>
      <c r="L884" s="4" t="str">
        <f t="shared" si="125"/>
        <v>浙江省金华市</v>
      </c>
    </row>
    <row r="885" spans="1:12" x14ac:dyDescent="0.15">
      <c r="A885" s="5" t="s">
        <v>2683</v>
      </c>
      <c r="B885" s="6">
        <v>14782798387</v>
      </c>
      <c r="C885" s="6">
        <f>VLOOKUP(B885,Sheet4!$A$1:$B$1096,2,)</f>
        <v>1</v>
      </c>
      <c r="D885" s="5" t="s">
        <v>2684</v>
      </c>
      <c r="E885" s="7">
        <f t="shared" si="117"/>
        <v>51</v>
      </c>
      <c r="F885" s="5" t="s">
        <v>11</v>
      </c>
      <c r="G885" s="5" t="s">
        <v>2</v>
      </c>
      <c r="H885" s="5" t="s">
        <v>2681</v>
      </c>
      <c r="I885" s="5" t="s">
        <v>2681</v>
      </c>
      <c r="J885" s="5" t="s">
        <v>121</v>
      </c>
      <c r="K885" s="5" t="s">
        <v>453</v>
      </c>
      <c r="L885" s="4" t="str">
        <f t="shared" si="125"/>
        <v>浙江省金华市</v>
      </c>
    </row>
    <row r="886" spans="1:12" x14ac:dyDescent="0.15">
      <c r="A886" s="5" t="s">
        <v>2685</v>
      </c>
      <c r="B886" s="6">
        <v>14782798442</v>
      </c>
      <c r="C886" s="6">
        <f>VLOOKUP(B886,Sheet4!$A$1:$B$1096,2,)</f>
        <v>1</v>
      </c>
      <c r="D886" s="5" t="s">
        <v>2686</v>
      </c>
      <c r="E886" s="7">
        <f t="shared" si="117"/>
        <v>88</v>
      </c>
      <c r="F886" s="5" t="s">
        <v>11</v>
      </c>
      <c r="G886" s="5" t="s">
        <v>2</v>
      </c>
      <c r="H886" s="5" t="s">
        <v>2687</v>
      </c>
      <c r="I886" s="5" t="s">
        <v>2687</v>
      </c>
      <c r="J886" s="5" t="s">
        <v>121</v>
      </c>
      <c r="K886" s="5" t="s">
        <v>502</v>
      </c>
      <c r="L886" s="4" t="str">
        <f t="shared" si="125"/>
        <v>浙江省兰溪市</v>
      </c>
    </row>
    <row r="887" spans="1:12" x14ac:dyDescent="0.15">
      <c r="A887" s="5" t="s">
        <v>2688</v>
      </c>
      <c r="B887" s="6">
        <v>14782799185</v>
      </c>
      <c r="C887" s="6">
        <f>VLOOKUP(B887,Sheet4!$A$1:$B$1096,2,)</f>
        <v>1</v>
      </c>
      <c r="D887" s="5" t="s">
        <v>2689</v>
      </c>
      <c r="E887" s="7">
        <f t="shared" si="117"/>
        <v>61</v>
      </c>
      <c r="F887" s="5" t="s">
        <v>11</v>
      </c>
      <c r="G887" s="5" t="s">
        <v>2</v>
      </c>
      <c r="H887" s="5" t="s">
        <v>2687</v>
      </c>
      <c r="I887" s="5" t="s">
        <v>2687</v>
      </c>
      <c r="J887" s="5" t="s">
        <v>121</v>
      </c>
      <c r="K887" s="5" t="s">
        <v>2690</v>
      </c>
      <c r="L887" s="4" t="str">
        <f t="shared" si="125"/>
        <v>浙江省兰溪市</v>
      </c>
    </row>
    <row r="888" spans="1:12" x14ac:dyDescent="0.15">
      <c r="A888" s="5" t="s">
        <v>2691</v>
      </c>
      <c r="B888" s="6">
        <v>14782667741</v>
      </c>
      <c r="C888" s="6">
        <f>VLOOKUP(B888,Sheet4!$A$1:$B$1096,2,)</f>
        <v>1</v>
      </c>
      <c r="D888" s="5" t="s">
        <v>2692</v>
      </c>
      <c r="E888" s="7">
        <f t="shared" si="117"/>
        <v>71</v>
      </c>
      <c r="F888" s="5" t="s">
        <v>11</v>
      </c>
      <c r="G888" s="5" t="s">
        <v>2</v>
      </c>
      <c r="H888" s="5" t="s">
        <v>2693</v>
      </c>
      <c r="I888" s="5" t="s">
        <v>2693</v>
      </c>
      <c r="J888" s="5" t="s">
        <v>121</v>
      </c>
      <c r="K888" s="5" t="s">
        <v>2694</v>
      </c>
      <c r="L888" s="4" t="str">
        <f t="shared" si="125"/>
        <v>浙江省兰溪市</v>
      </c>
    </row>
    <row r="889" spans="1:12" x14ac:dyDescent="0.15">
      <c r="A889" s="5" t="s">
        <v>2695</v>
      </c>
      <c r="B889" s="6">
        <v>14782799351</v>
      </c>
      <c r="C889" s="6">
        <f>VLOOKUP(B889,Sheet4!$A$1:$B$1096,2,)</f>
        <v>1</v>
      </c>
      <c r="D889" s="5" t="s">
        <v>2696</v>
      </c>
      <c r="E889" s="7">
        <f t="shared" si="117"/>
        <v>66</v>
      </c>
      <c r="F889" s="5" t="s">
        <v>11</v>
      </c>
      <c r="G889" s="5" t="s">
        <v>2</v>
      </c>
      <c r="H889" s="5" t="s">
        <v>2697</v>
      </c>
      <c r="I889" s="5" t="s">
        <v>2697</v>
      </c>
      <c r="J889" s="5" t="s">
        <v>121</v>
      </c>
      <c r="K889" s="5" t="s">
        <v>2698</v>
      </c>
      <c r="L889" s="4" t="str">
        <f t="shared" si="125"/>
        <v>浙江省金华市</v>
      </c>
    </row>
    <row r="890" spans="1:12" x14ac:dyDescent="0.15">
      <c r="A890" s="5" t="s">
        <v>2699</v>
      </c>
      <c r="B890" s="6">
        <v>14782795716</v>
      </c>
      <c r="C890" s="6">
        <f>VLOOKUP(B890,Sheet4!$A$1:$B$1096,2,)</f>
        <v>1</v>
      </c>
      <c r="D890" s="5" t="s">
        <v>2700</v>
      </c>
      <c r="E890" s="7">
        <f t="shared" si="117"/>
        <v>62</v>
      </c>
      <c r="F890" s="5" t="s">
        <v>11</v>
      </c>
      <c r="G890" s="5" t="s">
        <v>2</v>
      </c>
      <c r="H890" s="5" t="s">
        <v>2697</v>
      </c>
      <c r="I890" s="5" t="s">
        <v>2697</v>
      </c>
      <c r="J890" s="5" t="s">
        <v>121</v>
      </c>
      <c r="K890" s="5" t="s">
        <v>2701</v>
      </c>
      <c r="L890" s="4" t="str">
        <f t="shared" si="125"/>
        <v>浙江省金华市</v>
      </c>
    </row>
    <row r="891" spans="1:12" x14ac:dyDescent="0.15">
      <c r="A891" s="5" t="s">
        <v>2702</v>
      </c>
      <c r="B891" s="6">
        <v>14782667925</v>
      </c>
      <c r="C891" s="6">
        <f>VLOOKUP(B891,Sheet4!$A$1:$B$1096,2,)</f>
        <v>1</v>
      </c>
      <c r="D891" s="5" t="s">
        <v>2703</v>
      </c>
      <c r="E891" s="7">
        <f t="shared" si="117"/>
        <v>87</v>
      </c>
      <c r="F891" s="5" t="s">
        <v>11</v>
      </c>
      <c r="G891" s="5" t="s">
        <v>2</v>
      </c>
      <c r="H891" s="5" t="s">
        <v>2697</v>
      </c>
      <c r="I891" s="5" t="s">
        <v>2697</v>
      </c>
      <c r="J891" s="5" t="s">
        <v>121</v>
      </c>
      <c r="K891" s="5" t="s">
        <v>679</v>
      </c>
      <c r="L891" s="4" t="str">
        <f t="shared" si="125"/>
        <v>浙江省金华市</v>
      </c>
    </row>
    <row r="892" spans="1:12" x14ac:dyDescent="0.15">
      <c r="A892" s="5" t="s">
        <v>2704</v>
      </c>
      <c r="B892" s="6">
        <v>14782792032</v>
      </c>
      <c r="C892" s="6">
        <f>VLOOKUP(B892,Sheet4!$A$1:$B$1096,2,)</f>
        <v>1</v>
      </c>
      <c r="D892" s="5" t="s">
        <v>2705</v>
      </c>
      <c r="E892" s="7">
        <f t="shared" si="117"/>
        <v>48</v>
      </c>
      <c r="F892" s="5" t="s">
        <v>11</v>
      </c>
      <c r="G892" s="5" t="s">
        <v>2</v>
      </c>
      <c r="H892" s="5" t="s">
        <v>2697</v>
      </c>
      <c r="I892" s="5" t="s">
        <v>2697</v>
      </c>
      <c r="J892" s="5" t="s">
        <v>121</v>
      </c>
      <c r="K892" s="5" t="s">
        <v>2706</v>
      </c>
      <c r="L892" s="4" t="str">
        <f t="shared" si="125"/>
        <v>浙江省兰溪市</v>
      </c>
    </row>
    <row r="893" spans="1:12" x14ac:dyDescent="0.15">
      <c r="A893" s="5" t="s">
        <v>2707</v>
      </c>
      <c r="B893" s="6">
        <v>14782792051</v>
      </c>
      <c r="C893" s="6">
        <f>VLOOKUP(B893,Sheet4!$A$1:$B$1096,2,)</f>
        <v>1</v>
      </c>
      <c r="D893" s="5" t="s">
        <v>2708</v>
      </c>
      <c r="E893" s="7">
        <f t="shared" si="117"/>
        <v>65</v>
      </c>
      <c r="F893" s="5" t="s">
        <v>11</v>
      </c>
      <c r="G893" s="5" t="s">
        <v>2</v>
      </c>
      <c r="H893" s="5" t="s">
        <v>2709</v>
      </c>
      <c r="I893" s="5" t="s">
        <v>2709</v>
      </c>
      <c r="J893" s="5" t="s">
        <v>121</v>
      </c>
      <c r="K893" s="5" t="s">
        <v>2710</v>
      </c>
      <c r="L893" s="4" t="str">
        <f t="shared" si="125"/>
        <v>浙江省金华市</v>
      </c>
    </row>
    <row r="894" spans="1:12" x14ac:dyDescent="0.15">
      <c r="A894" s="5" t="s">
        <v>2711</v>
      </c>
      <c r="B894" s="6">
        <v>14782792102</v>
      </c>
      <c r="C894" s="6">
        <f>VLOOKUP(B894,Sheet4!$A$1:$B$1096,2,)</f>
        <v>1</v>
      </c>
      <c r="D894" s="5" t="s">
        <v>2712</v>
      </c>
      <c r="E894" s="7">
        <f t="shared" si="117"/>
        <v>56</v>
      </c>
      <c r="F894" s="5" t="s">
        <v>11</v>
      </c>
      <c r="G894" s="5" t="s">
        <v>2</v>
      </c>
      <c r="H894" s="5" t="s">
        <v>2709</v>
      </c>
      <c r="I894" s="5" t="s">
        <v>2709</v>
      </c>
      <c r="J894" s="5" t="s">
        <v>121</v>
      </c>
      <c r="K894" s="5" t="s">
        <v>2713</v>
      </c>
      <c r="L894" s="4" t="str">
        <f t="shared" si="125"/>
        <v>浙江省兰溪市</v>
      </c>
    </row>
    <row r="895" spans="1:12" hidden="1" x14ac:dyDescent="0.15">
      <c r="A895" s="5" t="s">
        <v>2714</v>
      </c>
      <c r="B895" s="6">
        <v>14782795725</v>
      </c>
      <c r="C895" s="6" t="e">
        <f>VLOOKUP(B895,Sheet4!$A$1:$B$1096,2,)</f>
        <v>#N/A</v>
      </c>
      <c r="D895" s="5" t="s">
        <v>2715</v>
      </c>
      <c r="E895" s="7">
        <f t="shared" si="117"/>
        <v>80</v>
      </c>
      <c r="F895" s="5" t="s">
        <v>11</v>
      </c>
      <c r="G895" s="5" t="s">
        <v>4</v>
      </c>
      <c r="H895" s="5" t="s">
        <v>2709</v>
      </c>
      <c r="I895" s="5" t="s">
        <v>2709</v>
      </c>
      <c r="J895" s="5" t="s">
        <v>121</v>
      </c>
      <c r="K895" s="5" t="s">
        <v>679</v>
      </c>
      <c r="L895" s="3"/>
    </row>
    <row r="896" spans="1:12" x14ac:dyDescent="0.15">
      <c r="A896" s="5" t="s">
        <v>2716</v>
      </c>
      <c r="B896" s="6">
        <v>14782799317</v>
      </c>
      <c r="C896" s="6">
        <f>VLOOKUP(B896,Sheet4!$A$1:$B$1096,2,)</f>
        <v>1</v>
      </c>
      <c r="D896" s="5" t="s">
        <v>2717</v>
      </c>
      <c r="E896" s="7">
        <f t="shared" si="117"/>
        <v>74</v>
      </c>
      <c r="F896" s="5" t="s">
        <v>11</v>
      </c>
      <c r="G896" s="5" t="s">
        <v>2</v>
      </c>
      <c r="H896" s="5" t="s">
        <v>2718</v>
      </c>
      <c r="I896" s="5" t="s">
        <v>2718</v>
      </c>
      <c r="J896" s="5" t="s">
        <v>121</v>
      </c>
      <c r="K896" s="5" t="s">
        <v>2719</v>
      </c>
      <c r="L896" s="4" t="str">
        <f t="shared" ref="L896:L897" si="126">MID(K896,1,6)</f>
        <v>浙江省金华市</v>
      </c>
    </row>
    <row r="897" spans="1:12" x14ac:dyDescent="0.15">
      <c r="A897" s="5" t="s">
        <v>2720</v>
      </c>
      <c r="B897" s="6">
        <v>14782771452</v>
      </c>
      <c r="C897" s="6">
        <f>VLOOKUP(B897,Sheet4!$A$1:$B$1096,2,)</f>
        <v>1</v>
      </c>
      <c r="D897" s="5" t="s">
        <v>2721</v>
      </c>
      <c r="E897" s="7">
        <f t="shared" si="117"/>
        <v>55</v>
      </c>
      <c r="F897" s="5" t="s">
        <v>11</v>
      </c>
      <c r="G897" s="5" t="s">
        <v>2</v>
      </c>
      <c r="H897" s="5" t="s">
        <v>2722</v>
      </c>
      <c r="I897" s="5" t="s">
        <v>2722</v>
      </c>
      <c r="J897" s="5" t="s">
        <v>121</v>
      </c>
      <c r="K897" s="5" t="s">
        <v>2723</v>
      </c>
      <c r="L897" s="4" t="str">
        <f t="shared" si="126"/>
        <v>浙江省兰溪市</v>
      </c>
    </row>
    <row r="898" spans="1:12" hidden="1" x14ac:dyDescent="0.15">
      <c r="A898" s="5" t="s">
        <v>2724</v>
      </c>
      <c r="B898" s="6">
        <v>14782799378</v>
      </c>
      <c r="C898" s="6" t="e">
        <f>VLOOKUP(B898,Sheet4!$A$1:$B$1096,2,)</f>
        <v>#N/A</v>
      </c>
      <c r="D898" s="5" t="s">
        <v>2725</v>
      </c>
      <c r="E898" s="7">
        <f t="shared" si="117"/>
        <v>79</v>
      </c>
      <c r="F898" s="5" t="s">
        <v>11</v>
      </c>
      <c r="G898" s="5" t="s">
        <v>4</v>
      </c>
      <c r="H898" s="5" t="s">
        <v>2726</v>
      </c>
      <c r="I898" s="5" t="s">
        <v>2726</v>
      </c>
      <c r="J898" s="5" t="s">
        <v>121</v>
      </c>
      <c r="K898" s="5" t="s">
        <v>2727</v>
      </c>
      <c r="L898" s="3"/>
    </row>
    <row r="899" spans="1:12" x14ac:dyDescent="0.15">
      <c r="A899" s="5" t="s">
        <v>2728</v>
      </c>
      <c r="B899" s="6">
        <v>14782798425</v>
      </c>
      <c r="C899" s="6">
        <f>VLOOKUP(B899,Sheet4!$A$1:$B$1096,2,)</f>
        <v>1</v>
      </c>
      <c r="D899" s="5" t="s">
        <v>2729</v>
      </c>
      <c r="E899" s="7">
        <f t="shared" ref="E899:E962" si="127">2014-MID(D899,7,4)</f>
        <v>66</v>
      </c>
      <c r="F899" s="5" t="s">
        <v>11</v>
      </c>
      <c r="G899" s="5" t="s">
        <v>2</v>
      </c>
      <c r="H899" s="5" t="s">
        <v>2730</v>
      </c>
      <c r="I899" s="5" t="s">
        <v>2730</v>
      </c>
      <c r="J899" s="5" t="s">
        <v>121</v>
      </c>
      <c r="K899" s="5" t="s">
        <v>594</v>
      </c>
      <c r="L899" s="4" t="str">
        <f t="shared" ref="L899:L903" si="128">MID(K899,1,6)</f>
        <v>浙江省兰溪市</v>
      </c>
    </row>
    <row r="900" spans="1:12" x14ac:dyDescent="0.15">
      <c r="A900" s="5" t="s">
        <v>2731</v>
      </c>
      <c r="B900" s="6">
        <v>14782785432</v>
      </c>
      <c r="C900" s="6">
        <f>VLOOKUP(B900,Sheet4!$A$1:$B$1096,2,)</f>
        <v>1</v>
      </c>
      <c r="D900" s="5" t="s">
        <v>2732</v>
      </c>
      <c r="E900" s="7">
        <f t="shared" si="127"/>
        <v>48</v>
      </c>
      <c r="F900" s="5" t="s">
        <v>11</v>
      </c>
      <c r="G900" s="5" t="s">
        <v>2</v>
      </c>
      <c r="H900" s="5" t="s">
        <v>2730</v>
      </c>
      <c r="I900" s="5" t="s">
        <v>2730</v>
      </c>
      <c r="J900" s="5" t="s">
        <v>121</v>
      </c>
      <c r="K900" s="5" t="s">
        <v>2733</v>
      </c>
      <c r="L900" s="4" t="str">
        <f t="shared" si="128"/>
        <v>浙江省金华市</v>
      </c>
    </row>
    <row r="901" spans="1:12" x14ac:dyDescent="0.15">
      <c r="A901" s="5" t="s">
        <v>2734</v>
      </c>
      <c r="B901" s="6">
        <v>14782771509</v>
      </c>
      <c r="C901" s="6">
        <f>VLOOKUP(B901,Sheet4!$A$1:$B$1096,2,)</f>
        <v>1</v>
      </c>
      <c r="D901" s="5" t="s">
        <v>2735</v>
      </c>
      <c r="E901" s="7">
        <f t="shared" si="127"/>
        <v>45</v>
      </c>
      <c r="F901" s="5" t="s">
        <v>11</v>
      </c>
      <c r="G901" s="5" t="s">
        <v>2</v>
      </c>
      <c r="H901" s="5" t="s">
        <v>2730</v>
      </c>
      <c r="I901" s="5" t="s">
        <v>2730</v>
      </c>
      <c r="J901" s="5" t="s">
        <v>2736</v>
      </c>
      <c r="K901" s="5" t="s">
        <v>2737</v>
      </c>
      <c r="L901" s="4" t="str">
        <f t="shared" si="128"/>
        <v>浙江省武义县</v>
      </c>
    </row>
    <row r="902" spans="1:12" x14ac:dyDescent="0.15">
      <c r="A902" s="5" t="s">
        <v>2738</v>
      </c>
      <c r="B902" s="6">
        <v>14782798419</v>
      </c>
      <c r="C902" s="6">
        <f>VLOOKUP(B902,Sheet4!$A$1:$B$1096,2,)</f>
        <v>1</v>
      </c>
      <c r="D902" s="5" t="s">
        <v>2739</v>
      </c>
      <c r="E902" s="7">
        <f t="shared" si="127"/>
        <v>48</v>
      </c>
      <c r="F902" s="5" t="s">
        <v>11</v>
      </c>
      <c r="G902" s="5" t="s">
        <v>2</v>
      </c>
      <c r="H902" s="5" t="s">
        <v>2730</v>
      </c>
      <c r="I902" s="5" t="s">
        <v>2730</v>
      </c>
      <c r="J902" s="5" t="s">
        <v>121</v>
      </c>
      <c r="K902" s="5" t="s">
        <v>2740</v>
      </c>
      <c r="L902" s="4" t="str">
        <f t="shared" si="128"/>
        <v>浙江省金华市</v>
      </c>
    </row>
    <row r="903" spans="1:12" x14ac:dyDescent="0.15">
      <c r="A903" s="5" t="s">
        <v>2741</v>
      </c>
      <c r="B903" s="6">
        <v>14782795770</v>
      </c>
      <c r="C903" s="6">
        <f>VLOOKUP(B903,Sheet4!$A$1:$B$1096,2,)</f>
        <v>1</v>
      </c>
      <c r="D903" s="5" t="s">
        <v>2742</v>
      </c>
      <c r="E903" s="7">
        <f t="shared" si="127"/>
        <v>61</v>
      </c>
      <c r="F903" s="5" t="s">
        <v>11</v>
      </c>
      <c r="G903" s="5" t="s">
        <v>2</v>
      </c>
      <c r="H903" s="5" t="s">
        <v>2743</v>
      </c>
      <c r="I903" s="5" t="s">
        <v>2743</v>
      </c>
      <c r="J903" s="5" t="s">
        <v>121</v>
      </c>
      <c r="K903" s="5" t="s">
        <v>2744</v>
      </c>
      <c r="L903" s="4" t="str">
        <f t="shared" si="128"/>
        <v>浙江省兰溪市</v>
      </c>
    </row>
    <row r="904" spans="1:12" hidden="1" x14ac:dyDescent="0.15">
      <c r="A904" s="5" t="s">
        <v>2745</v>
      </c>
      <c r="B904" s="6">
        <v>14782785318</v>
      </c>
      <c r="C904" s="6" t="e">
        <f>VLOOKUP(B904,Sheet4!$A$1:$B$1096,2,)</f>
        <v>#N/A</v>
      </c>
      <c r="D904" s="5" t="s">
        <v>2746</v>
      </c>
      <c r="E904" s="7">
        <f t="shared" si="127"/>
        <v>58</v>
      </c>
      <c r="F904" s="5" t="s">
        <v>11</v>
      </c>
      <c r="G904" s="5" t="s">
        <v>2</v>
      </c>
      <c r="H904" s="5" t="s">
        <v>2747</v>
      </c>
      <c r="I904" s="5" t="s">
        <v>2747</v>
      </c>
      <c r="J904" s="5" t="s">
        <v>121</v>
      </c>
      <c r="K904" s="5" t="s">
        <v>2112</v>
      </c>
      <c r="L904" s="3"/>
    </row>
    <row r="905" spans="1:12" hidden="1" x14ac:dyDescent="0.15">
      <c r="A905" s="5" t="s">
        <v>2748</v>
      </c>
      <c r="B905" s="6">
        <v>14782795782</v>
      </c>
      <c r="C905" s="6" t="e">
        <f>VLOOKUP(B905,Sheet4!$A$1:$B$1096,2,)</f>
        <v>#N/A</v>
      </c>
      <c r="D905" s="5" t="s">
        <v>2749</v>
      </c>
      <c r="E905" s="7">
        <f t="shared" si="127"/>
        <v>86</v>
      </c>
      <c r="F905" s="5" t="s">
        <v>11</v>
      </c>
      <c r="G905" s="5" t="s">
        <v>4</v>
      </c>
      <c r="H905" s="5" t="s">
        <v>2747</v>
      </c>
      <c r="I905" s="5" t="s">
        <v>2747</v>
      </c>
      <c r="J905" s="5" t="s">
        <v>121</v>
      </c>
      <c r="K905" s="5" t="s">
        <v>2750</v>
      </c>
      <c r="L905" s="3"/>
    </row>
    <row r="906" spans="1:12" x14ac:dyDescent="0.15">
      <c r="A906" s="5" t="s">
        <v>2751</v>
      </c>
      <c r="B906" s="6">
        <v>14782798386</v>
      </c>
      <c r="C906" s="6">
        <f>VLOOKUP(B906,Sheet4!$A$1:$B$1096,2,)</f>
        <v>1</v>
      </c>
      <c r="D906" s="5" t="s">
        <v>2752</v>
      </c>
      <c r="E906" s="7">
        <f t="shared" si="127"/>
        <v>61</v>
      </c>
      <c r="F906" s="5" t="s">
        <v>11</v>
      </c>
      <c r="G906" s="5" t="s">
        <v>2</v>
      </c>
      <c r="H906" s="5" t="s">
        <v>2747</v>
      </c>
      <c r="I906" s="5" t="s">
        <v>2747</v>
      </c>
      <c r="J906" s="5" t="s">
        <v>121</v>
      </c>
      <c r="K906" s="5" t="s">
        <v>372</v>
      </c>
      <c r="L906" s="4" t="str">
        <f>MID(K906,1,6)</f>
        <v>浙江省金华市</v>
      </c>
    </row>
    <row r="907" spans="1:12" hidden="1" x14ac:dyDescent="0.15">
      <c r="A907" s="5" t="s">
        <v>2753</v>
      </c>
      <c r="B907" s="6">
        <v>14782795700</v>
      </c>
      <c r="C907" s="6" t="e">
        <f>VLOOKUP(B907,Sheet4!$A$1:$B$1096,2,)</f>
        <v>#N/A</v>
      </c>
      <c r="D907" s="5" t="s">
        <v>2754</v>
      </c>
      <c r="E907" s="7">
        <f t="shared" si="127"/>
        <v>77</v>
      </c>
      <c r="F907" s="5" t="s">
        <v>11</v>
      </c>
      <c r="G907" s="5" t="s">
        <v>4</v>
      </c>
      <c r="H907" s="5" t="s">
        <v>2755</v>
      </c>
      <c r="I907" s="5" t="s">
        <v>2755</v>
      </c>
      <c r="J907" s="5" t="s">
        <v>121</v>
      </c>
      <c r="K907" s="5" t="s">
        <v>679</v>
      </c>
      <c r="L907" s="3"/>
    </row>
    <row r="908" spans="1:12" x14ac:dyDescent="0.15">
      <c r="A908" s="5" t="s">
        <v>2756</v>
      </c>
      <c r="B908" s="6">
        <v>14782798406</v>
      </c>
      <c r="C908" s="6">
        <f>VLOOKUP(B908,Sheet4!$A$1:$B$1096,2,)</f>
        <v>1</v>
      </c>
      <c r="D908" s="5" t="s">
        <v>2757</v>
      </c>
      <c r="E908" s="7">
        <f t="shared" si="127"/>
        <v>82</v>
      </c>
      <c r="F908" s="5" t="s">
        <v>11</v>
      </c>
      <c r="G908" s="5" t="s">
        <v>2</v>
      </c>
      <c r="H908" s="5" t="s">
        <v>2755</v>
      </c>
      <c r="I908" s="5" t="s">
        <v>2755</v>
      </c>
      <c r="J908" s="5" t="s">
        <v>121</v>
      </c>
      <c r="K908" s="5" t="s">
        <v>2758</v>
      </c>
      <c r="L908" s="4" t="str">
        <f>MID(K908,1,6)</f>
        <v>浙江省金华市</v>
      </c>
    </row>
    <row r="909" spans="1:12" hidden="1" x14ac:dyDescent="0.15">
      <c r="A909" s="5" t="s">
        <v>2759</v>
      </c>
      <c r="B909" s="6">
        <v>14782667877</v>
      </c>
      <c r="C909" s="6" t="e">
        <f>VLOOKUP(B909,Sheet4!$A$1:$B$1096,2,)</f>
        <v>#N/A</v>
      </c>
      <c r="D909" s="5" t="s">
        <v>2760</v>
      </c>
      <c r="E909" s="7">
        <f t="shared" si="127"/>
        <v>80</v>
      </c>
      <c r="F909" s="5" t="s">
        <v>11</v>
      </c>
      <c r="G909" s="5" t="s">
        <v>4</v>
      </c>
      <c r="H909" s="5" t="s">
        <v>2755</v>
      </c>
      <c r="I909" s="5" t="s">
        <v>2755</v>
      </c>
      <c r="J909" s="5" t="s">
        <v>121</v>
      </c>
      <c r="K909" s="5" t="s">
        <v>2761</v>
      </c>
      <c r="L909" s="3"/>
    </row>
    <row r="910" spans="1:12" x14ac:dyDescent="0.15">
      <c r="A910" s="5" t="s">
        <v>2762</v>
      </c>
      <c r="B910" s="6">
        <v>14782785400</v>
      </c>
      <c r="C910" s="6">
        <f>VLOOKUP(B910,Sheet4!$A$1:$B$1096,2,)</f>
        <v>1</v>
      </c>
      <c r="D910" s="5" t="s">
        <v>2763</v>
      </c>
      <c r="E910" s="7">
        <f t="shared" si="127"/>
        <v>70</v>
      </c>
      <c r="F910" s="5" t="s">
        <v>11</v>
      </c>
      <c r="G910" s="5" t="s">
        <v>2</v>
      </c>
      <c r="H910" s="5" t="s">
        <v>2755</v>
      </c>
      <c r="I910" s="5" t="s">
        <v>2755</v>
      </c>
      <c r="J910" s="5" t="s">
        <v>121</v>
      </c>
      <c r="K910" s="5" t="s">
        <v>2764</v>
      </c>
      <c r="L910" s="4" t="str">
        <f t="shared" ref="L910:L914" si="129">MID(K910,1,6)</f>
        <v>浙江省金华市</v>
      </c>
    </row>
    <row r="911" spans="1:12" x14ac:dyDescent="0.15">
      <c r="A911" s="5" t="s">
        <v>2765</v>
      </c>
      <c r="B911" s="6">
        <v>14782798533</v>
      </c>
      <c r="C911" s="6">
        <f>VLOOKUP(B911,Sheet4!$A$1:$B$1096,2,)</f>
        <v>1</v>
      </c>
      <c r="D911" s="5" t="s">
        <v>2766</v>
      </c>
      <c r="E911" s="7">
        <f t="shared" si="127"/>
        <v>68</v>
      </c>
      <c r="F911" s="5" t="s">
        <v>11</v>
      </c>
      <c r="G911" s="5" t="s">
        <v>2</v>
      </c>
      <c r="H911" s="5" t="s">
        <v>2767</v>
      </c>
      <c r="I911" s="5" t="s">
        <v>2767</v>
      </c>
      <c r="J911" s="5" t="s">
        <v>121</v>
      </c>
      <c r="K911" s="5" t="s">
        <v>2768</v>
      </c>
      <c r="L911" s="4" t="str">
        <f t="shared" si="129"/>
        <v>浙江省金华市</v>
      </c>
    </row>
    <row r="912" spans="1:12" x14ac:dyDescent="0.15">
      <c r="A912" s="5" t="s">
        <v>2769</v>
      </c>
      <c r="B912" s="6">
        <v>14782798480</v>
      </c>
      <c r="C912" s="6">
        <f>VLOOKUP(B912,Sheet4!$A$1:$B$1096,2,)</f>
        <v>1</v>
      </c>
      <c r="D912" s="5" t="s">
        <v>2770</v>
      </c>
      <c r="E912" s="7">
        <f t="shared" si="127"/>
        <v>75</v>
      </c>
      <c r="F912" s="5" t="s">
        <v>11</v>
      </c>
      <c r="G912" s="5" t="s">
        <v>2</v>
      </c>
      <c r="H912" s="5" t="s">
        <v>2767</v>
      </c>
      <c r="I912" s="5" t="s">
        <v>2767</v>
      </c>
      <c r="J912" s="5" t="s">
        <v>121</v>
      </c>
      <c r="K912" s="5" t="s">
        <v>2771</v>
      </c>
      <c r="L912" s="4" t="str">
        <f t="shared" si="129"/>
        <v>浙江省金华市</v>
      </c>
    </row>
    <row r="913" spans="1:12" x14ac:dyDescent="0.15">
      <c r="A913" s="5" t="s">
        <v>2772</v>
      </c>
      <c r="B913" s="6">
        <v>14782785408</v>
      </c>
      <c r="C913" s="6">
        <f>VLOOKUP(B913,Sheet4!$A$1:$B$1096,2,)</f>
        <v>1</v>
      </c>
      <c r="D913" s="5" t="s">
        <v>2773</v>
      </c>
      <c r="E913" s="7">
        <f t="shared" si="127"/>
        <v>42</v>
      </c>
      <c r="F913" s="5" t="s">
        <v>11</v>
      </c>
      <c r="G913" s="5" t="s">
        <v>2</v>
      </c>
      <c r="H913" s="5" t="s">
        <v>2767</v>
      </c>
      <c r="I913" s="5" t="s">
        <v>2767</v>
      </c>
      <c r="J913" s="5" t="s">
        <v>2774</v>
      </c>
      <c r="K913" s="5" t="s">
        <v>2775</v>
      </c>
      <c r="L913" s="4" t="str">
        <f t="shared" si="129"/>
        <v>浙江省金华市</v>
      </c>
    </row>
    <row r="914" spans="1:12" x14ac:dyDescent="0.15">
      <c r="A914" s="5" t="s">
        <v>2776</v>
      </c>
      <c r="B914" s="6">
        <v>14782785306</v>
      </c>
      <c r="C914" s="6">
        <f>VLOOKUP(B914,Sheet4!$A$1:$B$1096,2,)</f>
        <v>1</v>
      </c>
      <c r="D914" s="5" t="s">
        <v>2777</v>
      </c>
      <c r="E914" s="7">
        <f t="shared" si="127"/>
        <v>67</v>
      </c>
      <c r="F914" s="5" t="s">
        <v>11</v>
      </c>
      <c r="G914" s="5" t="s">
        <v>2</v>
      </c>
      <c r="H914" s="5" t="s">
        <v>2778</v>
      </c>
      <c r="I914" s="5" t="s">
        <v>2778</v>
      </c>
      <c r="J914" s="5" t="s">
        <v>121</v>
      </c>
      <c r="K914" s="5" t="s">
        <v>2779</v>
      </c>
      <c r="L914" s="4" t="str">
        <f t="shared" si="129"/>
        <v>浙江省金华市</v>
      </c>
    </row>
    <row r="915" spans="1:12" hidden="1" x14ac:dyDescent="0.15">
      <c r="A915" s="5" t="s">
        <v>2780</v>
      </c>
      <c r="B915" s="6">
        <v>14782798368</v>
      </c>
      <c r="C915" s="6" t="e">
        <f>VLOOKUP(B915,Sheet4!$A$1:$B$1096,2,)</f>
        <v>#N/A</v>
      </c>
      <c r="D915" s="5" t="s">
        <v>2781</v>
      </c>
      <c r="E915" s="7">
        <f t="shared" si="127"/>
        <v>80</v>
      </c>
      <c r="F915" s="5" t="s">
        <v>11</v>
      </c>
      <c r="G915" s="5" t="s">
        <v>4</v>
      </c>
      <c r="H915" s="5" t="s">
        <v>2778</v>
      </c>
      <c r="I915" s="5" t="s">
        <v>2778</v>
      </c>
      <c r="J915" s="5" t="s">
        <v>121</v>
      </c>
      <c r="K915" s="5" t="s">
        <v>679</v>
      </c>
      <c r="L915" s="3"/>
    </row>
    <row r="916" spans="1:12" x14ac:dyDescent="0.15">
      <c r="A916" s="5" t="s">
        <v>2782</v>
      </c>
      <c r="B916" s="6">
        <v>14782785414</v>
      </c>
      <c r="C916" s="6">
        <f>VLOOKUP(B916,Sheet4!$A$1:$B$1096,2,)</f>
        <v>1</v>
      </c>
      <c r="D916" s="5" t="s">
        <v>2783</v>
      </c>
      <c r="E916" s="7">
        <f t="shared" si="127"/>
        <v>33</v>
      </c>
      <c r="F916" s="5" t="s">
        <v>11</v>
      </c>
      <c r="G916" s="5" t="s">
        <v>2</v>
      </c>
      <c r="H916" s="5" t="s">
        <v>2784</v>
      </c>
      <c r="I916" s="5" t="s">
        <v>2784</v>
      </c>
      <c r="J916" s="5" t="s">
        <v>2785</v>
      </c>
      <c r="K916" s="5" t="s">
        <v>2786</v>
      </c>
      <c r="L916" s="4" t="str">
        <f t="shared" ref="L916:L917" si="130">MID(K916,1,6)</f>
        <v>浙江省金华市</v>
      </c>
    </row>
    <row r="917" spans="1:12" x14ac:dyDescent="0.15">
      <c r="A917" s="5" t="s">
        <v>2787</v>
      </c>
      <c r="B917" s="6">
        <v>14782667926</v>
      </c>
      <c r="C917" s="6">
        <f>VLOOKUP(B917,Sheet4!$A$1:$B$1096,2,)</f>
        <v>1</v>
      </c>
      <c r="D917" s="5" t="s">
        <v>2788</v>
      </c>
      <c r="E917" s="7">
        <f t="shared" si="127"/>
        <v>46</v>
      </c>
      <c r="F917" s="5" t="s">
        <v>11</v>
      </c>
      <c r="G917" s="5" t="s">
        <v>2</v>
      </c>
      <c r="H917" s="5" t="s">
        <v>2789</v>
      </c>
      <c r="I917" s="5" t="s">
        <v>2789</v>
      </c>
      <c r="J917" s="5" t="s">
        <v>121</v>
      </c>
      <c r="K917" s="5" t="s">
        <v>2790</v>
      </c>
      <c r="L917" s="4" t="str">
        <f t="shared" si="130"/>
        <v>浙江省金华市</v>
      </c>
    </row>
    <row r="918" spans="1:12" hidden="1" x14ac:dyDescent="0.15">
      <c r="A918" s="5" t="s">
        <v>2791</v>
      </c>
      <c r="B918" s="6">
        <v>14782667744</v>
      </c>
      <c r="C918" s="6" t="e">
        <f>VLOOKUP(B918,Sheet4!$A$1:$B$1096,2,)</f>
        <v>#N/A</v>
      </c>
      <c r="D918" s="5" t="s">
        <v>2792</v>
      </c>
      <c r="E918" s="7">
        <f t="shared" si="127"/>
        <v>75</v>
      </c>
      <c r="F918" s="5" t="s">
        <v>11</v>
      </c>
      <c r="G918" s="5" t="s">
        <v>4</v>
      </c>
      <c r="H918" s="5" t="s">
        <v>2793</v>
      </c>
      <c r="I918" s="5" t="s">
        <v>2793</v>
      </c>
      <c r="J918" s="5" t="s">
        <v>121</v>
      </c>
      <c r="K918" s="5" t="s">
        <v>2794</v>
      </c>
      <c r="L918" s="3"/>
    </row>
    <row r="919" spans="1:12" hidden="1" x14ac:dyDescent="0.15">
      <c r="A919" s="5" t="s">
        <v>2795</v>
      </c>
      <c r="B919" s="6">
        <v>14782799192</v>
      </c>
      <c r="C919" s="6" t="e">
        <f>VLOOKUP(B919,Sheet4!$A$1:$B$1096,2,)</f>
        <v>#N/A</v>
      </c>
      <c r="D919" s="5" t="s">
        <v>2796</v>
      </c>
      <c r="E919" s="7">
        <f t="shared" si="127"/>
        <v>70</v>
      </c>
      <c r="F919" s="5" t="s">
        <v>11</v>
      </c>
      <c r="G919" s="5" t="s">
        <v>4</v>
      </c>
      <c r="H919" s="5" t="s">
        <v>2793</v>
      </c>
      <c r="I919" s="5" t="s">
        <v>2793</v>
      </c>
      <c r="J919" s="5" t="s">
        <v>121</v>
      </c>
      <c r="K919" s="5" t="s">
        <v>2797</v>
      </c>
      <c r="L919" s="3"/>
    </row>
    <row r="920" spans="1:12" hidden="1" x14ac:dyDescent="0.15">
      <c r="A920" s="5" t="s">
        <v>2798</v>
      </c>
      <c r="B920" s="6">
        <v>14782799245</v>
      </c>
      <c r="C920" s="6" t="e">
        <f>VLOOKUP(B920,Sheet4!$A$1:$B$1096,2,)</f>
        <v>#N/A</v>
      </c>
      <c r="D920" s="5" t="s">
        <v>2799</v>
      </c>
      <c r="E920" s="7">
        <f t="shared" si="127"/>
        <v>73</v>
      </c>
      <c r="F920" s="5" t="s">
        <v>11</v>
      </c>
      <c r="G920" s="5" t="s">
        <v>2</v>
      </c>
      <c r="H920" s="5" t="s">
        <v>2793</v>
      </c>
      <c r="I920" s="5" t="s">
        <v>2793</v>
      </c>
      <c r="J920" s="5" t="s">
        <v>121</v>
      </c>
      <c r="K920" s="5" t="s">
        <v>2381</v>
      </c>
      <c r="L920" s="3"/>
    </row>
    <row r="921" spans="1:12" hidden="1" x14ac:dyDescent="0.15">
      <c r="A921" s="5" t="s">
        <v>2800</v>
      </c>
      <c r="B921" s="6">
        <v>14782799223</v>
      </c>
      <c r="C921" s="6" t="e">
        <f>VLOOKUP(B921,Sheet4!$A$1:$B$1096,2,)</f>
        <v>#N/A</v>
      </c>
      <c r="D921" s="5" t="s">
        <v>2801</v>
      </c>
      <c r="E921" s="7">
        <f t="shared" si="127"/>
        <v>84</v>
      </c>
      <c r="F921" s="5" t="s">
        <v>11</v>
      </c>
      <c r="G921" s="5" t="s">
        <v>4</v>
      </c>
      <c r="H921" s="5" t="s">
        <v>2802</v>
      </c>
      <c r="I921" s="5" t="s">
        <v>2802</v>
      </c>
      <c r="J921" s="5" t="s">
        <v>121</v>
      </c>
      <c r="K921" s="5" t="s">
        <v>2803</v>
      </c>
      <c r="L921" s="3"/>
    </row>
    <row r="922" spans="1:12" x14ac:dyDescent="0.15">
      <c r="A922" s="5" t="s">
        <v>2804</v>
      </c>
      <c r="B922" s="6">
        <v>14782667892</v>
      </c>
      <c r="C922" s="6">
        <f>VLOOKUP(B922,Sheet4!$A$1:$B$1096,2,)</f>
        <v>1</v>
      </c>
      <c r="D922" s="5" t="s">
        <v>2805</v>
      </c>
      <c r="E922" s="7">
        <f t="shared" si="127"/>
        <v>62</v>
      </c>
      <c r="F922" s="5" t="s">
        <v>11</v>
      </c>
      <c r="G922" s="5" t="s">
        <v>2</v>
      </c>
      <c r="H922" s="5" t="s">
        <v>2802</v>
      </c>
      <c r="I922" s="5" t="s">
        <v>2802</v>
      </c>
      <c r="J922" s="5" t="s">
        <v>121</v>
      </c>
      <c r="K922" s="5" t="s">
        <v>2806</v>
      </c>
      <c r="L922" s="4" t="str">
        <f t="shared" ref="L922:L925" si="131">MID(K922,1,6)</f>
        <v>浙江省金华市</v>
      </c>
    </row>
    <row r="923" spans="1:12" x14ac:dyDescent="0.15">
      <c r="A923" s="5" t="s">
        <v>2807</v>
      </c>
      <c r="B923" s="6">
        <v>14782667807</v>
      </c>
      <c r="C923" s="6">
        <f>VLOOKUP(B923,Sheet4!$A$1:$B$1096,2,)</f>
        <v>1</v>
      </c>
      <c r="D923" s="5" t="s">
        <v>2808</v>
      </c>
      <c r="E923" s="7">
        <f t="shared" si="127"/>
        <v>49</v>
      </c>
      <c r="F923" s="5" t="s">
        <v>11</v>
      </c>
      <c r="G923" s="5" t="s">
        <v>2</v>
      </c>
      <c r="H923" s="5" t="s">
        <v>2809</v>
      </c>
      <c r="I923" s="5" t="s">
        <v>2809</v>
      </c>
      <c r="J923" s="5" t="s">
        <v>121</v>
      </c>
      <c r="K923" s="5" t="s">
        <v>2810</v>
      </c>
      <c r="L923" s="4" t="str">
        <f t="shared" si="131"/>
        <v>浙江省金华市</v>
      </c>
    </row>
    <row r="924" spans="1:12" x14ac:dyDescent="0.15">
      <c r="A924" s="5" t="s">
        <v>2811</v>
      </c>
      <c r="B924" s="6">
        <v>14782667815</v>
      </c>
      <c r="C924" s="6">
        <f>VLOOKUP(B924,Sheet4!$A$1:$B$1096,2,)</f>
        <v>1</v>
      </c>
      <c r="D924" s="5" t="s">
        <v>2812</v>
      </c>
      <c r="E924" s="7">
        <f t="shared" si="127"/>
        <v>83</v>
      </c>
      <c r="F924" s="5" t="s">
        <v>11</v>
      </c>
      <c r="G924" s="5" t="s">
        <v>2</v>
      </c>
      <c r="H924" s="5" t="s">
        <v>2813</v>
      </c>
      <c r="I924" s="5" t="s">
        <v>2813</v>
      </c>
      <c r="J924" s="5" t="s">
        <v>121</v>
      </c>
      <c r="K924" s="5" t="s">
        <v>679</v>
      </c>
      <c r="L924" s="4" t="str">
        <f t="shared" si="131"/>
        <v>浙江省金华市</v>
      </c>
    </row>
    <row r="925" spans="1:12" x14ac:dyDescent="0.15">
      <c r="A925" s="5" t="s">
        <v>2814</v>
      </c>
      <c r="B925" s="6">
        <v>14782798411</v>
      </c>
      <c r="C925" s="6">
        <f>VLOOKUP(B925,Sheet4!$A$1:$B$1096,2,)</f>
        <v>1</v>
      </c>
      <c r="D925" s="5" t="s">
        <v>2815</v>
      </c>
      <c r="E925" s="7">
        <f t="shared" si="127"/>
        <v>72</v>
      </c>
      <c r="F925" s="5" t="s">
        <v>11</v>
      </c>
      <c r="G925" s="5" t="s">
        <v>2</v>
      </c>
      <c r="H925" s="5" t="s">
        <v>2816</v>
      </c>
      <c r="I925" s="5" t="s">
        <v>2816</v>
      </c>
      <c r="J925" s="5" t="s">
        <v>121</v>
      </c>
      <c r="K925" s="5" t="s">
        <v>1247</v>
      </c>
      <c r="L925" s="4" t="str">
        <f t="shared" si="131"/>
        <v>浙江省金华市</v>
      </c>
    </row>
    <row r="926" spans="1:12" hidden="1" x14ac:dyDescent="0.15">
      <c r="A926" s="5" t="s">
        <v>2817</v>
      </c>
      <c r="B926" s="6">
        <v>14782667881</v>
      </c>
      <c r="C926" s="6" t="e">
        <f>VLOOKUP(B926,Sheet4!$A$1:$B$1096,2,)</f>
        <v>#N/A</v>
      </c>
      <c r="D926" s="5" t="s">
        <v>2818</v>
      </c>
      <c r="E926" s="7">
        <f t="shared" si="127"/>
        <v>67</v>
      </c>
      <c r="F926" s="5" t="s">
        <v>11</v>
      </c>
      <c r="G926" s="5" t="s">
        <v>4</v>
      </c>
      <c r="H926" s="5" t="s">
        <v>2816</v>
      </c>
      <c r="I926" s="5" t="s">
        <v>2816</v>
      </c>
      <c r="J926" s="5" t="s">
        <v>121</v>
      </c>
      <c r="K926" s="5" t="s">
        <v>2819</v>
      </c>
      <c r="L926" s="3"/>
    </row>
    <row r="927" spans="1:12" hidden="1" x14ac:dyDescent="0.15">
      <c r="A927" s="5" t="s">
        <v>2820</v>
      </c>
      <c r="B927" s="6">
        <v>14782667753</v>
      </c>
      <c r="C927" s="6" t="e">
        <f>VLOOKUP(B927,Sheet4!$A$1:$B$1096,2,)</f>
        <v>#N/A</v>
      </c>
      <c r="D927" s="5" t="s">
        <v>2821</v>
      </c>
      <c r="E927" s="7">
        <f t="shared" si="127"/>
        <v>88</v>
      </c>
      <c r="F927" s="5" t="s">
        <v>11</v>
      </c>
      <c r="G927" s="5" t="s">
        <v>4</v>
      </c>
      <c r="H927" s="5" t="s">
        <v>2816</v>
      </c>
      <c r="I927" s="5" t="s">
        <v>2816</v>
      </c>
      <c r="J927" s="5" t="s">
        <v>121</v>
      </c>
      <c r="K927" s="5" t="s">
        <v>1247</v>
      </c>
      <c r="L927" s="3"/>
    </row>
    <row r="928" spans="1:12" x14ac:dyDescent="0.15">
      <c r="A928" s="5" t="s">
        <v>2822</v>
      </c>
      <c r="B928" s="6">
        <v>14782667797</v>
      </c>
      <c r="C928" s="6">
        <f>VLOOKUP(B928,Sheet4!$A$1:$B$1096,2,)</f>
        <v>1</v>
      </c>
      <c r="D928" s="5" t="s">
        <v>2823</v>
      </c>
      <c r="E928" s="7">
        <f t="shared" si="127"/>
        <v>78</v>
      </c>
      <c r="F928" s="5" t="s">
        <v>11</v>
      </c>
      <c r="G928" s="5" t="s">
        <v>2</v>
      </c>
      <c r="H928" s="5" t="s">
        <v>2816</v>
      </c>
      <c r="I928" s="5" t="s">
        <v>2816</v>
      </c>
      <c r="J928" s="5" t="s">
        <v>121</v>
      </c>
      <c r="K928" s="5" t="s">
        <v>2824</v>
      </c>
      <c r="L928" s="4" t="str">
        <f>MID(K928,1,6)</f>
        <v>浙江省金华市</v>
      </c>
    </row>
    <row r="929" spans="1:12" hidden="1" x14ac:dyDescent="0.15">
      <c r="A929" s="5" t="s">
        <v>2825</v>
      </c>
      <c r="B929" s="6">
        <v>14782667884</v>
      </c>
      <c r="C929" s="6" t="e">
        <f>VLOOKUP(B929,Sheet4!$A$1:$B$1096,2,)</f>
        <v>#N/A</v>
      </c>
      <c r="D929" s="5" t="s">
        <v>2826</v>
      </c>
      <c r="E929" s="7">
        <f t="shared" si="127"/>
        <v>59</v>
      </c>
      <c r="F929" s="5" t="s">
        <v>11</v>
      </c>
      <c r="G929" s="5" t="s">
        <v>4</v>
      </c>
      <c r="H929" s="5" t="s">
        <v>2816</v>
      </c>
      <c r="I929" s="5" t="s">
        <v>2816</v>
      </c>
      <c r="J929" s="5" t="s">
        <v>121</v>
      </c>
      <c r="K929" s="5" t="s">
        <v>2827</v>
      </c>
      <c r="L929" s="3"/>
    </row>
    <row r="930" spans="1:12" x14ac:dyDescent="0.15">
      <c r="A930" s="5" t="s">
        <v>2828</v>
      </c>
      <c r="B930" s="6">
        <v>14782667896</v>
      </c>
      <c r="C930" s="6">
        <f>VLOOKUP(B930,Sheet4!$A$1:$B$1096,2,)</f>
        <v>1</v>
      </c>
      <c r="D930" s="5" t="s">
        <v>2829</v>
      </c>
      <c r="E930" s="7">
        <f t="shared" si="127"/>
        <v>64</v>
      </c>
      <c r="F930" s="5" t="s">
        <v>11</v>
      </c>
      <c r="G930" s="5" t="s">
        <v>2</v>
      </c>
      <c r="H930" s="5" t="s">
        <v>2816</v>
      </c>
      <c r="I930" s="5" t="s">
        <v>2816</v>
      </c>
      <c r="J930" s="5" t="s">
        <v>121</v>
      </c>
      <c r="K930" s="5" t="s">
        <v>2830</v>
      </c>
      <c r="L930" s="4" t="str">
        <f>MID(K930,1,6)</f>
        <v>浙江省金华市</v>
      </c>
    </row>
    <row r="931" spans="1:12" hidden="1" x14ac:dyDescent="0.15">
      <c r="A931" s="5" t="s">
        <v>2831</v>
      </c>
      <c r="B931" s="6">
        <v>14782667763</v>
      </c>
      <c r="C931" s="6" t="e">
        <f>VLOOKUP(B931,Sheet4!$A$1:$B$1096,2,)</f>
        <v>#N/A</v>
      </c>
      <c r="D931" s="5" t="s">
        <v>2832</v>
      </c>
      <c r="E931" s="7">
        <f t="shared" si="127"/>
        <v>80</v>
      </c>
      <c r="F931" s="5" t="s">
        <v>11</v>
      </c>
      <c r="G931" s="5" t="s">
        <v>4</v>
      </c>
      <c r="H931" s="5" t="s">
        <v>2816</v>
      </c>
      <c r="I931" s="5" t="s">
        <v>2816</v>
      </c>
      <c r="J931" s="5" t="s">
        <v>121</v>
      </c>
      <c r="K931" s="5" t="s">
        <v>558</v>
      </c>
      <c r="L931" s="3"/>
    </row>
    <row r="932" spans="1:12" x14ac:dyDescent="0.15">
      <c r="A932" s="5" t="s">
        <v>2833</v>
      </c>
      <c r="B932" s="6">
        <v>14782667751</v>
      </c>
      <c r="C932" s="6">
        <f>VLOOKUP(B932,Sheet4!$A$1:$B$1096,2,)</f>
        <v>1</v>
      </c>
      <c r="D932" s="5" t="s">
        <v>2834</v>
      </c>
      <c r="E932" s="7">
        <f t="shared" si="127"/>
        <v>61</v>
      </c>
      <c r="F932" s="5" t="s">
        <v>11</v>
      </c>
      <c r="G932" s="5" t="s">
        <v>2</v>
      </c>
      <c r="H932" s="5" t="s">
        <v>2835</v>
      </c>
      <c r="I932" s="5" t="s">
        <v>2835</v>
      </c>
      <c r="J932" s="5" t="s">
        <v>121</v>
      </c>
      <c r="K932" s="5" t="s">
        <v>2836</v>
      </c>
      <c r="L932" s="4" t="str">
        <f t="shared" ref="L932:L933" si="132">MID(K932,1,6)</f>
        <v>浙江省金华市</v>
      </c>
    </row>
    <row r="933" spans="1:12" x14ac:dyDescent="0.15">
      <c r="A933" s="5" t="s">
        <v>2837</v>
      </c>
      <c r="B933" s="6">
        <v>14782667922</v>
      </c>
      <c r="C933" s="6">
        <f>VLOOKUP(B933,Sheet4!$A$1:$B$1096,2,)</f>
        <v>1</v>
      </c>
      <c r="D933" s="5" t="s">
        <v>2838</v>
      </c>
      <c r="E933" s="7">
        <f t="shared" si="127"/>
        <v>81</v>
      </c>
      <c r="F933" s="5" t="s">
        <v>11</v>
      </c>
      <c r="G933" s="5" t="s">
        <v>2</v>
      </c>
      <c r="H933" s="5" t="s">
        <v>2835</v>
      </c>
      <c r="I933" s="5" t="s">
        <v>2835</v>
      </c>
      <c r="J933" s="5" t="s">
        <v>121</v>
      </c>
      <c r="K933" s="5" t="s">
        <v>2839</v>
      </c>
      <c r="L933" s="4" t="str">
        <f t="shared" si="132"/>
        <v>浙江省金华市</v>
      </c>
    </row>
    <row r="934" spans="1:12" hidden="1" x14ac:dyDescent="0.15">
      <c r="A934" s="5" t="s">
        <v>2840</v>
      </c>
      <c r="B934" s="6">
        <v>14782667829</v>
      </c>
      <c r="C934" s="6" t="e">
        <f>VLOOKUP(B934,Sheet4!$A$1:$B$1096,2,)</f>
        <v>#N/A</v>
      </c>
      <c r="D934" s="5" t="s">
        <v>2841</v>
      </c>
      <c r="E934" s="7">
        <f t="shared" si="127"/>
        <v>71</v>
      </c>
      <c r="F934" s="5" t="s">
        <v>11</v>
      </c>
      <c r="G934" s="5" t="s">
        <v>4</v>
      </c>
      <c r="H934" s="5" t="s">
        <v>2835</v>
      </c>
      <c r="I934" s="5" t="s">
        <v>2835</v>
      </c>
      <c r="J934" s="5" t="s">
        <v>121</v>
      </c>
      <c r="K934" s="5" t="s">
        <v>2842</v>
      </c>
      <c r="L934" s="3"/>
    </row>
    <row r="935" spans="1:12" x14ac:dyDescent="0.15">
      <c r="A935" s="5" t="s">
        <v>2843</v>
      </c>
      <c r="B935" s="6">
        <v>14782667760</v>
      </c>
      <c r="C935" s="6">
        <f>VLOOKUP(B935,Sheet4!$A$1:$B$1096,2,)</f>
        <v>1</v>
      </c>
      <c r="D935" s="5" t="s">
        <v>2844</v>
      </c>
      <c r="E935" s="7">
        <f t="shared" si="127"/>
        <v>50</v>
      </c>
      <c r="F935" s="5" t="s">
        <v>11</v>
      </c>
      <c r="G935" s="5" t="s">
        <v>2</v>
      </c>
      <c r="H935" s="5" t="s">
        <v>2845</v>
      </c>
      <c r="I935" s="5" t="s">
        <v>2845</v>
      </c>
      <c r="J935" s="5" t="s">
        <v>121</v>
      </c>
      <c r="K935" s="5" t="s">
        <v>2846</v>
      </c>
      <c r="L935" s="4" t="str">
        <f t="shared" ref="L935:L938" si="133">MID(K935,1,6)</f>
        <v>浙江省金华市</v>
      </c>
    </row>
    <row r="936" spans="1:12" x14ac:dyDescent="0.15">
      <c r="A936" s="5" t="s">
        <v>2847</v>
      </c>
      <c r="B936" s="6">
        <v>14782798367</v>
      </c>
      <c r="C936" s="6">
        <f>VLOOKUP(B936,Sheet4!$A$1:$B$1096,2,)</f>
        <v>1</v>
      </c>
      <c r="D936" s="5" t="s">
        <v>2848</v>
      </c>
      <c r="E936" s="7">
        <f t="shared" si="127"/>
        <v>84</v>
      </c>
      <c r="F936" s="5" t="s">
        <v>11</v>
      </c>
      <c r="G936" s="5" t="s">
        <v>2</v>
      </c>
      <c r="H936" s="5" t="s">
        <v>2849</v>
      </c>
      <c r="I936" s="5" t="s">
        <v>2849</v>
      </c>
      <c r="J936" s="5" t="s">
        <v>121</v>
      </c>
      <c r="K936" s="5" t="s">
        <v>2850</v>
      </c>
      <c r="L936" s="4" t="str">
        <f t="shared" si="133"/>
        <v>浙江省金华市</v>
      </c>
    </row>
    <row r="937" spans="1:12" x14ac:dyDescent="0.15">
      <c r="A937" s="5" t="s">
        <v>2851</v>
      </c>
      <c r="B937" s="6">
        <v>14782798472</v>
      </c>
      <c r="C937" s="6">
        <f>VLOOKUP(B937,Sheet4!$A$1:$B$1096,2,)</f>
        <v>1</v>
      </c>
      <c r="D937" s="5" t="s">
        <v>2852</v>
      </c>
      <c r="E937" s="7">
        <f t="shared" si="127"/>
        <v>76</v>
      </c>
      <c r="F937" s="5" t="s">
        <v>11</v>
      </c>
      <c r="G937" s="5" t="s">
        <v>2</v>
      </c>
      <c r="H937" s="5" t="s">
        <v>2853</v>
      </c>
      <c r="I937" s="5" t="s">
        <v>2853</v>
      </c>
      <c r="J937" s="5" t="s">
        <v>121</v>
      </c>
      <c r="K937" s="5" t="s">
        <v>679</v>
      </c>
      <c r="L937" s="4" t="str">
        <f t="shared" si="133"/>
        <v>浙江省金华市</v>
      </c>
    </row>
    <row r="938" spans="1:12" x14ac:dyDescent="0.15">
      <c r="A938" s="5" t="s">
        <v>2854</v>
      </c>
      <c r="B938" s="6">
        <v>14782798447</v>
      </c>
      <c r="C938" s="6">
        <f>VLOOKUP(B938,Sheet4!$A$1:$B$1096,2,)</f>
        <v>1</v>
      </c>
      <c r="D938" s="5" t="s">
        <v>2855</v>
      </c>
      <c r="E938" s="7">
        <f t="shared" si="127"/>
        <v>80</v>
      </c>
      <c r="F938" s="5" t="s">
        <v>11</v>
      </c>
      <c r="G938" s="5" t="s">
        <v>2</v>
      </c>
      <c r="H938" s="5" t="s">
        <v>2856</v>
      </c>
      <c r="I938" s="5" t="s">
        <v>2856</v>
      </c>
      <c r="J938" s="5" t="s">
        <v>121</v>
      </c>
      <c r="K938" s="5" t="s">
        <v>558</v>
      </c>
      <c r="L938" s="4" t="str">
        <f t="shared" si="133"/>
        <v>浙江省金华市</v>
      </c>
    </row>
    <row r="939" spans="1:12" hidden="1" x14ac:dyDescent="0.15">
      <c r="A939" s="5" t="s">
        <v>2857</v>
      </c>
      <c r="B939" s="6">
        <v>14782798449</v>
      </c>
      <c r="C939" s="6" t="e">
        <f>VLOOKUP(B939,Sheet4!$A$1:$B$1096,2,)</f>
        <v>#N/A</v>
      </c>
      <c r="D939" s="5" t="s">
        <v>2858</v>
      </c>
      <c r="E939" s="7">
        <f t="shared" si="127"/>
        <v>86</v>
      </c>
      <c r="F939" s="5" t="s">
        <v>11</v>
      </c>
      <c r="G939" s="5" t="s">
        <v>4</v>
      </c>
      <c r="H939" s="5" t="s">
        <v>2859</v>
      </c>
      <c r="I939" s="5" t="s">
        <v>2859</v>
      </c>
      <c r="J939" s="5" t="s">
        <v>121</v>
      </c>
      <c r="K939" s="5" t="s">
        <v>2860</v>
      </c>
      <c r="L939" s="3"/>
    </row>
    <row r="940" spans="1:12" x14ac:dyDescent="0.15">
      <c r="A940" s="5" t="s">
        <v>2861</v>
      </c>
      <c r="B940" s="6">
        <v>14782798392</v>
      </c>
      <c r="C940" s="6">
        <f>VLOOKUP(B940,Sheet4!$A$1:$B$1096,2,)</f>
        <v>1</v>
      </c>
      <c r="D940" s="5" t="s">
        <v>2862</v>
      </c>
      <c r="E940" s="7">
        <f t="shared" si="127"/>
        <v>79</v>
      </c>
      <c r="F940" s="5" t="s">
        <v>11</v>
      </c>
      <c r="G940" s="5" t="s">
        <v>2</v>
      </c>
      <c r="H940" s="5" t="s">
        <v>2859</v>
      </c>
      <c r="I940" s="5" t="s">
        <v>2859</v>
      </c>
      <c r="J940" s="5" t="s">
        <v>121</v>
      </c>
      <c r="K940" s="5" t="s">
        <v>2863</v>
      </c>
      <c r="L940" s="4" t="str">
        <f>MID(K940,1,6)</f>
        <v>浙江省金华市</v>
      </c>
    </row>
    <row r="941" spans="1:12" hidden="1" x14ac:dyDescent="0.15">
      <c r="A941" s="5" t="s">
        <v>2864</v>
      </c>
      <c r="B941" s="6">
        <v>14782799208</v>
      </c>
      <c r="C941" s="6" t="e">
        <f>VLOOKUP(B941,Sheet4!$A$1:$B$1096,2,)</f>
        <v>#N/A</v>
      </c>
      <c r="D941" s="5" t="s">
        <v>2865</v>
      </c>
      <c r="E941" s="7">
        <f t="shared" si="127"/>
        <v>79</v>
      </c>
      <c r="F941" s="5" t="s">
        <v>11</v>
      </c>
      <c r="G941" s="5" t="s">
        <v>4</v>
      </c>
      <c r="H941" s="5" t="s">
        <v>2859</v>
      </c>
      <c r="I941" s="5" t="s">
        <v>2859</v>
      </c>
      <c r="J941" s="5" t="s">
        <v>121</v>
      </c>
      <c r="K941" s="5" t="s">
        <v>2866</v>
      </c>
      <c r="L941" s="3"/>
    </row>
    <row r="942" spans="1:12" hidden="1" x14ac:dyDescent="0.15">
      <c r="A942" s="5" t="s">
        <v>2867</v>
      </c>
      <c r="B942" s="6">
        <v>14782798398</v>
      </c>
      <c r="C942" s="6" t="e">
        <f>VLOOKUP(B942,Sheet4!$A$1:$B$1096,2,)</f>
        <v>#N/A</v>
      </c>
      <c r="D942" s="5" t="s">
        <v>2868</v>
      </c>
      <c r="E942" s="7">
        <f t="shared" si="127"/>
        <v>70</v>
      </c>
      <c r="F942" s="5" t="s">
        <v>11</v>
      </c>
      <c r="G942" s="5" t="s">
        <v>4</v>
      </c>
      <c r="H942" s="5" t="s">
        <v>2869</v>
      </c>
      <c r="I942" s="5" t="s">
        <v>2869</v>
      </c>
      <c r="J942" s="5" t="s">
        <v>121</v>
      </c>
      <c r="K942" s="5" t="s">
        <v>2870</v>
      </c>
      <c r="L942" s="3"/>
    </row>
    <row r="943" spans="1:12" x14ac:dyDescent="0.15">
      <c r="A943" s="5" t="s">
        <v>2871</v>
      </c>
      <c r="B943" s="6">
        <v>14782799360</v>
      </c>
      <c r="C943" s="6">
        <f>VLOOKUP(B943,Sheet4!$A$1:$B$1096,2,)</f>
        <v>1</v>
      </c>
      <c r="D943" s="5" t="s">
        <v>2872</v>
      </c>
      <c r="E943" s="7">
        <f t="shared" si="127"/>
        <v>85</v>
      </c>
      <c r="F943" s="5" t="s">
        <v>11</v>
      </c>
      <c r="G943" s="5" t="s">
        <v>2</v>
      </c>
      <c r="H943" s="5" t="s">
        <v>2869</v>
      </c>
      <c r="I943" s="5" t="s">
        <v>2869</v>
      </c>
      <c r="J943" s="5" t="s">
        <v>121</v>
      </c>
      <c r="K943" s="5" t="s">
        <v>2873</v>
      </c>
      <c r="L943" s="4" t="str">
        <f t="shared" ref="L943:L945" si="134">MID(K943,1,6)</f>
        <v>浙江省金华市</v>
      </c>
    </row>
    <row r="944" spans="1:12" x14ac:dyDescent="0.15">
      <c r="A944" s="5" t="s">
        <v>2874</v>
      </c>
      <c r="B944" s="6">
        <v>14782771590</v>
      </c>
      <c r="C944" s="6">
        <f>VLOOKUP(B944,Sheet4!$A$1:$B$1096,2,)</f>
        <v>1</v>
      </c>
      <c r="D944" s="5" t="s">
        <v>2875</v>
      </c>
      <c r="E944" s="7">
        <f t="shared" si="127"/>
        <v>44</v>
      </c>
      <c r="F944" s="5" t="s">
        <v>11</v>
      </c>
      <c r="G944" s="5" t="s">
        <v>2</v>
      </c>
      <c r="H944" s="5" t="s">
        <v>2876</v>
      </c>
      <c r="I944" s="5" t="s">
        <v>2876</v>
      </c>
      <c r="J944" s="5" t="s">
        <v>2877</v>
      </c>
      <c r="K944" s="5" t="s">
        <v>2878</v>
      </c>
      <c r="L944" s="4" t="str">
        <f t="shared" si="134"/>
        <v>浙江省金华市</v>
      </c>
    </row>
    <row r="945" spans="1:12" x14ac:dyDescent="0.15">
      <c r="A945" s="5" t="s">
        <v>2879</v>
      </c>
      <c r="B945" s="6">
        <v>14782799253</v>
      </c>
      <c r="C945" s="6">
        <f>VLOOKUP(B945,Sheet4!$A$1:$B$1096,2,)</f>
        <v>1</v>
      </c>
      <c r="D945" s="5" t="s">
        <v>2880</v>
      </c>
      <c r="E945" s="7">
        <f t="shared" si="127"/>
        <v>61</v>
      </c>
      <c r="F945" s="5" t="s">
        <v>11</v>
      </c>
      <c r="G945" s="5" t="s">
        <v>2</v>
      </c>
      <c r="H945" s="5" t="s">
        <v>2876</v>
      </c>
      <c r="I945" s="5" t="s">
        <v>2876</v>
      </c>
      <c r="J945" s="5" t="s">
        <v>121</v>
      </c>
      <c r="K945" s="5" t="s">
        <v>1974</v>
      </c>
      <c r="L945" s="4" t="str">
        <f t="shared" si="134"/>
        <v>浙江省兰溪市</v>
      </c>
    </row>
    <row r="946" spans="1:12" hidden="1" x14ac:dyDescent="0.15">
      <c r="A946" s="5" t="s">
        <v>2881</v>
      </c>
      <c r="B946" s="6">
        <v>14782799201</v>
      </c>
      <c r="C946" s="6" t="e">
        <f>VLOOKUP(B946,Sheet4!$A$1:$B$1096,2,)</f>
        <v>#N/A</v>
      </c>
      <c r="D946" s="5" t="s">
        <v>2882</v>
      </c>
      <c r="E946" s="7">
        <f t="shared" si="127"/>
        <v>56</v>
      </c>
      <c r="F946" s="5" t="s">
        <v>11</v>
      </c>
      <c r="G946" s="5" t="s">
        <v>2</v>
      </c>
      <c r="H946" s="5" t="s">
        <v>2876</v>
      </c>
      <c r="I946" s="5" t="s">
        <v>2876</v>
      </c>
      <c r="J946" s="5" t="s">
        <v>121</v>
      </c>
      <c r="K946" s="5" t="s">
        <v>554</v>
      </c>
      <c r="L946" s="3"/>
    </row>
    <row r="947" spans="1:12" hidden="1" x14ac:dyDescent="0.15">
      <c r="A947" s="5" t="s">
        <v>2883</v>
      </c>
      <c r="B947" s="6">
        <v>14782799267</v>
      </c>
      <c r="C947" s="6" t="e">
        <f>VLOOKUP(B947,Sheet4!$A$1:$B$1096,2,)</f>
        <v>#N/A</v>
      </c>
      <c r="D947" s="5" t="s">
        <v>2884</v>
      </c>
      <c r="E947" s="7">
        <f t="shared" si="127"/>
        <v>89</v>
      </c>
      <c r="F947" s="5" t="s">
        <v>11</v>
      </c>
      <c r="G947" s="5" t="s">
        <v>4</v>
      </c>
      <c r="H947" s="5" t="s">
        <v>2876</v>
      </c>
      <c r="I947" s="5" t="s">
        <v>2876</v>
      </c>
      <c r="J947" s="5" t="s">
        <v>121</v>
      </c>
      <c r="K947" s="5" t="s">
        <v>724</v>
      </c>
      <c r="L947" s="3"/>
    </row>
    <row r="948" spans="1:12" x14ac:dyDescent="0.15">
      <c r="A948" s="5" t="s">
        <v>2885</v>
      </c>
      <c r="B948" s="6">
        <v>14782799376</v>
      </c>
      <c r="C948" s="6">
        <f>VLOOKUP(B948,Sheet4!$A$1:$B$1096,2,)</f>
        <v>1</v>
      </c>
      <c r="D948" s="5" t="s">
        <v>2886</v>
      </c>
      <c r="E948" s="7">
        <f t="shared" si="127"/>
        <v>61</v>
      </c>
      <c r="F948" s="5" t="s">
        <v>11</v>
      </c>
      <c r="G948" s="5" t="s">
        <v>2</v>
      </c>
      <c r="H948" s="5" t="s">
        <v>2876</v>
      </c>
      <c r="I948" s="5" t="s">
        <v>2876</v>
      </c>
      <c r="J948" s="5" t="s">
        <v>121</v>
      </c>
      <c r="K948" s="5" t="s">
        <v>2887</v>
      </c>
      <c r="L948" s="4" t="str">
        <f t="shared" ref="L948:L951" si="135">MID(K948,1,6)</f>
        <v>浙江省金华市</v>
      </c>
    </row>
    <row r="949" spans="1:12" x14ac:dyDescent="0.15">
      <c r="A949" s="5" t="s">
        <v>2888</v>
      </c>
      <c r="B949" s="6">
        <v>14782776244</v>
      </c>
      <c r="C949" s="6">
        <f>VLOOKUP(B949,Sheet4!$A$1:$B$1096,2,)</f>
        <v>1</v>
      </c>
      <c r="D949" s="5" t="s">
        <v>2889</v>
      </c>
      <c r="E949" s="7">
        <f t="shared" si="127"/>
        <v>49</v>
      </c>
      <c r="F949" s="5" t="s">
        <v>11</v>
      </c>
      <c r="G949" s="5" t="s">
        <v>2</v>
      </c>
      <c r="H949" s="5" t="s">
        <v>2876</v>
      </c>
      <c r="I949" s="5" t="s">
        <v>2876</v>
      </c>
      <c r="J949" s="5" t="s">
        <v>121</v>
      </c>
      <c r="K949" s="5" t="s">
        <v>2890</v>
      </c>
      <c r="L949" s="4" t="str">
        <f t="shared" si="135"/>
        <v>浙江省金华市</v>
      </c>
    </row>
    <row r="950" spans="1:12" x14ac:dyDescent="0.15">
      <c r="A950" s="5" t="s">
        <v>2891</v>
      </c>
      <c r="B950" s="6">
        <v>14782771531</v>
      </c>
      <c r="C950" s="6">
        <f>VLOOKUP(B950,Sheet4!$A$1:$B$1096,2,)</f>
        <v>1</v>
      </c>
      <c r="D950" s="5" t="s">
        <v>2892</v>
      </c>
      <c r="E950" s="7">
        <f t="shared" si="127"/>
        <v>73</v>
      </c>
      <c r="F950" s="5" t="s">
        <v>11</v>
      </c>
      <c r="G950" s="5" t="s">
        <v>2</v>
      </c>
      <c r="H950" s="5" t="s">
        <v>2893</v>
      </c>
      <c r="I950" s="5" t="s">
        <v>2893</v>
      </c>
      <c r="J950" s="5" t="s">
        <v>121</v>
      </c>
      <c r="K950" s="5" t="s">
        <v>2894</v>
      </c>
      <c r="L950" s="4" t="str">
        <f t="shared" si="135"/>
        <v>浙江省金华市</v>
      </c>
    </row>
    <row r="951" spans="1:12" x14ac:dyDescent="0.15">
      <c r="A951" s="5" t="s">
        <v>2895</v>
      </c>
      <c r="B951" s="6">
        <v>14782799249</v>
      </c>
      <c r="C951" s="6">
        <f>VLOOKUP(B951,Sheet4!$A$1:$B$1096,2,)</f>
        <v>1</v>
      </c>
      <c r="D951" s="5" t="s">
        <v>2896</v>
      </c>
      <c r="E951" s="7">
        <f t="shared" si="127"/>
        <v>62</v>
      </c>
      <c r="F951" s="5" t="s">
        <v>11</v>
      </c>
      <c r="G951" s="5" t="s">
        <v>2</v>
      </c>
      <c r="H951" s="5" t="s">
        <v>2893</v>
      </c>
      <c r="I951" s="5" t="s">
        <v>2893</v>
      </c>
      <c r="J951" s="5" t="s">
        <v>121</v>
      </c>
      <c r="K951" s="5" t="s">
        <v>1102</v>
      </c>
      <c r="L951" s="4" t="str">
        <f t="shared" si="135"/>
        <v>浙江省金华市</v>
      </c>
    </row>
    <row r="952" spans="1:12" hidden="1" x14ac:dyDescent="0.15">
      <c r="A952" s="5" t="s">
        <v>2897</v>
      </c>
      <c r="B952" s="6">
        <v>14782799300</v>
      </c>
      <c r="C952" s="6" t="e">
        <f>VLOOKUP(B952,Sheet4!$A$1:$B$1096,2,)</f>
        <v>#N/A</v>
      </c>
      <c r="D952" s="5" t="s">
        <v>2898</v>
      </c>
      <c r="E952" s="7">
        <f t="shared" si="127"/>
        <v>79</v>
      </c>
      <c r="F952" s="5" t="s">
        <v>11</v>
      </c>
      <c r="G952" s="5" t="s">
        <v>4</v>
      </c>
      <c r="H952" s="5" t="s">
        <v>2893</v>
      </c>
      <c r="I952" s="5" t="s">
        <v>2893</v>
      </c>
      <c r="J952" s="5" t="s">
        <v>121</v>
      </c>
      <c r="K952" s="5" t="s">
        <v>2899</v>
      </c>
      <c r="L952" s="3"/>
    </row>
    <row r="953" spans="1:12" x14ac:dyDescent="0.15">
      <c r="A953" s="5" t="s">
        <v>2900</v>
      </c>
      <c r="B953" s="6">
        <v>14782799247</v>
      </c>
      <c r="C953" s="6">
        <f>VLOOKUP(B953,Sheet4!$A$1:$B$1096,2,)</f>
        <v>1</v>
      </c>
      <c r="D953" s="5" t="s">
        <v>2901</v>
      </c>
      <c r="E953" s="7">
        <f t="shared" si="127"/>
        <v>69</v>
      </c>
      <c r="F953" s="5" t="s">
        <v>11</v>
      </c>
      <c r="G953" s="5" t="s">
        <v>2</v>
      </c>
      <c r="H953" s="5" t="s">
        <v>2902</v>
      </c>
      <c r="I953" s="5" t="s">
        <v>2902</v>
      </c>
      <c r="J953" s="5" t="s">
        <v>121</v>
      </c>
      <c r="K953" s="5" t="s">
        <v>2903</v>
      </c>
      <c r="L953" s="4" t="str">
        <f>MID(K953,1,6)</f>
        <v>浙江省金华市</v>
      </c>
    </row>
    <row r="954" spans="1:12" hidden="1" x14ac:dyDescent="0.15">
      <c r="A954" s="5" t="s">
        <v>2904</v>
      </c>
      <c r="B954" s="6">
        <v>14782771566</v>
      </c>
      <c r="C954" s="6" t="e">
        <f>VLOOKUP(B954,Sheet4!$A$1:$B$1096,2,)</f>
        <v>#N/A</v>
      </c>
      <c r="D954" s="5" t="s">
        <v>2905</v>
      </c>
      <c r="E954" s="7">
        <f t="shared" si="127"/>
        <v>76</v>
      </c>
      <c r="F954" s="5" t="s">
        <v>11</v>
      </c>
      <c r="G954" s="5" t="s">
        <v>4</v>
      </c>
      <c r="H954" s="5" t="s">
        <v>2906</v>
      </c>
      <c r="I954" s="5" t="s">
        <v>2906</v>
      </c>
      <c r="J954" s="5" t="s">
        <v>121</v>
      </c>
      <c r="K954" s="5" t="s">
        <v>2907</v>
      </c>
      <c r="L954" s="3"/>
    </row>
    <row r="955" spans="1:12" x14ac:dyDescent="0.15">
      <c r="A955" s="5" t="s">
        <v>2908</v>
      </c>
      <c r="B955" s="6">
        <v>14782776230</v>
      </c>
      <c r="C955" s="6">
        <f>VLOOKUP(B955,Sheet4!$A$1:$B$1096,2,)</f>
        <v>1</v>
      </c>
      <c r="D955" s="5" t="s">
        <v>2909</v>
      </c>
      <c r="E955" s="7">
        <f t="shared" si="127"/>
        <v>62</v>
      </c>
      <c r="F955" s="5" t="s">
        <v>11</v>
      </c>
      <c r="G955" s="5" t="s">
        <v>2</v>
      </c>
      <c r="H955" s="5" t="s">
        <v>2910</v>
      </c>
      <c r="I955" s="5" t="s">
        <v>2910</v>
      </c>
      <c r="J955" s="5" t="s">
        <v>121</v>
      </c>
      <c r="K955" s="5" t="s">
        <v>1363</v>
      </c>
      <c r="L955" s="4" t="str">
        <f>MID(K955,1,6)</f>
        <v>浙江省金华市</v>
      </c>
    </row>
    <row r="956" spans="1:12" hidden="1" x14ac:dyDescent="0.15">
      <c r="A956" s="5" t="s">
        <v>2911</v>
      </c>
      <c r="B956" s="6">
        <v>14782776112</v>
      </c>
      <c r="C956" s="6" t="e">
        <f>VLOOKUP(B956,Sheet4!$A$1:$B$1096,2,)</f>
        <v>#N/A</v>
      </c>
      <c r="D956" s="5" t="s">
        <v>2912</v>
      </c>
      <c r="E956" s="7">
        <f t="shared" si="127"/>
        <v>77</v>
      </c>
      <c r="F956" s="5" t="s">
        <v>11</v>
      </c>
      <c r="G956" s="5" t="s">
        <v>4</v>
      </c>
      <c r="H956" s="5" t="s">
        <v>2910</v>
      </c>
      <c r="I956" s="5" t="s">
        <v>2910</v>
      </c>
      <c r="J956" s="5" t="s">
        <v>121</v>
      </c>
      <c r="K956" s="5" t="s">
        <v>2913</v>
      </c>
      <c r="L956" s="3"/>
    </row>
    <row r="957" spans="1:12" x14ac:dyDescent="0.15">
      <c r="A957" s="5" t="s">
        <v>2914</v>
      </c>
      <c r="B957" s="6">
        <v>14782776288</v>
      </c>
      <c r="C957" s="6">
        <f>VLOOKUP(B957,Sheet4!$A$1:$B$1096,2,)</f>
        <v>1</v>
      </c>
      <c r="D957" s="5" t="s">
        <v>2915</v>
      </c>
      <c r="E957" s="7">
        <f t="shared" si="127"/>
        <v>51</v>
      </c>
      <c r="F957" s="5" t="s">
        <v>11</v>
      </c>
      <c r="G957" s="5" t="s">
        <v>2</v>
      </c>
      <c r="H957" s="5" t="s">
        <v>2916</v>
      </c>
      <c r="I957" s="5" t="s">
        <v>2916</v>
      </c>
      <c r="J957" s="5" t="s">
        <v>121</v>
      </c>
      <c r="K957" s="5" t="s">
        <v>701</v>
      </c>
      <c r="L957" s="4" t="str">
        <f t="shared" ref="L957:L959" si="136">MID(K957,1,6)</f>
        <v>浙江省金华市</v>
      </c>
    </row>
    <row r="958" spans="1:12" x14ac:dyDescent="0.15">
      <c r="A958" s="5" t="s">
        <v>2917</v>
      </c>
      <c r="B958" s="6">
        <v>14782776129</v>
      </c>
      <c r="C958" s="6">
        <f>VLOOKUP(B958,Sheet4!$A$1:$B$1096,2,)</f>
        <v>1</v>
      </c>
      <c r="D958" s="5" t="s">
        <v>2918</v>
      </c>
      <c r="E958" s="7">
        <f t="shared" si="127"/>
        <v>86</v>
      </c>
      <c r="F958" s="5" t="s">
        <v>11</v>
      </c>
      <c r="G958" s="5" t="s">
        <v>2</v>
      </c>
      <c r="H958" s="5" t="s">
        <v>2916</v>
      </c>
      <c r="I958" s="5" t="s">
        <v>2916</v>
      </c>
      <c r="J958" s="5" t="s">
        <v>121</v>
      </c>
      <c r="K958" s="5" t="s">
        <v>1102</v>
      </c>
      <c r="L958" s="4" t="str">
        <f t="shared" si="136"/>
        <v>浙江省金华市</v>
      </c>
    </row>
    <row r="959" spans="1:12" x14ac:dyDescent="0.15">
      <c r="A959" s="5" t="s">
        <v>2919</v>
      </c>
      <c r="B959" s="6">
        <v>14782776174</v>
      </c>
      <c r="C959" s="6">
        <f>VLOOKUP(B959,Sheet4!$A$1:$B$1096,2,)</f>
        <v>1</v>
      </c>
      <c r="D959" s="5" t="s">
        <v>2920</v>
      </c>
      <c r="E959" s="7">
        <f t="shared" si="127"/>
        <v>75</v>
      </c>
      <c r="F959" s="5" t="s">
        <v>11</v>
      </c>
      <c r="G959" s="5" t="s">
        <v>2</v>
      </c>
      <c r="H959" s="5" t="s">
        <v>2921</v>
      </c>
      <c r="I959" s="5" t="s">
        <v>2921</v>
      </c>
      <c r="J959" s="5" t="s">
        <v>121</v>
      </c>
      <c r="K959" s="5" t="s">
        <v>1974</v>
      </c>
      <c r="L959" s="4" t="str">
        <f t="shared" si="136"/>
        <v>浙江省兰溪市</v>
      </c>
    </row>
    <row r="960" spans="1:12" hidden="1" x14ac:dyDescent="0.15">
      <c r="A960" s="5" t="s">
        <v>2922</v>
      </c>
      <c r="B960" s="6">
        <v>14782776120</v>
      </c>
      <c r="C960" s="6" t="e">
        <f>VLOOKUP(B960,Sheet4!$A$1:$B$1096,2,)</f>
        <v>#N/A</v>
      </c>
      <c r="D960" s="5" t="s">
        <v>2923</v>
      </c>
      <c r="E960" s="7">
        <f t="shared" si="127"/>
        <v>77</v>
      </c>
      <c r="F960" s="5" t="s">
        <v>11</v>
      </c>
      <c r="G960" s="5" t="s">
        <v>4</v>
      </c>
      <c r="H960" s="5" t="s">
        <v>2924</v>
      </c>
      <c r="I960" s="5" t="s">
        <v>2924</v>
      </c>
      <c r="J960" s="5" t="s">
        <v>121</v>
      </c>
      <c r="K960" s="5" t="s">
        <v>2925</v>
      </c>
      <c r="L960" s="3"/>
    </row>
    <row r="961" spans="1:12" x14ac:dyDescent="0.15">
      <c r="A961" s="5" t="s">
        <v>2926</v>
      </c>
      <c r="B961" s="6">
        <v>14782776147</v>
      </c>
      <c r="C961" s="6">
        <f>VLOOKUP(B961,Sheet4!$A$1:$B$1096,2,)</f>
        <v>1</v>
      </c>
      <c r="D961" s="5" t="s">
        <v>2927</v>
      </c>
      <c r="E961" s="7">
        <f t="shared" si="127"/>
        <v>83</v>
      </c>
      <c r="F961" s="5" t="s">
        <v>11</v>
      </c>
      <c r="G961" s="5" t="s">
        <v>2</v>
      </c>
      <c r="H961" s="5" t="s">
        <v>2924</v>
      </c>
      <c r="I961" s="5" t="s">
        <v>2924</v>
      </c>
      <c r="J961" s="5" t="s">
        <v>121</v>
      </c>
      <c r="K961" s="5" t="s">
        <v>2928</v>
      </c>
      <c r="L961" s="4" t="str">
        <f t="shared" ref="L961:L962" si="137">MID(K961,1,6)</f>
        <v>浙江省金华市</v>
      </c>
    </row>
    <row r="962" spans="1:12" x14ac:dyDescent="0.15">
      <c r="A962" s="5" t="s">
        <v>2929</v>
      </c>
      <c r="B962" s="6">
        <v>14782771533</v>
      </c>
      <c r="C962" s="6">
        <f>VLOOKUP(B962,Sheet4!$A$1:$B$1096,2,)</f>
        <v>1</v>
      </c>
      <c r="D962" s="5" t="s">
        <v>2930</v>
      </c>
      <c r="E962" s="7">
        <f t="shared" si="127"/>
        <v>50</v>
      </c>
      <c r="F962" s="5" t="s">
        <v>11</v>
      </c>
      <c r="G962" s="5" t="s">
        <v>2</v>
      </c>
      <c r="H962" s="5" t="s">
        <v>2924</v>
      </c>
      <c r="I962" s="5" t="s">
        <v>2924</v>
      </c>
      <c r="J962" s="5" t="s">
        <v>121</v>
      </c>
      <c r="K962" s="5" t="s">
        <v>2931</v>
      </c>
      <c r="L962" s="4" t="str">
        <f t="shared" si="137"/>
        <v>浙江省金华市</v>
      </c>
    </row>
    <row r="963" spans="1:12" hidden="1" x14ac:dyDescent="0.15">
      <c r="A963" s="5" t="s">
        <v>2932</v>
      </c>
      <c r="B963" s="6">
        <v>14782771606</v>
      </c>
      <c r="C963" s="6" t="e">
        <f>VLOOKUP(B963,Sheet4!$A$1:$B$1096,2,)</f>
        <v>#N/A</v>
      </c>
      <c r="D963" s="5" t="s">
        <v>2933</v>
      </c>
      <c r="E963" s="7">
        <f t="shared" ref="E963:E1026" si="138">2014-MID(D963,7,4)</f>
        <v>79</v>
      </c>
      <c r="F963" s="5" t="s">
        <v>11</v>
      </c>
      <c r="G963" s="5" t="s">
        <v>4</v>
      </c>
      <c r="H963" s="5" t="s">
        <v>2924</v>
      </c>
      <c r="I963" s="5" t="s">
        <v>2924</v>
      </c>
      <c r="J963" s="5" t="s">
        <v>121</v>
      </c>
      <c r="K963" s="5" t="s">
        <v>2934</v>
      </c>
      <c r="L963" s="3"/>
    </row>
    <row r="964" spans="1:12" hidden="1" x14ac:dyDescent="0.15">
      <c r="A964" s="5" t="s">
        <v>2935</v>
      </c>
      <c r="B964" s="6">
        <v>14782776295</v>
      </c>
      <c r="C964" s="6" t="e">
        <f>VLOOKUP(B964,Sheet4!$A$1:$B$1096,2,)</f>
        <v>#N/A</v>
      </c>
      <c r="D964" s="5" t="s">
        <v>2936</v>
      </c>
      <c r="E964" s="7">
        <f t="shared" si="138"/>
        <v>76</v>
      </c>
      <c r="F964" s="5" t="s">
        <v>11</v>
      </c>
      <c r="G964" s="5" t="s">
        <v>4</v>
      </c>
      <c r="H964" s="5" t="s">
        <v>2924</v>
      </c>
      <c r="I964" s="5" t="s">
        <v>2924</v>
      </c>
      <c r="J964" s="5" t="s">
        <v>121</v>
      </c>
      <c r="K964" s="5" t="s">
        <v>2937</v>
      </c>
      <c r="L964" s="3"/>
    </row>
    <row r="965" spans="1:12" hidden="1" x14ac:dyDescent="0.15">
      <c r="A965" s="5" t="s">
        <v>2938</v>
      </c>
      <c r="B965" s="6">
        <v>14782795742</v>
      </c>
      <c r="C965" s="6" t="e">
        <f>VLOOKUP(B965,Sheet4!$A$1:$B$1096,2,)</f>
        <v>#N/A</v>
      </c>
      <c r="D965" s="5" t="s">
        <v>2939</v>
      </c>
      <c r="E965" s="7">
        <f t="shared" si="138"/>
        <v>62</v>
      </c>
      <c r="F965" s="5" t="s">
        <v>11</v>
      </c>
      <c r="G965" s="5" t="s">
        <v>4</v>
      </c>
      <c r="H965" s="5" t="s">
        <v>2924</v>
      </c>
      <c r="I965" s="5" t="s">
        <v>2924</v>
      </c>
      <c r="J965" s="5" t="s">
        <v>121</v>
      </c>
      <c r="K965" s="5" t="s">
        <v>2940</v>
      </c>
      <c r="L965" s="3"/>
    </row>
    <row r="966" spans="1:12" hidden="1" x14ac:dyDescent="0.15">
      <c r="A966" s="5" t="s">
        <v>2941</v>
      </c>
      <c r="B966" s="6">
        <v>14782798454</v>
      </c>
      <c r="C966" s="6" t="e">
        <f>VLOOKUP(B966,Sheet4!$A$1:$B$1096,2,)</f>
        <v>#N/A</v>
      </c>
      <c r="D966" s="5" t="s">
        <v>2942</v>
      </c>
      <c r="E966" s="7">
        <f t="shared" si="138"/>
        <v>77</v>
      </c>
      <c r="F966" s="5" t="s">
        <v>11</v>
      </c>
      <c r="G966" s="5" t="s">
        <v>4</v>
      </c>
      <c r="H966" s="5" t="s">
        <v>2943</v>
      </c>
      <c r="I966" s="5" t="s">
        <v>2943</v>
      </c>
      <c r="J966" s="5" t="s">
        <v>121</v>
      </c>
      <c r="K966" s="5" t="s">
        <v>2944</v>
      </c>
      <c r="L966" s="3"/>
    </row>
    <row r="967" spans="1:12" x14ac:dyDescent="0.15">
      <c r="A967" s="5" t="s">
        <v>2945</v>
      </c>
      <c r="B967" s="6">
        <v>14782776139</v>
      </c>
      <c r="C967" s="6">
        <f>VLOOKUP(B967,Sheet4!$A$1:$B$1096,2,)</f>
        <v>1</v>
      </c>
      <c r="D967" s="5" t="s">
        <v>2946</v>
      </c>
      <c r="E967" s="7">
        <f t="shared" si="138"/>
        <v>58</v>
      </c>
      <c r="F967" s="5" t="s">
        <v>11</v>
      </c>
      <c r="G967" s="5" t="s">
        <v>2</v>
      </c>
      <c r="H967" s="5" t="s">
        <v>2943</v>
      </c>
      <c r="I967" s="5" t="s">
        <v>2943</v>
      </c>
      <c r="J967" s="5" t="s">
        <v>121</v>
      </c>
      <c r="K967" s="5" t="s">
        <v>793</v>
      </c>
      <c r="L967" s="4" t="str">
        <f>MID(K967,1,6)</f>
        <v>浙江省金华市</v>
      </c>
    </row>
    <row r="968" spans="1:12" hidden="1" x14ac:dyDescent="0.15">
      <c r="A968" s="5" t="s">
        <v>2947</v>
      </c>
      <c r="B968" s="6">
        <v>14782776190</v>
      </c>
      <c r="C968" s="6" t="e">
        <f>VLOOKUP(B968,Sheet4!$A$1:$B$1096,2,)</f>
        <v>#N/A</v>
      </c>
      <c r="D968" s="5" t="s">
        <v>2948</v>
      </c>
      <c r="E968" s="7">
        <f t="shared" si="138"/>
        <v>86</v>
      </c>
      <c r="F968" s="5" t="s">
        <v>11</v>
      </c>
      <c r="G968" s="5" t="s">
        <v>4</v>
      </c>
      <c r="H968" s="5" t="s">
        <v>2943</v>
      </c>
      <c r="I968" s="5" t="s">
        <v>2943</v>
      </c>
      <c r="J968" s="5" t="s">
        <v>121</v>
      </c>
      <c r="K968" s="5" t="s">
        <v>2949</v>
      </c>
      <c r="L968" s="3"/>
    </row>
    <row r="969" spans="1:12" hidden="1" x14ac:dyDescent="0.15">
      <c r="A969" s="5" t="s">
        <v>2950</v>
      </c>
      <c r="B969" s="6">
        <v>14782798389</v>
      </c>
      <c r="C969" s="6" t="e">
        <f>VLOOKUP(B969,Sheet4!$A$1:$B$1096,2,)</f>
        <v>#N/A</v>
      </c>
      <c r="D969" s="5" t="s">
        <v>2951</v>
      </c>
      <c r="E969" s="7">
        <f t="shared" si="138"/>
        <v>63</v>
      </c>
      <c r="F969" s="5" t="s">
        <v>11</v>
      </c>
      <c r="G969" s="5" t="s">
        <v>4</v>
      </c>
      <c r="H969" s="5" t="s">
        <v>2952</v>
      </c>
      <c r="I969" s="5" t="s">
        <v>2952</v>
      </c>
      <c r="J969" s="5" t="s">
        <v>121</v>
      </c>
      <c r="K969" s="5" t="s">
        <v>2953</v>
      </c>
      <c r="L969" s="3"/>
    </row>
    <row r="970" spans="1:12" x14ac:dyDescent="0.15">
      <c r="A970" s="5" t="s">
        <v>2954</v>
      </c>
      <c r="B970" s="6">
        <v>14782776209</v>
      </c>
      <c r="C970" s="6">
        <f>VLOOKUP(B970,Sheet4!$A$1:$B$1096,2,)</f>
        <v>1</v>
      </c>
      <c r="D970" s="5" t="s">
        <v>2955</v>
      </c>
      <c r="E970" s="7">
        <f t="shared" si="138"/>
        <v>98</v>
      </c>
      <c r="F970" s="5" t="s">
        <v>11</v>
      </c>
      <c r="G970" s="5" t="s">
        <v>2</v>
      </c>
      <c r="H970" s="5" t="s">
        <v>2952</v>
      </c>
      <c r="I970" s="5" t="s">
        <v>2952</v>
      </c>
      <c r="J970" s="5" t="s">
        <v>121</v>
      </c>
      <c r="K970" s="5" t="s">
        <v>587</v>
      </c>
      <c r="L970" s="4" t="str">
        <f t="shared" ref="L970:L977" si="139">MID(K970,1,6)</f>
        <v>浙江省兰溪市</v>
      </c>
    </row>
    <row r="971" spans="1:12" x14ac:dyDescent="0.15">
      <c r="A971" s="5" t="s">
        <v>2956</v>
      </c>
      <c r="B971" s="6">
        <v>14782667885</v>
      </c>
      <c r="C971" s="6">
        <f>VLOOKUP(B971,Sheet4!$A$1:$B$1096,2,)</f>
        <v>1</v>
      </c>
      <c r="D971" s="5" t="s">
        <v>2957</v>
      </c>
      <c r="E971" s="7">
        <f t="shared" si="138"/>
        <v>60</v>
      </c>
      <c r="F971" s="5" t="s">
        <v>11</v>
      </c>
      <c r="G971" s="5" t="s">
        <v>2</v>
      </c>
      <c r="H971" s="5" t="s">
        <v>2952</v>
      </c>
      <c r="I971" s="5" t="s">
        <v>2952</v>
      </c>
      <c r="J971" s="5" t="s">
        <v>121</v>
      </c>
      <c r="K971" s="5" t="s">
        <v>2958</v>
      </c>
      <c r="L971" s="4" t="str">
        <f t="shared" si="139"/>
        <v>浙江省武义县</v>
      </c>
    </row>
    <row r="972" spans="1:12" x14ac:dyDescent="0.15">
      <c r="A972" s="5" t="s">
        <v>2959</v>
      </c>
      <c r="B972" s="6">
        <v>14782771462</v>
      </c>
      <c r="C972" s="6">
        <f>VLOOKUP(B972,Sheet4!$A$1:$B$1096,2,)</f>
        <v>1</v>
      </c>
      <c r="D972" s="5" t="s">
        <v>2960</v>
      </c>
      <c r="E972" s="7">
        <f t="shared" si="138"/>
        <v>25</v>
      </c>
      <c r="F972" s="5" t="s">
        <v>11</v>
      </c>
      <c r="G972" s="5" t="s">
        <v>2</v>
      </c>
      <c r="H972" s="5" t="s">
        <v>2961</v>
      </c>
      <c r="I972" s="5" t="s">
        <v>2961</v>
      </c>
      <c r="J972" s="5" t="s">
        <v>2962</v>
      </c>
      <c r="K972" s="5" t="s">
        <v>2963</v>
      </c>
      <c r="L972" s="4" t="str">
        <f t="shared" si="139"/>
        <v>浙江省武义县</v>
      </c>
    </row>
    <row r="973" spans="1:12" x14ac:dyDescent="0.15">
      <c r="A973" s="5" t="s">
        <v>2964</v>
      </c>
      <c r="B973" s="6">
        <v>14782771556</v>
      </c>
      <c r="C973" s="6">
        <f>VLOOKUP(B973,Sheet4!$A$1:$B$1096,2,)</f>
        <v>1</v>
      </c>
      <c r="D973" s="5" t="s">
        <v>2965</v>
      </c>
      <c r="E973" s="7">
        <f t="shared" si="138"/>
        <v>83</v>
      </c>
      <c r="F973" s="5" t="s">
        <v>11</v>
      </c>
      <c r="G973" s="5" t="s">
        <v>2</v>
      </c>
      <c r="H973" s="5" t="s">
        <v>2961</v>
      </c>
      <c r="I973" s="5" t="s">
        <v>2961</v>
      </c>
      <c r="J973" s="5" t="s">
        <v>121</v>
      </c>
      <c r="K973" s="5" t="s">
        <v>510</v>
      </c>
      <c r="L973" s="4" t="str">
        <f t="shared" si="139"/>
        <v>浙江省兰溪市</v>
      </c>
    </row>
    <row r="974" spans="1:12" x14ac:dyDescent="0.15">
      <c r="A974" s="5" t="s">
        <v>2966</v>
      </c>
      <c r="B974" s="6">
        <v>14782798490</v>
      </c>
      <c r="C974" s="6">
        <f>VLOOKUP(B974,Sheet4!$A$1:$B$1096,2,)</f>
        <v>1</v>
      </c>
      <c r="D974" s="5" t="s">
        <v>2967</v>
      </c>
      <c r="E974" s="7">
        <f t="shared" si="138"/>
        <v>56</v>
      </c>
      <c r="F974" s="5" t="s">
        <v>11</v>
      </c>
      <c r="G974" s="5" t="s">
        <v>2</v>
      </c>
      <c r="H974" s="5" t="s">
        <v>2968</v>
      </c>
      <c r="I974" s="5" t="s">
        <v>2968</v>
      </c>
      <c r="J974" s="5" t="s">
        <v>121</v>
      </c>
      <c r="K974" s="5" t="s">
        <v>1343</v>
      </c>
      <c r="L974" s="4" t="str">
        <f t="shared" si="139"/>
        <v>浙江省武义县</v>
      </c>
    </row>
    <row r="975" spans="1:12" x14ac:dyDescent="0.15">
      <c r="A975" s="5" t="s">
        <v>2969</v>
      </c>
      <c r="B975" s="6">
        <v>14782798445</v>
      </c>
      <c r="C975" s="6">
        <f>VLOOKUP(B975,Sheet4!$A$1:$B$1096,2,)</f>
        <v>1</v>
      </c>
      <c r="D975" s="5" t="s">
        <v>2970</v>
      </c>
      <c r="E975" s="7">
        <f t="shared" si="138"/>
        <v>70</v>
      </c>
      <c r="F975" s="5" t="s">
        <v>11</v>
      </c>
      <c r="G975" s="5" t="s">
        <v>2</v>
      </c>
      <c r="H975" s="5" t="s">
        <v>2971</v>
      </c>
      <c r="I975" s="5" t="s">
        <v>2971</v>
      </c>
      <c r="J975" s="5" t="s">
        <v>121</v>
      </c>
      <c r="K975" s="5" t="s">
        <v>2972</v>
      </c>
      <c r="L975" s="4" t="str">
        <f t="shared" si="139"/>
        <v>浙江省金华市</v>
      </c>
    </row>
    <row r="976" spans="1:12" x14ac:dyDescent="0.15">
      <c r="A976" s="5" t="s">
        <v>2973</v>
      </c>
      <c r="B976" s="6">
        <v>14782799258</v>
      </c>
      <c r="C976" s="6">
        <f>VLOOKUP(B976,Sheet4!$A$1:$B$1096,2,)</f>
        <v>1</v>
      </c>
      <c r="D976" s="5" t="s">
        <v>2974</v>
      </c>
      <c r="E976" s="7">
        <f t="shared" si="138"/>
        <v>78</v>
      </c>
      <c r="F976" s="5" t="s">
        <v>11</v>
      </c>
      <c r="G976" s="5" t="s">
        <v>2</v>
      </c>
      <c r="H976" s="5" t="s">
        <v>2975</v>
      </c>
      <c r="I976" s="5" t="s">
        <v>2975</v>
      </c>
      <c r="J976" s="5" t="s">
        <v>121</v>
      </c>
      <c r="K976" s="5" t="s">
        <v>2976</v>
      </c>
      <c r="L976" s="4" t="str">
        <f t="shared" si="139"/>
        <v>浙江省武义县</v>
      </c>
    </row>
    <row r="977" spans="1:12" x14ac:dyDescent="0.15">
      <c r="A977" s="5" t="s">
        <v>2977</v>
      </c>
      <c r="B977" s="6">
        <v>14782798362</v>
      </c>
      <c r="C977" s="6">
        <f>VLOOKUP(B977,Sheet4!$A$1:$B$1096,2,)</f>
        <v>1</v>
      </c>
      <c r="D977" s="5" t="s">
        <v>2978</v>
      </c>
      <c r="E977" s="7">
        <f t="shared" si="138"/>
        <v>48</v>
      </c>
      <c r="F977" s="5" t="s">
        <v>11</v>
      </c>
      <c r="G977" s="5" t="s">
        <v>2</v>
      </c>
      <c r="H977" s="5" t="s">
        <v>2979</v>
      </c>
      <c r="I977" s="5" t="s">
        <v>2979</v>
      </c>
      <c r="J977" s="5" t="s">
        <v>121</v>
      </c>
      <c r="K977" s="5" t="s">
        <v>2980</v>
      </c>
      <c r="L977" s="4" t="str">
        <f t="shared" si="139"/>
        <v>浙江省武义县</v>
      </c>
    </row>
    <row r="978" spans="1:12" hidden="1" x14ac:dyDescent="0.15">
      <c r="A978" s="5" t="s">
        <v>2981</v>
      </c>
      <c r="B978" s="6">
        <v>14782795726</v>
      </c>
      <c r="C978" s="6" t="e">
        <f>VLOOKUP(B978,Sheet4!$A$1:$B$1096,2,)</f>
        <v>#N/A</v>
      </c>
      <c r="D978" s="5" t="s">
        <v>2982</v>
      </c>
      <c r="E978" s="7">
        <f t="shared" si="138"/>
        <v>75</v>
      </c>
      <c r="F978" s="5" t="s">
        <v>11</v>
      </c>
      <c r="G978" s="5" t="s">
        <v>4</v>
      </c>
      <c r="H978" s="5" t="s">
        <v>2979</v>
      </c>
      <c r="I978" s="5" t="s">
        <v>2979</v>
      </c>
      <c r="J978" s="5" t="s">
        <v>121</v>
      </c>
      <c r="K978" s="5" t="s">
        <v>591</v>
      </c>
      <c r="L978" s="3"/>
    </row>
    <row r="979" spans="1:12" hidden="1" x14ac:dyDescent="0.15">
      <c r="A979" s="5" t="s">
        <v>2983</v>
      </c>
      <c r="B979" s="6">
        <v>14782798413</v>
      </c>
      <c r="C979" s="6" t="e">
        <f>VLOOKUP(B979,Sheet4!$A$1:$B$1096,2,)</f>
        <v>#N/A</v>
      </c>
      <c r="D979" s="5" t="s">
        <v>2984</v>
      </c>
      <c r="E979" s="7">
        <f t="shared" si="138"/>
        <v>78</v>
      </c>
      <c r="F979" s="5" t="s">
        <v>11</v>
      </c>
      <c r="G979" s="5" t="s">
        <v>4</v>
      </c>
      <c r="H979" s="5" t="s">
        <v>2979</v>
      </c>
      <c r="I979" s="5" t="s">
        <v>2979</v>
      </c>
      <c r="J979" s="5" t="s">
        <v>121</v>
      </c>
      <c r="K979" s="5" t="s">
        <v>2985</v>
      </c>
      <c r="L979" s="3"/>
    </row>
    <row r="980" spans="1:12" x14ac:dyDescent="0.15">
      <c r="A980" s="5" t="s">
        <v>2986</v>
      </c>
      <c r="B980" s="6">
        <v>14782799298</v>
      </c>
      <c r="C980" s="6">
        <f>VLOOKUP(B980,Sheet4!$A$1:$B$1096,2,)</f>
        <v>1</v>
      </c>
      <c r="D980" s="5" t="s">
        <v>2987</v>
      </c>
      <c r="E980" s="7">
        <f t="shared" si="138"/>
        <v>81</v>
      </c>
      <c r="F980" s="5" t="s">
        <v>11</v>
      </c>
      <c r="G980" s="5" t="s">
        <v>2</v>
      </c>
      <c r="H980" s="5" t="s">
        <v>2979</v>
      </c>
      <c r="I980" s="5" t="s">
        <v>2979</v>
      </c>
      <c r="J980" s="5" t="s">
        <v>121</v>
      </c>
      <c r="K980" s="5" t="s">
        <v>2988</v>
      </c>
      <c r="L980" s="4" t="str">
        <f>MID(K980,1,6)</f>
        <v>浙江省兰溪市</v>
      </c>
    </row>
    <row r="981" spans="1:12" hidden="1" x14ac:dyDescent="0.15">
      <c r="A981" s="5" t="s">
        <v>2989</v>
      </c>
      <c r="B981" s="6">
        <v>14782798381</v>
      </c>
      <c r="C981" s="6" t="e">
        <f>VLOOKUP(B981,Sheet4!$A$1:$B$1096,2,)</f>
        <v>#N/A</v>
      </c>
      <c r="D981" s="5" t="s">
        <v>2990</v>
      </c>
      <c r="E981" s="7">
        <f t="shared" si="138"/>
        <v>75</v>
      </c>
      <c r="F981" s="5" t="s">
        <v>11</v>
      </c>
      <c r="G981" s="5" t="s">
        <v>2</v>
      </c>
      <c r="H981" s="5" t="s">
        <v>2991</v>
      </c>
      <c r="I981" s="5" t="s">
        <v>2991</v>
      </c>
      <c r="J981" s="5" t="s">
        <v>121</v>
      </c>
      <c r="K981" s="5" t="s">
        <v>584</v>
      </c>
      <c r="L981" s="3"/>
    </row>
    <row r="982" spans="1:12" hidden="1" x14ac:dyDescent="0.15">
      <c r="A982" s="5" t="s">
        <v>2992</v>
      </c>
      <c r="B982" s="6">
        <v>14782776292</v>
      </c>
      <c r="C982" s="6" t="e">
        <f>VLOOKUP(B982,Sheet4!$A$1:$B$1096,2,)</f>
        <v>#N/A</v>
      </c>
      <c r="D982" s="5" t="s">
        <v>2993</v>
      </c>
      <c r="E982" s="7">
        <f t="shared" si="138"/>
        <v>80</v>
      </c>
      <c r="F982" s="5" t="s">
        <v>11</v>
      </c>
      <c r="G982" s="5" t="s">
        <v>2</v>
      </c>
      <c r="H982" s="5" t="s">
        <v>2994</v>
      </c>
      <c r="I982" s="5" t="s">
        <v>2994</v>
      </c>
      <c r="J982" s="5" t="s">
        <v>121</v>
      </c>
      <c r="K982" s="5" t="s">
        <v>2995</v>
      </c>
      <c r="L982" s="3"/>
    </row>
    <row r="983" spans="1:12" x14ac:dyDescent="0.15">
      <c r="A983" s="5" t="s">
        <v>2996</v>
      </c>
      <c r="B983" s="6">
        <v>14782799297</v>
      </c>
      <c r="C983" s="6">
        <f>VLOOKUP(B983,Sheet4!$A$1:$B$1096,2,)</f>
        <v>1</v>
      </c>
      <c r="D983" s="5" t="s">
        <v>2997</v>
      </c>
      <c r="E983" s="7">
        <f t="shared" si="138"/>
        <v>46</v>
      </c>
      <c r="F983" s="5" t="s">
        <v>11</v>
      </c>
      <c r="G983" s="5" t="s">
        <v>2</v>
      </c>
      <c r="H983" s="5" t="s">
        <v>2994</v>
      </c>
      <c r="I983" s="5" t="s">
        <v>2994</v>
      </c>
      <c r="J983" s="5" t="s">
        <v>121</v>
      </c>
      <c r="K983" s="5" t="s">
        <v>893</v>
      </c>
      <c r="L983" s="4" t="str">
        <f t="shared" ref="L983:L985" si="140">MID(K983,1,6)</f>
        <v>浙江省兰溪市</v>
      </c>
    </row>
    <row r="984" spans="1:12" x14ac:dyDescent="0.15">
      <c r="A984" s="5" t="s">
        <v>2998</v>
      </c>
      <c r="B984" s="6">
        <v>14782799304</v>
      </c>
      <c r="C984" s="6">
        <f>VLOOKUP(B984,Sheet4!$A$1:$B$1096,2,)</f>
        <v>1</v>
      </c>
      <c r="D984" s="5" t="s">
        <v>2999</v>
      </c>
      <c r="E984" s="7">
        <f t="shared" si="138"/>
        <v>82</v>
      </c>
      <c r="F984" s="5" t="s">
        <v>11</v>
      </c>
      <c r="G984" s="5" t="s">
        <v>2</v>
      </c>
      <c r="H984" s="5" t="s">
        <v>2994</v>
      </c>
      <c r="I984" s="5" t="s">
        <v>2994</v>
      </c>
      <c r="J984" s="5" t="s">
        <v>121</v>
      </c>
      <c r="K984" s="5" t="s">
        <v>893</v>
      </c>
      <c r="L984" s="4" t="str">
        <f t="shared" si="140"/>
        <v>浙江省兰溪市</v>
      </c>
    </row>
    <row r="985" spans="1:12" x14ac:dyDescent="0.15">
      <c r="A985" s="5" t="s">
        <v>3000</v>
      </c>
      <c r="B985" s="6">
        <v>14782798497</v>
      </c>
      <c r="C985" s="6">
        <f>VLOOKUP(B985,Sheet4!$A$1:$B$1096,2,)</f>
        <v>1</v>
      </c>
      <c r="D985" s="5" t="s">
        <v>3001</v>
      </c>
      <c r="E985" s="7">
        <f t="shared" si="138"/>
        <v>66</v>
      </c>
      <c r="F985" s="5" t="s">
        <v>11</v>
      </c>
      <c r="G985" s="5" t="s">
        <v>2</v>
      </c>
      <c r="H985" s="5" t="s">
        <v>2994</v>
      </c>
      <c r="I985" s="5" t="s">
        <v>2994</v>
      </c>
      <c r="J985" s="5" t="s">
        <v>121</v>
      </c>
      <c r="K985" s="5" t="s">
        <v>510</v>
      </c>
      <c r="L985" s="4" t="str">
        <f t="shared" si="140"/>
        <v>浙江省兰溪市</v>
      </c>
    </row>
    <row r="986" spans="1:12" hidden="1" x14ac:dyDescent="0.15">
      <c r="A986" s="5" t="s">
        <v>3002</v>
      </c>
      <c r="B986" s="6">
        <v>14782785275</v>
      </c>
      <c r="C986" s="6" t="e">
        <f>VLOOKUP(B986,Sheet4!$A$1:$B$1096,2,)</f>
        <v>#N/A</v>
      </c>
      <c r="D986" s="5" t="s">
        <v>3003</v>
      </c>
      <c r="E986" s="7">
        <f t="shared" si="138"/>
        <v>69</v>
      </c>
      <c r="F986" s="5" t="s">
        <v>11</v>
      </c>
      <c r="G986" s="5" t="s">
        <v>2</v>
      </c>
      <c r="H986" s="5" t="s">
        <v>2994</v>
      </c>
      <c r="I986" s="5" t="s">
        <v>2994</v>
      </c>
      <c r="J986" s="5" t="s">
        <v>121</v>
      </c>
      <c r="K986" s="5" t="s">
        <v>3004</v>
      </c>
      <c r="L986" s="3"/>
    </row>
    <row r="987" spans="1:12" x14ac:dyDescent="0.15">
      <c r="A987" s="5" t="s">
        <v>3005</v>
      </c>
      <c r="B987" s="6">
        <v>14782799227</v>
      </c>
      <c r="C987" s="6">
        <f>VLOOKUP(B987,Sheet4!$A$1:$B$1096,2,)</f>
        <v>1</v>
      </c>
      <c r="D987" s="5" t="s">
        <v>3006</v>
      </c>
      <c r="E987" s="7">
        <f t="shared" si="138"/>
        <v>84</v>
      </c>
      <c r="F987" s="5" t="s">
        <v>11</v>
      </c>
      <c r="G987" s="5" t="s">
        <v>2</v>
      </c>
      <c r="H987" s="5" t="s">
        <v>2994</v>
      </c>
      <c r="I987" s="5" t="s">
        <v>2994</v>
      </c>
      <c r="J987" s="5" t="s">
        <v>121</v>
      </c>
      <c r="K987" s="5" t="s">
        <v>591</v>
      </c>
      <c r="L987" s="4" t="str">
        <f>MID(K987,1,6)</f>
        <v>浙江省武义县</v>
      </c>
    </row>
    <row r="988" spans="1:12" hidden="1" x14ac:dyDescent="0.15">
      <c r="A988" s="5" t="s">
        <v>3007</v>
      </c>
      <c r="B988" s="6">
        <v>14782795803</v>
      </c>
      <c r="C988" s="6" t="e">
        <f>VLOOKUP(B988,Sheet4!$A$1:$B$1096,2,)</f>
        <v>#N/A</v>
      </c>
      <c r="D988" s="5" t="s">
        <v>3008</v>
      </c>
      <c r="E988" s="7">
        <f t="shared" si="138"/>
        <v>88</v>
      </c>
      <c r="F988" s="5" t="s">
        <v>11</v>
      </c>
      <c r="G988" s="5" t="s">
        <v>2</v>
      </c>
      <c r="H988" s="5" t="s">
        <v>3009</v>
      </c>
      <c r="I988" s="5" t="s">
        <v>3009</v>
      </c>
      <c r="J988" s="5" t="s">
        <v>121</v>
      </c>
      <c r="K988" s="5" t="s">
        <v>591</v>
      </c>
      <c r="L988" s="3"/>
    </row>
    <row r="989" spans="1:12" hidden="1" x14ac:dyDescent="0.15">
      <c r="A989" s="5" t="s">
        <v>3010</v>
      </c>
      <c r="B989" s="6">
        <v>14782795862</v>
      </c>
      <c r="C989" s="6" t="e">
        <f>VLOOKUP(B989,Sheet4!$A$1:$B$1096,2,)</f>
        <v>#N/A</v>
      </c>
      <c r="D989" s="5" t="s">
        <v>3011</v>
      </c>
      <c r="E989" s="7">
        <f t="shared" si="138"/>
        <v>80</v>
      </c>
      <c r="F989" s="5" t="s">
        <v>11</v>
      </c>
      <c r="G989" s="5" t="s">
        <v>4</v>
      </c>
      <c r="H989" s="5" t="s">
        <v>3012</v>
      </c>
      <c r="I989" s="5" t="s">
        <v>3012</v>
      </c>
      <c r="J989" s="5" t="s">
        <v>121</v>
      </c>
      <c r="K989" s="5" t="s">
        <v>2414</v>
      </c>
      <c r="L989" s="3"/>
    </row>
    <row r="990" spans="1:12" x14ac:dyDescent="0.15">
      <c r="A990" s="5" t="s">
        <v>3013</v>
      </c>
      <c r="B990" s="6">
        <v>14782785281</v>
      </c>
      <c r="C990" s="6">
        <f>VLOOKUP(B990,Sheet4!$A$1:$B$1096,2,)</f>
        <v>1</v>
      </c>
      <c r="D990" s="5" t="s">
        <v>3014</v>
      </c>
      <c r="E990" s="7">
        <f t="shared" si="138"/>
        <v>87</v>
      </c>
      <c r="F990" s="5" t="s">
        <v>11</v>
      </c>
      <c r="G990" s="5" t="s">
        <v>2</v>
      </c>
      <c r="H990" s="5" t="s">
        <v>3015</v>
      </c>
      <c r="I990" s="5" t="s">
        <v>3015</v>
      </c>
      <c r="J990" s="5" t="s">
        <v>121</v>
      </c>
      <c r="K990" s="5" t="s">
        <v>3016</v>
      </c>
      <c r="L990" s="4" t="str">
        <f t="shared" ref="L990:L992" si="141">MID(K990,1,6)</f>
        <v>浙江省金华市</v>
      </c>
    </row>
    <row r="991" spans="1:12" x14ac:dyDescent="0.15">
      <c r="A991" s="5" t="s">
        <v>3017</v>
      </c>
      <c r="B991" s="6">
        <v>14782799380</v>
      </c>
      <c r="C991" s="6">
        <f>VLOOKUP(B991,Sheet4!$A$1:$B$1096,2,)</f>
        <v>1</v>
      </c>
      <c r="D991" s="5" t="s">
        <v>3018</v>
      </c>
      <c r="E991" s="7">
        <f t="shared" si="138"/>
        <v>88</v>
      </c>
      <c r="F991" s="5" t="s">
        <v>11</v>
      </c>
      <c r="G991" s="5" t="s">
        <v>2</v>
      </c>
      <c r="H991" s="5" t="s">
        <v>3015</v>
      </c>
      <c r="I991" s="5" t="s">
        <v>3015</v>
      </c>
      <c r="J991" s="5" t="s">
        <v>121</v>
      </c>
      <c r="K991" s="5" t="s">
        <v>442</v>
      </c>
      <c r="L991" s="4" t="str">
        <f t="shared" si="141"/>
        <v>浙江省金华市</v>
      </c>
    </row>
    <row r="992" spans="1:12" x14ac:dyDescent="0.15">
      <c r="A992" s="5" t="s">
        <v>3019</v>
      </c>
      <c r="B992" s="6">
        <v>14782795809</v>
      </c>
      <c r="C992" s="6">
        <f>VLOOKUP(B992,Sheet4!$A$1:$B$1096,2,)</f>
        <v>1</v>
      </c>
      <c r="D992" s="5" t="s">
        <v>3020</v>
      </c>
      <c r="E992" s="7">
        <f t="shared" si="138"/>
        <v>25</v>
      </c>
      <c r="F992" s="5" t="s">
        <v>11</v>
      </c>
      <c r="G992" s="5" t="s">
        <v>2</v>
      </c>
      <c r="H992" s="5" t="s">
        <v>3021</v>
      </c>
      <c r="I992" s="5" t="s">
        <v>3021</v>
      </c>
      <c r="J992" s="5" t="s">
        <v>3022</v>
      </c>
      <c r="K992" s="5" t="s">
        <v>528</v>
      </c>
      <c r="L992" s="4" t="str">
        <f t="shared" si="141"/>
        <v>浙江省金华市</v>
      </c>
    </row>
    <row r="993" spans="1:12" hidden="1" x14ac:dyDescent="0.15">
      <c r="A993" s="5" t="s">
        <v>3023</v>
      </c>
      <c r="B993" s="6">
        <v>14782667838</v>
      </c>
      <c r="C993" s="6" t="e">
        <f>VLOOKUP(B993,Sheet4!$A$1:$B$1096,2,)</f>
        <v>#N/A</v>
      </c>
      <c r="D993" s="5" t="s">
        <v>3024</v>
      </c>
      <c r="E993" s="7">
        <f t="shared" si="138"/>
        <v>94</v>
      </c>
      <c r="F993" s="5" t="s">
        <v>11</v>
      </c>
      <c r="G993" s="5" t="s">
        <v>4</v>
      </c>
      <c r="H993" s="5" t="s">
        <v>3021</v>
      </c>
      <c r="I993" s="5" t="s">
        <v>3021</v>
      </c>
      <c r="J993" s="5" t="s">
        <v>121</v>
      </c>
      <c r="K993" s="5" t="s">
        <v>1247</v>
      </c>
      <c r="L993" s="3"/>
    </row>
    <row r="994" spans="1:12" x14ac:dyDescent="0.15">
      <c r="A994" s="5" t="s">
        <v>3025</v>
      </c>
      <c r="B994" s="6">
        <v>14782667898</v>
      </c>
      <c r="C994" s="6">
        <f>VLOOKUP(B994,Sheet4!$A$1:$B$1096,2,)</f>
        <v>1</v>
      </c>
      <c r="D994" s="5" t="s">
        <v>3026</v>
      </c>
      <c r="E994" s="7">
        <f t="shared" si="138"/>
        <v>60</v>
      </c>
      <c r="F994" s="5" t="s">
        <v>11</v>
      </c>
      <c r="G994" s="5" t="s">
        <v>2</v>
      </c>
      <c r="H994" s="5" t="s">
        <v>3027</v>
      </c>
      <c r="I994" s="5" t="s">
        <v>3027</v>
      </c>
      <c r="J994" s="5" t="s">
        <v>121</v>
      </c>
      <c r="K994" s="5" t="s">
        <v>587</v>
      </c>
      <c r="L994" s="4" t="str">
        <f t="shared" ref="L994:L995" si="142">MID(K994,1,6)</f>
        <v>浙江省兰溪市</v>
      </c>
    </row>
    <row r="995" spans="1:12" x14ac:dyDescent="0.15">
      <c r="A995" s="5" t="s">
        <v>3028</v>
      </c>
      <c r="B995" s="6">
        <v>14782667850</v>
      </c>
      <c r="C995" s="6">
        <f>VLOOKUP(B995,Sheet4!$A$1:$B$1096,2,)</f>
        <v>1</v>
      </c>
      <c r="D995" s="5" t="s">
        <v>3029</v>
      </c>
      <c r="E995" s="7">
        <f t="shared" si="138"/>
        <v>74</v>
      </c>
      <c r="F995" s="5" t="s">
        <v>11</v>
      </c>
      <c r="G995" s="5" t="s">
        <v>2</v>
      </c>
      <c r="H995" s="5" t="s">
        <v>3030</v>
      </c>
      <c r="I995" s="5" t="s">
        <v>3030</v>
      </c>
      <c r="J995" s="5" t="s">
        <v>121</v>
      </c>
      <c r="K995" s="5" t="s">
        <v>3031</v>
      </c>
      <c r="L995" s="4" t="str">
        <f t="shared" si="142"/>
        <v>浙江省金华市</v>
      </c>
    </row>
    <row r="996" spans="1:12" hidden="1" x14ac:dyDescent="0.15">
      <c r="A996" s="5" t="s">
        <v>3032</v>
      </c>
      <c r="B996" s="6">
        <v>14782667830</v>
      </c>
      <c r="C996" s="6" t="e">
        <f>VLOOKUP(B996,Sheet4!$A$1:$B$1096,2,)</f>
        <v>#N/A</v>
      </c>
      <c r="D996" s="5" t="s">
        <v>3033</v>
      </c>
      <c r="E996" s="7">
        <f t="shared" si="138"/>
        <v>83</v>
      </c>
      <c r="F996" s="5" t="s">
        <v>11</v>
      </c>
      <c r="G996" s="5" t="s">
        <v>2</v>
      </c>
      <c r="H996" s="5" t="s">
        <v>3034</v>
      </c>
      <c r="I996" s="5" t="s">
        <v>3034</v>
      </c>
      <c r="J996" s="5" t="s">
        <v>121</v>
      </c>
      <c r="K996" s="5" t="s">
        <v>3035</v>
      </c>
      <c r="L996" s="3"/>
    </row>
    <row r="997" spans="1:12" x14ac:dyDescent="0.15">
      <c r="A997" s="5" t="s">
        <v>3036</v>
      </c>
      <c r="B997" s="6">
        <v>14782795870</v>
      </c>
      <c r="C997" s="6">
        <f>VLOOKUP(B997,Sheet4!$A$1:$B$1096,2,)</f>
        <v>1</v>
      </c>
      <c r="D997" s="5" t="s">
        <v>3037</v>
      </c>
      <c r="E997" s="7">
        <f t="shared" si="138"/>
        <v>70</v>
      </c>
      <c r="F997" s="5" t="s">
        <v>11</v>
      </c>
      <c r="G997" s="5" t="s">
        <v>2</v>
      </c>
      <c r="H997" s="5" t="s">
        <v>3038</v>
      </c>
      <c r="I997" s="5" t="s">
        <v>3038</v>
      </c>
      <c r="J997" s="5" t="s">
        <v>121</v>
      </c>
      <c r="K997" s="5" t="s">
        <v>587</v>
      </c>
      <c r="L997" s="4" t="str">
        <f t="shared" ref="L997:L1000" si="143">MID(K997,1,6)</f>
        <v>浙江省兰溪市</v>
      </c>
    </row>
    <row r="998" spans="1:12" x14ac:dyDescent="0.15">
      <c r="A998" s="5" t="s">
        <v>3039</v>
      </c>
      <c r="B998" s="6">
        <v>14782667839</v>
      </c>
      <c r="C998" s="6">
        <f>VLOOKUP(B998,Sheet4!$A$1:$B$1096,2,)</f>
        <v>1</v>
      </c>
      <c r="D998" s="5" t="s">
        <v>3040</v>
      </c>
      <c r="E998" s="7">
        <f t="shared" si="138"/>
        <v>57</v>
      </c>
      <c r="F998" s="5" t="s">
        <v>11</v>
      </c>
      <c r="G998" s="5" t="s">
        <v>2</v>
      </c>
      <c r="H998" s="5" t="s">
        <v>3038</v>
      </c>
      <c r="I998" s="5" t="s">
        <v>3038</v>
      </c>
      <c r="J998" s="5" t="s">
        <v>121</v>
      </c>
      <c r="K998" s="5" t="s">
        <v>893</v>
      </c>
      <c r="L998" s="4" t="str">
        <f t="shared" si="143"/>
        <v>浙江省兰溪市</v>
      </c>
    </row>
    <row r="999" spans="1:12" x14ac:dyDescent="0.15">
      <c r="A999" s="5" t="s">
        <v>3041</v>
      </c>
      <c r="B999" s="6">
        <v>14782795824</v>
      </c>
      <c r="C999" s="6">
        <f>VLOOKUP(B999,Sheet4!$A$1:$B$1096,2,)</f>
        <v>1</v>
      </c>
      <c r="D999" s="5" t="s">
        <v>3042</v>
      </c>
      <c r="E999" s="7">
        <f t="shared" si="138"/>
        <v>70</v>
      </c>
      <c r="F999" s="5" t="s">
        <v>11</v>
      </c>
      <c r="G999" s="5" t="s">
        <v>2</v>
      </c>
      <c r="H999" s="5" t="s">
        <v>3043</v>
      </c>
      <c r="I999" s="5" t="s">
        <v>3043</v>
      </c>
      <c r="J999" s="5" t="s">
        <v>121</v>
      </c>
      <c r="K999" s="5" t="s">
        <v>528</v>
      </c>
      <c r="L999" s="4" t="str">
        <f t="shared" si="143"/>
        <v>浙江省金华市</v>
      </c>
    </row>
    <row r="1000" spans="1:12" x14ac:dyDescent="0.15">
      <c r="A1000" s="5" t="s">
        <v>3044</v>
      </c>
      <c r="B1000" s="6">
        <v>14782785787</v>
      </c>
      <c r="C1000" s="6">
        <f>VLOOKUP(B1000,Sheet4!$A$1:$B$1096,2,)</f>
        <v>1</v>
      </c>
      <c r="D1000" s="5" t="s">
        <v>3045</v>
      </c>
      <c r="E1000" s="7">
        <f t="shared" si="138"/>
        <v>60</v>
      </c>
      <c r="F1000" s="5" t="s">
        <v>11</v>
      </c>
      <c r="G1000" s="5" t="s">
        <v>2</v>
      </c>
      <c r="H1000" s="5" t="s">
        <v>3043</v>
      </c>
      <c r="I1000" s="5" t="s">
        <v>3043</v>
      </c>
      <c r="J1000" s="5" t="s">
        <v>121</v>
      </c>
      <c r="K1000" s="5" t="s">
        <v>3046</v>
      </c>
      <c r="L1000" s="4" t="str">
        <f t="shared" si="143"/>
        <v>浙江省金华市</v>
      </c>
    </row>
    <row r="1001" spans="1:12" hidden="1" x14ac:dyDescent="0.15">
      <c r="A1001" s="5" t="s">
        <v>3047</v>
      </c>
      <c r="B1001" s="6">
        <v>14782785123</v>
      </c>
      <c r="C1001" s="6" t="e">
        <f>VLOOKUP(B1001,Sheet4!$A$1:$B$1096,2,)</f>
        <v>#N/A</v>
      </c>
      <c r="D1001" s="5" t="s">
        <v>3048</v>
      </c>
      <c r="E1001" s="7">
        <f t="shared" si="138"/>
        <v>83</v>
      </c>
      <c r="F1001" s="5" t="s">
        <v>11</v>
      </c>
      <c r="G1001" s="5" t="s">
        <v>4</v>
      </c>
      <c r="H1001" s="5" t="s">
        <v>3049</v>
      </c>
      <c r="I1001" s="5" t="s">
        <v>3049</v>
      </c>
      <c r="J1001" s="5" t="s">
        <v>121</v>
      </c>
      <c r="K1001" s="5" t="s">
        <v>3050</v>
      </c>
      <c r="L1001" s="3"/>
    </row>
    <row r="1002" spans="1:12" x14ac:dyDescent="0.15">
      <c r="A1002" s="5" t="s">
        <v>3051</v>
      </c>
      <c r="B1002" s="6">
        <v>14782785813</v>
      </c>
      <c r="C1002" s="6">
        <f>VLOOKUP(B1002,Sheet4!$A$1:$B$1096,2,)</f>
        <v>1</v>
      </c>
      <c r="D1002" s="5" t="s">
        <v>3052</v>
      </c>
      <c r="E1002" s="7">
        <f t="shared" si="138"/>
        <v>84</v>
      </c>
      <c r="F1002" s="5" t="s">
        <v>11</v>
      </c>
      <c r="G1002" s="5" t="s">
        <v>2</v>
      </c>
      <c r="H1002" s="5" t="s">
        <v>3049</v>
      </c>
      <c r="I1002" s="5" t="s">
        <v>3049</v>
      </c>
      <c r="J1002" s="5" t="s">
        <v>121</v>
      </c>
      <c r="K1002" s="5" t="s">
        <v>3053</v>
      </c>
      <c r="L1002" s="4" t="str">
        <f t="shared" ref="L1002:L1003" si="144">MID(K1002,1,6)</f>
        <v>浙江省兰溪市</v>
      </c>
    </row>
    <row r="1003" spans="1:12" x14ac:dyDescent="0.15">
      <c r="A1003" s="5" t="s">
        <v>3054</v>
      </c>
      <c r="B1003" s="6">
        <v>14782785819</v>
      </c>
      <c r="C1003" s="6">
        <f>VLOOKUP(B1003,Sheet4!$A$1:$B$1096,2,)</f>
        <v>1</v>
      </c>
      <c r="D1003" s="5" t="s">
        <v>3055</v>
      </c>
      <c r="E1003" s="7">
        <f t="shared" si="138"/>
        <v>49</v>
      </c>
      <c r="F1003" s="5" t="s">
        <v>11</v>
      </c>
      <c r="G1003" s="5" t="s">
        <v>2</v>
      </c>
      <c r="H1003" s="5" t="s">
        <v>3049</v>
      </c>
      <c r="I1003" s="5" t="s">
        <v>3049</v>
      </c>
      <c r="J1003" s="5" t="s">
        <v>121</v>
      </c>
      <c r="K1003" s="5" t="s">
        <v>3056</v>
      </c>
      <c r="L1003" s="4" t="str">
        <f t="shared" si="144"/>
        <v>浙江省金华市</v>
      </c>
    </row>
    <row r="1004" spans="1:12" hidden="1" x14ac:dyDescent="0.15">
      <c r="A1004" s="5" t="s">
        <v>3057</v>
      </c>
      <c r="B1004" s="6">
        <v>14782785877</v>
      </c>
      <c r="C1004" s="6" t="e">
        <f>VLOOKUP(B1004,Sheet4!$A$1:$B$1096,2,)</f>
        <v>#N/A</v>
      </c>
      <c r="D1004" s="5" t="s">
        <v>3058</v>
      </c>
      <c r="E1004" s="7">
        <f t="shared" si="138"/>
        <v>57</v>
      </c>
      <c r="F1004" s="5" t="s">
        <v>11</v>
      </c>
      <c r="G1004" s="5" t="s">
        <v>4</v>
      </c>
      <c r="H1004" s="5" t="s">
        <v>3049</v>
      </c>
      <c r="I1004" s="5" t="s">
        <v>3049</v>
      </c>
      <c r="J1004" s="5" t="s">
        <v>121</v>
      </c>
      <c r="K1004" s="5" t="s">
        <v>587</v>
      </c>
      <c r="L1004" s="3"/>
    </row>
    <row r="1005" spans="1:12" hidden="1" x14ac:dyDescent="0.15">
      <c r="A1005" s="5" t="s">
        <v>3059</v>
      </c>
      <c r="B1005" s="6">
        <v>14782785876</v>
      </c>
      <c r="C1005" s="6" t="e">
        <f>VLOOKUP(B1005,Sheet4!$A$1:$B$1096,2,)</f>
        <v>#N/A</v>
      </c>
      <c r="D1005" s="5" t="s">
        <v>3060</v>
      </c>
      <c r="E1005" s="7">
        <f t="shared" si="138"/>
        <v>86</v>
      </c>
      <c r="F1005" s="5" t="s">
        <v>11</v>
      </c>
      <c r="G1005" s="5" t="s">
        <v>4</v>
      </c>
      <c r="H1005" s="5" t="s">
        <v>3049</v>
      </c>
      <c r="I1005" s="5" t="s">
        <v>3049</v>
      </c>
      <c r="J1005" s="5" t="s">
        <v>121</v>
      </c>
      <c r="K1005" s="5" t="s">
        <v>3061</v>
      </c>
      <c r="L1005" s="3"/>
    </row>
    <row r="1006" spans="1:12" x14ac:dyDescent="0.15">
      <c r="A1006" s="5" t="s">
        <v>3062</v>
      </c>
      <c r="B1006" s="6">
        <v>14782785142</v>
      </c>
      <c r="C1006" s="6">
        <f>VLOOKUP(B1006,Sheet4!$A$1:$B$1096,2,)</f>
        <v>1</v>
      </c>
      <c r="D1006" s="5" t="s">
        <v>3063</v>
      </c>
      <c r="E1006" s="7">
        <f t="shared" si="138"/>
        <v>57</v>
      </c>
      <c r="F1006" s="5" t="s">
        <v>11</v>
      </c>
      <c r="G1006" s="5" t="s">
        <v>2</v>
      </c>
      <c r="H1006" s="5" t="s">
        <v>3049</v>
      </c>
      <c r="I1006" s="5" t="s">
        <v>3049</v>
      </c>
      <c r="J1006" s="5" t="s">
        <v>121</v>
      </c>
      <c r="K1006" s="5" t="s">
        <v>2719</v>
      </c>
      <c r="L1006" s="4" t="str">
        <f t="shared" ref="L1006:L1007" si="145">MID(K1006,1,6)</f>
        <v>浙江省金华市</v>
      </c>
    </row>
    <row r="1007" spans="1:12" x14ac:dyDescent="0.15">
      <c r="A1007" s="5" t="s">
        <v>3064</v>
      </c>
      <c r="B1007" s="6">
        <v>14782785756</v>
      </c>
      <c r="C1007" s="6">
        <f>VLOOKUP(B1007,Sheet4!$A$1:$B$1096,2,)</f>
        <v>1</v>
      </c>
      <c r="D1007" s="5" t="s">
        <v>3065</v>
      </c>
      <c r="E1007" s="7">
        <f t="shared" si="138"/>
        <v>80</v>
      </c>
      <c r="F1007" s="5" t="s">
        <v>11</v>
      </c>
      <c r="G1007" s="5" t="s">
        <v>2</v>
      </c>
      <c r="H1007" s="5" t="s">
        <v>3066</v>
      </c>
      <c r="I1007" s="5" t="s">
        <v>3066</v>
      </c>
      <c r="J1007" s="5" t="s">
        <v>121</v>
      </c>
      <c r="K1007" s="5" t="s">
        <v>1135</v>
      </c>
      <c r="L1007" s="4" t="str">
        <f t="shared" si="145"/>
        <v>浙江省兰溪市</v>
      </c>
    </row>
    <row r="1008" spans="1:12" hidden="1" x14ac:dyDescent="0.15">
      <c r="A1008" s="5" t="s">
        <v>3067</v>
      </c>
      <c r="B1008" s="6">
        <v>14782785136</v>
      </c>
      <c r="C1008" s="6" t="e">
        <f>VLOOKUP(B1008,Sheet4!$A$1:$B$1096,2,)</f>
        <v>#N/A</v>
      </c>
      <c r="D1008" s="5" t="s">
        <v>3068</v>
      </c>
      <c r="E1008" s="7">
        <f t="shared" si="138"/>
        <v>82</v>
      </c>
      <c r="F1008" s="5" t="s">
        <v>11</v>
      </c>
      <c r="G1008" s="5" t="s">
        <v>4</v>
      </c>
      <c r="H1008" s="5" t="s">
        <v>3069</v>
      </c>
      <c r="I1008" s="5" t="s">
        <v>3069</v>
      </c>
      <c r="J1008" s="5" t="s">
        <v>121</v>
      </c>
      <c r="K1008" s="5" t="s">
        <v>2719</v>
      </c>
      <c r="L1008" s="3"/>
    </row>
    <row r="1009" spans="1:12" hidden="1" x14ac:dyDescent="0.15">
      <c r="A1009" s="5" t="s">
        <v>3070</v>
      </c>
      <c r="B1009" s="6">
        <v>14782785131</v>
      </c>
      <c r="C1009" s="6" t="e">
        <f>VLOOKUP(B1009,Sheet4!$A$1:$B$1096,2,)</f>
        <v>#N/A</v>
      </c>
      <c r="D1009" s="5" t="s">
        <v>3071</v>
      </c>
      <c r="E1009" s="7">
        <f t="shared" si="138"/>
        <v>72</v>
      </c>
      <c r="F1009" s="5" t="s">
        <v>11</v>
      </c>
      <c r="G1009" s="5" t="s">
        <v>4</v>
      </c>
      <c r="H1009" s="5" t="s">
        <v>3069</v>
      </c>
      <c r="I1009" s="5" t="s">
        <v>3069</v>
      </c>
      <c r="J1009" s="5" t="s">
        <v>121</v>
      </c>
      <c r="K1009" s="5" t="s">
        <v>3072</v>
      </c>
      <c r="L1009" s="3"/>
    </row>
    <row r="1010" spans="1:12" x14ac:dyDescent="0.15">
      <c r="A1010" s="5" t="s">
        <v>3073</v>
      </c>
      <c r="B1010" s="6">
        <v>14782785124</v>
      </c>
      <c r="C1010" s="6">
        <f>VLOOKUP(B1010,Sheet4!$A$1:$B$1096,2,)</f>
        <v>1</v>
      </c>
      <c r="D1010" s="5" t="s">
        <v>3074</v>
      </c>
      <c r="E1010" s="7">
        <f t="shared" si="138"/>
        <v>74</v>
      </c>
      <c r="F1010" s="5" t="s">
        <v>11</v>
      </c>
      <c r="G1010" s="5" t="s">
        <v>2</v>
      </c>
      <c r="H1010" s="5" t="s">
        <v>3075</v>
      </c>
      <c r="I1010" s="5" t="s">
        <v>3075</v>
      </c>
      <c r="J1010" s="5" t="s">
        <v>121</v>
      </c>
      <c r="K1010" s="5" t="s">
        <v>575</v>
      </c>
      <c r="L1010" s="4" t="str">
        <f>MID(K1010,1,6)</f>
        <v>浙江省武义县</v>
      </c>
    </row>
    <row r="1011" spans="1:12" hidden="1" x14ac:dyDescent="0.15">
      <c r="A1011" s="5" t="s">
        <v>3076</v>
      </c>
      <c r="B1011" s="6">
        <v>14782785138</v>
      </c>
      <c r="C1011" s="6" t="e">
        <f>VLOOKUP(B1011,Sheet4!$A$1:$B$1096,2,)</f>
        <v>#N/A</v>
      </c>
      <c r="D1011" s="5" t="s">
        <v>3077</v>
      </c>
      <c r="E1011" s="7">
        <f t="shared" si="138"/>
        <v>82</v>
      </c>
      <c r="F1011" s="5" t="s">
        <v>11</v>
      </c>
      <c r="G1011" s="5" t="s">
        <v>4</v>
      </c>
      <c r="H1011" s="5" t="s">
        <v>3075</v>
      </c>
      <c r="I1011" s="5" t="s">
        <v>3075</v>
      </c>
      <c r="J1011" s="5" t="s">
        <v>121</v>
      </c>
      <c r="K1011" s="5" t="s">
        <v>3078</v>
      </c>
      <c r="L1011" s="3"/>
    </row>
    <row r="1012" spans="1:12" hidden="1" x14ac:dyDescent="0.15">
      <c r="A1012" s="5" t="s">
        <v>3079</v>
      </c>
      <c r="B1012" s="6">
        <v>14782785140</v>
      </c>
      <c r="C1012" s="6" t="e">
        <f>VLOOKUP(B1012,Sheet4!$A$1:$B$1096,2,)</f>
        <v>#N/A</v>
      </c>
      <c r="D1012" s="5" t="s">
        <v>3080</v>
      </c>
      <c r="E1012" s="7">
        <f t="shared" si="138"/>
        <v>92</v>
      </c>
      <c r="F1012" s="5" t="s">
        <v>11</v>
      </c>
      <c r="G1012" s="5" t="s">
        <v>4</v>
      </c>
      <c r="H1012" s="5" t="s">
        <v>3081</v>
      </c>
      <c r="I1012" s="5" t="s">
        <v>3081</v>
      </c>
      <c r="J1012" s="5" t="s">
        <v>121</v>
      </c>
      <c r="K1012" s="5" t="s">
        <v>1343</v>
      </c>
      <c r="L1012" s="3"/>
    </row>
    <row r="1013" spans="1:12" x14ac:dyDescent="0.15">
      <c r="A1013" s="5" t="s">
        <v>3082</v>
      </c>
      <c r="B1013" s="6">
        <v>14782782081</v>
      </c>
      <c r="C1013" s="6">
        <f>VLOOKUP(B1013,Sheet4!$A$1:$B$1096,2,)</f>
        <v>1</v>
      </c>
      <c r="D1013" s="5" t="s">
        <v>3083</v>
      </c>
      <c r="E1013" s="7">
        <f t="shared" si="138"/>
        <v>52</v>
      </c>
      <c r="F1013" s="5" t="s">
        <v>11</v>
      </c>
      <c r="G1013" s="5" t="s">
        <v>2</v>
      </c>
      <c r="H1013" s="5" t="s">
        <v>3084</v>
      </c>
      <c r="I1013" s="5" t="s">
        <v>3084</v>
      </c>
      <c r="J1013" s="5" t="s">
        <v>121</v>
      </c>
      <c r="K1013" s="5" t="s">
        <v>3085</v>
      </c>
      <c r="L1013" s="4" t="str">
        <f t="shared" ref="L1013:L1017" si="146">MID(K1013,1,6)</f>
        <v>浙江省金华市</v>
      </c>
    </row>
    <row r="1014" spans="1:12" x14ac:dyDescent="0.15">
      <c r="A1014" s="5" t="s">
        <v>3086</v>
      </c>
      <c r="B1014" s="6">
        <v>14782785128</v>
      </c>
      <c r="C1014" s="6">
        <f>VLOOKUP(B1014,Sheet4!$A$1:$B$1096,2,)</f>
        <v>1</v>
      </c>
      <c r="D1014" s="5" t="s">
        <v>3087</v>
      </c>
      <c r="E1014" s="7">
        <f t="shared" si="138"/>
        <v>62</v>
      </c>
      <c r="F1014" s="5" t="s">
        <v>11</v>
      </c>
      <c r="G1014" s="5" t="s">
        <v>2</v>
      </c>
      <c r="H1014" s="5" t="s">
        <v>3084</v>
      </c>
      <c r="I1014" s="5" t="s">
        <v>3084</v>
      </c>
      <c r="J1014" s="5" t="s">
        <v>121</v>
      </c>
      <c r="K1014" s="5" t="s">
        <v>3088</v>
      </c>
      <c r="L1014" s="4" t="str">
        <f t="shared" si="146"/>
        <v>浙江省金华市</v>
      </c>
    </row>
    <row r="1015" spans="1:12" x14ac:dyDescent="0.15">
      <c r="A1015" s="5" t="s">
        <v>3089</v>
      </c>
      <c r="B1015" s="6">
        <v>14782785101</v>
      </c>
      <c r="C1015" s="6">
        <f>VLOOKUP(B1015,Sheet4!$A$1:$B$1096,2,)</f>
        <v>1</v>
      </c>
      <c r="D1015" s="5" t="s">
        <v>3090</v>
      </c>
      <c r="E1015" s="7">
        <f t="shared" si="138"/>
        <v>45</v>
      </c>
      <c r="F1015" s="5" t="s">
        <v>11</v>
      </c>
      <c r="G1015" s="5" t="s">
        <v>2</v>
      </c>
      <c r="H1015" s="5" t="s">
        <v>3084</v>
      </c>
      <c r="I1015" s="5" t="s">
        <v>3084</v>
      </c>
      <c r="J1015" s="5" t="s">
        <v>3091</v>
      </c>
      <c r="K1015" s="5" t="s">
        <v>3092</v>
      </c>
      <c r="L1015" s="4" t="str">
        <f t="shared" si="146"/>
        <v>安徽省临泉县</v>
      </c>
    </row>
    <row r="1016" spans="1:12" x14ac:dyDescent="0.15">
      <c r="A1016" s="5" t="s">
        <v>3093</v>
      </c>
      <c r="B1016" s="6">
        <v>14782785145</v>
      </c>
      <c r="C1016" s="6">
        <f>VLOOKUP(B1016,Sheet4!$A$1:$B$1096,2,)</f>
        <v>1</v>
      </c>
      <c r="D1016" s="5" t="s">
        <v>3094</v>
      </c>
      <c r="E1016" s="7">
        <f t="shared" si="138"/>
        <v>76</v>
      </c>
      <c r="F1016" s="5" t="s">
        <v>11</v>
      </c>
      <c r="G1016" s="5" t="s">
        <v>2</v>
      </c>
      <c r="H1016" s="5" t="s">
        <v>3095</v>
      </c>
      <c r="I1016" s="5" t="s">
        <v>3095</v>
      </c>
      <c r="J1016" s="5" t="s">
        <v>121</v>
      </c>
      <c r="K1016" s="5" t="s">
        <v>3096</v>
      </c>
      <c r="L1016" s="4" t="str">
        <f t="shared" si="146"/>
        <v>浙江省金华市</v>
      </c>
    </row>
    <row r="1017" spans="1:12" x14ac:dyDescent="0.15">
      <c r="A1017" s="5" t="s">
        <v>3097</v>
      </c>
      <c r="B1017" s="6">
        <v>14782782080</v>
      </c>
      <c r="C1017" s="6">
        <f>VLOOKUP(B1017,Sheet4!$A$1:$B$1096,2,)</f>
        <v>1</v>
      </c>
      <c r="D1017" s="5" t="s">
        <v>3098</v>
      </c>
      <c r="E1017" s="7">
        <f t="shared" si="138"/>
        <v>40</v>
      </c>
      <c r="F1017" s="5" t="s">
        <v>11</v>
      </c>
      <c r="G1017" s="5" t="s">
        <v>2</v>
      </c>
      <c r="H1017" s="5" t="s">
        <v>3099</v>
      </c>
      <c r="I1017" s="5" t="s">
        <v>3099</v>
      </c>
      <c r="J1017" s="5" t="s">
        <v>3100</v>
      </c>
      <c r="K1017" s="5" t="s">
        <v>587</v>
      </c>
      <c r="L1017" s="4" t="str">
        <f t="shared" si="146"/>
        <v>浙江省兰溪市</v>
      </c>
    </row>
    <row r="1018" spans="1:12" hidden="1" x14ac:dyDescent="0.15">
      <c r="A1018" s="5" t="s">
        <v>3101</v>
      </c>
      <c r="B1018" s="6">
        <v>14782782165</v>
      </c>
      <c r="C1018" s="6" t="e">
        <f>VLOOKUP(B1018,Sheet4!$A$1:$B$1096,2,)</f>
        <v>#N/A</v>
      </c>
      <c r="D1018" s="5" t="s">
        <v>3102</v>
      </c>
      <c r="E1018" s="7">
        <f t="shared" si="138"/>
        <v>68</v>
      </c>
      <c r="F1018" s="5" t="s">
        <v>11</v>
      </c>
      <c r="G1018" s="5" t="s">
        <v>4</v>
      </c>
      <c r="H1018" s="5" t="s">
        <v>3099</v>
      </c>
      <c r="I1018" s="5" t="s">
        <v>3099</v>
      </c>
      <c r="J1018" s="5" t="s">
        <v>121</v>
      </c>
      <c r="K1018" s="5" t="s">
        <v>3103</v>
      </c>
      <c r="L1018" s="3"/>
    </row>
    <row r="1019" spans="1:12" hidden="1" x14ac:dyDescent="0.15">
      <c r="A1019" s="5" t="s">
        <v>3104</v>
      </c>
      <c r="B1019" s="6">
        <v>14782782072</v>
      </c>
      <c r="C1019" s="6" t="e">
        <f>VLOOKUP(B1019,Sheet4!$A$1:$B$1096,2,)</f>
        <v>#N/A</v>
      </c>
      <c r="D1019" s="5" t="s">
        <v>3105</v>
      </c>
      <c r="E1019" s="7">
        <f t="shared" si="138"/>
        <v>73</v>
      </c>
      <c r="F1019" s="5" t="s">
        <v>11</v>
      </c>
      <c r="G1019" s="5" t="s">
        <v>4</v>
      </c>
      <c r="H1019" s="5" t="s">
        <v>3106</v>
      </c>
      <c r="I1019" s="5" t="s">
        <v>3106</v>
      </c>
      <c r="J1019" s="5" t="s">
        <v>121</v>
      </c>
      <c r="K1019" s="5" t="s">
        <v>3107</v>
      </c>
      <c r="L1019" s="3"/>
    </row>
    <row r="1020" spans="1:12" hidden="1" x14ac:dyDescent="0.15">
      <c r="A1020" s="5" t="s">
        <v>3108</v>
      </c>
      <c r="B1020" s="6">
        <v>14782785795</v>
      </c>
      <c r="C1020" s="6" t="e">
        <f>VLOOKUP(B1020,Sheet4!$A$1:$B$1096,2,)</f>
        <v>#N/A</v>
      </c>
      <c r="D1020" s="5" t="s">
        <v>3109</v>
      </c>
      <c r="E1020" s="7">
        <f t="shared" si="138"/>
        <v>86</v>
      </c>
      <c r="F1020" s="5" t="s">
        <v>11</v>
      </c>
      <c r="G1020" s="5" t="s">
        <v>4</v>
      </c>
      <c r="H1020" s="5" t="s">
        <v>3110</v>
      </c>
      <c r="I1020" s="5" t="s">
        <v>3110</v>
      </c>
      <c r="J1020" s="5" t="s">
        <v>121</v>
      </c>
      <c r="K1020" s="5" t="s">
        <v>3111</v>
      </c>
      <c r="L1020" s="3"/>
    </row>
    <row r="1021" spans="1:12" x14ac:dyDescent="0.15">
      <c r="A1021" s="5" t="s">
        <v>3112</v>
      </c>
      <c r="B1021" s="6">
        <v>14782782136</v>
      </c>
      <c r="C1021" s="6">
        <f>VLOOKUP(B1021,Sheet4!$A$1:$B$1096,2,)</f>
        <v>1</v>
      </c>
      <c r="D1021" s="5" t="s">
        <v>3113</v>
      </c>
      <c r="E1021" s="7">
        <f t="shared" si="138"/>
        <v>81</v>
      </c>
      <c r="F1021" s="5" t="s">
        <v>11</v>
      </c>
      <c r="G1021" s="5" t="s">
        <v>2</v>
      </c>
      <c r="H1021" s="5" t="s">
        <v>3110</v>
      </c>
      <c r="I1021" s="5" t="s">
        <v>3110</v>
      </c>
      <c r="J1021" s="5" t="s">
        <v>121</v>
      </c>
      <c r="K1021" s="5" t="s">
        <v>3114</v>
      </c>
      <c r="L1021" s="4" t="str">
        <f t="shared" ref="L1021:L1022" si="147">MID(K1021,1,6)</f>
        <v>浙江省金华市</v>
      </c>
    </row>
    <row r="1022" spans="1:12" x14ac:dyDescent="0.15">
      <c r="A1022" s="5" t="s">
        <v>3115</v>
      </c>
      <c r="B1022" s="6">
        <v>14782782076</v>
      </c>
      <c r="C1022" s="6">
        <f>VLOOKUP(B1022,Sheet4!$A$1:$B$1096,2,)</f>
        <v>1</v>
      </c>
      <c r="D1022" s="5" t="s">
        <v>3116</v>
      </c>
      <c r="E1022" s="7">
        <f t="shared" si="138"/>
        <v>48</v>
      </c>
      <c r="F1022" s="5" t="s">
        <v>11</v>
      </c>
      <c r="G1022" s="5" t="s">
        <v>2</v>
      </c>
      <c r="H1022" s="5" t="s">
        <v>3110</v>
      </c>
      <c r="I1022" s="5" t="s">
        <v>3110</v>
      </c>
      <c r="J1022" s="5" t="s">
        <v>121</v>
      </c>
      <c r="K1022" s="5" t="s">
        <v>1350</v>
      </c>
      <c r="L1022" s="4" t="str">
        <f t="shared" si="147"/>
        <v>浙江省兰溪市</v>
      </c>
    </row>
    <row r="1023" spans="1:12" hidden="1" x14ac:dyDescent="0.15">
      <c r="A1023" s="5" t="s">
        <v>3117</v>
      </c>
      <c r="B1023" s="6">
        <v>14782782068</v>
      </c>
      <c r="C1023" s="6" t="e">
        <f>VLOOKUP(B1023,Sheet4!$A$1:$B$1096,2,)</f>
        <v>#N/A</v>
      </c>
      <c r="D1023" s="5" t="s">
        <v>3118</v>
      </c>
      <c r="E1023" s="7">
        <f t="shared" si="138"/>
        <v>75</v>
      </c>
      <c r="F1023" s="5" t="s">
        <v>11</v>
      </c>
      <c r="G1023" s="5" t="s">
        <v>4</v>
      </c>
      <c r="H1023" s="5" t="s">
        <v>3110</v>
      </c>
      <c r="I1023" s="5" t="s">
        <v>3110</v>
      </c>
      <c r="J1023" s="5" t="s">
        <v>121</v>
      </c>
      <c r="K1023" s="5" t="s">
        <v>3119</v>
      </c>
      <c r="L1023" s="3"/>
    </row>
    <row r="1024" spans="1:12" hidden="1" x14ac:dyDescent="0.15">
      <c r="A1024" s="5" t="s">
        <v>3120</v>
      </c>
      <c r="B1024" s="6">
        <v>14782782155</v>
      </c>
      <c r="C1024" s="6" t="e">
        <f>VLOOKUP(B1024,Sheet4!$A$1:$B$1096,2,)</f>
        <v>#N/A</v>
      </c>
      <c r="D1024" s="5" t="s">
        <v>3121</v>
      </c>
      <c r="E1024" s="7">
        <f t="shared" si="138"/>
        <v>90</v>
      </c>
      <c r="F1024" s="5" t="s">
        <v>11</v>
      </c>
      <c r="G1024" s="5" t="s">
        <v>4</v>
      </c>
      <c r="H1024" s="5" t="s">
        <v>3110</v>
      </c>
      <c r="I1024" s="5" t="s">
        <v>3110</v>
      </c>
      <c r="J1024" s="5" t="s">
        <v>121</v>
      </c>
      <c r="K1024" s="5" t="s">
        <v>3122</v>
      </c>
      <c r="L1024" s="3"/>
    </row>
    <row r="1025" spans="1:12" x14ac:dyDescent="0.15">
      <c r="A1025" s="5" t="s">
        <v>3123</v>
      </c>
      <c r="B1025" s="6">
        <v>14782782148</v>
      </c>
      <c r="C1025" s="6">
        <f>VLOOKUP(B1025,Sheet4!$A$1:$B$1096,2,)</f>
        <v>1</v>
      </c>
      <c r="D1025" s="5" t="s">
        <v>3124</v>
      </c>
      <c r="E1025" s="7">
        <f t="shared" si="138"/>
        <v>78</v>
      </c>
      <c r="F1025" s="5" t="s">
        <v>11</v>
      </c>
      <c r="G1025" s="5" t="s">
        <v>2</v>
      </c>
      <c r="H1025" s="5" t="s">
        <v>3125</v>
      </c>
      <c r="I1025" s="5" t="s">
        <v>3125</v>
      </c>
      <c r="J1025" s="5" t="s">
        <v>121</v>
      </c>
      <c r="K1025" s="5" t="s">
        <v>3126</v>
      </c>
      <c r="L1025" s="4" t="str">
        <f>MID(K1025,1,6)</f>
        <v>浙江省金华市</v>
      </c>
    </row>
    <row r="1026" spans="1:12" hidden="1" x14ac:dyDescent="0.15">
      <c r="A1026" s="5" t="s">
        <v>3127</v>
      </c>
      <c r="B1026" s="6">
        <v>14782782205</v>
      </c>
      <c r="C1026" s="6" t="e">
        <f>VLOOKUP(B1026,Sheet4!$A$1:$B$1096,2,)</f>
        <v>#N/A</v>
      </c>
      <c r="D1026" s="5" t="s">
        <v>3128</v>
      </c>
      <c r="E1026" s="7">
        <f t="shared" si="138"/>
        <v>79</v>
      </c>
      <c r="F1026" s="5" t="s">
        <v>11</v>
      </c>
      <c r="G1026" s="5" t="s">
        <v>4</v>
      </c>
      <c r="H1026" s="5" t="s">
        <v>3125</v>
      </c>
      <c r="I1026" s="5" t="s">
        <v>3125</v>
      </c>
      <c r="J1026" s="5" t="s">
        <v>121</v>
      </c>
      <c r="K1026" s="5" t="s">
        <v>922</v>
      </c>
      <c r="L1026" s="3"/>
    </row>
    <row r="1027" spans="1:12" hidden="1" x14ac:dyDescent="0.15">
      <c r="A1027" s="5" t="s">
        <v>3129</v>
      </c>
      <c r="B1027" s="6">
        <v>14782799357</v>
      </c>
      <c r="C1027" s="6" t="e">
        <f>VLOOKUP(B1027,Sheet4!$A$1:$B$1096,2,)</f>
        <v>#N/A</v>
      </c>
      <c r="D1027" s="5" t="s">
        <v>3130</v>
      </c>
      <c r="E1027" s="7">
        <f t="shared" ref="E1027:E1090" si="148">2014-MID(D1027,7,4)</f>
        <v>64</v>
      </c>
      <c r="F1027" s="5" t="s">
        <v>11</v>
      </c>
      <c r="G1027" s="5" t="s">
        <v>4</v>
      </c>
      <c r="H1027" s="5" t="s">
        <v>3125</v>
      </c>
      <c r="I1027" s="5" t="s">
        <v>3125</v>
      </c>
      <c r="J1027" s="5" t="s">
        <v>121</v>
      </c>
      <c r="K1027" s="5" t="s">
        <v>1632</v>
      </c>
      <c r="L1027" s="3"/>
    </row>
    <row r="1028" spans="1:12" x14ac:dyDescent="0.15">
      <c r="A1028" s="5" t="s">
        <v>3131</v>
      </c>
      <c r="B1028" s="6">
        <v>14782782152</v>
      </c>
      <c r="C1028" s="6">
        <f>VLOOKUP(B1028,Sheet4!$A$1:$B$1096,2,)</f>
        <v>1</v>
      </c>
      <c r="D1028" s="5" t="s">
        <v>3132</v>
      </c>
      <c r="E1028" s="7">
        <f t="shared" si="148"/>
        <v>68</v>
      </c>
      <c r="F1028" s="5" t="s">
        <v>11</v>
      </c>
      <c r="G1028" s="5" t="s">
        <v>2</v>
      </c>
      <c r="H1028" s="5" t="s">
        <v>3125</v>
      </c>
      <c r="I1028" s="5" t="s">
        <v>3125</v>
      </c>
      <c r="J1028" s="5" t="s">
        <v>121</v>
      </c>
      <c r="K1028" s="5" t="s">
        <v>3133</v>
      </c>
      <c r="L1028" s="4" t="str">
        <f>MID(K1028,1,6)</f>
        <v>浙江省金华市</v>
      </c>
    </row>
    <row r="1029" spans="1:12" hidden="1" x14ac:dyDescent="0.15">
      <c r="A1029" s="5" t="s">
        <v>3134</v>
      </c>
      <c r="B1029" s="6">
        <v>14782782083</v>
      </c>
      <c r="C1029" s="6" t="e">
        <f>VLOOKUP(B1029,Sheet4!$A$1:$B$1096,2,)</f>
        <v>#N/A</v>
      </c>
      <c r="D1029" s="5" t="s">
        <v>3135</v>
      </c>
      <c r="E1029" s="7">
        <f t="shared" si="148"/>
        <v>76</v>
      </c>
      <c r="F1029" s="5" t="s">
        <v>11</v>
      </c>
      <c r="G1029" s="5" t="s">
        <v>4</v>
      </c>
      <c r="H1029" s="5" t="s">
        <v>3125</v>
      </c>
      <c r="I1029" s="5" t="s">
        <v>3125</v>
      </c>
      <c r="J1029" s="5" t="s">
        <v>121</v>
      </c>
      <c r="K1029" s="5" t="s">
        <v>2411</v>
      </c>
      <c r="L1029" s="3"/>
    </row>
    <row r="1030" spans="1:12" hidden="1" x14ac:dyDescent="0.15">
      <c r="A1030" s="5" t="s">
        <v>3136</v>
      </c>
      <c r="B1030" s="6">
        <v>14782782149</v>
      </c>
      <c r="C1030" s="6" t="e">
        <f>VLOOKUP(B1030,Sheet4!$A$1:$B$1096,2,)</f>
        <v>#N/A</v>
      </c>
      <c r="D1030" s="5" t="s">
        <v>3137</v>
      </c>
      <c r="E1030" s="7">
        <f t="shared" si="148"/>
        <v>82</v>
      </c>
      <c r="F1030" s="5" t="s">
        <v>11</v>
      </c>
      <c r="G1030" s="5" t="s">
        <v>4</v>
      </c>
      <c r="H1030" s="5" t="s">
        <v>3138</v>
      </c>
      <c r="I1030" s="5" t="s">
        <v>3138</v>
      </c>
      <c r="J1030" s="5" t="s">
        <v>121</v>
      </c>
      <c r="K1030" s="5" t="s">
        <v>3139</v>
      </c>
      <c r="L1030" s="3"/>
    </row>
    <row r="1031" spans="1:12" hidden="1" x14ac:dyDescent="0.15">
      <c r="A1031" s="5" t="s">
        <v>3140</v>
      </c>
      <c r="B1031" s="6">
        <v>14782782201</v>
      </c>
      <c r="C1031" s="6" t="e">
        <f>VLOOKUP(B1031,Sheet4!$A$1:$B$1096,2,)</f>
        <v>#N/A</v>
      </c>
      <c r="D1031" s="5" t="s">
        <v>3141</v>
      </c>
      <c r="E1031" s="7">
        <f t="shared" si="148"/>
        <v>76</v>
      </c>
      <c r="F1031" s="5" t="s">
        <v>11</v>
      </c>
      <c r="G1031" s="5" t="s">
        <v>4</v>
      </c>
      <c r="H1031" s="5" t="s">
        <v>3142</v>
      </c>
      <c r="I1031" s="5" t="s">
        <v>3142</v>
      </c>
      <c r="J1031" s="5" t="s">
        <v>121</v>
      </c>
      <c r="K1031" s="5" t="s">
        <v>3143</v>
      </c>
      <c r="L1031" s="3"/>
    </row>
    <row r="1032" spans="1:12" x14ac:dyDescent="0.15">
      <c r="A1032" s="5" t="s">
        <v>3144</v>
      </c>
      <c r="B1032" s="6">
        <v>14782782154</v>
      </c>
      <c r="C1032" s="6">
        <f>VLOOKUP(B1032,Sheet4!$A$1:$B$1096,2,)</f>
        <v>1</v>
      </c>
      <c r="D1032" s="5" t="s">
        <v>3145</v>
      </c>
      <c r="E1032" s="7">
        <f t="shared" si="148"/>
        <v>85</v>
      </c>
      <c r="F1032" s="5" t="s">
        <v>11</v>
      </c>
      <c r="G1032" s="5" t="s">
        <v>2</v>
      </c>
      <c r="H1032" s="5" t="s">
        <v>3142</v>
      </c>
      <c r="I1032" s="5" t="s">
        <v>3142</v>
      </c>
      <c r="J1032" s="5" t="s">
        <v>121</v>
      </c>
      <c r="K1032" s="5" t="s">
        <v>3146</v>
      </c>
      <c r="L1032" s="4" t="str">
        <f t="shared" ref="L1032:L1034" si="149">MID(K1032,1,6)</f>
        <v>浙江省武义县</v>
      </c>
    </row>
    <row r="1033" spans="1:12" x14ac:dyDescent="0.15">
      <c r="A1033" s="5" t="s">
        <v>3147</v>
      </c>
      <c r="B1033" s="6">
        <v>14782785451</v>
      </c>
      <c r="C1033" s="6">
        <f>VLOOKUP(B1033,Sheet4!$A$1:$B$1096,2,)</f>
        <v>1</v>
      </c>
      <c r="D1033" s="5" t="s">
        <v>3148</v>
      </c>
      <c r="E1033" s="7">
        <f t="shared" si="148"/>
        <v>61</v>
      </c>
      <c r="F1033" s="5" t="s">
        <v>11</v>
      </c>
      <c r="G1033" s="5" t="s">
        <v>2</v>
      </c>
      <c r="H1033" s="5" t="s">
        <v>3149</v>
      </c>
      <c r="I1033" s="5" t="s">
        <v>3149</v>
      </c>
      <c r="J1033" s="5" t="s">
        <v>121</v>
      </c>
      <c r="K1033" s="5" t="s">
        <v>372</v>
      </c>
      <c r="L1033" s="4" t="str">
        <f t="shared" si="149"/>
        <v>浙江省金华市</v>
      </c>
    </row>
    <row r="1034" spans="1:12" x14ac:dyDescent="0.15">
      <c r="A1034" s="5" t="s">
        <v>3150</v>
      </c>
      <c r="B1034" s="6">
        <v>14782785463</v>
      </c>
      <c r="C1034" s="6">
        <f>VLOOKUP(B1034,Sheet4!$A$1:$B$1096,2,)</f>
        <v>1</v>
      </c>
      <c r="D1034" s="5" t="s">
        <v>3151</v>
      </c>
      <c r="E1034" s="7">
        <f t="shared" si="148"/>
        <v>81</v>
      </c>
      <c r="F1034" s="5" t="s">
        <v>11</v>
      </c>
      <c r="G1034" s="5" t="s">
        <v>2</v>
      </c>
      <c r="H1034" s="5" t="s">
        <v>3152</v>
      </c>
      <c r="I1034" s="5" t="s">
        <v>3152</v>
      </c>
      <c r="J1034" s="5" t="s">
        <v>121</v>
      </c>
      <c r="K1034" s="5" t="s">
        <v>1632</v>
      </c>
      <c r="L1034" s="4" t="str">
        <f t="shared" si="149"/>
        <v>浙江省金华市</v>
      </c>
    </row>
    <row r="1035" spans="1:12" hidden="1" x14ac:dyDescent="0.15">
      <c r="A1035" s="5" t="s">
        <v>3153</v>
      </c>
      <c r="B1035" s="6">
        <v>14782785334</v>
      </c>
      <c r="C1035" s="6" t="e">
        <f>VLOOKUP(B1035,Sheet4!$A$1:$B$1096,2,)</f>
        <v>#N/A</v>
      </c>
      <c r="D1035" s="5" t="s">
        <v>3154</v>
      </c>
      <c r="E1035" s="7">
        <f t="shared" si="148"/>
        <v>55</v>
      </c>
      <c r="F1035" s="5" t="s">
        <v>11</v>
      </c>
      <c r="G1035" s="5" t="s">
        <v>4</v>
      </c>
      <c r="H1035" s="5" t="s">
        <v>3152</v>
      </c>
      <c r="I1035" s="5" t="s">
        <v>3152</v>
      </c>
      <c r="J1035" s="5" t="s">
        <v>121</v>
      </c>
      <c r="K1035" s="5" t="s">
        <v>372</v>
      </c>
      <c r="L1035" s="3"/>
    </row>
    <row r="1036" spans="1:12" x14ac:dyDescent="0.15">
      <c r="A1036" s="5" t="s">
        <v>3155</v>
      </c>
      <c r="B1036" s="6">
        <v>14782795806</v>
      </c>
      <c r="C1036" s="6">
        <f>VLOOKUP(B1036,Sheet4!$A$1:$B$1096,2,)</f>
        <v>1</v>
      </c>
      <c r="D1036" s="5" t="s">
        <v>3156</v>
      </c>
      <c r="E1036" s="7">
        <f t="shared" si="148"/>
        <v>68</v>
      </c>
      <c r="F1036" s="5" t="s">
        <v>11</v>
      </c>
      <c r="G1036" s="5" t="s">
        <v>2</v>
      </c>
      <c r="H1036" s="5" t="s">
        <v>3157</v>
      </c>
      <c r="I1036" s="5" t="s">
        <v>3157</v>
      </c>
      <c r="J1036" s="5" t="s">
        <v>121</v>
      </c>
      <c r="K1036" s="5" t="s">
        <v>3158</v>
      </c>
      <c r="L1036" s="4" t="str">
        <f t="shared" ref="L1036:L1037" si="150">MID(K1036,1,6)</f>
        <v>浙江省金华市</v>
      </c>
    </row>
    <row r="1037" spans="1:12" x14ac:dyDescent="0.15">
      <c r="A1037" s="5" t="s">
        <v>3159</v>
      </c>
      <c r="B1037" s="6">
        <v>14782667914</v>
      </c>
      <c r="C1037" s="6">
        <f>VLOOKUP(B1037,Sheet4!$A$1:$B$1096,2,)</f>
        <v>1</v>
      </c>
      <c r="D1037" s="5" t="s">
        <v>3160</v>
      </c>
      <c r="E1037" s="7">
        <f t="shared" si="148"/>
        <v>83</v>
      </c>
      <c r="F1037" s="5" t="s">
        <v>11</v>
      </c>
      <c r="G1037" s="5" t="s">
        <v>2</v>
      </c>
      <c r="H1037" s="5" t="s">
        <v>3161</v>
      </c>
      <c r="I1037" s="5" t="s">
        <v>3161</v>
      </c>
      <c r="J1037" s="5" t="s">
        <v>121</v>
      </c>
      <c r="K1037" s="5" t="s">
        <v>372</v>
      </c>
      <c r="L1037" s="4" t="str">
        <f t="shared" si="150"/>
        <v>浙江省金华市</v>
      </c>
    </row>
    <row r="1038" spans="1:12" hidden="1" x14ac:dyDescent="0.15">
      <c r="A1038" s="5" t="s">
        <v>3162</v>
      </c>
      <c r="B1038" s="6">
        <v>14782785291</v>
      </c>
      <c r="C1038" s="6" t="e">
        <f>VLOOKUP(B1038,Sheet4!$A$1:$B$1096,2,)</f>
        <v>#N/A</v>
      </c>
      <c r="D1038" s="5" t="s">
        <v>3163</v>
      </c>
      <c r="E1038" s="7">
        <f t="shared" si="148"/>
        <v>61</v>
      </c>
      <c r="F1038" s="5" t="s">
        <v>11</v>
      </c>
      <c r="G1038" s="5" t="s">
        <v>2</v>
      </c>
      <c r="H1038" s="5" t="s">
        <v>3164</v>
      </c>
      <c r="I1038" s="5" t="s">
        <v>3164</v>
      </c>
      <c r="J1038" s="5" t="s">
        <v>121</v>
      </c>
      <c r="K1038" s="5" t="s">
        <v>3165</v>
      </c>
      <c r="L1038" s="3"/>
    </row>
    <row r="1039" spans="1:12" x14ac:dyDescent="0.15">
      <c r="A1039" s="5" t="s">
        <v>3166</v>
      </c>
      <c r="B1039" s="6">
        <v>14782785340</v>
      </c>
      <c r="C1039" s="6">
        <f>VLOOKUP(B1039,Sheet4!$A$1:$B$1096,2,)</f>
        <v>1</v>
      </c>
      <c r="D1039" s="5" t="s">
        <v>3167</v>
      </c>
      <c r="E1039" s="7">
        <f t="shared" si="148"/>
        <v>62</v>
      </c>
      <c r="F1039" s="5" t="s">
        <v>11</v>
      </c>
      <c r="G1039" s="5" t="s">
        <v>2</v>
      </c>
      <c r="H1039" s="5" t="s">
        <v>3168</v>
      </c>
      <c r="I1039" s="5" t="s">
        <v>3168</v>
      </c>
      <c r="J1039" s="5" t="s">
        <v>121</v>
      </c>
      <c r="K1039" s="5" t="s">
        <v>3169</v>
      </c>
      <c r="L1039" s="4" t="str">
        <f t="shared" ref="L1039:L1041" si="151">MID(K1039,1,6)</f>
        <v>浙江省金华市</v>
      </c>
    </row>
    <row r="1040" spans="1:12" x14ac:dyDescent="0.15">
      <c r="A1040" s="5" t="s">
        <v>3170</v>
      </c>
      <c r="B1040" s="6">
        <v>14782785348</v>
      </c>
      <c r="C1040" s="6">
        <f>VLOOKUP(B1040,Sheet4!$A$1:$B$1096,2,)</f>
        <v>1</v>
      </c>
      <c r="D1040" s="5" t="s">
        <v>3171</v>
      </c>
      <c r="E1040" s="7">
        <f t="shared" si="148"/>
        <v>60</v>
      </c>
      <c r="F1040" s="5" t="s">
        <v>11</v>
      </c>
      <c r="G1040" s="5" t="s">
        <v>2</v>
      </c>
      <c r="H1040" s="5" t="s">
        <v>3168</v>
      </c>
      <c r="I1040" s="5" t="s">
        <v>3168</v>
      </c>
      <c r="J1040" s="5" t="s">
        <v>121</v>
      </c>
      <c r="K1040" s="5" t="s">
        <v>3172</v>
      </c>
      <c r="L1040" s="4" t="str">
        <f t="shared" si="151"/>
        <v>浙江省金华市</v>
      </c>
    </row>
    <row r="1041" spans="1:12" x14ac:dyDescent="0.15">
      <c r="A1041" s="5" t="s">
        <v>3173</v>
      </c>
      <c r="B1041" s="6">
        <v>14782785417</v>
      </c>
      <c r="C1041" s="6">
        <f>VLOOKUP(B1041,Sheet4!$A$1:$B$1096,2,)</f>
        <v>1</v>
      </c>
      <c r="D1041" s="5" t="s">
        <v>3174</v>
      </c>
      <c r="E1041" s="7">
        <f t="shared" si="148"/>
        <v>70</v>
      </c>
      <c r="F1041" s="5" t="s">
        <v>11</v>
      </c>
      <c r="G1041" s="5" t="s">
        <v>2</v>
      </c>
      <c r="H1041" s="5" t="s">
        <v>3168</v>
      </c>
      <c r="I1041" s="5" t="s">
        <v>3168</v>
      </c>
      <c r="J1041" s="5" t="s">
        <v>121</v>
      </c>
      <c r="K1041" s="5" t="s">
        <v>893</v>
      </c>
      <c r="L1041" s="4" t="str">
        <f t="shared" si="151"/>
        <v>浙江省兰溪市</v>
      </c>
    </row>
    <row r="1042" spans="1:12" hidden="1" x14ac:dyDescent="0.15">
      <c r="A1042" s="5" t="s">
        <v>3175</v>
      </c>
      <c r="B1042" s="6">
        <v>14782785368</v>
      </c>
      <c r="C1042" s="6" t="e">
        <f>VLOOKUP(B1042,Sheet4!$A$1:$B$1096,2,)</f>
        <v>#N/A</v>
      </c>
      <c r="D1042" s="5" t="s">
        <v>3176</v>
      </c>
      <c r="E1042" s="7">
        <f t="shared" si="148"/>
        <v>81</v>
      </c>
      <c r="F1042" s="5" t="s">
        <v>11</v>
      </c>
      <c r="G1042" s="5" t="s">
        <v>4</v>
      </c>
      <c r="H1042" s="5" t="s">
        <v>3168</v>
      </c>
      <c r="I1042" s="5" t="s">
        <v>3168</v>
      </c>
      <c r="J1042" s="5" t="s">
        <v>121</v>
      </c>
      <c r="K1042" s="5" t="s">
        <v>3177</v>
      </c>
      <c r="L1042" s="3"/>
    </row>
    <row r="1043" spans="1:12" hidden="1" x14ac:dyDescent="0.15">
      <c r="A1043" s="5" t="s">
        <v>3178</v>
      </c>
      <c r="B1043" s="6">
        <v>14782785342</v>
      </c>
      <c r="C1043" s="6" t="e">
        <f>VLOOKUP(B1043,Sheet4!$A$1:$B$1096,2,)</f>
        <v>#N/A</v>
      </c>
      <c r="D1043" s="5" t="s">
        <v>3179</v>
      </c>
      <c r="E1043" s="7">
        <f t="shared" si="148"/>
        <v>77</v>
      </c>
      <c r="F1043" s="5" t="s">
        <v>11</v>
      </c>
      <c r="G1043" s="5" t="s">
        <v>4</v>
      </c>
      <c r="H1043" s="5" t="s">
        <v>3180</v>
      </c>
      <c r="I1043" s="5" t="s">
        <v>3180</v>
      </c>
      <c r="J1043" s="5" t="s">
        <v>121</v>
      </c>
      <c r="K1043" s="5" t="s">
        <v>3181</v>
      </c>
      <c r="L1043" s="3"/>
    </row>
    <row r="1044" spans="1:12" x14ac:dyDescent="0.15">
      <c r="A1044" s="5" t="s">
        <v>3182</v>
      </c>
      <c r="B1044" s="6">
        <v>14782785416</v>
      </c>
      <c r="C1044" s="6">
        <f>VLOOKUP(B1044,Sheet4!$A$1:$B$1096,2,)</f>
        <v>1</v>
      </c>
      <c r="D1044" s="5" t="s">
        <v>3183</v>
      </c>
      <c r="E1044" s="7">
        <f t="shared" si="148"/>
        <v>74</v>
      </c>
      <c r="F1044" s="5" t="s">
        <v>11</v>
      </c>
      <c r="G1044" s="5" t="s">
        <v>2</v>
      </c>
      <c r="H1044" s="5" t="s">
        <v>3180</v>
      </c>
      <c r="I1044" s="5" t="s">
        <v>3180</v>
      </c>
      <c r="J1044" s="5" t="s">
        <v>121</v>
      </c>
      <c r="K1044" s="5" t="s">
        <v>3184</v>
      </c>
      <c r="L1044" s="4" t="str">
        <f t="shared" ref="L1044:L1045" si="152">MID(K1044,1,6)</f>
        <v>浙江省金华市</v>
      </c>
    </row>
    <row r="1045" spans="1:12" x14ac:dyDescent="0.15">
      <c r="A1045" s="5" t="s">
        <v>3185</v>
      </c>
      <c r="B1045" s="6">
        <v>14782785458</v>
      </c>
      <c r="C1045" s="6">
        <f>VLOOKUP(B1045,Sheet4!$A$1:$B$1096,2,)</f>
        <v>1</v>
      </c>
      <c r="D1045" s="5" t="s">
        <v>3186</v>
      </c>
      <c r="E1045" s="7">
        <f t="shared" si="148"/>
        <v>55</v>
      </c>
      <c r="F1045" s="5" t="s">
        <v>11</v>
      </c>
      <c r="G1045" s="5" t="s">
        <v>2</v>
      </c>
      <c r="H1045" s="5" t="s">
        <v>3180</v>
      </c>
      <c r="I1045" s="5" t="s">
        <v>3180</v>
      </c>
      <c r="J1045" s="5" t="s">
        <v>121</v>
      </c>
      <c r="K1045" s="5" t="s">
        <v>3187</v>
      </c>
      <c r="L1045" s="4" t="str">
        <f t="shared" si="152"/>
        <v>浙江省武义县</v>
      </c>
    </row>
    <row r="1046" spans="1:12" hidden="1" x14ac:dyDescent="0.15">
      <c r="A1046" s="5" t="s">
        <v>3188</v>
      </c>
      <c r="B1046" s="6">
        <v>14782785410</v>
      </c>
      <c r="C1046" s="6" t="e">
        <f>VLOOKUP(B1046,Sheet4!$A$1:$B$1096,2,)</f>
        <v>#N/A</v>
      </c>
      <c r="D1046" s="5" t="s">
        <v>3189</v>
      </c>
      <c r="E1046" s="7">
        <f t="shared" si="148"/>
        <v>71</v>
      </c>
      <c r="F1046" s="5" t="s">
        <v>11</v>
      </c>
      <c r="G1046" s="5" t="s">
        <v>4</v>
      </c>
      <c r="H1046" s="5" t="s">
        <v>3180</v>
      </c>
      <c r="I1046" s="5" t="s">
        <v>3180</v>
      </c>
      <c r="J1046" s="5" t="s">
        <v>121</v>
      </c>
      <c r="K1046" s="5" t="s">
        <v>3190</v>
      </c>
      <c r="L1046" s="3"/>
    </row>
    <row r="1047" spans="1:12" x14ac:dyDescent="0.15">
      <c r="A1047" s="5" t="s">
        <v>3191</v>
      </c>
      <c r="B1047" s="6">
        <v>14782667749</v>
      </c>
      <c r="C1047" s="6">
        <f>VLOOKUP(B1047,Sheet4!$A$1:$B$1096,2,)</f>
        <v>1</v>
      </c>
      <c r="D1047" s="5" t="s">
        <v>3192</v>
      </c>
      <c r="E1047" s="7">
        <f t="shared" si="148"/>
        <v>61</v>
      </c>
      <c r="F1047" s="5" t="s">
        <v>11</v>
      </c>
      <c r="G1047" s="5" t="s">
        <v>2</v>
      </c>
      <c r="H1047" s="5" t="s">
        <v>3193</v>
      </c>
      <c r="I1047" s="5" t="s">
        <v>3193</v>
      </c>
      <c r="J1047" s="5" t="s">
        <v>121</v>
      </c>
      <c r="K1047" s="5" t="s">
        <v>3194</v>
      </c>
      <c r="L1047" s="4" t="str">
        <f>MID(K1047,1,6)</f>
        <v>浙江省金华市</v>
      </c>
    </row>
    <row r="1048" spans="1:12" hidden="1" x14ac:dyDescent="0.15">
      <c r="A1048" s="5" t="s">
        <v>3195</v>
      </c>
      <c r="B1048" s="6">
        <v>14782785360</v>
      </c>
      <c r="C1048" s="6" t="e">
        <f>VLOOKUP(B1048,Sheet4!$A$1:$B$1096,2,)</f>
        <v>#N/A</v>
      </c>
      <c r="D1048" s="5" t="s">
        <v>3196</v>
      </c>
      <c r="E1048" s="7">
        <f t="shared" si="148"/>
        <v>67</v>
      </c>
      <c r="F1048" s="5" t="s">
        <v>11</v>
      </c>
      <c r="G1048" s="5" t="s">
        <v>4</v>
      </c>
      <c r="H1048" s="5" t="s">
        <v>3197</v>
      </c>
      <c r="I1048" s="5" t="s">
        <v>3197</v>
      </c>
      <c r="J1048" s="5" t="s">
        <v>121</v>
      </c>
      <c r="K1048" s="5" t="s">
        <v>3198</v>
      </c>
      <c r="L1048" s="3"/>
    </row>
    <row r="1049" spans="1:12" x14ac:dyDescent="0.15">
      <c r="A1049" s="5" t="s">
        <v>3199</v>
      </c>
      <c r="B1049" s="6">
        <v>14782795812</v>
      </c>
      <c r="C1049" s="6">
        <f>VLOOKUP(B1049,Sheet4!$A$1:$B$1096,2,)</f>
        <v>1</v>
      </c>
      <c r="D1049" s="5" t="s">
        <v>3200</v>
      </c>
      <c r="E1049" s="7">
        <f t="shared" si="148"/>
        <v>78</v>
      </c>
      <c r="F1049" s="5" t="s">
        <v>11</v>
      </c>
      <c r="G1049" s="5" t="s">
        <v>2</v>
      </c>
      <c r="H1049" s="5" t="s">
        <v>3197</v>
      </c>
      <c r="I1049" s="5" t="s">
        <v>3197</v>
      </c>
      <c r="J1049" s="5" t="s">
        <v>121</v>
      </c>
      <c r="K1049" s="5" t="s">
        <v>3201</v>
      </c>
      <c r="L1049" s="4" t="str">
        <f t="shared" ref="L1049:L1051" si="153">MID(K1049,1,6)</f>
        <v>浙江省武义县</v>
      </c>
    </row>
    <row r="1050" spans="1:12" x14ac:dyDescent="0.15">
      <c r="A1050" s="5" t="s">
        <v>3202</v>
      </c>
      <c r="B1050" s="6">
        <v>14782667747</v>
      </c>
      <c r="C1050" s="6">
        <f>VLOOKUP(B1050,Sheet4!$A$1:$B$1096,2,)</f>
        <v>1</v>
      </c>
      <c r="D1050" s="5" t="s">
        <v>3203</v>
      </c>
      <c r="E1050" s="7">
        <f t="shared" si="148"/>
        <v>69</v>
      </c>
      <c r="F1050" s="5" t="s">
        <v>11</v>
      </c>
      <c r="G1050" s="5" t="s">
        <v>2</v>
      </c>
      <c r="H1050" s="5" t="s">
        <v>3197</v>
      </c>
      <c r="I1050" s="5" t="s">
        <v>3197</v>
      </c>
      <c r="J1050" s="5" t="s">
        <v>121</v>
      </c>
      <c r="K1050" s="5" t="s">
        <v>528</v>
      </c>
      <c r="L1050" s="4" t="str">
        <f t="shared" si="153"/>
        <v>浙江省金华市</v>
      </c>
    </row>
    <row r="1051" spans="1:12" x14ac:dyDescent="0.15">
      <c r="A1051" s="5" t="s">
        <v>3204</v>
      </c>
      <c r="B1051" s="6">
        <v>14782795790</v>
      </c>
      <c r="C1051" s="6">
        <f>VLOOKUP(B1051,Sheet4!$A$1:$B$1096,2,)</f>
        <v>1</v>
      </c>
      <c r="D1051" s="5" t="s">
        <v>3205</v>
      </c>
      <c r="E1051" s="7">
        <f t="shared" si="148"/>
        <v>77</v>
      </c>
      <c r="F1051" s="5" t="s">
        <v>11</v>
      </c>
      <c r="G1051" s="5" t="s">
        <v>2</v>
      </c>
      <c r="H1051" s="5" t="s">
        <v>3206</v>
      </c>
      <c r="I1051" s="5" t="s">
        <v>3206</v>
      </c>
      <c r="J1051" s="5" t="s">
        <v>121</v>
      </c>
      <c r="K1051" s="5" t="s">
        <v>3207</v>
      </c>
      <c r="L1051" s="4" t="str">
        <f t="shared" si="153"/>
        <v>浙江省金华市</v>
      </c>
    </row>
    <row r="1052" spans="1:12" hidden="1" x14ac:dyDescent="0.15">
      <c r="A1052" s="5" t="s">
        <v>3208</v>
      </c>
      <c r="B1052" s="6">
        <v>14782667913</v>
      </c>
      <c r="C1052" s="6" t="e">
        <f>VLOOKUP(B1052,Sheet4!$A$1:$B$1096,2,)</f>
        <v>#N/A</v>
      </c>
      <c r="D1052" s="5" t="s">
        <v>3209</v>
      </c>
      <c r="E1052" s="7">
        <f t="shared" si="148"/>
        <v>80</v>
      </c>
      <c r="F1052" s="5" t="s">
        <v>11</v>
      </c>
      <c r="G1052" s="5" t="s">
        <v>4</v>
      </c>
      <c r="H1052" s="5" t="s">
        <v>3210</v>
      </c>
      <c r="I1052" s="5" t="s">
        <v>3210</v>
      </c>
      <c r="J1052" s="5" t="s">
        <v>121</v>
      </c>
      <c r="K1052" s="5" t="s">
        <v>701</v>
      </c>
      <c r="L1052" s="3"/>
    </row>
    <row r="1053" spans="1:12" hidden="1" x14ac:dyDescent="0.15">
      <c r="A1053" s="5" t="s">
        <v>3211</v>
      </c>
      <c r="B1053" s="6">
        <v>14782667833</v>
      </c>
      <c r="C1053" s="6" t="e">
        <f>VLOOKUP(B1053,Sheet4!$A$1:$B$1096,2,)</f>
        <v>#N/A</v>
      </c>
      <c r="D1053" s="5" t="s">
        <v>3212</v>
      </c>
      <c r="E1053" s="7">
        <f t="shared" si="148"/>
        <v>77</v>
      </c>
      <c r="F1053" s="5" t="s">
        <v>11</v>
      </c>
      <c r="G1053" s="5" t="s">
        <v>4</v>
      </c>
      <c r="H1053" s="5" t="s">
        <v>3213</v>
      </c>
      <c r="I1053" s="5" t="s">
        <v>3213</v>
      </c>
      <c r="J1053" s="5" t="s">
        <v>121</v>
      </c>
      <c r="K1053" s="5" t="s">
        <v>1389</v>
      </c>
      <c r="L1053" s="3"/>
    </row>
    <row r="1054" spans="1:12" x14ac:dyDescent="0.15">
      <c r="A1054" s="5" t="s">
        <v>3214</v>
      </c>
      <c r="B1054" s="6">
        <v>14782667848</v>
      </c>
      <c r="C1054" s="6">
        <f>VLOOKUP(B1054,Sheet4!$A$1:$B$1096,2,)</f>
        <v>1</v>
      </c>
      <c r="D1054" s="5" t="s">
        <v>3215</v>
      </c>
      <c r="E1054" s="7">
        <f t="shared" si="148"/>
        <v>62</v>
      </c>
      <c r="F1054" s="5" t="s">
        <v>11</v>
      </c>
      <c r="G1054" s="5" t="s">
        <v>2</v>
      </c>
      <c r="H1054" s="5" t="s">
        <v>3213</v>
      </c>
      <c r="I1054" s="5" t="s">
        <v>3213</v>
      </c>
      <c r="J1054" s="5" t="s">
        <v>121</v>
      </c>
      <c r="K1054" s="5" t="s">
        <v>1284</v>
      </c>
      <c r="L1054" s="4" t="str">
        <f t="shared" ref="L1054:L1055" si="154">MID(K1054,1,6)</f>
        <v>浙江省金华市</v>
      </c>
    </row>
    <row r="1055" spans="1:12" x14ac:dyDescent="0.15">
      <c r="A1055" s="5" t="s">
        <v>3216</v>
      </c>
      <c r="B1055" s="6">
        <v>14782795731</v>
      </c>
      <c r="C1055" s="6">
        <f>VLOOKUP(B1055,Sheet4!$A$1:$B$1096,2,)</f>
        <v>1</v>
      </c>
      <c r="D1055" s="5" t="s">
        <v>3217</v>
      </c>
      <c r="E1055" s="7">
        <f t="shared" si="148"/>
        <v>76</v>
      </c>
      <c r="F1055" s="5" t="s">
        <v>11</v>
      </c>
      <c r="G1055" s="5" t="s">
        <v>2</v>
      </c>
      <c r="H1055" s="5" t="s">
        <v>3213</v>
      </c>
      <c r="I1055" s="5" t="s">
        <v>3213</v>
      </c>
      <c r="J1055" s="5" t="s">
        <v>121</v>
      </c>
      <c r="K1055" s="5" t="s">
        <v>528</v>
      </c>
      <c r="L1055" s="4" t="str">
        <f t="shared" si="154"/>
        <v>浙江省金华市</v>
      </c>
    </row>
    <row r="1056" spans="1:12" hidden="1" x14ac:dyDescent="0.15">
      <c r="A1056" s="5" t="s">
        <v>3218</v>
      </c>
      <c r="B1056" s="6">
        <v>14782667905</v>
      </c>
      <c r="C1056" s="6" t="e">
        <f>VLOOKUP(B1056,Sheet4!$A$1:$B$1096,2,)</f>
        <v>#N/A</v>
      </c>
      <c r="D1056" s="5" t="s">
        <v>3219</v>
      </c>
      <c r="E1056" s="7">
        <f t="shared" si="148"/>
        <v>79</v>
      </c>
      <c r="F1056" s="5" t="s">
        <v>11</v>
      </c>
      <c r="G1056" s="5" t="s">
        <v>4</v>
      </c>
      <c r="H1056" s="5" t="s">
        <v>3220</v>
      </c>
      <c r="I1056" s="5" t="s">
        <v>3220</v>
      </c>
      <c r="J1056" s="5" t="s">
        <v>121</v>
      </c>
      <c r="K1056" s="5" t="s">
        <v>3221</v>
      </c>
      <c r="L1056" s="3"/>
    </row>
    <row r="1057" spans="1:12" hidden="1" x14ac:dyDescent="0.15">
      <c r="A1057" s="5" t="s">
        <v>3222</v>
      </c>
      <c r="B1057" s="6">
        <v>14782795885</v>
      </c>
      <c r="C1057" s="6" t="e">
        <f>VLOOKUP(B1057,Sheet4!$A$1:$B$1096,2,)</f>
        <v>#N/A</v>
      </c>
      <c r="D1057" s="5" t="s">
        <v>3223</v>
      </c>
      <c r="E1057" s="7">
        <f t="shared" si="148"/>
        <v>81</v>
      </c>
      <c r="F1057" s="5" t="s">
        <v>11</v>
      </c>
      <c r="G1057" s="5" t="s">
        <v>4</v>
      </c>
      <c r="H1057" s="5" t="s">
        <v>3224</v>
      </c>
      <c r="I1057" s="5" t="s">
        <v>3224</v>
      </c>
      <c r="J1057" s="5" t="s">
        <v>121</v>
      </c>
      <c r="K1057" s="5" t="s">
        <v>3225</v>
      </c>
      <c r="L1057" s="3"/>
    </row>
    <row r="1058" spans="1:12" x14ac:dyDescent="0.15">
      <c r="A1058" s="5" t="s">
        <v>3226</v>
      </c>
      <c r="B1058" s="6">
        <v>14782785433</v>
      </c>
      <c r="C1058" s="6">
        <f>VLOOKUP(B1058,Sheet4!$A$1:$B$1096,2,)</f>
        <v>1</v>
      </c>
      <c r="D1058" s="5" t="s">
        <v>3227</v>
      </c>
      <c r="E1058" s="7">
        <f t="shared" si="148"/>
        <v>77</v>
      </c>
      <c r="F1058" s="5" t="s">
        <v>11</v>
      </c>
      <c r="G1058" s="5" t="s">
        <v>2</v>
      </c>
      <c r="H1058" s="5" t="s">
        <v>3224</v>
      </c>
      <c r="I1058" s="5" t="s">
        <v>3224</v>
      </c>
      <c r="J1058" s="5" t="s">
        <v>121</v>
      </c>
      <c r="K1058" s="5" t="s">
        <v>3228</v>
      </c>
      <c r="L1058" s="4" t="str">
        <f t="shared" ref="L1058:L1072" si="155">MID(K1058,1,6)</f>
        <v>浙江省武义县</v>
      </c>
    </row>
    <row r="1059" spans="1:12" x14ac:dyDescent="0.15">
      <c r="A1059" s="5" t="s">
        <v>3229</v>
      </c>
      <c r="B1059" s="6">
        <v>14782795735</v>
      </c>
      <c r="C1059" s="6">
        <f>VLOOKUP(B1059,Sheet4!$A$1:$B$1096,2,)</f>
        <v>1</v>
      </c>
      <c r="D1059" s="5" t="s">
        <v>3230</v>
      </c>
      <c r="E1059" s="7">
        <f t="shared" si="148"/>
        <v>84</v>
      </c>
      <c r="F1059" s="5" t="s">
        <v>11</v>
      </c>
      <c r="G1059" s="5" t="s">
        <v>2</v>
      </c>
      <c r="H1059" s="5" t="s">
        <v>3231</v>
      </c>
      <c r="I1059" s="5" t="s">
        <v>3231</v>
      </c>
      <c r="J1059" s="5" t="s">
        <v>121</v>
      </c>
      <c r="K1059" s="5" t="s">
        <v>3232</v>
      </c>
      <c r="L1059" s="4" t="str">
        <f t="shared" si="155"/>
        <v>浙江省金华市</v>
      </c>
    </row>
    <row r="1060" spans="1:12" x14ac:dyDescent="0.15">
      <c r="A1060" s="5" t="s">
        <v>3233</v>
      </c>
      <c r="B1060" s="6">
        <v>14782785352</v>
      </c>
      <c r="C1060" s="6">
        <f>VLOOKUP(B1060,Sheet4!$A$1:$B$1096,2,)</f>
        <v>1</v>
      </c>
      <c r="D1060" s="5" t="s">
        <v>3234</v>
      </c>
      <c r="E1060" s="7">
        <f t="shared" si="148"/>
        <v>87</v>
      </c>
      <c r="F1060" s="5" t="s">
        <v>11</v>
      </c>
      <c r="G1060" s="5" t="s">
        <v>2</v>
      </c>
      <c r="H1060" s="5" t="s">
        <v>3231</v>
      </c>
      <c r="I1060" s="5" t="s">
        <v>3231</v>
      </c>
      <c r="J1060" s="5" t="s">
        <v>121</v>
      </c>
      <c r="K1060" s="5" t="s">
        <v>1247</v>
      </c>
      <c r="L1060" s="4" t="str">
        <f t="shared" si="155"/>
        <v>浙江省金华市</v>
      </c>
    </row>
    <row r="1061" spans="1:12" x14ac:dyDescent="0.15">
      <c r="A1061" s="5" t="s">
        <v>3235</v>
      </c>
      <c r="B1061" s="6">
        <v>14782667827</v>
      </c>
      <c r="C1061" s="6">
        <f>VLOOKUP(B1061,Sheet4!$A$1:$B$1096,2,)</f>
        <v>1</v>
      </c>
      <c r="D1061" s="5" t="s">
        <v>3236</v>
      </c>
      <c r="E1061" s="7">
        <f t="shared" si="148"/>
        <v>22</v>
      </c>
      <c r="F1061" s="5" t="s">
        <v>11</v>
      </c>
      <c r="G1061" s="5" t="s">
        <v>2</v>
      </c>
      <c r="H1061" s="5" t="s">
        <v>3231</v>
      </c>
      <c r="I1061" s="5" t="s">
        <v>3231</v>
      </c>
      <c r="J1061" s="5" t="s">
        <v>3237</v>
      </c>
      <c r="K1061" s="5" t="s">
        <v>3238</v>
      </c>
      <c r="L1061" s="4" t="str">
        <f t="shared" si="155"/>
        <v>浙江省金华市</v>
      </c>
    </row>
    <row r="1062" spans="1:12" x14ac:dyDescent="0.15">
      <c r="A1062" s="5" t="s">
        <v>3239</v>
      </c>
      <c r="B1062" s="6">
        <v>14782667745</v>
      </c>
      <c r="C1062" s="6">
        <f>VLOOKUP(B1062,Sheet4!$A$1:$B$1096,2,)</f>
        <v>1</v>
      </c>
      <c r="D1062" s="5" t="s">
        <v>3240</v>
      </c>
      <c r="E1062" s="7">
        <f t="shared" si="148"/>
        <v>48</v>
      </c>
      <c r="F1062" s="5" t="s">
        <v>11</v>
      </c>
      <c r="G1062" s="5" t="s">
        <v>2</v>
      </c>
      <c r="H1062" s="5" t="s">
        <v>3241</v>
      </c>
      <c r="I1062" s="5" t="s">
        <v>3241</v>
      </c>
      <c r="J1062" s="5" t="s">
        <v>121</v>
      </c>
      <c r="K1062" s="5" t="s">
        <v>701</v>
      </c>
      <c r="L1062" s="4" t="str">
        <f t="shared" si="155"/>
        <v>浙江省金华市</v>
      </c>
    </row>
    <row r="1063" spans="1:12" x14ac:dyDescent="0.15">
      <c r="A1063" s="5" t="s">
        <v>3242</v>
      </c>
      <c r="B1063" s="6">
        <v>14782785330</v>
      </c>
      <c r="C1063" s="6">
        <f>VLOOKUP(B1063,Sheet4!$A$1:$B$1096,2,)</f>
        <v>1</v>
      </c>
      <c r="D1063" s="5" t="s">
        <v>3243</v>
      </c>
      <c r="E1063" s="7">
        <f t="shared" si="148"/>
        <v>67</v>
      </c>
      <c r="F1063" s="5" t="s">
        <v>11</v>
      </c>
      <c r="G1063" s="5" t="s">
        <v>2</v>
      </c>
      <c r="H1063" s="5" t="s">
        <v>3241</v>
      </c>
      <c r="I1063" s="5" t="s">
        <v>3241</v>
      </c>
      <c r="J1063" s="5" t="s">
        <v>121</v>
      </c>
      <c r="K1063" s="5" t="s">
        <v>3244</v>
      </c>
      <c r="L1063" s="4" t="str">
        <f t="shared" si="155"/>
        <v>浙江省金华市</v>
      </c>
    </row>
    <row r="1064" spans="1:12" x14ac:dyDescent="0.15">
      <c r="A1064" s="5" t="s">
        <v>3245</v>
      </c>
      <c r="B1064" s="6">
        <v>14782785370</v>
      </c>
      <c r="C1064" s="6">
        <f>VLOOKUP(B1064,Sheet4!$A$1:$B$1096,2,)</f>
        <v>1</v>
      </c>
      <c r="D1064" s="5" t="s">
        <v>3246</v>
      </c>
      <c r="E1064" s="7">
        <f t="shared" si="148"/>
        <v>45</v>
      </c>
      <c r="F1064" s="5" t="s">
        <v>11</v>
      </c>
      <c r="G1064" s="5" t="s">
        <v>2</v>
      </c>
      <c r="H1064" s="5" t="s">
        <v>3241</v>
      </c>
      <c r="I1064" s="5" t="s">
        <v>3241</v>
      </c>
      <c r="J1064" s="5" t="s">
        <v>3247</v>
      </c>
      <c r="K1064" s="5" t="s">
        <v>1284</v>
      </c>
      <c r="L1064" s="4" t="str">
        <f t="shared" si="155"/>
        <v>浙江省金华市</v>
      </c>
    </row>
    <row r="1065" spans="1:12" x14ac:dyDescent="0.15">
      <c r="A1065" s="5" t="s">
        <v>3248</v>
      </c>
      <c r="B1065" s="6">
        <v>14782785351</v>
      </c>
      <c r="C1065" s="6">
        <f>VLOOKUP(B1065,Sheet4!$A$1:$B$1096,2,)</f>
        <v>1</v>
      </c>
      <c r="D1065" s="5" t="s">
        <v>3249</v>
      </c>
      <c r="E1065" s="7">
        <f t="shared" si="148"/>
        <v>65</v>
      </c>
      <c r="F1065" s="5" t="s">
        <v>11</v>
      </c>
      <c r="G1065" s="5" t="s">
        <v>2</v>
      </c>
      <c r="H1065" s="5" t="s">
        <v>3250</v>
      </c>
      <c r="I1065" s="5" t="s">
        <v>3250</v>
      </c>
      <c r="J1065" s="5" t="s">
        <v>121</v>
      </c>
      <c r="K1065" s="5" t="s">
        <v>701</v>
      </c>
      <c r="L1065" s="4" t="str">
        <f t="shared" si="155"/>
        <v>浙江省金华市</v>
      </c>
    </row>
    <row r="1066" spans="1:12" x14ac:dyDescent="0.15">
      <c r="A1066" s="5" t="s">
        <v>3251</v>
      </c>
      <c r="B1066" s="6">
        <v>14782667824</v>
      </c>
      <c r="C1066" s="6">
        <f>VLOOKUP(B1066,Sheet4!$A$1:$B$1096,2,)</f>
        <v>1</v>
      </c>
      <c r="D1066" s="5" t="s">
        <v>3252</v>
      </c>
      <c r="E1066" s="7">
        <f t="shared" si="148"/>
        <v>60</v>
      </c>
      <c r="F1066" s="5" t="s">
        <v>11</v>
      </c>
      <c r="G1066" s="5" t="s">
        <v>2</v>
      </c>
      <c r="H1066" s="5" t="s">
        <v>3250</v>
      </c>
      <c r="I1066" s="5" t="s">
        <v>3250</v>
      </c>
      <c r="J1066" s="5" t="s">
        <v>121</v>
      </c>
      <c r="K1066" s="5" t="s">
        <v>453</v>
      </c>
      <c r="L1066" s="4" t="str">
        <f t="shared" si="155"/>
        <v>浙江省金华市</v>
      </c>
    </row>
    <row r="1067" spans="1:12" x14ac:dyDescent="0.15">
      <c r="A1067" s="5" t="s">
        <v>3253</v>
      </c>
      <c r="B1067" s="6">
        <v>14782792093</v>
      </c>
      <c r="C1067" s="6">
        <f>VLOOKUP(B1067,Sheet4!$A$1:$B$1096,2,)</f>
        <v>1</v>
      </c>
      <c r="D1067" s="5" t="s">
        <v>3254</v>
      </c>
      <c r="E1067" s="7">
        <f t="shared" si="148"/>
        <v>87</v>
      </c>
      <c r="F1067" s="5" t="s">
        <v>11</v>
      </c>
      <c r="G1067" s="5" t="s">
        <v>2</v>
      </c>
      <c r="H1067" s="5" t="s">
        <v>3255</v>
      </c>
      <c r="I1067" s="5" t="s">
        <v>3255</v>
      </c>
      <c r="J1067" s="5" t="s">
        <v>121</v>
      </c>
      <c r="K1067" s="5" t="s">
        <v>3256</v>
      </c>
      <c r="L1067" s="4" t="str">
        <f t="shared" si="155"/>
        <v>浙江省金华市</v>
      </c>
    </row>
    <row r="1068" spans="1:12" x14ac:dyDescent="0.15">
      <c r="A1068" s="5" t="s">
        <v>3257</v>
      </c>
      <c r="B1068" s="6">
        <v>14782667813</v>
      </c>
      <c r="C1068" s="6">
        <f>VLOOKUP(B1068,Sheet4!$A$1:$B$1096,2,)</f>
        <v>1</v>
      </c>
      <c r="D1068" s="5" t="s">
        <v>3258</v>
      </c>
      <c r="E1068" s="7">
        <f t="shared" si="148"/>
        <v>52</v>
      </c>
      <c r="F1068" s="5" t="s">
        <v>11</v>
      </c>
      <c r="G1068" s="5" t="s">
        <v>2</v>
      </c>
      <c r="H1068" s="5" t="s">
        <v>3255</v>
      </c>
      <c r="I1068" s="5" t="s">
        <v>3255</v>
      </c>
      <c r="J1068" s="5" t="s">
        <v>121</v>
      </c>
      <c r="K1068" s="5" t="s">
        <v>3259</v>
      </c>
      <c r="L1068" s="4" t="str">
        <f t="shared" si="155"/>
        <v>浙江省武义县</v>
      </c>
    </row>
    <row r="1069" spans="1:12" x14ac:dyDescent="0.15">
      <c r="A1069" s="5" t="s">
        <v>3260</v>
      </c>
      <c r="B1069" s="6">
        <v>14782667822</v>
      </c>
      <c r="C1069" s="6">
        <f>VLOOKUP(B1069,Sheet4!$A$1:$B$1096,2,)</f>
        <v>1</v>
      </c>
      <c r="D1069" s="5" t="s">
        <v>3261</v>
      </c>
      <c r="E1069" s="7">
        <f t="shared" si="148"/>
        <v>82</v>
      </c>
      <c r="F1069" s="5" t="s">
        <v>11</v>
      </c>
      <c r="G1069" s="5" t="s">
        <v>2</v>
      </c>
      <c r="H1069" s="5" t="s">
        <v>3255</v>
      </c>
      <c r="I1069" s="5" t="s">
        <v>3255</v>
      </c>
      <c r="J1069" s="5" t="s">
        <v>121</v>
      </c>
      <c r="K1069" s="5" t="s">
        <v>3262</v>
      </c>
      <c r="L1069" s="4" t="str">
        <f t="shared" si="155"/>
        <v>浙江省金华市</v>
      </c>
    </row>
    <row r="1070" spans="1:12" x14ac:dyDescent="0.15">
      <c r="A1070" s="5" t="s">
        <v>3263</v>
      </c>
      <c r="B1070" s="6">
        <v>14782795724</v>
      </c>
      <c r="C1070" s="6">
        <f>VLOOKUP(B1070,Sheet4!$A$1:$B$1096,2,)</f>
        <v>1</v>
      </c>
      <c r="D1070" s="5" t="s">
        <v>3264</v>
      </c>
      <c r="E1070" s="7">
        <f t="shared" si="148"/>
        <v>74</v>
      </c>
      <c r="F1070" s="5" t="s">
        <v>11</v>
      </c>
      <c r="G1070" s="5" t="s">
        <v>2</v>
      </c>
      <c r="H1070" s="5" t="s">
        <v>3255</v>
      </c>
      <c r="I1070" s="5" t="s">
        <v>3255</v>
      </c>
      <c r="J1070" s="5" t="s">
        <v>121</v>
      </c>
      <c r="K1070" s="5" t="s">
        <v>3265</v>
      </c>
      <c r="L1070" s="4" t="str">
        <f t="shared" si="155"/>
        <v>浙江省金华市</v>
      </c>
    </row>
    <row r="1071" spans="1:12" x14ac:dyDescent="0.15">
      <c r="A1071" s="5" t="s">
        <v>3266</v>
      </c>
      <c r="B1071" s="6">
        <v>14782667907</v>
      </c>
      <c r="C1071" s="6">
        <f>VLOOKUP(B1071,Sheet4!$A$1:$B$1096,2,)</f>
        <v>1</v>
      </c>
      <c r="D1071" s="5" t="s">
        <v>3267</v>
      </c>
      <c r="E1071" s="7">
        <f t="shared" si="148"/>
        <v>67</v>
      </c>
      <c r="F1071" s="5" t="s">
        <v>11</v>
      </c>
      <c r="G1071" s="5" t="s">
        <v>2</v>
      </c>
      <c r="H1071" s="5" t="s">
        <v>3268</v>
      </c>
      <c r="I1071" s="5" t="s">
        <v>3268</v>
      </c>
      <c r="J1071" s="5" t="s">
        <v>121</v>
      </c>
      <c r="K1071" s="5" t="s">
        <v>1247</v>
      </c>
      <c r="L1071" s="4" t="str">
        <f t="shared" si="155"/>
        <v>浙江省金华市</v>
      </c>
    </row>
    <row r="1072" spans="1:12" x14ac:dyDescent="0.15">
      <c r="A1072" s="5" t="s">
        <v>3269</v>
      </c>
      <c r="B1072" s="6">
        <v>14782792153</v>
      </c>
      <c r="C1072" s="6">
        <f>VLOOKUP(B1072,Sheet4!$A$1:$B$1096,2,)</f>
        <v>1</v>
      </c>
      <c r="D1072" s="5" t="s">
        <v>3270</v>
      </c>
      <c r="E1072" s="7">
        <f t="shared" si="148"/>
        <v>79</v>
      </c>
      <c r="F1072" s="5" t="s">
        <v>11</v>
      </c>
      <c r="G1072" s="5" t="s">
        <v>2</v>
      </c>
      <c r="H1072" s="5" t="s">
        <v>3271</v>
      </c>
      <c r="I1072" s="5" t="s">
        <v>3271</v>
      </c>
      <c r="J1072" s="5" t="s">
        <v>121</v>
      </c>
      <c r="K1072" s="5" t="s">
        <v>1389</v>
      </c>
      <c r="L1072" s="4" t="str">
        <f t="shared" si="155"/>
        <v>浙江省金华市</v>
      </c>
    </row>
    <row r="1073" spans="1:12" hidden="1" x14ac:dyDescent="0.15">
      <c r="A1073" s="5" t="s">
        <v>3272</v>
      </c>
      <c r="B1073" s="6">
        <v>14782798382</v>
      </c>
      <c r="C1073" s="6" t="e">
        <f>VLOOKUP(B1073,Sheet4!$A$1:$B$1096,2,)</f>
        <v>#N/A</v>
      </c>
      <c r="D1073" s="5" t="s">
        <v>3273</v>
      </c>
      <c r="E1073" s="7">
        <f t="shared" si="148"/>
        <v>80</v>
      </c>
      <c r="F1073" s="5" t="s">
        <v>11</v>
      </c>
      <c r="G1073" s="5" t="s">
        <v>4</v>
      </c>
      <c r="H1073" s="5" t="s">
        <v>3271</v>
      </c>
      <c r="I1073" s="5" t="s">
        <v>3271</v>
      </c>
      <c r="J1073" s="5" t="s">
        <v>121</v>
      </c>
      <c r="K1073" s="5" t="s">
        <v>3274</v>
      </c>
      <c r="L1073" s="3"/>
    </row>
    <row r="1074" spans="1:12" x14ac:dyDescent="0.15">
      <c r="A1074" s="5" t="s">
        <v>3275</v>
      </c>
      <c r="B1074" s="6">
        <v>14782792121</v>
      </c>
      <c r="C1074" s="6">
        <f>VLOOKUP(B1074,Sheet4!$A$1:$B$1096,2,)</f>
        <v>1</v>
      </c>
      <c r="D1074" s="5" t="s">
        <v>3276</v>
      </c>
      <c r="E1074" s="7">
        <f t="shared" si="148"/>
        <v>70</v>
      </c>
      <c r="F1074" s="5" t="s">
        <v>11</v>
      </c>
      <c r="G1074" s="5" t="s">
        <v>2</v>
      </c>
      <c r="H1074" s="5" t="s">
        <v>3277</v>
      </c>
      <c r="I1074" s="5" t="s">
        <v>3277</v>
      </c>
      <c r="J1074" s="5" t="s">
        <v>121</v>
      </c>
      <c r="K1074" s="5" t="s">
        <v>1284</v>
      </c>
      <c r="L1074" s="4" t="str">
        <f t="shared" ref="L1074:L1076" si="156">MID(K1074,1,6)</f>
        <v>浙江省金华市</v>
      </c>
    </row>
    <row r="1075" spans="1:12" x14ac:dyDescent="0.15">
      <c r="A1075" s="5" t="s">
        <v>3269</v>
      </c>
      <c r="B1075" s="6">
        <v>14782667772</v>
      </c>
      <c r="C1075" s="6">
        <f>VLOOKUP(B1075,Sheet4!$A$1:$B$1096,2,)</f>
        <v>1</v>
      </c>
      <c r="D1075" s="5" t="s">
        <v>3278</v>
      </c>
      <c r="E1075" s="7">
        <f t="shared" si="148"/>
        <v>70</v>
      </c>
      <c r="F1075" s="5" t="s">
        <v>11</v>
      </c>
      <c r="G1075" s="5" t="s">
        <v>2</v>
      </c>
      <c r="H1075" s="5" t="s">
        <v>3277</v>
      </c>
      <c r="I1075" s="5" t="s">
        <v>3277</v>
      </c>
      <c r="J1075" s="5" t="s">
        <v>121</v>
      </c>
      <c r="K1075" s="5" t="s">
        <v>3279</v>
      </c>
      <c r="L1075" s="4" t="str">
        <f t="shared" si="156"/>
        <v>浙江省金华市</v>
      </c>
    </row>
    <row r="1076" spans="1:12" x14ac:dyDescent="0.15">
      <c r="A1076" s="5" t="s">
        <v>3280</v>
      </c>
      <c r="B1076" s="6">
        <v>14782792063</v>
      </c>
      <c r="C1076" s="6">
        <f>VLOOKUP(B1076,Sheet4!$A$1:$B$1096,2,)</f>
        <v>1</v>
      </c>
      <c r="D1076" s="5" t="s">
        <v>3281</v>
      </c>
      <c r="E1076" s="7">
        <f t="shared" si="148"/>
        <v>87</v>
      </c>
      <c r="F1076" s="5" t="s">
        <v>11</v>
      </c>
      <c r="G1076" s="5" t="s">
        <v>2</v>
      </c>
      <c r="H1076" s="5" t="s">
        <v>3282</v>
      </c>
      <c r="I1076" s="5" t="s">
        <v>3282</v>
      </c>
      <c r="J1076" s="5" t="s">
        <v>121</v>
      </c>
      <c r="K1076" s="5" t="s">
        <v>3283</v>
      </c>
      <c r="L1076" s="4" t="str">
        <f t="shared" si="156"/>
        <v>浙江省金华市</v>
      </c>
    </row>
    <row r="1077" spans="1:12" hidden="1" x14ac:dyDescent="0.15">
      <c r="A1077" s="5" t="s">
        <v>3284</v>
      </c>
      <c r="B1077" s="6">
        <v>14782792057</v>
      </c>
      <c r="C1077" s="6" t="e">
        <f>VLOOKUP(B1077,Sheet4!$A$1:$B$1096,2,)</f>
        <v>#N/A</v>
      </c>
      <c r="D1077" s="5" t="s">
        <v>3285</v>
      </c>
      <c r="E1077" s="7">
        <f t="shared" si="148"/>
        <v>72</v>
      </c>
      <c r="F1077" s="5" t="s">
        <v>11</v>
      </c>
      <c r="G1077" s="5" t="s">
        <v>4</v>
      </c>
      <c r="H1077" s="5" t="s">
        <v>3286</v>
      </c>
      <c r="I1077" s="5" t="s">
        <v>3286</v>
      </c>
      <c r="J1077" s="5" t="s">
        <v>121</v>
      </c>
      <c r="K1077" s="5" t="s">
        <v>1284</v>
      </c>
      <c r="L1077" s="3"/>
    </row>
    <row r="1078" spans="1:12" x14ac:dyDescent="0.15">
      <c r="A1078" s="5" t="s">
        <v>3287</v>
      </c>
      <c r="B1078" s="6">
        <v>14782792123</v>
      </c>
      <c r="C1078" s="6">
        <f>VLOOKUP(B1078,Sheet4!$A$1:$B$1096,2,)</f>
        <v>1</v>
      </c>
      <c r="D1078" s="5" t="s">
        <v>3288</v>
      </c>
      <c r="E1078" s="7">
        <f t="shared" si="148"/>
        <v>68</v>
      </c>
      <c r="F1078" s="5" t="s">
        <v>11</v>
      </c>
      <c r="G1078" s="5" t="s">
        <v>2</v>
      </c>
      <c r="H1078" s="5" t="s">
        <v>3286</v>
      </c>
      <c r="I1078" s="5" t="s">
        <v>3286</v>
      </c>
      <c r="J1078" s="5" t="s">
        <v>121</v>
      </c>
      <c r="K1078" s="5" t="s">
        <v>453</v>
      </c>
      <c r="L1078" s="4" t="str">
        <f>MID(K1078,1,6)</f>
        <v>浙江省金华市</v>
      </c>
    </row>
    <row r="1079" spans="1:12" hidden="1" x14ac:dyDescent="0.15">
      <c r="A1079" s="5" t="s">
        <v>3289</v>
      </c>
      <c r="B1079" s="6">
        <v>14782667930</v>
      </c>
      <c r="C1079" s="6" t="e">
        <f>VLOOKUP(B1079,Sheet4!$A$1:$B$1096,2,)</f>
        <v>#N/A</v>
      </c>
      <c r="D1079" s="5" t="s">
        <v>3290</v>
      </c>
      <c r="E1079" s="7">
        <f t="shared" si="148"/>
        <v>72</v>
      </c>
      <c r="F1079" s="5" t="s">
        <v>11</v>
      </c>
      <c r="G1079" s="5" t="s">
        <v>4</v>
      </c>
      <c r="H1079" s="5" t="s">
        <v>3286</v>
      </c>
      <c r="I1079" s="5" t="s">
        <v>3286</v>
      </c>
      <c r="J1079" s="5" t="s">
        <v>121</v>
      </c>
      <c r="K1079" s="5" t="s">
        <v>1833</v>
      </c>
      <c r="L1079" s="3"/>
    </row>
    <row r="1080" spans="1:12" x14ac:dyDescent="0.15">
      <c r="A1080" s="5" t="s">
        <v>3291</v>
      </c>
      <c r="B1080" s="6">
        <v>14782799363</v>
      </c>
      <c r="C1080" s="6">
        <f>VLOOKUP(B1080,Sheet4!$A$1:$B$1096,2,)</f>
        <v>1</v>
      </c>
      <c r="D1080" s="5" t="s">
        <v>3292</v>
      </c>
      <c r="E1080" s="7">
        <f t="shared" si="148"/>
        <v>59</v>
      </c>
      <c r="F1080" s="5" t="s">
        <v>11</v>
      </c>
      <c r="G1080" s="5" t="s">
        <v>2</v>
      </c>
      <c r="H1080" s="5" t="s">
        <v>3286</v>
      </c>
      <c r="I1080" s="5" t="s">
        <v>3286</v>
      </c>
      <c r="J1080" s="5" t="s">
        <v>121</v>
      </c>
      <c r="K1080" s="5" t="s">
        <v>1389</v>
      </c>
      <c r="L1080" s="4" t="str">
        <f t="shared" ref="L1080:L1084" si="157">MID(K1080,1,6)</f>
        <v>浙江省金华市</v>
      </c>
    </row>
    <row r="1081" spans="1:12" x14ac:dyDescent="0.15">
      <c r="A1081" s="5" t="s">
        <v>3293</v>
      </c>
      <c r="B1081" s="6">
        <v>14782667939</v>
      </c>
      <c r="C1081" s="6">
        <f>VLOOKUP(B1081,Sheet4!$A$1:$B$1096,2,)</f>
        <v>1</v>
      </c>
      <c r="D1081" s="5" t="s">
        <v>3294</v>
      </c>
      <c r="E1081" s="7">
        <f t="shared" si="148"/>
        <v>66</v>
      </c>
      <c r="F1081" s="5" t="s">
        <v>11</v>
      </c>
      <c r="G1081" s="5" t="s">
        <v>2</v>
      </c>
      <c r="H1081" s="5" t="s">
        <v>3295</v>
      </c>
      <c r="I1081" s="5" t="s">
        <v>3295</v>
      </c>
      <c r="J1081" s="5" t="s">
        <v>121</v>
      </c>
      <c r="K1081" s="5" t="s">
        <v>2184</v>
      </c>
      <c r="L1081" s="4" t="str">
        <f t="shared" si="157"/>
        <v>浙江省金华市</v>
      </c>
    </row>
    <row r="1082" spans="1:12" x14ac:dyDescent="0.15">
      <c r="A1082" s="5" t="s">
        <v>3296</v>
      </c>
      <c r="B1082" s="6">
        <v>14782667817</v>
      </c>
      <c r="C1082" s="6">
        <f>VLOOKUP(B1082,Sheet4!$A$1:$B$1096,2,)</f>
        <v>1</v>
      </c>
      <c r="D1082" s="5" t="s">
        <v>3297</v>
      </c>
      <c r="E1082" s="7">
        <f t="shared" si="148"/>
        <v>57</v>
      </c>
      <c r="F1082" s="5" t="s">
        <v>11</v>
      </c>
      <c r="G1082" s="5" t="s">
        <v>2</v>
      </c>
      <c r="H1082" s="5" t="s">
        <v>3295</v>
      </c>
      <c r="I1082" s="5" t="s">
        <v>3295</v>
      </c>
      <c r="J1082" s="5" t="s">
        <v>121</v>
      </c>
      <c r="K1082" s="5" t="s">
        <v>1247</v>
      </c>
      <c r="L1082" s="4" t="str">
        <f t="shared" si="157"/>
        <v>浙江省金华市</v>
      </c>
    </row>
    <row r="1083" spans="1:12" x14ac:dyDescent="0.15">
      <c r="A1083" s="5" t="s">
        <v>3298</v>
      </c>
      <c r="B1083" s="6">
        <v>14782792078</v>
      </c>
      <c r="C1083" s="6">
        <f>VLOOKUP(B1083,Sheet4!$A$1:$B$1096,2,)</f>
        <v>1</v>
      </c>
      <c r="D1083" s="5" t="s">
        <v>3299</v>
      </c>
      <c r="E1083" s="7">
        <f t="shared" si="148"/>
        <v>83</v>
      </c>
      <c r="F1083" s="5" t="s">
        <v>11</v>
      </c>
      <c r="G1083" s="5" t="s">
        <v>2</v>
      </c>
      <c r="H1083" s="5" t="s">
        <v>3300</v>
      </c>
      <c r="I1083" s="5" t="s">
        <v>3300</v>
      </c>
      <c r="J1083" s="5" t="s">
        <v>121</v>
      </c>
      <c r="K1083" s="5" t="s">
        <v>1247</v>
      </c>
      <c r="L1083" s="4" t="str">
        <f t="shared" si="157"/>
        <v>浙江省金华市</v>
      </c>
    </row>
    <row r="1084" spans="1:12" x14ac:dyDescent="0.15">
      <c r="A1084" s="5" t="s">
        <v>3301</v>
      </c>
      <c r="B1084" s="6">
        <v>14782792041</v>
      </c>
      <c r="C1084" s="6">
        <f>VLOOKUP(B1084,Sheet4!$A$1:$B$1096,2,)</f>
        <v>1</v>
      </c>
      <c r="D1084" s="5" t="s">
        <v>3302</v>
      </c>
      <c r="E1084" s="7">
        <f t="shared" si="148"/>
        <v>65</v>
      </c>
      <c r="F1084" s="5" t="s">
        <v>11</v>
      </c>
      <c r="G1084" s="5" t="s">
        <v>2</v>
      </c>
      <c r="H1084" s="5" t="s">
        <v>3300</v>
      </c>
      <c r="I1084" s="5" t="s">
        <v>3300</v>
      </c>
      <c r="J1084" s="5" t="s">
        <v>121</v>
      </c>
      <c r="K1084" s="5" t="s">
        <v>1102</v>
      </c>
      <c r="L1084" s="4" t="str">
        <f t="shared" si="157"/>
        <v>浙江省金华市</v>
      </c>
    </row>
    <row r="1085" spans="1:12" hidden="1" x14ac:dyDescent="0.15">
      <c r="A1085" s="5" t="s">
        <v>3303</v>
      </c>
      <c r="B1085" s="6">
        <v>14782792142</v>
      </c>
      <c r="C1085" s="6" t="e">
        <f>VLOOKUP(B1085,Sheet4!$A$1:$B$1096,2,)</f>
        <v>#N/A</v>
      </c>
      <c r="D1085" s="5" t="s">
        <v>3304</v>
      </c>
      <c r="E1085" s="7">
        <f t="shared" si="148"/>
        <v>74</v>
      </c>
      <c r="F1085" s="5" t="s">
        <v>11</v>
      </c>
      <c r="G1085" s="5" t="s">
        <v>4</v>
      </c>
      <c r="H1085" s="5" t="s">
        <v>3300</v>
      </c>
      <c r="I1085" s="5" t="s">
        <v>3300</v>
      </c>
      <c r="J1085" s="5" t="s">
        <v>121</v>
      </c>
      <c r="K1085" s="5" t="s">
        <v>3305</v>
      </c>
      <c r="L1085" s="3"/>
    </row>
    <row r="1086" spans="1:12" x14ac:dyDescent="0.15">
      <c r="A1086" s="5" t="s">
        <v>3306</v>
      </c>
      <c r="B1086" s="6">
        <v>14782785440</v>
      </c>
      <c r="C1086" s="6">
        <f>VLOOKUP(B1086,Sheet4!$A$1:$B$1096,2,)</f>
        <v>1</v>
      </c>
      <c r="D1086" s="5" t="s">
        <v>3307</v>
      </c>
      <c r="E1086" s="7">
        <f t="shared" si="148"/>
        <v>73</v>
      </c>
      <c r="F1086" s="5" t="s">
        <v>11</v>
      </c>
      <c r="G1086" s="5" t="s">
        <v>2</v>
      </c>
      <c r="H1086" s="5" t="s">
        <v>3300</v>
      </c>
      <c r="I1086" s="5" t="s">
        <v>3300</v>
      </c>
      <c r="J1086" s="5" t="s">
        <v>121</v>
      </c>
      <c r="K1086" s="5" t="s">
        <v>528</v>
      </c>
      <c r="L1086" s="4" t="str">
        <f t="shared" ref="L1086:L1088" si="158">MID(K1086,1,6)</f>
        <v>浙江省金华市</v>
      </c>
    </row>
    <row r="1087" spans="1:12" x14ac:dyDescent="0.15">
      <c r="A1087" s="5" t="s">
        <v>3308</v>
      </c>
      <c r="B1087" s="6">
        <v>14782667835</v>
      </c>
      <c r="C1087" s="6">
        <f>VLOOKUP(B1087,Sheet4!$A$1:$B$1096,2,)</f>
        <v>1</v>
      </c>
      <c r="D1087" s="5" t="s">
        <v>3309</v>
      </c>
      <c r="E1087" s="7">
        <f t="shared" si="148"/>
        <v>70</v>
      </c>
      <c r="F1087" s="5" t="s">
        <v>11</v>
      </c>
      <c r="G1087" s="5" t="s">
        <v>2</v>
      </c>
      <c r="H1087" s="5" t="s">
        <v>3310</v>
      </c>
      <c r="I1087" s="5" t="s">
        <v>3310</v>
      </c>
      <c r="J1087" s="5" t="s">
        <v>121</v>
      </c>
      <c r="K1087" s="5" t="s">
        <v>3311</v>
      </c>
      <c r="L1087" s="4" t="str">
        <f t="shared" si="158"/>
        <v>浙江省金华市</v>
      </c>
    </row>
    <row r="1088" spans="1:12" x14ac:dyDescent="0.15">
      <c r="A1088" s="5" t="s">
        <v>3312</v>
      </c>
      <c r="B1088" s="6">
        <v>14782792141</v>
      </c>
      <c r="C1088" s="6">
        <f>VLOOKUP(B1088,Sheet4!$A$1:$B$1096,2,)</f>
        <v>1</v>
      </c>
      <c r="D1088" s="5" t="s">
        <v>3313</v>
      </c>
      <c r="E1088" s="7">
        <f t="shared" si="148"/>
        <v>66</v>
      </c>
      <c r="F1088" s="5" t="s">
        <v>11</v>
      </c>
      <c r="G1088" s="5" t="s">
        <v>2</v>
      </c>
      <c r="H1088" s="5" t="s">
        <v>3310</v>
      </c>
      <c r="I1088" s="5" t="s">
        <v>3310</v>
      </c>
      <c r="J1088" s="5" t="s">
        <v>121</v>
      </c>
      <c r="K1088" s="5" t="s">
        <v>3314</v>
      </c>
      <c r="L1088" s="4" t="str">
        <f t="shared" si="158"/>
        <v>浙江省金华市</v>
      </c>
    </row>
    <row r="1089" spans="1:12" hidden="1" x14ac:dyDescent="0.15">
      <c r="A1089" s="5" t="s">
        <v>3315</v>
      </c>
      <c r="B1089" s="6">
        <v>14782799218</v>
      </c>
      <c r="C1089" s="6" t="e">
        <f>VLOOKUP(B1089,Sheet4!$A$1:$B$1096,2,)</f>
        <v>#N/A</v>
      </c>
      <c r="D1089" s="5" t="s">
        <v>3316</v>
      </c>
      <c r="E1089" s="7">
        <f t="shared" si="148"/>
        <v>91</v>
      </c>
      <c r="F1089" s="5" t="s">
        <v>11</v>
      </c>
      <c r="G1089" s="5" t="s">
        <v>4</v>
      </c>
      <c r="H1089" s="5" t="s">
        <v>3310</v>
      </c>
      <c r="I1089" s="5" t="s">
        <v>3310</v>
      </c>
      <c r="J1089" s="5" t="s">
        <v>121</v>
      </c>
      <c r="K1089" s="5" t="s">
        <v>3317</v>
      </c>
      <c r="L1089" s="3"/>
    </row>
    <row r="1090" spans="1:12" x14ac:dyDescent="0.15">
      <c r="A1090" s="5" t="s">
        <v>3318</v>
      </c>
      <c r="B1090" s="6">
        <v>14782785365</v>
      </c>
      <c r="C1090" s="6">
        <f>VLOOKUP(B1090,Sheet4!$A$1:$B$1096,2,)</f>
        <v>1</v>
      </c>
      <c r="D1090" s="5" t="s">
        <v>3319</v>
      </c>
      <c r="E1090" s="7">
        <f t="shared" si="148"/>
        <v>74</v>
      </c>
      <c r="F1090" s="5" t="s">
        <v>11</v>
      </c>
      <c r="G1090" s="5" t="s">
        <v>2</v>
      </c>
      <c r="H1090" s="5" t="s">
        <v>3310</v>
      </c>
      <c r="I1090" s="5" t="s">
        <v>3310</v>
      </c>
      <c r="J1090" s="5" t="s">
        <v>121</v>
      </c>
      <c r="K1090" s="5" t="s">
        <v>3320</v>
      </c>
      <c r="L1090" s="4" t="str">
        <f t="shared" ref="L1090:L1091" si="159">MID(K1090,1,6)</f>
        <v>浙江省金华市</v>
      </c>
    </row>
    <row r="1091" spans="1:12" x14ac:dyDescent="0.15">
      <c r="A1091" s="5" t="s">
        <v>3321</v>
      </c>
      <c r="B1091" s="6">
        <v>14782785402</v>
      </c>
      <c r="C1091" s="6">
        <f>VLOOKUP(B1091,Sheet4!$A$1:$B$1096,2,)</f>
        <v>1</v>
      </c>
      <c r="D1091" s="5" t="s">
        <v>3322</v>
      </c>
      <c r="E1091" s="7">
        <f t="shared" ref="E1091:E1154" si="160">2014-MID(D1091,7,4)</f>
        <v>87</v>
      </c>
      <c r="F1091" s="5" t="s">
        <v>11</v>
      </c>
      <c r="G1091" s="5" t="s">
        <v>2</v>
      </c>
      <c r="H1091" s="5" t="s">
        <v>3323</v>
      </c>
      <c r="I1091" s="5" t="s">
        <v>3323</v>
      </c>
      <c r="J1091" s="5" t="s">
        <v>121</v>
      </c>
      <c r="K1091" s="5" t="s">
        <v>3324</v>
      </c>
      <c r="L1091" s="4" t="str">
        <f t="shared" si="159"/>
        <v>浙江省金华市</v>
      </c>
    </row>
    <row r="1092" spans="1:12" hidden="1" x14ac:dyDescent="0.15">
      <c r="A1092" s="5" t="s">
        <v>3325</v>
      </c>
      <c r="B1092" s="6">
        <v>14782785418</v>
      </c>
      <c r="C1092" s="6" t="e">
        <f>VLOOKUP(B1092,Sheet4!$A$1:$B$1096,2,)</f>
        <v>#N/A</v>
      </c>
      <c r="D1092" s="5" t="s">
        <v>3326</v>
      </c>
      <c r="E1092" s="7">
        <f t="shared" si="160"/>
        <v>77</v>
      </c>
      <c r="F1092" s="5" t="s">
        <v>11</v>
      </c>
      <c r="G1092" s="5" t="s">
        <v>4</v>
      </c>
      <c r="H1092" s="5" t="s">
        <v>3323</v>
      </c>
      <c r="I1092" s="5" t="s">
        <v>3323</v>
      </c>
      <c r="J1092" s="5" t="s">
        <v>121</v>
      </c>
      <c r="K1092" s="5" t="s">
        <v>3327</v>
      </c>
      <c r="L1092" s="3"/>
    </row>
    <row r="1093" spans="1:12" x14ac:dyDescent="0.15">
      <c r="A1093" s="5" t="s">
        <v>3328</v>
      </c>
      <c r="B1093" s="6">
        <v>14782782095</v>
      </c>
      <c r="C1093" s="6">
        <f>VLOOKUP(B1093,Sheet4!$A$1:$B$1096,2,)</f>
        <v>1</v>
      </c>
      <c r="D1093" s="5" t="s">
        <v>3329</v>
      </c>
      <c r="E1093" s="7">
        <f t="shared" si="160"/>
        <v>62</v>
      </c>
      <c r="F1093" s="5" t="s">
        <v>11</v>
      </c>
      <c r="G1093" s="5" t="s">
        <v>2</v>
      </c>
      <c r="H1093" s="5" t="s">
        <v>3330</v>
      </c>
      <c r="I1093" s="5" t="s">
        <v>3330</v>
      </c>
      <c r="J1093" s="5" t="s">
        <v>121</v>
      </c>
      <c r="K1093" s="5" t="s">
        <v>3331</v>
      </c>
      <c r="L1093" s="4" t="str">
        <f>MID(K1093,1,6)</f>
        <v>浙江省金华市</v>
      </c>
    </row>
    <row r="1094" spans="1:12" hidden="1" x14ac:dyDescent="0.15">
      <c r="A1094" s="5" t="s">
        <v>3332</v>
      </c>
      <c r="B1094" s="6">
        <v>14782785804</v>
      </c>
      <c r="C1094" s="6" t="e">
        <f>VLOOKUP(B1094,Sheet4!$A$1:$B$1096,2,)</f>
        <v>#N/A</v>
      </c>
      <c r="D1094" s="5" t="s">
        <v>3333</v>
      </c>
      <c r="E1094" s="7">
        <f t="shared" si="160"/>
        <v>72</v>
      </c>
      <c r="F1094" s="5" t="s">
        <v>11</v>
      </c>
      <c r="G1094" s="5" t="s">
        <v>4</v>
      </c>
      <c r="H1094" s="5" t="s">
        <v>3334</v>
      </c>
      <c r="I1094" s="5" t="s">
        <v>3334</v>
      </c>
      <c r="J1094" s="5" t="s">
        <v>121</v>
      </c>
      <c r="K1094" s="5" t="s">
        <v>372</v>
      </c>
      <c r="L1094" s="3"/>
    </row>
    <row r="1095" spans="1:12" x14ac:dyDescent="0.15">
      <c r="A1095" s="5" t="s">
        <v>3335</v>
      </c>
      <c r="B1095" s="6">
        <v>14782785309</v>
      </c>
      <c r="C1095" s="6">
        <f>VLOOKUP(B1095,Sheet4!$A$1:$B$1096,2,)</f>
        <v>1</v>
      </c>
      <c r="D1095" s="5" t="s">
        <v>3336</v>
      </c>
      <c r="E1095" s="7">
        <f t="shared" si="160"/>
        <v>84</v>
      </c>
      <c r="F1095" s="5" t="s">
        <v>11</v>
      </c>
      <c r="G1095" s="5" t="s">
        <v>2</v>
      </c>
      <c r="H1095" s="5" t="s">
        <v>3334</v>
      </c>
      <c r="I1095" s="5" t="s">
        <v>3334</v>
      </c>
      <c r="J1095" s="5" t="s">
        <v>121</v>
      </c>
      <c r="K1095" s="5" t="s">
        <v>3337</v>
      </c>
      <c r="L1095" s="4" t="str">
        <f t="shared" ref="L1095:L1096" si="161">MID(K1095,1,6)</f>
        <v>浙江省金华市</v>
      </c>
    </row>
    <row r="1096" spans="1:12" x14ac:dyDescent="0.15">
      <c r="A1096" s="5" t="s">
        <v>3338</v>
      </c>
      <c r="B1096" s="6">
        <v>14782795794</v>
      </c>
      <c r="C1096" s="6">
        <f>VLOOKUP(B1096,Sheet4!$A$1:$B$1096,2,)</f>
        <v>1</v>
      </c>
      <c r="D1096" s="5" t="s">
        <v>3339</v>
      </c>
      <c r="E1096" s="7">
        <f t="shared" si="160"/>
        <v>78</v>
      </c>
      <c r="F1096" s="5" t="s">
        <v>11</v>
      </c>
      <c r="G1096" s="5" t="s">
        <v>2</v>
      </c>
      <c r="H1096" s="5" t="s">
        <v>3340</v>
      </c>
      <c r="I1096" s="5" t="s">
        <v>3340</v>
      </c>
      <c r="J1096" s="5" t="s">
        <v>121</v>
      </c>
      <c r="K1096" s="5" t="s">
        <v>3341</v>
      </c>
      <c r="L1096" s="4" t="str">
        <f t="shared" si="161"/>
        <v>浙江省金华市</v>
      </c>
    </row>
    <row r="1097" spans="1:12" hidden="1" x14ac:dyDescent="0.15">
      <c r="A1097" s="5" t="s">
        <v>3342</v>
      </c>
      <c r="B1097" s="6">
        <v>14782798483</v>
      </c>
      <c r="C1097" s="6" t="e">
        <f>VLOOKUP(B1097,Sheet4!$A$1:$B$1096,2,)</f>
        <v>#N/A</v>
      </c>
      <c r="D1097" s="5" t="s">
        <v>3343</v>
      </c>
      <c r="E1097" s="7">
        <f t="shared" si="160"/>
        <v>69</v>
      </c>
      <c r="F1097" s="5" t="s">
        <v>11</v>
      </c>
      <c r="G1097" s="5" t="s">
        <v>2</v>
      </c>
      <c r="H1097" s="5" t="s">
        <v>3344</v>
      </c>
      <c r="I1097" s="5" t="s">
        <v>3344</v>
      </c>
      <c r="J1097" s="5" t="s">
        <v>121</v>
      </c>
      <c r="K1097" s="5" t="s">
        <v>3345</v>
      </c>
      <c r="L1097" s="3"/>
    </row>
    <row r="1098" spans="1:12" hidden="1" x14ac:dyDescent="0.15">
      <c r="A1098" s="5" t="s">
        <v>3332</v>
      </c>
      <c r="B1098" s="6">
        <v>14782785879</v>
      </c>
      <c r="C1098" s="6" t="e">
        <f>VLOOKUP(B1098,Sheet4!$A$1:$B$1096,2,)</f>
        <v>#N/A</v>
      </c>
      <c r="D1098" s="5" t="s">
        <v>3346</v>
      </c>
      <c r="E1098" s="7">
        <f t="shared" si="160"/>
        <v>85</v>
      </c>
      <c r="F1098" s="5" t="s">
        <v>11</v>
      </c>
      <c r="G1098" s="5" t="s">
        <v>4</v>
      </c>
      <c r="H1098" s="5" t="s">
        <v>3344</v>
      </c>
      <c r="I1098" s="5" t="s">
        <v>3344</v>
      </c>
      <c r="J1098" s="5" t="s">
        <v>121</v>
      </c>
      <c r="K1098" s="5" t="s">
        <v>3347</v>
      </c>
      <c r="L1098" s="3"/>
    </row>
    <row r="1099" spans="1:12" hidden="1" x14ac:dyDescent="0.15">
      <c r="A1099" s="5" t="s">
        <v>3348</v>
      </c>
      <c r="B1099" s="6">
        <v>14782782199</v>
      </c>
      <c r="C1099" s="6" t="e">
        <f>VLOOKUP(B1099,Sheet4!$A$1:$B$1096,2,)</f>
        <v>#N/A</v>
      </c>
      <c r="D1099" s="5" t="s">
        <v>3349</v>
      </c>
      <c r="E1099" s="7">
        <f t="shared" si="160"/>
        <v>43</v>
      </c>
      <c r="F1099" s="5" t="s">
        <v>11</v>
      </c>
      <c r="G1099" s="5" t="s">
        <v>2</v>
      </c>
      <c r="H1099" s="5" t="s">
        <v>3344</v>
      </c>
      <c r="I1099" s="5" t="s">
        <v>3344</v>
      </c>
      <c r="J1099" s="5" t="s">
        <v>3350</v>
      </c>
      <c r="K1099" s="5" t="s">
        <v>3351</v>
      </c>
      <c r="L1099" s="3"/>
    </row>
    <row r="1100" spans="1:12" x14ac:dyDescent="0.15">
      <c r="A1100" s="5" t="s">
        <v>3352</v>
      </c>
      <c r="B1100" s="6">
        <v>14782785775</v>
      </c>
      <c r="C1100" s="6">
        <f>VLOOKUP(B1100,Sheet4!$A$1:$B$1096,2,)</f>
        <v>1</v>
      </c>
      <c r="D1100" s="5" t="s">
        <v>3353</v>
      </c>
      <c r="E1100" s="7">
        <f t="shared" si="160"/>
        <v>67</v>
      </c>
      <c r="F1100" s="5" t="s">
        <v>11</v>
      </c>
      <c r="G1100" s="5" t="s">
        <v>2</v>
      </c>
      <c r="H1100" s="5" t="s">
        <v>3354</v>
      </c>
      <c r="I1100" s="5" t="s">
        <v>3354</v>
      </c>
      <c r="J1100" s="5" t="s">
        <v>121</v>
      </c>
      <c r="K1100" s="5" t="s">
        <v>3355</v>
      </c>
      <c r="L1100" s="4" t="str">
        <f t="shared" ref="L1100:L1104" si="162">MID(K1100,1,6)</f>
        <v>浙江省金华市</v>
      </c>
    </row>
    <row r="1101" spans="1:12" x14ac:dyDescent="0.15">
      <c r="A1101" s="5" t="s">
        <v>3356</v>
      </c>
      <c r="B1101" s="6">
        <v>14782785720</v>
      </c>
      <c r="C1101" s="6">
        <f>VLOOKUP(B1101,Sheet4!$A$1:$B$1096,2,)</f>
        <v>1</v>
      </c>
      <c r="D1101" s="5" t="s">
        <v>3357</v>
      </c>
      <c r="E1101" s="7">
        <f t="shared" si="160"/>
        <v>87</v>
      </c>
      <c r="F1101" s="5" t="s">
        <v>11</v>
      </c>
      <c r="G1101" s="5" t="s">
        <v>2</v>
      </c>
      <c r="H1101" s="5" t="s">
        <v>3354</v>
      </c>
      <c r="I1101" s="5" t="s">
        <v>3354</v>
      </c>
      <c r="J1101" s="5" t="s">
        <v>121</v>
      </c>
      <c r="K1101" s="5" t="s">
        <v>3358</v>
      </c>
      <c r="L1101" s="4" t="str">
        <f t="shared" si="162"/>
        <v>浙江省金华市</v>
      </c>
    </row>
    <row r="1102" spans="1:12" x14ac:dyDescent="0.15">
      <c r="A1102" s="5" t="s">
        <v>3359</v>
      </c>
      <c r="B1102" s="6">
        <v>14782785746</v>
      </c>
      <c r="C1102" s="6">
        <f>VLOOKUP(B1102,Sheet4!$A$1:$B$1096,2,)</f>
        <v>1</v>
      </c>
      <c r="D1102" s="5" t="s">
        <v>3360</v>
      </c>
      <c r="E1102" s="7">
        <f t="shared" si="160"/>
        <v>51</v>
      </c>
      <c r="F1102" s="5" t="s">
        <v>11</v>
      </c>
      <c r="G1102" s="5" t="s">
        <v>2</v>
      </c>
      <c r="H1102" s="5" t="s">
        <v>3361</v>
      </c>
      <c r="I1102" s="5" t="s">
        <v>3361</v>
      </c>
      <c r="J1102" s="5" t="s">
        <v>121</v>
      </c>
      <c r="K1102" s="5" t="s">
        <v>3362</v>
      </c>
      <c r="L1102" s="4" t="str">
        <f t="shared" si="162"/>
        <v>浙江省金华市</v>
      </c>
    </row>
    <row r="1103" spans="1:12" x14ac:dyDescent="0.15">
      <c r="A1103" s="5" t="s">
        <v>3363</v>
      </c>
      <c r="B1103" s="6">
        <v>14782785766</v>
      </c>
      <c r="C1103" s="6">
        <f>VLOOKUP(B1103,Sheet4!$A$1:$B$1096,2,)</f>
        <v>1</v>
      </c>
      <c r="D1103" s="5" t="s">
        <v>3364</v>
      </c>
      <c r="E1103" s="7">
        <f t="shared" si="160"/>
        <v>75</v>
      </c>
      <c r="F1103" s="5" t="s">
        <v>11</v>
      </c>
      <c r="G1103" s="5" t="s">
        <v>2</v>
      </c>
      <c r="H1103" s="5" t="s">
        <v>3361</v>
      </c>
      <c r="I1103" s="5" t="s">
        <v>3361</v>
      </c>
      <c r="J1103" s="5" t="s">
        <v>121</v>
      </c>
      <c r="K1103" s="5" t="s">
        <v>3365</v>
      </c>
      <c r="L1103" s="4" t="str">
        <f t="shared" si="162"/>
        <v>浙江省金华市</v>
      </c>
    </row>
    <row r="1104" spans="1:12" x14ac:dyDescent="0.15">
      <c r="A1104" s="5" t="s">
        <v>3366</v>
      </c>
      <c r="B1104" s="6">
        <v>14782785784</v>
      </c>
      <c r="C1104" s="6">
        <f>VLOOKUP(B1104,Sheet4!$A$1:$B$1096,2,)</f>
        <v>1</v>
      </c>
      <c r="D1104" s="5" t="s">
        <v>3367</v>
      </c>
      <c r="E1104" s="7">
        <f t="shared" si="160"/>
        <v>66</v>
      </c>
      <c r="F1104" s="5" t="s">
        <v>11</v>
      </c>
      <c r="G1104" s="5" t="s">
        <v>2</v>
      </c>
      <c r="H1104" s="5" t="s">
        <v>3368</v>
      </c>
      <c r="I1104" s="5" t="s">
        <v>3368</v>
      </c>
      <c r="J1104" s="5" t="s">
        <v>121</v>
      </c>
      <c r="K1104" s="5" t="s">
        <v>3369</v>
      </c>
      <c r="L1104" s="4" t="str">
        <f t="shared" si="162"/>
        <v>浙江省金华市</v>
      </c>
    </row>
    <row r="1105" spans="1:12" hidden="1" x14ac:dyDescent="0.15">
      <c r="A1105" s="5" t="s">
        <v>3370</v>
      </c>
      <c r="B1105" s="6">
        <v>14782782108</v>
      </c>
      <c r="C1105" s="6" t="e">
        <f>VLOOKUP(B1105,Sheet4!$A$1:$B$1096,2,)</f>
        <v>#N/A</v>
      </c>
      <c r="D1105" s="5" t="s">
        <v>3371</v>
      </c>
      <c r="E1105" s="7">
        <f t="shared" si="160"/>
        <v>74</v>
      </c>
      <c r="F1105" s="5" t="s">
        <v>11</v>
      </c>
      <c r="G1105" s="5" t="s">
        <v>4</v>
      </c>
      <c r="H1105" s="5" t="s">
        <v>3368</v>
      </c>
      <c r="I1105" s="5" t="s">
        <v>3368</v>
      </c>
      <c r="J1105" s="5" t="s">
        <v>121</v>
      </c>
      <c r="K1105" s="5" t="s">
        <v>3372</v>
      </c>
      <c r="L1105" s="3"/>
    </row>
    <row r="1106" spans="1:12" x14ac:dyDescent="0.15">
      <c r="A1106" s="5" t="s">
        <v>3373</v>
      </c>
      <c r="B1106" s="6">
        <v>14782782216</v>
      </c>
      <c r="C1106" s="6">
        <f>VLOOKUP(B1106,Sheet4!$A$1:$B$1096,2,)</f>
        <v>1</v>
      </c>
      <c r="D1106" s="5" t="s">
        <v>3374</v>
      </c>
      <c r="E1106" s="7">
        <f t="shared" si="160"/>
        <v>62</v>
      </c>
      <c r="F1106" s="5" t="s">
        <v>11</v>
      </c>
      <c r="G1106" s="5" t="s">
        <v>2</v>
      </c>
      <c r="H1106" s="5" t="s">
        <v>3368</v>
      </c>
      <c r="I1106" s="5" t="s">
        <v>3368</v>
      </c>
      <c r="J1106" s="5" t="s">
        <v>121</v>
      </c>
      <c r="K1106" s="5" t="s">
        <v>3375</v>
      </c>
      <c r="L1106" s="4" t="str">
        <f>MID(K1106,1,6)</f>
        <v>浙江省金华市</v>
      </c>
    </row>
    <row r="1107" spans="1:12" hidden="1" x14ac:dyDescent="0.15">
      <c r="A1107" s="5" t="s">
        <v>3376</v>
      </c>
      <c r="B1107" s="6">
        <v>14782782125</v>
      </c>
      <c r="C1107" s="6" t="e">
        <f>VLOOKUP(B1107,Sheet4!$A$1:$B$1096,2,)</f>
        <v>#N/A</v>
      </c>
      <c r="D1107" s="5" t="s">
        <v>3377</v>
      </c>
      <c r="E1107" s="7">
        <f t="shared" si="160"/>
        <v>74</v>
      </c>
      <c r="F1107" s="5" t="s">
        <v>11</v>
      </c>
      <c r="G1107" s="5" t="s">
        <v>2</v>
      </c>
      <c r="H1107" s="5" t="s">
        <v>3368</v>
      </c>
      <c r="I1107" s="5" t="s">
        <v>3368</v>
      </c>
      <c r="J1107" s="5" t="s">
        <v>121</v>
      </c>
      <c r="K1107" s="5" t="s">
        <v>554</v>
      </c>
      <c r="L1107" s="3"/>
    </row>
    <row r="1108" spans="1:12" x14ac:dyDescent="0.15">
      <c r="A1108" s="5" t="s">
        <v>3378</v>
      </c>
      <c r="B1108" s="6">
        <v>14782782092</v>
      </c>
      <c r="C1108" s="6">
        <f>VLOOKUP(B1108,Sheet4!$A$1:$B$1096,2,)</f>
        <v>1</v>
      </c>
      <c r="D1108" s="5" t="s">
        <v>3379</v>
      </c>
      <c r="E1108" s="7">
        <f t="shared" si="160"/>
        <v>63</v>
      </c>
      <c r="F1108" s="5" t="s">
        <v>11</v>
      </c>
      <c r="G1108" s="5" t="s">
        <v>2</v>
      </c>
      <c r="H1108" s="5" t="s">
        <v>3368</v>
      </c>
      <c r="I1108" s="5" t="s">
        <v>3368</v>
      </c>
      <c r="J1108" s="5" t="s">
        <v>121</v>
      </c>
      <c r="K1108" s="5" t="s">
        <v>3380</v>
      </c>
      <c r="L1108" s="4" t="str">
        <f t="shared" ref="L1108:L1116" si="163">MID(K1108,1,6)</f>
        <v>浙江省金华市</v>
      </c>
    </row>
    <row r="1109" spans="1:12" x14ac:dyDescent="0.15">
      <c r="A1109" s="5" t="s">
        <v>3381</v>
      </c>
      <c r="B1109" s="6">
        <v>14782782187</v>
      </c>
      <c r="C1109" s="6">
        <f>VLOOKUP(B1109,Sheet4!$A$1:$B$1096,2,)</f>
        <v>1</v>
      </c>
      <c r="D1109" s="5" t="s">
        <v>3382</v>
      </c>
      <c r="E1109" s="7">
        <f t="shared" si="160"/>
        <v>65</v>
      </c>
      <c r="F1109" s="5" t="s">
        <v>11</v>
      </c>
      <c r="G1109" s="5" t="s">
        <v>2</v>
      </c>
      <c r="H1109" s="5" t="s">
        <v>3383</v>
      </c>
      <c r="I1109" s="5" t="s">
        <v>3383</v>
      </c>
      <c r="J1109" s="5" t="s">
        <v>121</v>
      </c>
      <c r="K1109" s="5" t="s">
        <v>1833</v>
      </c>
      <c r="L1109" s="4" t="str">
        <f t="shared" si="163"/>
        <v>浙江省金华市</v>
      </c>
    </row>
    <row r="1110" spans="1:12" x14ac:dyDescent="0.15">
      <c r="A1110" s="5" t="s">
        <v>3384</v>
      </c>
      <c r="B1110" s="6">
        <v>14782782195</v>
      </c>
      <c r="C1110" s="6">
        <f>VLOOKUP(B1110,Sheet4!$A$1:$B$1096,2,)</f>
        <v>1</v>
      </c>
      <c r="D1110" s="5" t="s">
        <v>3385</v>
      </c>
      <c r="E1110" s="7">
        <f t="shared" si="160"/>
        <v>76</v>
      </c>
      <c r="F1110" s="5" t="s">
        <v>11</v>
      </c>
      <c r="G1110" s="5" t="s">
        <v>2</v>
      </c>
      <c r="H1110" s="5" t="s">
        <v>3386</v>
      </c>
      <c r="I1110" s="5" t="s">
        <v>3386</v>
      </c>
      <c r="J1110" s="5" t="s">
        <v>121</v>
      </c>
      <c r="K1110" s="5" t="s">
        <v>3387</v>
      </c>
      <c r="L1110" s="4" t="str">
        <f t="shared" si="163"/>
        <v>浙江省金华市</v>
      </c>
    </row>
    <row r="1111" spans="1:12" x14ac:dyDescent="0.15">
      <c r="A1111" s="5" t="s">
        <v>3388</v>
      </c>
      <c r="B1111" s="6">
        <v>14782782086</v>
      </c>
      <c r="C1111" s="6">
        <f>VLOOKUP(B1111,Sheet4!$A$1:$B$1096,2,)</f>
        <v>1</v>
      </c>
      <c r="D1111" s="5" t="s">
        <v>3389</v>
      </c>
      <c r="E1111" s="7">
        <f t="shared" si="160"/>
        <v>26</v>
      </c>
      <c r="F1111" s="5" t="s">
        <v>11</v>
      </c>
      <c r="G1111" s="5" t="s">
        <v>2</v>
      </c>
      <c r="H1111" s="5" t="s">
        <v>3390</v>
      </c>
      <c r="I1111" s="5" t="s">
        <v>3390</v>
      </c>
      <c r="J1111" s="5" t="s">
        <v>3391</v>
      </c>
      <c r="K1111" s="5" t="s">
        <v>3392</v>
      </c>
      <c r="L1111" s="4" t="str">
        <f t="shared" si="163"/>
        <v>浙江省金华市</v>
      </c>
    </row>
    <row r="1112" spans="1:12" x14ac:dyDescent="0.15">
      <c r="A1112" s="5" t="s">
        <v>3393</v>
      </c>
      <c r="B1112" s="6">
        <v>14782782114</v>
      </c>
      <c r="C1112" s="6">
        <f>VLOOKUP(B1112,Sheet4!$A$1:$B$1096,2,)</f>
        <v>1</v>
      </c>
      <c r="D1112" s="5" t="s">
        <v>3394</v>
      </c>
      <c r="E1112" s="7">
        <f t="shared" si="160"/>
        <v>88</v>
      </c>
      <c r="F1112" s="5" t="s">
        <v>11</v>
      </c>
      <c r="G1112" s="5" t="s">
        <v>2</v>
      </c>
      <c r="H1112" s="5" t="s">
        <v>3390</v>
      </c>
      <c r="I1112" s="5" t="s">
        <v>3390</v>
      </c>
      <c r="J1112" s="5" t="s">
        <v>121</v>
      </c>
      <c r="K1112" s="5" t="s">
        <v>3395</v>
      </c>
      <c r="L1112" s="4" t="str">
        <f t="shared" si="163"/>
        <v>浙江省金华市</v>
      </c>
    </row>
    <row r="1113" spans="1:12" x14ac:dyDescent="0.15">
      <c r="A1113" s="5" t="s">
        <v>3396</v>
      </c>
      <c r="B1113" s="6">
        <v>14782798361</v>
      </c>
      <c r="C1113" s="6">
        <f>VLOOKUP(B1113,Sheet4!$A$1:$B$1096,2,)</f>
        <v>1</v>
      </c>
      <c r="D1113" s="5" t="s">
        <v>3397</v>
      </c>
      <c r="E1113" s="7">
        <f t="shared" si="160"/>
        <v>51</v>
      </c>
      <c r="F1113" s="5" t="s">
        <v>11</v>
      </c>
      <c r="G1113" s="5" t="s">
        <v>2</v>
      </c>
      <c r="H1113" s="5" t="s">
        <v>3398</v>
      </c>
      <c r="I1113" s="5" t="s">
        <v>3398</v>
      </c>
      <c r="J1113" s="5" t="s">
        <v>121</v>
      </c>
      <c r="K1113" s="5" t="s">
        <v>3399</v>
      </c>
      <c r="L1113" s="4" t="str">
        <f t="shared" si="163"/>
        <v>浙江省兰溪市</v>
      </c>
    </row>
    <row r="1114" spans="1:12" x14ac:dyDescent="0.15">
      <c r="A1114" s="5" t="s">
        <v>3400</v>
      </c>
      <c r="B1114" s="6">
        <v>14782782035</v>
      </c>
      <c r="C1114" s="6">
        <f>VLOOKUP(B1114,Sheet4!$A$1:$B$1096,2,)</f>
        <v>1</v>
      </c>
      <c r="D1114" s="5" t="s">
        <v>3401</v>
      </c>
      <c r="E1114" s="7">
        <f t="shared" si="160"/>
        <v>43</v>
      </c>
      <c r="F1114" s="5" t="s">
        <v>11</v>
      </c>
      <c r="G1114" s="5" t="s">
        <v>2</v>
      </c>
      <c r="H1114" s="5" t="s">
        <v>3398</v>
      </c>
      <c r="I1114" s="5" t="s">
        <v>3398</v>
      </c>
      <c r="J1114" s="5" t="s">
        <v>3402</v>
      </c>
      <c r="K1114" s="5" t="s">
        <v>3403</v>
      </c>
      <c r="L1114" s="4" t="str">
        <f t="shared" si="163"/>
        <v>浙江省金华市</v>
      </c>
    </row>
    <row r="1115" spans="1:12" x14ac:dyDescent="0.15">
      <c r="A1115" s="5" t="s">
        <v>3404</v>
      </c>
      <c r="B1115" s="6">
        <v>14782782085</v>
      </c>
      <c r="C1115" s="6">
        <f>VLOOKUP(B1115,Sheet4!$A$1:$B$1096,2,)</f>
        <v>1</v>
      </c>
      <c r="D1115" s="5" t="s">
        <v>3405</v>
      </c>
      <c r="E1115" s="7">
        <f t="shared" si="160"/>
        <v>58</v>
      </c>
      <c r="F1115" s="5" t="s">
        <v>11</v>
      </c>
      <c r="G1115" s="5" t="s">
        <v>2</v>
      </c>
      <c r="H1115" s="5" t="s">
        <v>3406</v>
      </c>
      <c r="I1115" s="5" t="s">
        <v>3406</v>
      </c>
      <c r="J1115" s="5" t="s">
        <v>121</v>
      </c>
      <c r="K1115" s="5" t="s">
        <v>3407</v>
      </c>
      <c r="L1115" s="4" t="str">
        <f t="shared" si="163"/>
        <v>浙江省金华市</v>
      </c>
    </row>
    <row r="1116" spans="1:12" x14ac:dyDescent="0.15">
      <c r="A1116" s="5" t="s">
        <v>3408</v>
      </c>
      <c r="B1116" s="6">
        <v>14782782174</v>
      </c>
      <c r="C1116" s="6">
        <f>VLOOKUP(B1116,Sheet4!$A$1:$B$1096,2,)</f>
        <v>1</v>
      </c>
      <c r="D1116" s="5" t="s">
        <v>3409</v>
      </c>
      <c r="E1116" s="7">
        <f t="shared" si="160"/>
        <v>54</v>
      </c>
      <c r="F1116" s="5" t="s">
        <v>11</v>
      </c>
      <c r="G1116" s="5" t="s">
        <v>2</v>
      </c>
      <c r="H1116" s="5" t="s">
        <v>3406</v>
      </c>
      <c r="I1116" s="5" t="s">
        <v>3406</v>
      </c>
      <c r="J1116" s="5" t="s">
        <v>121</v>
      </c>
      <c r="K1116" s="5" t="s">
        <v>3410</v>
      </c>
      <c r="L1116" s="4" t="str">
        <f t="shared" si="163"/>
        <v>浙江省金华市</v>
      </c>
    </row>
    <row r="1117" spans="1:12" hidden="1" x14ac:dyDescent="0.15">
      <c r="A1117" s="5" t="s">
        <v>3411</v>
      </c>
      <c r="B1117" s="6">
        <v>14782782050</v>
      </c>
      <c r="C1117" s="6" t="e">
        <f>VLOOKUP(B1117,Sheet4!$A$1:$B$1096,2,)</f>
        <v>#N/A</v>
      </c>
      <c r="D1117" s="5" t="s">
        <v>3412</v>
      </c>
      <c r="E1117" s="7">
        <f t="shared" si="160"/>
        <v>65</v>
      </c>
      <c r="F1117" s="5" t="s">
        <v>11</v>
      </c>
      <c r="G1117" s="5" t="s">
        <v>2</v>
      </c>
      <c r="H1117" s="5" t="s">
        <v>3413</v>
      </c>
      <c r="I1117" s="5" t="s">
        <v>3413</v>
      </c>
      <c r="J1117" s="5" t="s">
        <v>121</v>
      </c>
      <c r="K1117" s="5" t="s">
        <v>554</v>
      </c>
      <c r="L1117" s="3"/>
    </row>
    <row r="1118" spans="1:12" hidden="1" x14ac:dyDescent="0.15">
      <c r="A1118" s="5" t="s">
        <v>3414</v>
      </c>
      <c r="B1118" s="6">
        <v>14782782163</v>
      </c>
      <c r="C1118" s="6" t="e">
        <f>VLOOKUP(B1118,Sheet4!$A$1:$B$1096,2,)</f>
        <v>#N/A</v>
      </c>
      <c r="D1118" s="5" t="s">
        <v>3415</v>
      </c>
      <c r="E1118" s="7">
        <f t="shared" si="160"/>
        <v>78</v>
      </c>
      <c r="F1118" s="5" t="s">
        <v>11</v>
      </c>
      <c r="G1118" s="5" t="s">
        <v>4</v>
      </c>
      <c r="H1118" s="5" t="s">
        <v>3413</v>
      </c>
      <c r="I1118" s="5" t="s">
        <v>3413</v>
      </c>
      <c r="J1118" s="5" t="s">
        <v>121</v>
      </c>
      <c r="K1118" s="5" t="s">
        <v>3416</v>
      </c>
      <c r="L1118" s="3"/>
    </row>
    <row r="1119" spans="1:12" hidden="1" x14ac:dyDescent="0.15">
      <c r="A1119" s="5" t="s">
        <v>3417</v>
      </c>
      <c r="B1119" s="6">
        <v>14782782170</v>
      </c>
      <c r="C1119" s="6" t="e">
        <f>VLOOKUP(B1119,Sheet4!$A$1:$B$1096,2,)</f>
        <v>#N/A</v>
      </c>
      <c r="D1119" s="5" t="s">
        <v>3418</v>
      </c>
      <c r="E1119" s="7">
        <f t="shared" si="160"/>
        <v>77</v>
      </c>
      <c r="F1119" s="5" t="s">
        <v>11</v>
      </c>
      <c r="G1119" s="5" t="s">
        <v>4</v>
      </c>
      <c r="H1119" s="5" t="s">
        <v>3419</v>
      </c>
      <c r="I1119" s="5" t="s">
        <v>3419</v>
      </c>
      <c r="J1119" s="5" t="s">
        <v>121</v>
      </c>
      <c r="K1119" s="5" t="s">
        <v>3420</v>
      </c>
      <c r="L1119" s="3"/>
    </row>
    <row r="1120" spans="1:12" hidden="1" x14ac:dyDescent="0.15">
      <c r="A1120" s="5" t="s">
        <v>3421</v>
      </c>
      <c r="B1120" s="6">
        <v>14782785088</v>
      </c>
      <c r="C1120" s="6" t="e">
        <f>VLOOKUP(B1120,Sheet4!$A$1:$B$1096,2,)</f>
        <v>#N/A</v>
      </c>
      <c r="D1120" s="5" t="s">
        <v>3422</v>
      </c>
      <c r="E1120" s="7">
        <f t="shared" si="160"/>
        <v>85</v>
      </c>
      <c r="F1120" s="5" t="s">
        <v>11</v>
      </c>
      <c r="G1120" s="5" t="s">
        <v>4</v>
      </c>
      <c r="H1120" s="5" t="s">
        <v>3419</v>
      </c>
      <c r="I1120" s="5" t="s">
        <v>3419</v>
      </c>
      <c r="J1120" s="5" t="s">
        <v>121</v>
      </c>
      <c r="K1120" s="5" t="s">
        <v>679</v>
      </c>
      <c r="L1120" s="3"/>
    </row>
    <row r="1121" spans="1:12" x14ac:dyDescent="0.15">
      <c r="A1121" s="5" t="s">
        <v>3423</v>
      </c>
      <c r="B1121" s="6">
        <v>14782785205</v>
      </c>
      <c r="C1121" s="6">
        <f>VLOOKUP(B1121,Sheet4!$A$1:$B$1096,2,)</f>
        <v>1</v>
      </c>
      <c r="D1121" s="5" t="s">
        <v>3424</v>
      </c>
      <c r="E1121" s="7">
        <f t="shared" si="160"/>
        <v>64</v>
      </c>
      <c r="F1121" s="5" t="s">
        <v>11</v>
      </c>
      <c r="G1121" s="5" t="s">
        <v>2</v>
      </c>
      <c r="H1121" s="5" t="s">
        <v>3425</v>
      </c>
      <c r="I1121" s="5" t="s">
        <v>3425</v>
      </c>
      <c r="J1121" s="5" t="s">
        <v>121</v>
      </c>
      <c r="K1121" s="5" t="s">
        <v>3426</v>
      </c>
      <c r="L1121" s="4" t="str">
        <f t="shared" ref="L1121:L1127" si="164">MID(K1121,1,6)</f>
        <v>浙江省金华市</v>
      </c>
    </row>
    <row r="1122" spans="1:12" x14ac:dyDescent="0.15">
      <c r="A1122" s="5" t="s">
        <v>3427</v>
      </c>
      <c r="B1122" s="6">
        <v>14782785207</v>
      </c>
      <c r="C1122" s="6">
        <f>VLOOKUP(B1122,Sheet4!$A$1:$B$1096,2,)</f>
        <v>1</v>
      </c>
      <c r="D1122" s="5" t="s">
        <v>3428</v>
      </c>
      <c r="E1122" s="7">
        <f t="shared" si="160"/>
        <v>47</v>
      </c>
      <c r="F1122" s="5" t="s">
        <v>11</v>
      </c>
      <c r="G1122" s="5" t="s">
        <v>2</v>
      </c>
      <c r="H1122" s="5" t="s">
        <v>3425</v>
      </c>
      <c r="I1122" s="5" t="s">
        <v>3425</v>
      </c>
      <c r="J1122" s="5" t="s">
        <v>121</v>
      </c>
      <c r="K1122" s="5" t="s">
        <v>3429</v>
      </c>
      <c r="L1122" s="4" t="str">
        <f t="shared" si="164"/>
        <v>浙江省金华市</v>
      </c>
    </row>
    <row r="1123" spans="1:12" x14ac:dyDescent="0.15">
      <c r="A1123" s="5" t="s">
        <v>3430</v>
      </c>
      <c r="B1123" s="6">
        <v>14782785083</v>
      </c>
      <c r="C1123" s="6">
        <f>VLOOKUP(B1123,Sheet4!$A$1:$B$1096,2,)</f>
        <v>1</v>
      </c>
      <c r="D1123" s="5" t="s">
        <v>3431</v>
      </c>
      <c r="E1123" s="7">
        <f t="shared" si="160"/>
        <v>58</v>
      </c>
      <c r="F1123" s="5" t="s">
        <v>11</v>
      </c>
      <c r="G1123" s="5" t="s">
        <v>2</v>
      </c>
      <c r="H1123" s="5" t="s">
        <v>3425</v>
      </c>
      <c r="I1123" s="5" t="s">
        <v>3425</v>
      </c>
      <c r="J1123" s="5" t="s">
        <v>121</v>
      </c>
      <c r="K1123" s="5" t="s">
        <v>3432</v>
      </c>
      <c r="L1123" s="4" t="str">
        <f t="shared" si="164"/>
        <v>浙江省金华市</v>
      </c>
    </row>
    <row r="1124" spans="1:12" x14ac:dyDescent="0.15">
      <c r="A1124" s="5" t="s">
        <v>3433</v>
      </c>
      <c r="B1124" s="6">
        <v>14782785213</v>
      </c>
      <c r="C1124" s="6">
        <f>VLOOKUP(B1124,Sheet4!$A$1:$B$1096,2,)</f>
        <v>1</v>
      </c>
      <c r="D1124" s="5" t="s">
        <v>3434</v>
      </c>
      <c r="E1124" s="7">
        <f t="shared" si="160"/>
        <v>41</v>
      </c>
      <c r="F1124" s="5" t="s">
        <v>11</v>
      </c>
      <c r="G1124" s="5" t="s">
        <v>2</v>
      </c>
      <c r="H1124" s="5" t="s">
        <v>3435</v>
      </c>
      <c r="I1124" s="5" t="s">
        <v>3435</v>
      </c>
      <c r="J1124" s="5" t="s">
        <v>3436</v>
      </c>
      <c r="K1124" s="5" t="s">
        <v>3437</v>
      </c>
      <c r="L1124" s="4" t="str">
        <f t="shared" si="164"/>
        <v>浙江省金华市</v>
      </c>
    </row>
    <row r="1125" spans="1:12" x14ac:dyDescent="0.15">
      <c r="A1125" s="5" t="s">
        <v>3438</v>
      </c>
      <c r="B1125" s="6">
        <v>14782785217</v>
      </c>
      <c r="C1125" s="6">
        <f>VLOOKUP(B1125,Sheet4!$A$1:$B$1096,2,)</f>
        <v>1</v>
      </c>
      <c r="D1125" s="5" t="s">
        <v>3439</v>
      </c>
      <c r="E1125" s="7">
        <f t="shared" si="160"/>
        <v>39</v>
      </c>
      <c r="F1125" s="5" t="s">
        <v>11</v>
      </c>
      <c r="G1125" s="5" t="s">
        <v>2</v>
      </c>
      <c r="H1125" s="5" t="s">
        <v>3435</v>
      </c>
      <c r="I1125" s="5" t="s">
        <v>3435</v>
      </c>
      <c r="J1125" s="5" t="s">
        <v>3440</v>
      </c>
      <c r="K1125" s="5" t="s">
        <v>3441</v>
      </c>
      <c r="L1125" s="4" t="str">
        <f t="shared" si="164"/>
        <v>浙江省兰溪市</v>
      </c>
    </row>
    <row r="1126" spans="1:12" x14ac:dyDescent="0.15">
      <c r="A1126" s="5" t="s">
        <v>3442</v>
      </c>
      <c r="B1126" s="6">
        <v>14782785211</v>
      </c>
      <c r="C1126" s="6">
        <f>VLOOKUP(B1126,Sheet4!$A$1:$B$1096,2,)</f>
        <v>1</v>
      </c>
      <c r="D1126" s="5" t="s">
        <v>3443</v>
      </c>
      <c r="E1126" s="7">
        <f t="shared" si="160"/>
        <v>58</v>
      </c>
      <c r="F1126" s="5" t="s">
        <v>11</v>
      </c>
      <c r="G1126" s="5" t="s">
        <v>2</v>
      </c>
      <c r="H1126" s="5" t="s">
        <v>3435</v>
      </c>
      <c r="I1126" s="5" t="s">
        <v>3435</v>
      </c>
      <c r="J1126" s="5" t="s">
        <v>121</v>
      </c>
      <c r="K1126" s="5" t="s">
        <v>3444</v>
      </c>
      <c r="L1126" s="4" t="str">
        <f t="shared" si="164"/>
        <v>浙江省金华市</v>
      </c>
    </row>
    <row r="1127" spans="1:12" x14ac:dyDescent="0.15">
      <c r="A1127" s="5" t="s">
        <v>3445</v>
      </c>
      <c r="B1127" s="6">
        <v>14782785203</v>
      </c>
      <c r="C1127" s="6">
        <f>VLOOKUP(B1127,Sheet4!$A$1:$B$1096,2,)</f>
        <v>1</v>
      </c>
      <c r="D1127" s="5" t="s">
        <v>3446</v>
      </c>
      <c r="E1127" s="7">
        <f t="shared" si="160"/>
        <v>74</v>
      </c>
      <c r="F1127" s="5" t="s">
        <v>11</v>
      </c>
      <c r="G1127" s="5" t="s">
        <v>2</v>
      </c>
      <c r="H1127" s="5" t="s">
        <v>3435</v>
      </c>
      <c r="I1127" s="5" t="s">
        <v>3435</v>
      </c>
      <c r="J1127" s="5" t="s">
        <v>121</v>
      </c>
      <c r="K1127" s="5" t="s">
        <v>3447</v>
      </c>
      <c r="L1127" s="4" t="str">
        <f t="shared" si="164"/>
        <v>浙江省武义县</v>
      </c>
    </row>
    <row r="1128" spans="1:12" hidden="1" x14ac:dyDescent="0.15">
      <c r="A1128" s="5" t="s">
        <v>3448</v>
      </c>
      <c r="B1128" s="6">
        <v>14782785071</v>
      </c>
      <c r="C1128" s="6" t="e">
        <f>VLOOKUP(B1128,Sheet4!$A$1:$B$1096,2,)</f>
        <v>#N/A</v>
      </c>
      <c r="D1128" s="5" t="s">
        <v>3449</v>
      </c>
      <c r="E1128" s="7">
        <f t="shared" si="160"/>
        <v>86</v>
      </c>
      <c r="F1128" s="5" t="s">
        <v>11</v>
      </c>
      <c r="G1128" s="5" t="s">
        <v>4</v>
      </c>
      <c r="H1128" s="5" t="s">
        <v>3450</v>
      </c>
      <c r="I1128" s="5" t="s">
        <v>3450</v>
      </c>
      <c r="J1128" s="5" t="s">
        <v>121</v>
      </c>
      <c r="K1128" s="5" t="s">
        <v>679</v>
      </c>
      <c r="L1128" s="3"/>
    </row>
    <row r="1129" spans="1:12" hidden="1" x14ac:dyDescent="0.15">
      <c r="A1129" s="5" t="s">
        <v>3451</v>
      </c>
      <c r="B1129" s="6">
        <v>14782792119</v>
      </c>
      <c r="C1129" s="6" t="e">
        <f>VLOOKUP(B1129,Sheet4!$A$1:$B$1096,2,)</f>
        <v>#N/A</v>
      </c>
      <c r="D1129" s="5" t="s">
        <v>3452</v>
      </c>
      <c r="E1129" s="7">
        <f t="shared" si="160"/>
        <v>86</v>
      </c>
      <c r="F1129" s="5" t="s">
        <v>11</v>
      </c>
      <c r="G1129" s="5" t="s">
        <v>4</v>
      </c>
      <c r="H1129" s="5" t="s">
        <v>3453</v>
      </c>
      <c r="I1129" s="5" t="s">
        <v>3453</v>
      </c>
      <c r="J1129" s="5" t="s">
        <v>121</v>
      </c>
      <c r="K1129" s="5" t="s">
        <v>3454</v>
      </c>
      <c r="L1129" s="3"/>
    </row>
    <row r="1130" spans="1:12" x14ac:dyDescent="0.15">
      <c r="A1130" s="5" t="s">
        <v>3455</v>
      </c>
      <c r="B1130" s="6">
        <v>14782798553</v>
      </c>
      <c r="C1130" s="6">
        <f>VLOOKUP(B1130,Sheet4!$A$1:$B$1096,2,)</f>
        <v>1</v>
      </c>
      <c r="D1130" s="5" t="s">
        <v>3456</v>
      </c>
      <c r="E1130" s="7">
        <f t="shared" si="160"/>
        <v>21</v>
      </c>
      <c r="F1130" s="5" t="s">
        <v>11</v>
      </c>
      <c r="G1130" s="5" t="s">
        <v>2</v>
      </c>
      <c r="H1130" s="5" t="s">
        <v>3457</v>
      </c>
      <c r="I1130" s="5" t="s">
        <v>3457</v>
      </c>
      <c r="J1130" s="5" t="s">
        <v>3458</v>
      </c>
      <c r="K1130" s="5" t="s">
        <v>3459</v>
      </c>
      <c r="L1130" s="4" t="str">
        <f t="shared" ref="L1130:L1131" si="165">MID(K1130,1,6)</f>
        <v>浙江省金华市</v>
      </c>
    </row>
    <row r="1131" spans="1:12" x14ac:dyDescent="0.15">
      <c r="A1131" s="5" t="s">
        <v>3460</v>
      </c>
      <c r="B1131" s="6">
        <v>14782798474</v>
      </c>
      <c r="C1131" s="6">
        <f>VLOOKUP(B1131,Sheet4!$A$1:$B$1096,2,)</f>
        <v>1</v>
      </c>
      <c r="D1131" s="5" t="s">
        <v>3461</v>
      </c>
      <c r="E1131" s="7">
        <f t="shared" si="160"/>
        <v>57</v>
      </c>
      <c r="F1131" s="5" t="s">
        <v>11</v>
      </c>
      <c r="G1131" s="5" t="s">
        <v>2</v>
      </c>
      <c r="H1131" s="5" t="s">
        <v>3462</v>
      </c>
      <c r="I1131" s="5" t="s">
        <v>3462</v>
      </c>
      <c r="J1131" s="5" t="s">
        <v>121</v>
      </c>
      <c r="K1131" s="5" t="s">
        <v>3463</v>
      </c>
      <c r="L1131" s="4" t="str">
        <f t="shared" si="165"/>
        <v>浙江省武义县</v>
      </c>
    </row>
    <row r="1132" spans="1:12" hidden="1" x14ac:dyDescent="0.15">
      <c r="A1132" s="5" t="s">
        <v>3464</v>
      </c>
      <c r="B1132" s="6">
        <v>14782798546</v>
      </c>
      <c r="C1132" s="6" t="e">
        <f>VLOOKUP(B1132,Sheet4!$A$1:$B$1096,2,)</f>
        <v>#N/A</v>
      </c>
      <c r="D1132" s="5" t="s">
        <v>3465</v>
      </c>
      <c r="E1132" s="7">
        <f t="shared" si="160"/>
        <v>62</v>
      </c>
      <c r="F1132" s="5" t="s">
        <v>11</v>
      </c>
      <c r="G1132" s="5" t="s">
        <v>2</v>
      </c>
      <c r="H1132" s="5" t="s">
        <v>3466</v>
      </c>
      <c r="I1132" s="5" t="s">
        <v>3466</v>
      </c>
      <c r="J1132" s="5" t="s">
        <v>121</v>
      </c>
      <c r="K1132" s="5" t="s">
        <v>554</v>
      </c>
      <c r="L1132" s="3"/>
    </row>
    <row r="1133" spans="1:12" x14ac:dyDescent="0.15">
      <c r="A1133" s="5" t="s">
        <v>3467</v>
      </c>
      <c r="B1133" s="6">
        <v>14782798493</v>
      </c>
      <c r="C1133" s="6">
        <f>VLOOKUP(B1133,Sheet4!$A$1:$B$1096,2,)</f>
        <v>1</v>
      </c>
      <c r="D1133" s="5" t="s">
        <v>3468</v>
      </c>
      <c r="E1133" s="7">
        <f t="shared" si="160"/>
        <v>66</v>
      </c>
      <c r="F1133" s="5" t="s">
        <v>11</v>
      </c>
      <c r="G1133" s="5" t="s">
        <v>2</v>
      </c>
      <c r="H1133" s="5" t="s">
        <v>3469</v>
      </c>
      <c r="I1133" s="5" t="s">
        <v>3469</v>
      </c>
      <c r="J1133" s="5" t="s">
        <v>121</v>
      </c>
      <c r="K1133" s="5" t="s">
        <v>3470</v>
      </c>
      <c r="L1133" s="4" t="str">
        <f>MID(K1133,1,6)</f>
        <v>浙江省兰溪市</v>
      </c>
    </row>
    <row r="1134" spans="1:12" hidden="1" x14ac:dyDescent="0.15">
      <c r="A1134" s="5" t="s">
        <v>3471</v>
      </c>
      <c r="B1134" s="6">
        <v>14782792072</v>
      </c>
      <c r="C1134" s="6" t="e">
        <f>VLOOKUP(B1134,Sheet4!$A$1:$B$1096,2,)</f>
        <v>#N/A</v>
      </c>
      <c r="D1134" s="5" t="s">
        <v>3472</v>
      </c>
      <c r="E1134" s="7">
        <f t="shared" si="160"/>
        <v>92</v>
      </c>
      <c r="F1134" s="5" t="s">
        <v>11</v>
      </c>
      <c r="G1134" s="5" t="s">
        <v>4</v>
      </c>
      <c r="H1134" s="5" t="s">
        <v>3469</v>
      </c>
      <c r="I1134" s="5" t="s">
        <v>3469</v>
      </c>
      <c r="J1134" s="5" t="s">
        <v>121</v>
      </c>
      <c r="K1134" s="5" t="s">
        <v>3473</v>
      </c>
      <c r="L1134" s="3"/>
    </row>
    <row r="1135" spans="1:12" x14ac:dyDescent="0.15">
      <c r="A1135" s="5" t="s">
        <v>3474</v>
      </c>
      <c r="B1135" s="6">
        <v>14782776109</v>
      </c>
      <c r="C1135" s="6">
        <f>VLOOKUP(B1135,Sheet4!$A$1:$B$1096,2,)</f>
        <v>1</v>
      </c>
      <c r="D1135" s="5" t="s">
        <v>3475</v>
      </c>
      <c r="E1135" s="7">
        <f t="shared" si="160"/>
        <v>66</v>
      </c>
      <c r="F1135" s="5" t="s">
        <v>11</v>
      </c>
      <c r="G1135" s="5" t="s">
        <v>2</v>
      </c>
      <c r="H1135" s="5" t="s">
        <v>3469</v>
      </c>
      <c r="I1135" s="5" t="s">
        <v>3469</v>
      </c>
      <c r="J1135" s="5" t="s">
        <v>121</v>
      </c>
      <c r="K1135" s="5" t="s">
        <v>3476</v>
      </c>
      <c r="L1135" s="4" t="str">
        <f t="shared" ref="L1135:L1138" si="166">MID(K1135,1,6)</f>
        <v>浙江省金华市</v>
      </c>
    </row>
    <row r="1136" spans="1:12" x14ac:dyDescent="0.15">
      <c r="A1136" s="5" t="s">
        <v>3477</v>
      </c>
      <c r="B1136" s="6">
        <v>14782798512</v>
      </c>
      <c r="C1136" s="6">
        <f>VLOOKUP(B1136,Sheet4!$A$1:$B$1096,2,)</f>
        <v>1</v>
      </c>
      <c r="D1136" s="5" t="s">
        <v>3478</v>
      </c>
      <c r="E1136" s="7">
        <f t="shared" si="160"/>
        <v>49</v>
      </c>
      <c r="F1136" s="5" t="s">
        <v>11</v>
      </c>
      <c r="G1136" s="5" t="s">
        <v>2</v>
      </c>
      <c r="H1136" s="5" t="s">
        <v>3469</v>
      </c>
      <c r="I1136" s="5" t="s">
        <v>3469</v>
      </c>
      <c r="J1136" s="5" t="s">
        <v>121</v>
      </c>
      <c r="K1136" s="5" t="s">
        <v>3479</v>
      </c>
      <c r="L1136" s="4" t="str">
        <f t="shared" si="166"/>
        <v>浙江省兰溪市</v>
      </c>
    </row>
    <row r="1137" spans="1:12" x14ac:dyDescent="0.15">
      <c r="A1137" s="5" t="s">
        <v>3480</v>
      </c>
      <c r="B1137" s="6">
        <v>14782798408</v>
      </c>
      <c r="C1137" s="6">
        <f>VLOOKUP(B1137,Sheet4!$A$1:$B$1096,2,)</f>
        <v>1</v>
      </c>
      <c r="D1137" s="5" t="s">
        <v>3481</v>
      </c>
      <c r="E1137" s="7">
        <f t="shared" si="160"/>
        <v>64</v>
      </c>
      <c r="F1137" s="5" t="s">
        <v>11</v>
      </c>
      <c r="G1137" s="5" t="s">
        <v>2</v>
      </c>
      <c r="H1137" s="5" t="s">
        <v>3482</v>
      </c>
      <c r="I1137" s="5" t="s">
        <v>3482</v>
      </c>
      <c r="J1137" s="5" t="s">
        <v>121</v>
      </c>
      <c r="K1137" s="5" t="s">
        <v>3483</v>
      </c>
      <c r="L1137" s="4" t="str">
        <f t="shared" si="166"/>
        <v>浙江省金华市</v>
      </c>
    </row>
    <row r="1138" spans="1:12" x14ac:dyDescent="0.15">
      <c r="A1138" s="5" t="s">
        <v>3484</v>
      </c>
      <c r="B1138" s="6">
        <v>14782798372</v>
      </c>
      <c r="C1138" s="6">
        <f>VLOOKUP(B1138,Sheet4!$A$1:$B$1096,2,)</f>
        <v>1</v>
      </c>
      <c r="D1138" s="5" t="s">
        <v>3485</v>
      </c>
      <c r="E1138" s="7">
        <f t="shared" si="160"/>
        <v>49</v>
      </c>
      <c r="F1138" s="5" t="s">
        <v>11</v>
      </c>
      <c r="G1138" s="5" t="s">
        <v>2</v>
      </c>
      <c r="H1138" s="5" t="s">
        <v>3482</v>
      </c>
      <c r="I1138" s="5" t="s">
        <v>3482</v>
      </c>
      <c r="J1138" s="5" t="s">
        <v>121</v>
      </c>
      <c r="K1138" s="5" t="s">
        <v>3486</v>
      </c>
      <c r="L1138" s="4" t="str">
        <f t="shared" si="166"/>
        <v>浙江省金华市</v>
      </c>
    </row>
    <row r="1139" spans="1:12" hidden="1" x14ac:dyDescent="0.15">
      <c r="A1139" s="5" t="s">
        <v>3487</v>
      </c>
      <c r="B1139" s="6">
        <v>14782798410</v>
      </c>
      <c r="C1139" s="6" t="e">
        <f>VLOOKUP(B1139,Sheet4!$A$1:$B$1096,2,)</f>
        <v>#N/A</v>
      </c>
      <c r="D1139" s="5" t="s">
        <v>3488</v>
      </c>
      <c r="E1139" s="7">
        <f t="shared" si="160"/>
        <v>63</v>
      </c>
      <c r="F1139" s="5" t="s">
        <v>11</v>
      </c>
      <c r="G1139" s="5" t="s">
        <v>4</v>
      </c>
      <c r="H1139" s="5" t="s">
        <v>3489</v>
      </c>
      <c r="I1139" s="5" t="s">
        <v>3489</v>
      </c>
      <c r="J1139" s="5" t="s">
        <v>121</v>
      </c>
      <c r="K1139" s="5" t="s">
        <v>3490</v>
      </c>
      <c r="L1139" s="3"/>
    </row>
    <row r="1140" spans="1:12" x14ac:dyDescent="0.15">
      <c r="A1140" s="5" t="s">
        <v>3491</v>
      </c>
      <c r="B1140" s="6">
        <v>14782798517</v>
      </c>
      <c r="C1140" s="6">
        <f>VLOOKUP(B1140,Sheet4!$A$1:$B$1096,2,)</f>
        <v>1</v>
      </c>
      <c r="D1140" s="5" t="s">
        <v>3492</v>
      </c>
      <c r="E1140" s="7">
        <f t="shared" si="160"/>
        <v>78</v>
      </c>
      <c r="F1140" s="5" t="s">
        <v>11</v>
      </c>
      <c r="G1140" s="5" t="s">
        <v>2</v>
      </c>
      <c r="H1140" s="5" t="s">
        <v>3493</v>
      </c>
      <c r="I1140" s="5" t="s">
        <v>3493</v>
      </c>
      <c r="J1140" s="5" t="s">
        <v>121</v>
      </c>
      <c r="K1140" s="5" t="s">
        <v>3494</v>
      </c>
      <c r="L1140" s="4" t="str">
        <f t="shared" ref="L1140:L1142" si="167">MID(K1140,1,6)</f>
        <v>浙江省武义县</v>
      </c>
    </row>
    <row r="1141" spans="1:12" x14ac:dyDescent="0.15">
      <c r="A1141" s="5" t="s">
        <v>3495</v>
      </c>
      <c r="B1141" s="6">
        <v>14782798366</v>
      </c>
      <c r="C1141" s="6">
        <f>VLOOKUP(B1141,Sheet4!$A$1:$B$1096,2,)</f>
        <v>1</v>
      </c>
      <c r="D1141" s="5" t="s">
        <v>3496</v>
      </c>
      <c r="E1141" s="7">
        <f t="shared" si="160"/>
        <v>66</v>
      </c>
      <c r="F1141" s="5" t="s">
        <v>11</v>
      </c>
      <c r="G1141" s="5" t="s">
        <v>2</v>
      </c>
      <c r="H1141" s="5" t="s">
        <v>3497</v>
      </c>
      <c r="I1141" s="5" t="s">
        <v>3497</v>
      </c>
      <c r="J1141" s="5" t="s">
        <v>121</v>
      </c>
      <c r="K1141" s="5" t="s">
        <v>3498</v>
      </c>
      <c r="L1141" s="4" t="str">
        <f t="shared" si="167"/>
        <v>浙江省兰溪市</v>
      </c>
    </row>
    <row r="1142" spans="1:12" x14ac:dyDescent="0.15">
      <c r="A1142" s="5" t="s">
        <v>3499</v>
      </c>
      <c r="B1142" s="6">
        <v>14782798489</v>
      </c>
      <c r="C1142" s="6">
        <f>VLOOKUP(B1142,Sheet4!$A$1:$B$1096,2,)</f>
        <v>1</v>
      </c>
      <c r="D1142" s="5" t="s">
        <v>3500</v>
      </c>
      <c r="E1142" s="7">
        <f t="shared" si="160"/>
        <v>59</v>
      </c>
      <c r="F1142" s="5" t="s">
        <v>11</v>
      </c>
      <c r="G1142" s="5" t="s">
        <v>2</v>
      </c>
      <c r="H1142" s="5" t="s">
        <v>3497</v>
      </c>
      <c r="I1142" s="5" t="s">
        <v>3497</v>
      </c>
      <c r="J1142" s="5" t="s">
        <v>121</v>
      </c>
      <c r="K1142" s="5" t="s">
        <v>3501</v>
      </c>
      <c r="L1142" s="4" t="str">
        <f t="shared" si="167"/>
        <v>浙江省兰溪市</v>
      </c>
    </row>
    <row r="1143" spans="1:12" hidden="1" x14ac:dyDescent="0.15">
      <c r="A1143" s="5" t="s">
        <v>3502</v>
      </c>
      <c r="B1143" s="6">
        <v>14782798491</v>
      </c>
      <c r="C1143" s="6" t="e">
        <f>VLOOKUP(B1143,Sheet4!$A$1:$B$1096,2,)</f>
        <v>#N/A</v>
      </c>
      <c r="D1143" s="5" t="s">
        <v>3503</v>
      </c>
      <c r="E1143" s="7">
        <f t="shared" si="160"/>
        <v>64</v>
      </c>
      <c r="F1143" s="5" t="s">
        <v>11</v>
      </c>
      <c r="G1143" s="5" t="s">
        <v>2</v>
      </c>
      <c r="H1143" s="5" t="s">
        <v>3497</v>
      </c>
      <c r="I1143" s="5" t="s">
        <v>3497</v>
      </c>
      <c r="J1143" s="5" t="s">
        <v>121</v>
      </c>
      <c r="K1143" s="5" t="s">
        <v>3504</v>
      </c>
      <c r="L1143" s="3"/>
    </row>
    <row r="1144" spans="1:12" x14ac:dyDescent="0.15">
      <c r="A1144" s="5" t="s">
        <v>3505</v>
      </c>
      <c r="B1144" s="6">
        <v>14782798460</v>
      </c>
      <c r="C1144" s="6">
        <f>VLOOKUP(B1144,Sheet4!$A$1:$B$1096,2,)</f>
        <v>1</v>
      </c>
      <c r="D1144" s="5" t="s">
        <v>3506</v>
      </c>
      <c r="E1144" s="7">
        <f t="shared" si="160"/>
        <v>48</v>
      </c>
      <c r="F1144" s="5" t="s">
        <v>11</v>
      </c>
      <c r="G1144" s="5" t="s">
        <v>2</v>
      </c>
      <c r="H1144" s="5" t="s">
        <v>3507</v>
      </c>
      <c r="I1144" s="5" t="s">
        <v>3507</v>
      </c>
      <c r="J1144" s="5" t="s">
        <v>121</v>
      </c>
      <c r="K1144" s="5" t="s">
        <v>3508</v>
      </c>
      <c r="L1144" s="4" t="str">
        <f t="shared" ref="L1144:L1148" si="168">MID(K1144,1,6)</f>
        <v>浙江省金华市</v>
      </c>
    </row>
    <row r="1145" spans="1:12" x14ac:dyDescent="0.15">
      <c r="A1145" s="5" t="s">
        <v>3509</v>
      </c>
      <c r="B1145" s="6">
        <v>14782798515</v>
      </c>
      <c r="C1145" s="6">
        <f>VLOOKUP(B1145,Sheet4!$A$1:$B$1096,2,)</f>
        <v>1</v>
      </c>
      <c r="D1145" s="5" t="s">
        <v>3510</v>
      </c>
      <c r="E1145" s="7">
        <f t="shared" si="160"/>
        <v>46</v>
      </c>
      <c r="F1145" s="5" t="s">
        <v>11</v>
      </c>
      <c r="G1145" s="5" t="s">
        <v>2</v>
      </c>
      <c r="H1145" s="5" t="s">
        <v>3507</v>
      </c>
      <c r="I1145" s="5" t="s">
        <v>3507</v>
      </c>
      <c r="J1145" s="5" t="s">
        <v>121</v>
      </c>
      <c r="K1145" s="5" t="s">
        <v>3511</v>
      </c>
      <c r="L1145" s="4" t="str">
        <f t="shared" si="168"/>
        <v>浙江省兰溪市</v>
      </c>
    </row>
    <row r="1146" spans="1:12" x14ac:dyDescent="0.15">
      <c r="A1146" s="5" t="s">
        <v>3512</v>
      </c>
      <c r="B1146" s="6">
        <v>14782798487</v>
      </c>
      <c r="C1146" s="6">
        <f>VLOOKUP(B1146,Sheet4!$A$1:$B$1096,2,)</f>
        <v>1</v>
      </c>
      <c r="D1146" s="5" t="s">
        <v>3513</v>
      </c>
      <c r="E1146" s="7">
        <f t="shared" si="160"/>
        <v>64</v>
      </c>
      <c r="F1146" s="5" t="s">
        <v>11</v>
      </c>
      <c r="G1146" s="5" t="s">
        <v>2</v>
      </c>
      <c r="H1146" s="5" t="s">
        <v>3507</v>
      </c>
      <c r="I1146" s="5" t="s">
        <v>3507</v>
      </c>
      <c r="J1146" s="5" t="s">
        <v>121</v>
      </c>
      <c r="K1146" s="5" t="s">
        <v>3514</v>
      </c>
      <c r="L1146" s="4" t="str">
        <f t="shared" si="168"/>
        <v>浙江省金华市</v>
      </c>
    </row>
    <row r="1147" spans="1:12" x14ac:dyDescent="0.15">
      <c r="A1147" s="5" t="s">
        <v>3515</v>
      </c>
      <c r="B1147" s="6">
        <v>14782798513</v>
      </c>
      <c r="C1147" s="6">
        <f>VLOOKUP(B1147,Sheet4!$A$1:$B$1096,2,)</f>
        <v>1</v>
      </c>
      <c r="D1147" s="5" t="s">
        <v>3516</v>
      </c>
      <c r="E1147" s="7">
        <f t="shared" si="160"/>
        <v>52</v>
      </c>
      <c r="F1147" s="5" t="s">
        <v>11</v>
      </c>
      <c r="G1147" s="5" t="s">
        <v>2</v>
      </c>
      <c r="H1147" s="5" t="s">
        <v>3507</v>
      </c>
      <c r="I1147" s="5" t="s">
        <v>3507</v>
      </c>
      <c r="J1147" s="5" t="s">
        <v>121</v>
      </c>
      <c r="K1147" s="5" t="s">
        <v>3517</v>
      </c>
      <c r="L1147" s="4" t="str">
        <f t="shared" si="168"/>
        <v>浙江省兰溪市</v>
      </c>
    </row>
    <row r="1148" spans="1:12" x14ac:dyDescent="0.15">
      <c r="A1148" s="5" t="s">
        <v>3518</v>
      </c>
      <c r="B1148" s="6">
        <v>14782798432</v>
      </c>
      <c r="C1148" s="6">
        <f>VLOOKUP(B1148,Sheet4!$A$1:$B$1096,2,)</f>
        <v>1</v>
      </c>
      <c r="D1148" s="5" t="s">
        <v>3519</v>
      </c>
      <c r="E1148" s="7">
        <f t="shared" si="160"/>
        <v>42</v>
      </c>
      <c r="F1148" s="5" t="s">
        <v>11</v>
      </c>
      <c r="G1148" s="5" t="s">
        <v>2</v>
      </c>
      <c r="H1148" s="5" t="s">
        <v>3520</v>
      </c>
      <c r="I1148" s="5" t="s">
        <v>3520</v>
      </c>
      <c r="J1148" s="5" t="s">
        <v>3521</v>
      </c>
      <c r="K1148" s="5" t="s">
        <v>3522</v>
      </c>
      <c r="L1148" s="4" t="str">
        <f t="shared" si="168"/>
        <v>浙江省金华市</v>
      </c>
    </row>
    <row r="1149" spans="1:12" hidden="1" x14ac:dyDescent="0.15">
      <c r="A1149" s="5" t="s">
        <v>3523</v>
      </c>
      <c r="B1149" s="6">
        <v>14782798360</v>
      </c>
      <c r="C1149" s="6" t="e">
        <f>VLOOKUP(B1149,Sheet4!$A$1:$B$1096,2,)</f>
        <v>#N/A</v>
      </c>
      <c r="D1149" s="5" t="s">
        <v>3524</v>
      </c>
      <c r="E1149" s="7">
        <f t="shared" si="160"/>
        <v>62</v>
      </c>
      <c r="F1149" s="5" t="s">
        <v>11</v>
      </c>
      <c r="G1149" s="5" t="s">
        <v>4</v>
      </c>
      <c r="H1149" s="5" t="s">
        <v>3525</v>
      </c>
      <c r="I1149" s="5" t="s">
        <v>3525</v>
      </c>
      <c r="J1149" s="5" t="s">
        <v>121</v>
      </c>
      <c r="K1149" s="5" t="s">
        <v>3526</v>
      </c>
      <c r="L1149" s="3"/>
    </row>
    <row r="1150" spans="1:12" hidden="1" x14ac:dyDescent="0.15">
      <c r="A1150" s="5" t="s">
        <v>3527</v>
      </c>
      <c r="B1150" s="6">
        <v>14782798479</v>
      </c>
      <c r="C1150" s="6" t="e">
        <f>VLOOKUP(B1150,Sheet4!$A$1:$B$1096,2,)</f>
        <v>#N/A</v>
      </c>
      <c r="D1150" s="5" t="s">
        <v>3528</v>
      </c>
      <c r="E1150" s="7">
        <f t="shared" si="160"/>
        <v>77</v>
      </c>
      <c r="F1150" s="5" t="s">
        <v>11</v>
      </c>
      <c r="G1150" s="5" t="s">
        <v>4</v>
      </c>
      <c r="H1150" s="5" t="s">
        <v>3529</v>
      </c>
      <c r="I1150" s="5" t="s">
        <v>3529</v>
      </c>
      <c r="J1150" s="5" t="s">
        <v>121</v>
      </c>
      <c r="K1150" s="5" t="s">
        <v>3530</v>
      </c>
      <c r="L1150" s="3"/>
    </row>
    <row r="1151" spans="1:12" x14ac:dyDescent="0.15">
      <c r="A1151" s="5" t="s">
        <v>3531</v>
      </c>
      <c r="B1151" s="6">
        <v>14782798365</v>
      </c>
      <c r="C1151" s="6">
        <f>VLOOKUP(B1151,Sheet4!$A$1:$B$1096,2,)</f>
        <v>1</v>
      </c>
      <c r="D1151" s="5" t="s">
        <v>3532</v>
      </c>
      <c r="E1151" s="7">
        <f t="shared" si="160"/>
        <v>52</v>
      </c>
      <c r="F1151" s="5" t="s">
        <v>11</v>
      </c>
      <c r="G1151" s="5" t="s">
        <v>2</v>
      </c>
      <c r="H1151" s="5" t="s">
        <v>3529</v>
      </c>
      <c r="I1151" s="5" t="s">
        <v>3529</v>
      </c>
      <c r="J1151" s="5" t="s">
        <v>121</v>
      </c>
      <c r="K1151" s="5" t="s">
        <v>3533</v>
      </c>
      <c r="L1151" s="4" t="str">
        <f t="shared" ref="L1151:L1152" si="169">MID(K1151,1,6)</f>
        <v>浙江省金华市</v>
      </c>
    </row>
    <row r="1152" spans="1:12" x14ac:dyDescent="0.15">
      <c r="A1152" s="5" t="s">
        <v>3534</v>
      </c>
      <c r="B1152" s="6">
        <v>14782776181</v>
      </c>
      <c r="C1152" s="6">
        <f>VLOOKUP(B1152,Sheet4!$A$1:$B$1096,2,)</f>
        <v>1</v>
      </c>
      <c r="D1152" s="5" t="s">
        <v>3535</v>
      </c>
      <c r="E1152" s="7">
        <f t="shared" si="160"/>
        <v>78</v>
      </c>
      <c r="F1152" s="5" t="s">
        <v>11</v>
      </c>
      <c r="G1152" s="5" t="s">
        <v>2</v>
      </c>
      <c r="H1152" s="5" t="s">
        <v>3529</v>
      </c>
      <c r="I1152" s="5" t="s">
        <v>3529</v>
      </c>
      <c r="J1152" s="5" t="s">
        <v>121</v>
      </c>
      <c r="K1152" s="5" t="s">
        <v>3536</v>
      </c>
      <c r="L1152" s="4" t="str">
        <f t="shared" si="169"/>
        <v>浙江省金华市</v>
      </c>
    </row>
    <row r="1153" spans="1:12" hidden="1" x14ac:dyDescent="0.15">
      <c r="A1153" s="5" t="s">
        <v>3537</v>
      </c>
      <c r="B1153" s="6">
        <v>14782776241</v>
      </c>
      <c r="C1153" s="6" t="e">
        <f>VLOOKUP(B1153,Sheet4!$A$1:$B$1096,2,)</f>
        <v>#N/A</v>
      </c>
      <c r="D1153" s="5" t="s">
        <v>3538</v>
      </c>
      <c r="E1153" s="7">
        <f t="shared" si="160"/>
        <v>70</v>
      </c>
      <c r="F1153" s="5" t="s">
        <v>11</v>
      </c>
      <c r="G1153" s="5" t="s">
        <v>4</v>
      </c>
      <c r="H1153" s="5" t="s">
        <v>3539</v>
      </c>
      <c r="I1153" s="5" t="s">
        <v>3539</v>
      </c>
      <c r="J1153" s="5" t="s">
        <v>121</v>
      </c>
      <c r="K1153" s="5" t="s">
        <v>922</v>
      </c>
      <c r="L1153" s="3"/>
    </row>
    <row r="1154" spans="1:12" x14ac:dyDescent="0.15">
      <c r="A1154" s="5" t="s">
        <v>3540</v>
      </c>
      <c r="B1154" s="6">
        <v>14782776232</v>
      </c>
      <c r="C1154" s="6">
        <f>VLOOKUP(B1154,Sheet4!$A$1:$B$1096,2,)</f>
        <v>1</v>
      </c>
      <c r="D1154" s="5" t="s">
        <v>3541</v>
      </c>
      <c r="E1154" s="7">
        <f t="shared" si="160"/>
        <v>47</v>
      </c>
      <c r="F1154" s="5" t="s">
        <v>11</v>
      </c>
      <c r="G1154" s="5" t="s">
        <v>2</v>
      </c>
      <c r="H1154" s="5" t="s">
        <v>3542</v>
      </c>
      <c r="I1154" s="5" t="s">
        <v>3542</v>
      </c>
      <c r="J1154" s="5" t="s">
        <v>121</v>
      </c>
      <c r="K1154" s="5" t="s">
        <v>1180</v>
      </c>
      <c r="L1154" s="4" t="str">
        <f t="shared" ref="L1154:L1156" si="170">MID(K1154,1,6)</f>
        <v>浙江省兰溪市</v>
      </c>
    </row>
    <row r="1155" spans="1:12" x14ac:dyDescent="0.15">
      <c r="A1155" s="5" t="s">
        <v>3543</v>
      </c>
      <c r="B1155" s="6">
        <v>14782776226</v>
      </c>
      <c r="C1155" s="6">
        <f>VLOOKUP(B1155,Sheet4!$A$1:$B$1096,2,)</f>
        <v>1</v>
      </c>
      <c r="D1155" s="5" t="s">
        <v>3544</v>
      </c>
      <c r="E1155" s="7">
        <f t="shared" ref="E1155:E1218" si="171">2014-MID(D1155,7,4)</f>
        <v>68</v>
      </c>
      <c r="F1155" s="5" t="s">
        <v>11</v>
      </c>
      <c r="G1155" s="5" t="s">
        <v>2</v>
      </c>
      <c r="H1155" s="5" t="s">
        <v>3545</v>
      </c>
      <c r="I1155" s="5" t="s">
        <v>3545</v>
      </c>
      <c r="J1155" s="5" t="s">
        <v>121</v>
      </c>
      <c r="K1155" s="5" t="s">
        <v>1180</v>
      </c>
      <c r="L1155" s="4" t="str">
        <f t="shared" si="170"/>
        <v>浙江省兰溪市</v>
      </c>
    </row>
    <row r="1156" spans="1:12" x14ac:dyDescent="0.15">
      <c r="A1156" s="5" t="s">
        <v>3546</v>
      </c>
      <c r="B1156" s="6">
        <v>14782771513</v>
      </c>
      <c r="C1156" s="6">
        <f>VLOOKUP(B1156,Sheet4!$A$1:$B$1096,2,)</f>
        <v>1</v>
      </c>
      <c r="D1156" s="5" t="s">
        <v>3547</v>
      </c>
      <c r="E1156" s="7">
        <f t="shared" si="171"/>
        <v>57</v>
      </c>
      <c r="F1156" s="5" t="s">
        <v>11</v>
      </c>
      <c r="G1156" s="5" t="s">
        <v>2</v>
      </c>
      <c r="H1156" s="5" t="s">
        <v>3545</v>
      </c>
      <c r="I1156" s="5" t="s">
        <v>3545</v>
      </c>
      <c r="J1156" s="5" t="s">
        <v>121</v>
      </c>
      <c r="K1156" s="5" t="s">
        <v>3548</v>
      </c>
      <c r="L1156" s="4" t="str">
        <f t="shared" si="170"/>
        <v>浙江省兰溪市</v>
      </c>
    </row>
    <row r="1157" spans="1:12" hidden="1" x14ac:dyDescent="0.15">
      <c r="A1157" s="5" t="s">
        <v>3549</v>
      </c>
      <c r="B1157" s="6">
        <v>14782776231</v>
      </c>
      <c r="C1157" s="6" t="e">
        <f>VLOOKUP(B1157,Sheet4!$A$1:$B$1096,2,)</f>
        <v>#N/A</v>
      </c>
      <c r="D1157" s="5" t="s">
        <v>3550</v>
      </c>
      <c r="E1157" s="7">
        <f t="shared" si="171"/>
        <v>86</v>
      </c>
      <c r="F1157" s="5" t="s">
        <v>11</v>
      </c>
      <c r="G1157" s="5" t="s">
        <v>4</v>
      </c>
      <c r="H1157" s="5" t="s">
        <v>3551</v>
      </c>
      <c r="I1157" s="5" t="s">
        <v>3551</v>
      </c>
      <c r="J1157" s="5" t="s">
        <v>121</v>
      </c>
      <c r="K1157" s="5" t="s">
        <v>3552</v>
      </c>
      <c r="L1157" s="3"/>
    </row>
    <row r="1158" spans="1:12" x14ac:dyDescent="0.15">
      <c r="A1158" s="5" t="s">
        <v>3553</v>
      </c>
      <c r="B1158" s="6">
        <v>14782776182</v>
      </c>
      <c r="C1158" s="6">
        <f>VLOOKUP(B1158,Sheet4!$A$1:$B$1096,2,)</f>
        <v>1</v>
      </c>
      <c r="D1158" s="5" t="s">
        <v>3554</v>
      </c>
      <c r="E1158" s="7">
        <f t="shared" si="171"/>
        <v>24</v>
      </c>
      <c r="F1158" s="5" t="s">
        <v>11</v>
      </c>
      <c r="G1158" s="5" t="s">
        <v>2</v>
      </c>
      <c r="H1158" s="5" t="s">
        <v>3551</v>
      </c>
      <c r="I1158" s="5" t="s">
        <v>3551</v>
      </c>
      <c r="J1158" s="5" t="s">
        <v>3555</v>
      </c>
      <c r="K1158" s="5" t="s">
        <v>3556</v>
      </c>
      <c r="L1158" s="4" t="str">
        <f t="shared" ref="L1158:L1159" si="172">MID(K1158,1,6)</f>
        <v>浙江省兰溪市</v>
      </c>
    </row>
    <row r="1159" spans="1:12" x14ac:dyDescent="0.15">
      <c r="A1159" s="5" t="s">
        <v>3557</v>
      </c>
      <c r="B1159" s="6">
        <v>14782776235</v>
      </c>
      <c r="C1159" s="6">
        <f>VLOOKUP(B1159,Sheet4!$A$1:$B$1096,2,)</f>
        <v>1</v>
      </c>
      <c r="D1159" s="5" t="s">
        <v>3558</v>
      </c>
      <c r="E1159" s="7">
        <f t="shared" si="171"/>
        <v>52</v>
      </c>
      <c r="F1159" s="5" t="s">
        <v>11</v>
      </c>
      <c r="G1159" s="5" t="s">
        <v>2</v>
      </c>
      <c r="H1159" s="5" t="s">
        <v>3559</v>
      </c>
      <c r="I1159" s="5" t="s">
        <v>3559</v>
      </c>
      <c r="J1159" s="5" t="s">
        <v>121</v>
      </c>
      <c r="K1159" s="5" t="s">
        <v>3560</v>
      </c>
      <c r="L1159" s="4" t="str">
        <f t="shared" si="172"/>
        <v>浙江省金华市</v>
      </c>
    </row>
    <row r="1160" spans="1:12" hidden="1" x14ac:dyDescent="0.15">
      <c r="A1160" s="5" t="s">
        <v>3561</v>
      </c>
      <c r="B1160" s="6">
        <v>14782776291</v>
      </c>
      <c r="C1160" s="6" t="e">
        <f>VLOOKUP(B1160,Sheet4!$A$1:$B$1096,2,)</f>
        <v>#N/A</v>
      </c>
      <c r="D1160" s="5" t="s">
        <v>3562</v>
      </c>
      <c r="E1160" s="7">
        <f t="shared" si="171"/>
        <v>83</v>
      </c>
      <c r="F1160" s="5" t="s">
        <v>11</v>
      </c>
      <c r="G1160" s="5" t="s">
        <v>4</v>
      </c>
      <c r="H1160" s="5" t="s">
        <v>3559</v>
      </c>
      <c r="I1160" s="5" t="s">
        <v>3559</v>
      </c>
      <c r="J1160" s="5" t="s">
        <v>121</v>
      </c>
      <c r="K1160" s="5" t="s">
        <v>3563</v>
      </c>
      <c r="L1160" s="3"/>
    </row>
    <row r="1161" spans="1:12" hidden="1" x14ac:dyDescent="0.15">
      <c r="A1161" s="5" t="s">
        <v>3564</v>
      </c>
      <c r="B1161" s="6">
        <v>14782776167</v>
      </c>
      <c r="C1161" s="6" t="e">
        <f>VLOOKUP(B1161,Sheet4!$A$1:$B$1096,2,)</f>
        <v>#N/A</v>
      </c>
      <c r="D1161" s="5" t="s">
        <v>3565</v>
      </c>
      <c r="E1161" s="7">
        <f t="shared" si="171"/>
        <v>76</v>
      </c>
      <c r="F1161" s="5" t="s">
        <v>11</v>
      </c>
      <c r="G1161" s="5" t="s">
        <v>4</v>
      </c>
      <c r="H1161" s="5" t="s">
        <v>3559</v>
      </c>
      <c r="I1161" s="5" t="s">
        <v>3559</v>
      </c>
      <c r="J1161" s="5" t="s">
        <v>121</v>
      </c>
      <c r="K1161" s="5" t="s">
        <v>3566</v>
      </c>
      <c r="L1161" s="3"/>
    </row>
    <row r="1162" spans="1:12" hidden="1" x14ac:dyDescent="0.15">
      <c r="A1162" s="5" t="s">
        <v>3567</v>
      </c>
      <c r="B1162" s="6">
        <v>14782776276</v>
      </c>
      <c r="C1162" s="6" t="e">
        <f>VLOOKUP(B1162,Sheet4!$A$1:$B$1096,2,)</f>
        <v>#N/A</v>
      </c>
      <c r="D1162" s="5" t="s">
        <v>3568</v>
      </c>
      <c r="E1162" s="7">
        <f t="shared" si="171"/>
        <v>77</v>
      </c>
      <c r="F1162" s="5" t="s">
        <v>11</v>
      </c>
      <c r="G1162" s="5" t="s">
        <v>4</v>
      </c>
      <c r="H1162" s="5" t="s">
        <v>3559</v>
      </c>
      <c r="I1162" s="5" t="s">
        <v>3559</v>
      </c>
      <c r="J1162" s="5" t="s">
        <v>121</v>
      </c>
      <c r="K1162" s="5" t="s">
        <v>3569</v>
      </c>
      <c r="L1162" s="3"/>
    </row>
    <row r="1163" spans="1:12" x14ac:dyDescent="0.15">
      <c r="A1163" s="5" t="s">
        <v>3570</v>
      </c>
      <c r="B1163" s="6">
        <v>14782771593</v>
      </c>
      <c r="C1163" s="6">
        <f>VLOOKUP(B1163,Sheet4!$A$1:$B$1096,2,)</f>
        <v>1</v>
      </c>
      <c r="D1163" s="5" t="s">
        <v>3571</v>
      </c>
      <c r="E1163" s="7">
        <f t="shared" si="171"/>
        <v>48</v>
      </c>
      <c r="F1163" s="5" t="s">
        <v>11</v>
      </c>
      <c r="G1163" s="5" t="s">
        <v>2</v>
      </c>
      <c r="H1163" s="5" t="s">
        <v>3572</v>
      </c>
      <c r="I1163" s="5" t="s">
        <v>3572</v>
      </c>
      <c r="J1163" s="5" t="s">
        <v>121</v>
      </c>
      <c r="K1163" s="5" t="s">
        <v>3573</v>
      </c>
      <c r="L1163" s="4" t="str">
        <f t="shared" ref="L1163:L1164" si="173">MID(K1163,1,6)</f>
        <v>四川省宜宾县</v>
      </c>
    </row>
    <row r="1164" spans="1:12" x14ac:dyDescent="0.15">
      <c r="A1164" s="5" t="s">
        <v>3574</v>
      </c>
      <c r="B1164" s="6">
        <v>14782776133</v>
      </c>
      <c r="C1164" s="6">
        <f>VLOOKUP(B1164,Sheet4!$A$1:$B$1096,2,)</f>
        <v>1</v>
      </c>
      <c r="D1164" s="5" t="s">
        <v>3575</v>
      </c>
      <c r="E1164" s="7">
        <f t="shared" si="171"/>
        <v>68</v>
      </c>
      <c r="F1164" s="5" t="s">
        <v>11</v>
      </c>
      <c r="G1164" s="5" t="s">
        <v>2</v>
      </c>
      <c r="H1164" s="5" t="s">
        <v>3572</v>
      </c>
      <c r="I1164" s="5" t="s">
        <v>3572</v>
      </c>
      <c r="J1164" s="5" t="s">
        <v>121</v>
      </c>
      <c r="K1164" s="5" t="s">
        <v>3576</v>
      </c>
      <c r="L1164" s="4" t="str">
        <f t="shared" si="173"/>
        <v>浙江省兰溪市</v>
      </c>
    </row>
    <row r="1165" spans="1:12" hidden="1" x14ac:dyDescent="0.15">
      <c r="A1165" s="5" t="s">
        <v>3577</v>
      </c>
      <c r="B1165" s="6">
        <v>14782799347</v>
      </c>
      <c r="C1165" s="6" t="e">
        <f>VLOOKUP(B1165,Sheet4!$A$1:$B$1096,2,)</f>
        <v>#N/A</v>
      </c>
      <c r="D1165" s="5" t="s">
        <v>3578</v>
      </c>
      <c r="E1165" s="7">
        <f t="shared" si="171"/>
        <v>87</v>
      </c>
      <c r="F1165" s="5" t="s">
        <v>11</v>
      </c>
      <c r="G1165" s="5" t="s">
        <v>4</v>
      </c>
      <c r="H1165" s="5" t="s">
        <v>3579</v>
      </c>
      <c r="I1165" s="5" t="s">
        <v>3579</v>
      </c>
      <c r="J1165" s="5" t="s">
        <v>121</v>
      </c>
      <c r="K1165" s="5" t="s">
        <v>3580</v>
      </c>
      <c r="L1165" s="3"/>
    </row>
    <row r="1166" spans="1:12" x14ac:dyDescent="0.15">
      <c r="A1166" s="5" t="s">
        <v>3581</v>
      </c>
      <c r="B1166" s="6">
        <v>14782776137</v>
      </c>
      <c r="C1166" s="6">
        <f>VLOOKUP(B1166,Sheet4!$A$1:$B$1096,2,)</f>
        <v>1</v>
      </c>
      <c r="D1166" s="5" t="s">
        <v>3582</v>
      </c>
      <c r="E1166" s="7">
        <f t="shared" si="171"/>
        <v>66</v>
      </c>
      <c r="F1166" s="5" t="s">
        <v>11</v>
      </c>
      <c r="G1166" s="5" t="s">
        <v>2</v>
      </c>
      <c r="H1166" s="5" t="s">
        <v>3583</v>
      </c>
      <c r="I1166" s="5" t="s">
        <v>3583</v>
      </c>
      <c r="J1166" s="5" t="s">
        <v>121</v>
      </c>
      <c r="K1166" s="5" t="s">
        <v>3584</v>
      </c>
      <c r="L1166" s="4" t="str">
        <f t="shared" ref="L1166:L1168" si="174">MID(K1166,1,6)</f>
        <v>浙江省兰溪市</v>
      </c>
    </row>
    <row r="1167" spans="1:12" x14ac:dyDescent="0.15">
      <c r="A1167" s="5" t="s">
        <v>3585</v>
      </c>
      <c r="B1167" s="6">
        <v>14782798422</v>
      </c>
      <c r="C1167" s="6">
        <f>VLOOKUP(B1167,Sheet4!$A$1:$B$1096,2,)</f>
        <v>1</v>
      </c>
      <c r="D1167" s="5" t="s">
        <v>3586</v>
      </c>
      <c r="E1167" s="7">
        <f t="shared" si="171"/>
        <v>85</v>
      </c>
      <c r="F1167" s="5" t="s">
        <v>11</v>
      </c>
      <c r="G1167" s="5" t="s">
        <v>2</v>
      </c>
      <c r="H1167" s="5" t="s">
        <v>3583</v>
      </c>
      <c r="I1167" s="5" t="s">
        <v>3583</v>
      </c>
      <c r="J1167" s="5" t="s">
        <v>121</v>
      </c>
      <c r="K1167" s="5" t="s">
        <v>3587</v>
      </c>
      <c r="L1167" s="4" t="str">
        <f t="shared" si="174"/>
        <v>浙江省兰溪市</v>
      </c>
    </row>
    <row r="1168" spans="1:12" x14ac:dyDescent="0.15">
      <c r="A1168" s="5" t="s">
        <v>3588</v>
      </c>
      <c r="B1168" s="6">
        <v>14782776160</v>
      </c>
      <c r="C1168" s="6">
        <f>VLOOKUP(B1168,Sheet4!$A$1:$B$1096,2,)</f>
        <v>1</v>
      </c>
      <c r="D1168" s="5" t="s">
        <v>3589</v>
      </c>
      <c r="E1168" s="7">
        <f t="shared" si="171"/>
        <v>49</v>
      </c>
      <c r="F1168" s="5" t="s">
        <v>11</v>
      </c>
      <c r="G1168" s="5" t="s">
        <v>2</v>
      </c>
      <c r="H1168" s="5" t="s">
        <v>3590</v>
      </c>
      <c r="I1168" s="5" t="s">
        <v>3590</v>
      </c>
      <c r="J1168" s="5" t="s">
        <v>121</v>
      </c>
      <c r="K1168" s="5" t="s">
        <v>3591</v>
      </c>
      <c r="L1168" s="4" t="str">
        <f t="shared" si="174"/>
        <v>浙江省金华市</v>
      </c>
    </row>
    <row r="1169" spans="1:12" hidden="1" x14ac:dyDescent="0.15">
      <c r="A1169" s="5" t="s">
        <v>3592</v>
      </c>
      <c r="B1169" s="6">
        <v>14782792200</v>
      </c>
      <c r="C1169" s="6" t="e">
        <f>VLOOKUP(B1169,Sheet4!$A$1:$B$1096,2,)</f>
        <v>#N/A</v>
      </c>
      <c r="D1169" s="5" t="s">
        <v>3593</v>
      </c>
      <c r="E1169" s="7">
        <f t="shared" si="171"/>
        <v>75</v>
      </c>
      <c r="F1169" s="5" t="s">
        <v>11</v>
      </c>
      <c r="G1169" s="5" t="s">
        <v>4</v>
      </c>
      <c r="H1169" s="5" t="s">
        <v>3594</v>
      </c>
      <c r="I1169" s="5" t="s">
        <v>3594</v>
      </c>
      <c r="J1169" s="5" t="s">
        <v>121</v>
      </c>
      <c r="K1169" s="5" t="s">
        <v>3595</v>
      </c>
      <c r="L1169" s="3"/>
    </row>
    <row r="1170" spans="1:12" x14ac:dyDescent="0.15">
      <c r="A1170" s="5" t="s">
        <v>3596</v>
      </c>
      <c r="B1170" s="6">
        <v>14782792172</v>
      </c>
      <c r="C1170" s="6">
        <f>VLOOKUP(B1170,Sheet4!$A$1:$B$1096,2,)</f>
        <v>1</v>
      </c>
      <c r="D1170" s="5" t="s">
        <v>3597</v>
      </c>
      <c r="E1170" s="7">
        <f t="shared" si="171"/>
        <v>48</v>
      </c>
      <c r="F1170" s="5" t="s">
        <v>11</v>
      </c>
      <c r="G1170" s="5" t="s">
        <v>2</v>
      </c>
      <c r="H1170" s="5" t="s">
        <v>3594</v>
      </c>
      <c r="I1170" s="5" t="s">
        <v>3594</v>
      </c>
      <c r="J1170" s="5" t="s">
        <v>121</v>
      </c>
      <c r="K1170" s="5" t="s">
        <v>3598</v>
      </c>
      <c r="L1170" s="4" t="str">
        <f>MID(K1170,1,6)</f>
        <v>浙江省金华市</v>
      </c>
    </row>
    <row r="1171" spans="1:12" hidden="1" x14ac:dyDescent="0.15">
      <c r="A1171" s="5" t="s">
        <v>3599</v>
      </c>
      <c r="B1171" s="6">
        <v>14782792193</v>
      </c>
      <c r="C1171" s="6" t="e">
        <f>VLOOKUP(B1171,Sheet4!$A$1:$B$1096,2,)</f>
        <v>#N/A</v>
      </c>
      <c r="D1171" s="5" t="s">
        <v>3600</v>
      </c>
      <c r="E1171" s="7">
        <f t="shared" si="171"/>
        <v>70</v>
      </c>
      <c r="F1171" s="5" t="s">
        <v>11</v>
      </c>
      <c r="G1171" s="5" t="s">
        <v>4</v>
      </c>
      <c r="H1171" s="5" t="s">
        <v>3594</v>
      </c>
      <c r="I1171" s="5" t="s">
        <v>3594</v>
      </c>
      <c r="J1171" s="5" t="s">
        <v>121</v>
      </c>
      <c r="K1171" s="5" t="s">
        <v>3601</v>
      </c>
      <c r="L1171" s="3"/>
    </row>
    <row r="1172" spans="1:12" hidden="1" x14ac:dyDescent="0.15">
      <c r="A1172" s="5" t="s">
        <v>3585</v>
      </c>
      <c r="B1172" s="6">
        <v>14782792188</v>
      </c>
      <c r="C1172" s="6" t="e">
        <f>VLOOKUP(B1172,Sheet4!$A$1:$B$1096,2,)</f>
        <v>#N/A</v>
      </c>
      <c r="D1172" s="5" t="s">
        <v>3602</v>
      </c>
      <c r="E1172" s="7">
        <f t="shared" si="171"/>
        <v>71</v>
      </c>
      <c r="F1172" s="5" t="s">
        <v>11</v>
      </c>
      <c r="G1172" s="5" t="s">
        <v>4</v>
      </c>
      <c r="H1172" s="5" t="s">
        <v>3594</v>
      </c>
      <c r="I1172" s="5" t="s">
        <v>3594</v>
      </c>
      <c r="J1172" s="5" t="s">
        <v>121</v>
      </c>
      <c r="K1172" s="5" t="s">
        <v>3603</v>
      </c>
      <c r="L1172" s="3"/>
    </row>
    <row r="1173" spans="1:12" x14ac:dyDescent="0.15">
      <c r="A1173" s="5" t="s">
        <v>3604</v>
      </c>
      <c r="B1173" s="6">
        <v>14782776168</v>
      </c>
      <c r="C1173" s="6">
        <f>VLOOKUP(B1173,Sheet4!$A$1:$B$1096,2,)</f>
        <v>1</v>
      </c>
      <c r="D1173" s="5" t="s">
        <v>3605</v>
      </c>
      <c r="E1173" s="7">
        <f t="shared" si="171"/>
        <v>37</v>
      </c>
      <c r="F1173" s="5" t="s">
        <v>11</v>
      </c>
      <c r="G1173" s="5" t="s">
        <v>2</v>
      </c>
      <c r="H1173" s="5" t="s">
        <v>3606</v>
      </c>
      <c r="I1173" s="5" t="s">
        <v>3606</v>
      </c>
      <c r="J1173" s="5" t="s">
        <v>3607</v>
      </c>
      <c r="K1173" s="5" t="s">
        <v>3608</v>
      </c>
      <c r="L1173" s="4" t="str">
        <f t="shared" ref="L1173:L1181" si="175">MID(K1173,1,6)</f>
        <v>浙江省兰溪市</v>
      </c>
    </row>
    <row r="1174" spans="1:12" x14ac:dyDescent="0.15">
      <c r="A1174" s="5" t="s">
        <v>3609</v>
      </c>
      <c r="B1174" s="6">
        <v>14782792156</v>
      </c>
      <c r="C1174" s="6">
        <f>VLOOKUP(B1174,Sheet4!$A$1:$B$1096,2,)</f>
        <v>1</v>
      </c>
      <c r="D1174" s="5" t="s">
        <v>3610</v>
      </c>
      <c r="E1174" s="7">
        <f t="shared" si="171"/>
        <v>78</v>
      </c>
      <c r="F1174" s="5" t="s">
        <v>11</v>
      </c>
      <c r="G1174" s="5" t="s">
        <v>2</v>
      </c>
      <c r="H1174" s="5" t="s">
        <v>3606</v>
      </c>
      <c r="I1174" s="5" t="s">
        <v>3606</v>
      </c>
      <c r="J1174" s="5" t="s">
        <v>121</v>
      </c>
      <c r="K1174" s="5" t="s">
        <v>3611</v>
      </c>
      <c r="L1174" s="4" t="str">
        <f t="shared" si="175"/>
        <v>浙江省金华市</v>
      </c>
    </row>
    <row r="1175" spans="1:12" x14ac:dyDescent="0.15">
      <c r="A1175" s="5" t="s">
        <v>3612</v>
      </c>
      <c r="B1175" s="6">
        <v>14782792092</v>
      </c>
      <c r="C1175" s="6">
        <f>VLOOKUP(B1175,Sheet4!$A$1:$B$1096,2,)</f>
        <v>1</v>
      </c>
      <c r="D1175" s="5" t="s">
        <v>3613</v>
      </c>
      <c r="E1175" s="7">
        <f t="shared" si="171"/>
        <v>48</v>
      </c>
      <c r="F1175" s="5" t="s">
        <v>11</v>
      </c>
      <c r="G1175" s="5" t="s">
        <v>2</v>
      </c>
      <c r="H1175" s="5" t="s">
        <v>3606</v>
      </c>
      <c r="I1175" s="5" t="s">
        <v>3606</v>
      </c>
      <c r="J1175" s="5" t="s">
        <v>121</v>
      </c>
      <c r="K1175" s="5" t="s">
        <v>3614</v>
      </c>
      <c r="L1175" s="4" t="str">
        <f t="shared" si="175"/>
        <v>浙江省金华市</v>
      </c>
    </row>
    <row r="1176" spans="1:12" x14ac:dyDescent="0.15">
      <c r="A1176" s="5" t="s">
        <v>3615</v>
      </c>
      <c r="B1176" s="6">
        <v>14782798424</v>
      </c>
      <c r="C1176" s="6">
        <f>VLOOKUP(B1176,Sheet4!$A$1:$B$1096,2,)</f>
        <v>1</v>
      </c>
      <c r="D1176" s="5" t="s">
        <v>3616</v>
      </c>
      <c r="E1176" s="7">
        <f t="shared" si="171"/>
        <v>69</v>
      </c>
      <c r="F1176" s="5" t="s">
        <v>11</v>
      </c>
      <c r="G1176" s="5" t="s">
        <v>2</v>
      </c>
      <c r="H1176" s="5" t="s">
        <v>3617</v>
      </c>
      <c r="I1176" s="5" t="s">
        <v>3617</v>
      </c>
      <c r="J1176" s="5" t="s">
        <v>121</v>
      </c>
      <c r="K1176" s="5" t="s">
        <v>3618</v>
      </c>
      <c r="L1176" s="4" t="str">
        <f t="shared" si="175"/>
        <v>浙江省兰溪市</v>
      </c>
    </row>
    <row r="1177" spans="1:12" x14ac:dyDescent="0.15">
      <c r="A1177" s="5" t="s">
        <v>3619</v>
      </c>
      <c r="B1177" s="6">
        <v>14782792167</v>
      </c>
      <c r="C1177" s="6">
        <f>VLOOKUP(B1177,Sheet4!$A$1:$B$1096,2,)</f>
        <v>1</v>
      </c>
      <c r="D1177" s="5" t="s">
        <v>3620</v>
      </c>
      <c r="E1177" s="7">
        <f t="shared" si="171"/>
        <v>91</v>
      </c>
      <c r="F1177" s="5" t="s">
        <v>11</v>
      </c>
      <c r="G1177" s="5" t="s">
        <v>2</v>
      </c>
      <c r="H1177" s="5" t="s">
        <v>3617</v>
      </c>
      <c r="I1177" s="5" t="s">
        <v>3617</v>
      </c>
      <c r="J1177" s="5" t="s">
        <v>121</v>
      </c>
      <c r="K1177" s="5" t="s">
        <v>3621</v>
      </c>
      <c r="L1177" s="4" t="str">
        <f t="shared" si="175"/>
        <v>浙江省金华市</v>
      </c>
    </row>
    <row r="1178" spans="1:12" x14ac:dyDescent="0.15">
      <c r="A1178" s="5" t="s">
        <v>3622</v>
      </c>
      <c r="B1178" s="6">
        <v>14782792124</v>
      </c>
      <c r="C1178" s="6">
        <f>VLOOKUP(B1178,Sheet4!$A$1:$B$1096,2,)</f>
        <v>1</v>
      </c>
      <c r="D1178" s="5" t="s">
        <v>3623</v>
      </c>
      <c r="E1178" s="7">
        <f t="shared" si="171"/>
        <v>67</v>
      </c>
      <c r="F1178" s="5" t="s">
        <v>11</v>
      </c>
      <c r="G1178" s="5" t="s">
        <v>2</v>
      </c>
      <c r="H1178" s="5" t="s">
        <v>3617</v>
      </c>
      <c r="I1178" s="5" t="s">
        <v>3617</v>
      </c>
      <c r="J1178" s="5" t="s">
        <v>121</v>
      </c>
      <c r="K1178" s="5" t="s">
        <v>3624</v>
      </c>
      <c r="L1178" s="4" t="str">
        <f t="shared" si="175"/>
        <v>浙江省兰溪市</v>
      </c>
    </row>
    <row r="1179" spans="1:12" x14ac:dyDescent="0.15">
      <c r="A1179" s="5" t="s">
        <v>3625</v>
      </c>
      <c r="B1179" s="6">
        <v>14782792088</v>
      </c>
      <c r="C1179" s="6">
        <f>VLOOKUP(B1179,Sheet4!$A$1:$B$1096,2,)</f>
        <v>1</v>
      </c>
      <c r="D1179" s="5" t="s">
        <v>3626</v>
      </c>
      <c r="E1179" s="7">
        <f t="shared" si="171"/>
        <v>34</v>
      </c>
      <c r="F1179" s="5" t="s">
        <v>11</v>
      </c>
      <c r="G1179" s="5" t="s">
        <v>2</v>
      </c>
      <c r="H1179" s="5" t="s">
        <v>3627</v>
      </c>
      <c r="I1179" s="5" t="s">
        <v>3627</v>
      </c>
      <c r="J1179" s="5" t="s">
        <v>3628</v>
      </c>
      <c r="K1179" s="5" t="s">
        <v>1058</v>
      </c>
      <c r="L1179" s="4" t="str">
        <f t="shared" si="175"/>
        <v>浙江省金华市</v>
      </c>
    </row>
    <row r="1180" spans="1:12" x14ac:dyDescent="0.15">
      <c r="A1180" s="5" t="s">
        <v>3629</v>
      </c>
      <c r="B1180" s="6">
        <v>14782792044</v>
      </c>
      <c r="C1180" s="6">
        <f>VLOOKUP(B1180,Sheet4!$A$1:$B$1096,2,)</f>
        <v>1</v>
      </c>
      <c r="D1180" s="5" t="s">
        <v>3630</v>
      </c>
      <c r="E1180" s="7">
        <f t="shared" si="171"/>
        <v>57</v>
      </c>
      <c r="F1180" s="5" t="s">
        <v>11</v>
      </c>
      <c r="G1180" s="5" t="s">
        <v>2</v>
      </c>
      <c r="H1180" s="5" t="s">
        <v>3627</v>
      </c>
      <c r="I1180" s="5" t="s">
        <v>3627</v>
      </c>
      <c r="J1180" s="5" t="s">
        <v>121</v>
      </c>
      <c r="K1180" s="5" t="s">
        <v>3631</v>
      </c>
      <c r="L1180" s="4" t="str">
        <f t="shared" si="175"/>
        <v>浙江省金华市</v>
      </c>
    </row>
    <row r="1181" spans="1:12" x14ac:dyDescent="0.15">
      <c r="A1181" s="5" t="s">
        <v>3632</v>
      </c>
      <c r="B1181" s="6">
        <v>14782792197</v>
      </c>
      <c r="C1181" s="6">
        <f>VLOOKUP(B1181,Sheet4!$A$1:$B$1096,2,)</f>
        <v>1</v>
      </c>
      <c r="D1181" s="5" t="s">
        <v>3633</v>
      </c>
      <c r="E1181" s="7">
        <f t="shared" si="171"/>
        <v>69</v>
      </c>
      <c r="F1181" s="5" t="s">
        <v>11</v>
      </c>
      <c r="G1181" s="5" t="s">
        <v>2</v>
      </c>
      <c r="H1181" s="5" t="s">
        <v>3634</v>
      </c>
      <c r="I1181" s="5" t="s">
        <v>3634</v>
      </c>
      <c r="J1181" s="5" t="s">
        <v>121</v>
      </c>
      <c r="K1181" s="5" t="s">
        <v>3635</v>
      </c>
      <c r="L1181" s="4" t="str">
        <f t="shared" si="175"/>
        <v>浙江省金华市</v>
      </c>
    </row>
    <row r="1182" spans="1:12" hidden="1" x14ac:dyDescent="0.15">
      <c r="A1182" s="5" t="s">
        <v>3636</v>
      </c>
      <c r="B1182" s="6">
        <v>14782792122</v>
      </c>
      <c r="C1182" s="6" t="e">
        <f>VLOOKUP(B1182,Sheet4!$A$1:$B$1096,2,)</f>
        <v>#N/A</v>
      </c>
      <c r="D1182" s="5" t="s">
        <v>3637</v>
      </c>
      <c r="E1182" s="7">
        <f t="shared" si="171"/>
        <v>70</v>
      </c>
      <c r="F1182" s="5" t="s">
        <v>11</v>
      </c>
      <c r="G1182" s="5" t="s">
        <v>4</v>
      </c>
      <c r="H1182" s="5" t="s">
        <v>3634</v>
      </c>
      <c r="I1182" s="5" t="s">
        <v>3634</v>
      </c>
      <c r="J1182" s="5" t="s">
        <v>121</v>
      </c>
      <c r="K1182" s="5" t="s">
        <v>3638</v>
      </c>
      <c r="L1182" s="3"/>
    </row>
    <row r="1183" spans="1:12" hidden="1" x14ac:dyDescent="0.15">
      <c r="A1183" s="5" t="s">
        <v>3639</v>
      </c>
      <c r="B1183" s="6">
        <v>14782792103</v>
      </c>
      <c r="C1183" s="6" t="e">
        <f>VLOOKUP(B1183,Sheet4!$A$1:$B$1096,2,)</f>
        <v>#N/A</v>
      </c>
      <c r="D1183" s="5" t="s">
        <v>3640</v>
      </c>
      <c r="E1183" s="7">
        <f t="shared" si="171"/>
        <v>101</v>
      </c>
      <c r="F1183" s="5" t="s">
        <v>11</v>
      </c>
      <c r="G1183" s="5" t="s">
        <v>4</v>
      </c>
      <c r="H1183" s="5" t="s">
        <v>3641</v>
      </c>
      <c r="I1183" s="5" t="s">
        <v>3641</v>
      </c>
      <c r="J1183" s="5" t="s">
        <v>121</v>
      </c>
      <c r="K1183" s="5" t="s">
        <v>3642</v>
      </c>
      <c r="L1183" s="3"/>
    </row>
    <row r="1184" spans="1:12" x14ac:dyDescent="0.15">
      <c r="A1184" s="5" t="s">
        <v>3643</v>
      </c>
      <c r="B1184" s="6">
        <v>14782792232</v>
      </c>
      <c r="C1184" s="6">
        <f>VLOOKUP(B1184,Sheet4!$A$1:$B$1096,2,)</f>
        <v>1</v>
      </c>
      <c r="D1184" s="5" t="s">
        <v>3644</v>
      </c>
      <c r="E1184" s="7">
        <f t="shared" si="171"/>
        <v>49</v>
      </c>
      <c r="F1184" s="5" t="s">
        <v>11</v>
      </c>
      <c r="G1184" s="5" t="s">
        <v>2</v>
      </c>
      <c r="H1184" s="5" t="s">
        <v>3641</v>
      </c>
      <c r="I1184" s="5" t="s">
        <v>3641</v>
      </c>
      <c r="J1184" s="5" t="s">
        <v>121</v>
      </c>
      <c r="K1184" s="5" t="s">
        <v>3645</v>
      </c>
      <c r="L1184" s="4" t="str">
        <f t="shared" ref="L1184:L1186" si="176">MID(K1184,1,6)</f>
        <v>浙江省金华市</v>
      </c>
    </row>
    <row r="1185" spans="1:12" x14ac:dyDescent="0.15">
      <c r="A1185" s="5" t="s">
        <v>3646</v>
      </c>
      <c r="B1185" s="6">
        <v>14782792080</v>
      </c>
      <c r="C1185" s="6">
        <f>VLOOKUP(B1185,Sheet4!$A$1:$B$1096,2,)</f>
        <v>1</v>
      </c>
      <c r="D1185" s="5" t="s">
        <v>3647</v>
      </c>
      <c r="E1185" s="7">
        <f t="shared" si="171"/>
        <v>40</v>
      </c>
      <c r="F1185" s="5" t="s">
        <v>11</v>
      </c>
      <c r="G1185" s="5" t="s">
        <v>2</v>
      </c>
      <c r="H1185" s="5" t="s">
        <v>3648</v>
      </c>
      <c r="I1185" s="5" t="s">
        <v>3648</v>
      </c>
      <c r="J1185" s="5" t="s">
        <v>3649</v>
      </c>
      <c r="K1185" s="5" t="s">
        <v>3650</v>
      </c>
      <c r="L1185" s="4" t="str">
        <f t="shared" si="176"/>
        <v>浙江省金华市</v>
      </c>
    </row>
    <row r="1186" spans="1:12" x14ac:dyDescent="0.15">
      <c r="A1186" s="5" t="s">
        <v>3651</v>
      </c>
      <c r="B1186" s="6">
        <v>14782792066</v>
      </c>
      <c r="C1186" s="6">
        <f>VLOOKUP(B1186,Sheet4!$A$1:$B$1096,2,)</f>
        <v>1</v>
      </c>
      <c r="D1186" s="5" t="s">
        <v>3652</v>
      </c>
      <c r="E1186" s="7">
        <f t="shared" si="171"/>
        <v>74</v>
      </c>
      <c r="F1186" s="5" t="s">
        <v>11</v>
      </c>
      <c r="G1186" s="5" t="s">
        <v>2</v>
      </c>
      <c r="H1186" s="5" t="s">
        <v>3653</v>
      </c>
      <c r="I1186" s="5" t="s">
        <v>3653</v>
      </c>
      <c r="J1186" s="5" t="s">
        <v>121</v>
      </c>
      <c r="K1186" s="5" t="s">
        <v>3654</v>
      </c>
      <c r="L1186" s="4" t="str">
        <f t="shared" si="176"/>
        <v>浙江省金华市</v>
      </c>
    </row>
    <row r="1187" spans="1:12" hidden="1" x14ac:dyDescent="0.15">
      <c r="A1187" s="5" t="s">
        <v>3655</v>
      </c>
      <c r="B1187" s="6">
        <v>14782798498</v>
      </c>
      <c r="C1187" s="6" t="e">
        <f>VLOOKUP(B1187,Sheet4!$A$1:$B$1096,2,)</f>
        <v>#N/A</v>
      </c>
      <c r="D1187" s="5" t="s">
        <v>3656</v>
      </c>
      <c r="E1187" s="7">
        <f t="shared" si="171"/>
        <v>37</v>
      </c>
      <c r="F1187" s="5" t="s">
        <v>11</v>
      </c>
      <c r="G1187" s="5" t="s">
        <v>4</v>
      </c>
      <c r="H1187" s="5" t="s">
        <v>3653</v>
      </c>
      <c r="I1187" s="5" t="s">
        <v>3653</v>
      </c>
      <c r="J1187" s="5" t="s">
        <v>3657</v>
      </c>
      <c r="K1187" s="5" t="s">
        <v>587</v>
      </c>
      <c r="L1187" s="3"/>
    </row>
    <row r="1188" spans="1:12" hidden="1" x14ac:dyDescent="0.15">
      <c r="A1188" s="5" t="s">
        <v>3658</v>
      </c>
      <c r="B1188" s="6">
        <v>14782792195</v>
      </c>
      <c r="C1188" s="6" t="e">
        <f>VLOOKUP(B1188,Sheet4!$A$1:$B$1096,2,)</f>
        <v>#N/A</v>
      </c>
      <c r="D1188" s="5" t="s">
        <v>3659</v>
      </c>
      <c r="E1188" s="7">
        <f t="shared" si="171"/>
        <v>41</v>
      </c>
      <c r="F1188" s="5" t="s">
        <v>11</v>
      </c>
      <c r="G1188" s="5" t="s">
        <v>4</v>
      </c>
      <c r="H1188" s="5" t="s">
        <v>3660</v>
      </c>
      <c r="I1188" s="5" t="s">
        <v>3660</v>
      </c>
      <c r="J1188" s="5" t="s">
        <v>2307</v>
      </c>
      <c r="K1188" s="5" t="s">
        <v>532</v>
      </c>
      <c r="L1188" s="3"/>
    </row>
    <row r="1189" spans="1:12" x14ac:dyDescent="0.15">
      <c r="A1189" s="5" t="s">
        <v>3661</v>
      </c>
      <c r="B1189" s="6">
        <v>14782798502</v>
      </c>
      <c r="C1189" s="6">
        <f>VLOOKUP(B1189,Sheet4!$A$1:$B$1096,2,)</f>
        <v>1</v>
      </c>
      <c r="D1189" s="5" t="s">
        <v>3662</v>
      </c>
      <c r="E1189" s="7">
        <f t="shared" si="171"/>
        <v>61</v>
      </c>
      <c r="F1189" s="5" t="s">
        <v>11</v>
      </c>
      <c r="G1189" s="5" t="s">
        <v>2</v>
      </c>
      <c r="H1189" s="5" t="s">
        <v>3660</v>
      </c>
      <c r="I1189" s="5" t="s">
        <v>3660</v>
      </c>
      <c r="J1189" s="5" t="s">
        <v>121</v>
      </c>
      <c r="K1189" s="5" t="s">
        <v>3663</v>
      </c>
      <c r="L1189" s="4" t="str">
        <f t="shared" ref="L1189:L1190" si="177">MID(K1189,1,6)</f>
        <v>浙江省兰溪市</v>
      </c>
    </row>
    <row r="1190" spans="1:12" x14ac:dyDescent="0.15">
      <c r="A1190" s="5" t="s">
        <v>3664</v>
      </c>
      <c r="B1190" s="6">
        <v>14782792079</v>
      </c>
      <c r="C1190" s="6">
        <f>VLOOKUP(B1190,Sheet4!$A$1:$B$1096,2,)</f>
        <v>1</v>
      </c>
      <c r="D1190" s="5" t="s">
        <v>3665</v>
      </c>
      <c r="E1190" s="7">
        <f t="shared" si="171"/>
        <v>73</v>
      </c>
      <c r="F1190" s="5" t="s">
        <v>11</v>
      </c>
      <c r="G1190" s="5" t="s">
        <v>2</v>
      </c>
      <c r="H1190" s="5" t="s">
        <v>3660</v>
      </c>
      <c r="I1190" s="5" t="s">
        <v>3660</v>
      </c>
      <c r="J1190" s="5" t="s">
        <v>121</v>
      </c>
      <c r="K1190" s="5" t="s">
        <v>1180</v>
      </c>
      <c r="L1190" s="4" t="str">
        <f t="shared" si="177"/>
        <v>浙江省兰溪市</v>
      </c>
    </row>
    <row r="1191" spans="1:12" hidden="1" x14ac:dyDescent="0.15">
      <c r="A1191" s="5" t="s">
        <v>3666</v>
      </c>
      <c r="B1191" s="6">
        <v>14782798524</v>
      </c>
      <c r="C1191" s="6" t="e">
        <f>VLOOKUP(B1191,Sheet4!$A$1:$B$1096,2,)</f>
        <v>#N/A</v>
      </c>
      <c r="D1191" s="5" t="s">
        <v>3667</v>
      </c>
      <c r="E1191" s="7">
        <f t="shared" si="171"/>
        <v>83</v>
      </c>
      <c r="F1191" s="5" t="s">
        <v>11</v>
      </c>
      <c r="G1191" s="5" t="s">
        <v>4</v>
      </c>
      <c r="H1191" s="5" t="s">
        <v>3660</v>
      </c>
      <c r="I1191" s="5" t="s">
        <v>3660</v>
      </c>
      <c r="J1191" s="5" t="s">
        <v>121</v>
      </c>
      <c r="K1191" s="5" t="s">
        <v>3668</v>
      </c>
      <c r="L1191" s="3"/>
    </row>
    <row r="1192" spans="1:12" hidden="1" x14ac:dyDescent="0.15">
      <c r="A1192" s="5" t="s">
        <v>3669</v>
      </c>
      <c r="B1192" s="6">
        <v>14782798435</v>
      </c>
      <c r="C1192" s="6" t="e">
        <f>VLOOKUP(B1192,Sheet4!$A$1:$B$1096,2,)</f>
        <v>#N/A</v>
      </c>
      <c r="D1192" s="5" t="s">
        <v>3670</v>
      </c>
      <c r="E1192" s="7">
        <f t="shared" si="171"/>
        <v>64</v>
      </c>
      <c r="F1192" s="5" t="s">
        <v>11</v>
      </c>
      <c r="G1192" s="5" t="s">
        <v>4</v>
      </c>
      <c r="H1192" s="5" t="s">
        <v>3660</v>
      </c>
      <c r="I1192" s="5" t="s">
        <v>3660</v>
      </c>
      <c r="J1192" s="5" t="s">
        <v>121</v>
      </c>
      <c r="K1192" s="5" t="s">
        <v>3671</v>
      </c>
      <c r="L1192" s="3"/>
    </row>
    <row r="1193" spans="1:12" x14ac:dyDescent="0.15">
      <c r="A1193" s="5" t="s">
        <v>3672</v>
      </c>
      <c r="B1193" s="6">
        <v>14782798384</v>
      </c>
      <c r="C1193" s="6">
        <f>VLOOKUP(B1193,Sheet4!$A$1:$B$1096,2,)</f>
        <v>1</v>
      </c>
      <c r="D1193" s="5" t="s">
        <v>3673</v>
      </c>
      <c r="E1193" s="7">
        <f t="shared" si="171"/>
        <v>68</v>
      </c>
      <c r="F1193" s="5" t="s">
        <v>11</v>
      </c>
      <c r="G1193" s="5" t="s">
        <v>2</v>
      </c>
      <c r="H1193" s="5" t="s">
        <v>3660</v>
      </c>
      <c r="I1193" s="5" t="s">
        <v>3660</v>
      </c>
      <c r="J1193" s="5" t="s">
        <v>121</v>
      </c>
      <c r="K1193" s="5" t="s">
        <v>3674</v>
      </c>
      <c r="L1193" s="4" t="str">
        <f t="shared" ref="L1193:L1198" si="178">MID(K1193,1,6)</f>
        <v>浙江省金华市</v>
      </c>
    </row>
    <row r="1194" spans="1:12" x14ac:dyDescent="0.15">
      <c r="A1194" s="5" t="s">
        <v>3675</v>
      </c>
      <c r="B1194" s="6">
        <v>14782799180</v>
      </c>
      <c r="C1194" s="6">
        <f>VLOOKUP(B1194,Sheet4!$A$1:$B$1096,2,)</f>
        <v>1</v>
      </c>
      <c r="D1194" s="5" t="s">
        <v>3676</v>
      </c>
      <c r="E1194" s="7">
        <f t="shared" si="171"/>
        <v>74</v>
      </c>
      <c r="F1194" s="5" t="s">
        <v>11</v>
      </c>
      <c r="G1194" s="5" t="s">
        <v>2</v>
      </c>
      <c r="H1194" s="5" t="s">
        <v>3677</v>
      </c>
      <c r="I1194" s="5" t="s">
        <v>3677</v>
      </c>
      <c r="J1194" s="5" t="s">
        <v>121</v>
      </c>
      <c r="K1194" s="5" t="s">
        <v>3678</v>
      </c>
      <c r="L1194" s="4" t="str">
        <f t="shared" si="178"/>
        <v>浙江省金华市</v>
      </c>
    </row>
    <row r="1195" spans="1:12" x14ac:dyDescent="0.15">
      <c r="A1195" s="5" t="s">
        <v>3679</v>
      </c>
      <c r="B1195" s="6">
        <v>14782792114</v>
      </c>
      <c r="C1195" s="6">
        <f>VLOOKUP(B1195,Sheet4!$A$1:$B$1096,2,)</f>
        <v>1</v>
      </c>
      <c r="D1195" s="5" t="s">
        <v>3680</v>
      </c>
      <c r="E1195" s="7">
        <f t="shared" si="171"/>
        <v>89</v>
      </c>
      <c r="F1195" s="5" t="s">
        <v>11</v>
      </c>
      <c r="G1195" s="5" t="s">
        <v>2</v>
      </c>
      <c r="H1195" s="5" t="s">
        <v>3677</v>
      </c>
      <c r="I1195" s="5" t="s">
        <v>3677</v>
      </c>
      <c r="J1195" s="5" t="s">
        <v>121</v>
      </c>
      <c r="K1195" s="5" t="s">
        <v>3681</v>
      </c>
      <c r="L1195" s="4" t="str">
        <f t="shared" si="178"/>
        <v>浙江省金华市</v>
      </c>
    </row>
    <row r="1196" spans="1:12" x14ac:dyDescent="0.15">
      <c r="A1196" s="5" t="s">
        <v>3682</v>
      </c>
      <c r="B1196" s="6">
        <v>14782776294</v>
      </c>
      <c r="C1196" s="6">
        <f>VLOOKUP(B1196,Sheet4!$A$1:$B$1096,2,)</f>
        <v>1</v>
      </c>
      <c r="D1196" s="5" t="s">
        <v>3683</v>
      </c>
      <c r="E1196" s="7">
        <f t="shared" si="171"/>
        <v>61</v>
      </c>
      <c r="F1196" s="5" t="s">
        <v>11</v>
      </c>
      <c r="G1196" s="5" t="s">
        <v>2</v>
      </c>
      <c r="H1196" s="5" t="s">
        <v>3684</v>
      </c>
      <c r="I1196" s="5" t="s">
        <v>3684</v>
      </c>
      <c r="J1196" s="5" t="s">
        <v>121</v>
      </c>
      <c r="K1196" s="5" t="s">
        <v>3685</v>
      </c>
      <c r="L1196" s="4" t="str">
        <f t="shared" si="178"/>
        <v>浙江省金华市</v>
      </c>
    </row>
    <row r="1197" spans="1:12" x14ac:dyDescent="0.15">
      <c r="A1197" s="5" t="s">
        <v>3686</v>
      </c>
      <c r="B1197" s="6">
        <v>14782776234</v>
      </c>
      <c r="C1197" s="6">
        <f>VLOOKUP(B1197,Sheet4!$A$1:$B$1096,2,)</f>
        <v>1</v>
      </c>
      <c r="D1197" s="5" t="s">
        <v>3687</v>
      </c>
      <c r="E1197" s="7">
        <f t="shared" si="171"/>
        <v>94</v>
      </c>
      <c r="F1197" s="5" t="s">
        <v>11</v>
      </c>
      <c r="G1197" s="5" t="s">
        <v>2</v>
      </c>
      <c r="H1197" s="5" t="s">
        <v>3688</v>
      </c>
      <c r="I1197" s="5" t="s">
        <v>3688</v>
      </c>
      <c r="J1197" s="5" t="s">
        <v>121</v>
      </c>
      <c r="K1197" s="5" t="s">
        <v>3689</v>
      </c>
      <c r="L1197" s="4" t="str">
        <f t="shared" si="178"/>
        <v>浙江省金华市</v>
      </c>
    </row>
    <row r="1198" spans="1:12" x14ac:dyDescent="0.15">
      <c r="A1198" s="5" t="s">
        <v>3690</v>
      </c>
      <c r="B1198" s="6">
        <v>14782771487</v>
      </c>
      <c r="C1198" s="6">
        <f>VLOOKUP(B1198,Sheet4!$A$1:$B$1096,2,)</f>
        <v>1</v>
      </c>
      <c r="D1198" s="5" t="s">
        <v>3691</v>
      </c>
      <c r="E1198" s="7">
        <f t="shared" si="171"/>
        <v>73</v>
      </c>
      <c r="F1198" s="5" t="s">
        <v>11</v>
      </c>
      <c r="G1198" s="5" t="s">
        <v>2</v>
      </c>
      <c r="H1198" s="5" t="s">
        <v>3688</v>
      </c>
      <c r="I1198" s="5" t="s">
        <v>3688</v>
      </c>
      <c r="J1198" s="5" t="s">
        <v>121</v>
      </c>
      <c r="K1198" s="5" t="s">
        <v>3692</v>
      </c>
      <c r="L1198" s="4" t="str">
        <f t="shared" si="178"/>
        <v>浙江省金华市</v>
      </c>
    </row>
    <row r="1199" spans="1:12" hidden="1" x14ac:dyDescent="0.15">
      <c r="A1199" s="5" t="s">
        <v>3693</v>
      </c>
      <c r="B1199" s="6">
        <v>14782776270</v>
      </c>
      <c r="C1199" s="6" t="e">
        <f>VLOOKUP(B1199,Sheet4!$A$1:$B$1096,2,)</f>
        <v>#N/A</v>
      </c>
      <c r="D1199" s="5" t="s">
        <v>3694</v>
      </c>
      <c r="E1199" s="7">
        <f t="shared" si="171"/>
        <v>81</v>
      </c>
      <c r="F1199" s="5" t="s">
        <v>11</v>
      </c>
      <c r="G1199" s="5" t="s">
        <v>4</v>
      </c>
      <c r="H1199" s="5" t="s">
        <v>3688</v>
      </c>
      <c r="I1199" s="5" t="s">
        <v>3688</v>
      </c>
      <c r="J1199" s="5" t="s">
        <v>121</v>
      </c>
      <c r="K1199" s="5" t="s">
        <v>3695</v>
      </c>
      <c r="L1199" s="3"/>
    </row>
    <row r="1200" spans="1:12" x14ac:dyDescent="0.15">
      <c r="A1200" s="5" t="s">
        <v>3696</v>
      </c>
      <c r="B1200" s="6">
        <v>14782776264</v>
      </c>
      <c r="C1200" s="6">
        <f>VLOOKUP(B1200,Sheet4!$A$1:$B$1096,2,)</f>
        <v>1</v>
      </c>
      <c r="D1200" s="5" t="s">
        <v>3697</v>
      </c>
      <c r="E1200" s="7">
        <f t="shared" si="171"/>
        <v>80</v>
      </c>
      <c r="F1200" s="5" t="s">
        <v>11</v>
      </c>
      <c r="G1200" s="5" t="s">
        <v>2</v>
      </c>
      <c r="H1200" s="5" t="s">
        <v>3698</v>
      </c>
      <c r="I1200" s="5" t="s">
        <v>3698</v>
      </c>
      <c r="J1200" s="5" t="s">
        <v>121</v>
      </c>
      <c r="K1200" s="5" t="s">
        <v>3699</v>
      </c>
      <c r="L1200" s="4" t="str">
        <f t="shared" ref="L1200:L1207" si="179">MID(K1200,1,6)</f>
        <v>浙江省金华市</v>
      </c>
    </row>
    <row r="1201" spans="1:12" x14ac:dyDescent="0.15">
      <c r="A1201" s="5" t="s">
        <v>3700</v>
      </c>
      <c r="B1201" s="6">
        <v>14782771586</v>
      </c>
      <c r="C1201" s="6">
        <f>VLOOKUP(B1201,Sheet4!$A$1:$B$1096,2,)</f>
        <v>1</v>
      </c>
      <c r="D1201" s="5" t="s">
        <v>3701</v>
      </c>
      <c r="E1201" s="7">
        <f t="shared" si="171"/>
        <v>62</v>
      </c>
      <c r="F1201" s="5" t="s">
        <v>11</v>
      </c>
      <c r="G1201" s="5" t="s">
        <v>2</v>
      </c>
      <c r="H1201" s="5" t="s">
        <v>3702</v>
      </c>
      <c r="I1201" s="5" t="s">
        <v>3702</v>
      </c>
      <c r="J1201" s="5" t="s">
        <v>121</v>
      </c>
      <c r="K1201" s="5" t="s">
        <v>3703</v>
      </c>
      <c r="L1201" s="4" t="str">
        <f t="shared" si="179"/>
        <v>浙江省兰溪市</v>
      </c>
    </row>
    <row r="1202" spans="1:12" x14ac:dyDescent="0.15">
      <c r="A1202" s="5" t="s">
        <v>3704</v>
      </c>
      <c r="B1202" s="6">
        <v>14782771469</v>
      </c>
      <c r="C1202" s="6">
        <f>VLOOKUP(B1202,Sheet4!$A$1:$B$1096,2,)</f>
        <v>1</v>
      </c>
      <c r="D1202" s="5" t="s">
        <v>3705</v>
      </c>
      <c r="E1202" s="7">
        <f t="shared" si="171"/>
        <v>73</v>
      </c>
      <c r="F1202" s="5" t="s">
        <v>11</v>
      </c>
      <c r="G1202" s="5" t="s">
        <v>2</v>
      </c>
      <c r="H1202" s="5" t="s">
        <v>3706</v>
      </c>
      <c r="I1202" s="5" t="s">
        <v>3706</v>
      </c>
      <c r="J1202" s="5" t="s">
        <v>121</v>
      </c>
      <c r="K1202" s="5" t="s">
        <v>3707</v>
      </c>
      <c r="L1202" s="4" t="str">
        <f t="shared" si="179"/>
        <v>浙江省兰溪市</v>
      </c>
    </row>
    <row r="1203" spans="1:12" x14ac:dyDescent="0.15">
      <c r="A1203" s="5" t="s">
        <v>3708</v>
      </c>
      <c r="B1203" s="6">
        <v>14782771537</v>
      </c>
      <c r="C1203" s="6">
        <f>VLOOKUP(B1203,Sheet4!$A$1:$B$1096,2,)</f>
        <v>1</v>
      </c>
      <c r="D1203" s="5" t="s">
        <v>3709</v>
      </c>
      <c r="E1203" s="7">
        <f t="shared" si="171"/>
        <v>39</v>
      </c>
      <c r="F1203" s="5" t="s">
        <v>11</v>
      </c>
      <c r="G1203" s="5" t="s">
        <v>2</v>
      </c>
      <c r="H1203" s="5" t="s">
        <v>3706</v>
      </c>
      <c r="I1203" s="5" t="s">
        <v>3706</v>
      </c>
      <c r="J1203" s="5" t="s">
        <v>3710</v>
      </c>
      <c r="K1203" s="5" t="s">
        <v>3711</v>
      </c>
      <c r="L1203" s="4" t="str">
        <f t="shared" si="179"/>
        <v>浙江省兰溪市</v>
      </c>
    </row>
    <row r="1204" spans="1:12" x14ac:dyDescent="0.15">
      <c r="A1204" s="5" t="s">
        <v>3712</v>
      </c>
      <c r="B1204" s="6">
        <v>14782799248</v>
      </c>
      <c r="C1204" s="6">
        <f>VLOOKUP(B1204,Sheet4!$A$1:$B$1096,2,)</f>
        <v>1</v>
      </c>
      <c r="D1204" s="5" t="s">
        <v>3713</v>
      </c>
      <c r="E1204" s="7">
        <f t="shared" si="171"/>
        <v>63</v>
      </c>
      <c r="F1204" s="5" t="s">
        <v>11</v>
      </c>
      <c r="G1204" s="5" t="s">
        <v>2</v>
      </c>
      <c r="H1204" s="5" t="s">
        <v>3714</v>
      </c>
      <c r="I1204" s="5" t="s">
        <v>3714</v>
      </c>
      <c r="J1204" s="5" t="s">
        <v>121</v>
      </c>
      <c r="K1204" s="5" t="s">
        <v>502</v>
      </c>
      <c r="L1204" s="4" t="str">
        <f t="shared" si="179"/>
        <v>浙江省兰溪市</v>
      </c>
    </row>
    <row r="1205" spans="1:12" x14ac:dyDescent="0.15">
      <c r="A1205" s="5" t="s">
        <v>3715</v>
      </c>
      <c r="B1205" s="6">
        <v>14782771601</v>
      </c>
      <c r="C1205" s="6">
        <f>VLOOKUP(B1205,Sheet4!$A$1:$B$1096,2,)</f>
        <v>1</v>
      </c>
      <c r="D1205" s="5" t="s">
        <v>3716</v>
      </c>
      <c r="E1205" s="7">
        <f t="shared" si="171"/>
        <v>70</v>
      </c>
      <c r="F1205" s="5" t="s">
        <v>11</v>
      </c>
      <c r="G1205" s="5" t="s">
        <v>2</v>
      </c>
      <c r="H1205" s="5" t="s">
        <v>3717</v>
      </c>
      <c r="I1205" s="5" t="s">
        <v>3717</v>
      </c>
      <c r="J1205" s="5" t="s">
        <v>121</v>
      </c>
      <c r="K1205" s="5" t="s">
        <v>3718</v>
      </c>
      <c r="L1205" s="4" t="str">
        <f t="shared" si="179"/>
        <v>浙江省金华市</v>
      </c>
    </row>
    <row r="1206" spans="1:12" x14ac:dyDescent="0.15">
      <c r="A1206" s="5" t="s">
        <v>3719</v>
      </c>
      <c r="B1206" s="6">
        <v>14782776116</v>
      </c>
      <c r="C1206" s="6">
        <f>VLOOKUP(B1206,Sheet4!$A$1:$B$1096,2,)</f>
        <v>1</v>
      </c>
      <c r="D1206" s="5" t="s">
        <v>3720</v>
      </c>
      <c r="E1206" s="7">
        <f t="shared" si="171"/>
        <v>83</v>
      </c>
      <c r="F1206" s="5" t="s">
        <v>11</v>
      </c>
      <c r="G1206" s="5" t="s">
        <v>2</v>
      </c>
      <c r="H1206" s="5" t="s">
        <v>3717</v>
      </c>
      <c r="I1206" s="5" t="s">
        <v>3717</v>
      </c>
      <c r="J1206" s="5" t="s">
        <v>121</v>
      </c>
      <c r="K1206" s="5" t="s">
        <v>3721</v>
      </c>
      <c r="L1206" s="4" t="str">
        <f t="shared" si="179"/>
        <v>浙江省金华市</v>
      </c>
    </row>
    <row r="1207" spans="1:12" x14ac:dyDescent="0.15">
      <c r="A1207" s="5" t="s">
        <v>3722</v>
      </c>
      <c r="B1207" s="6">
        <v>14782799196</v>
      </c>
      <c r="C1207" s="6">
        <f>VLOOKUP(B1207,Sheet4!$A$1:$B$1096,2,)</f>
        <v>1</v>
      </c>
      <c r="D1207" s="5" t="s">
        <v>3723</v>
      </c>
      <c r="E1207" s="7">
        <f t="shared" si="171"/>
        <v>60</v>
      </c>
      <c r="F1207" s="5" t="s">
        <v>11</v>
      </c>
      <c r="G1207" s="5" t="s">
        <v>2</v>
      </c>
      <c r="H1207" s="5" t="s">
        <v>3717</v>
      </c>
      <c r="I1207" s="5" t="s">
        <v>3717</v>
      </c>
      <c r="J1207" s="5" t="s">
        <v>121</v>
      </c>
      <c r="K1207" s="5" t="s">
        <v>3724</v>
      </c>
      <c r="L1207" s="4" t="str">
        <f t="shared" si="179"/>
        <v>浙江省金华市</v>
      </c>
    </row>
    <row r="1208" spans="1:12" hidden="1" x14ac:dyDescent="0.15">
      <c r="A1208" s="5" t="s">
        <v>3725</v>
      </c>
      <c r="B1208" s="6">
        <v>14782776281</v>
      </c>
      <c r="C1208" s="6" t="e">
        <f>VLOOKUP(B1208,Sheet4!$A$1:$B$1096,2,)</f>
        <v>#N/A</v>
      </c>
      <c r="D1208" s="5" t="s">
        <v>3726</v>
      </c>
      <c r="E1208" s="7">
        <f t="shared" si="171"/>
        <v>79</v>
      </c>
      <c r="F1208" s="5" t="s">
        <v>11</v>
      </c>
      <c r="G1208" s="5" t="s">
        <v>4</v>
      </c>
      <c r="H1208" s="5" t="s">
        <v>3717</v>
      </c>
      <c r="I1208" s="5" t="s">
        <v>3717</v>
      </c>
      <c r="J1208" s="5" t="s">
        <v>121</v>
      </c>
      <c r="K1208" s="5" t="s">
        <v>3727</v>
      </c>
      <c r="L1208" s="3"/>
    </row>
    <row r="1209" spans="1:12" x14ac:dyDescent="0.15">
      <c r="A1209" s="5" t="s">
        <v>3728</v>
      </c>
      <c r="B1209" s="6">
        <v>14782776100</v>
      </c>
      <c r="C1209" s="6">
        <f>VLOOKUP(B1209,Sheet4!$A$1:$B$1096,2,)</f>
        <v>1</v>
      </c>
      <c r="D1209" s="5" t="s">
        <v>3729</v>
      </c>
      <c r="E1209" s="7">
        <f t="shared" si="171"/>
        <v>74</v>
      </c>
      <c r="F1209" s="5" t="s">
        <v>11</v>
      </c>
      <c r="G1209" s="5" t="s">
        <v>2</v>
      </c>
      <c r="H1209" s="5" t="s">
        <v>3730</v>
      </c>
      <c r="I1209" s="5" t="s">
        <v>3730</v>
      </c>
      <c r="J1209" s="5" t="s">
        <v>121</v>
      </c>
      <c r="K1209" s="5" t="s">
        <v>3731</v>
      </c>
      <c r="L1209" s="4" t="str">
        <f t="shared" ref="L1209:L1210" si="180">MID(K1209,1,6)</f>
        <v>浙江省金华市</v>
      </c>
    </row>
    <row r="1210" spans="1:12" x14ac:dyDescent="0.15">
      <c r="A1210" s="5" t="s">
        <v>3732</v>
      </c>
      <c r="B1210" s="6">
        <v>14782776184</v>
      </c>
      <c r="C1210" s="6">
        <f>VLOOKUP(B1210,Sheet4!$A$1:$B$1096,2,)</f>
        <v>1</v>
      </c>
      <c r="D1210" s="5" t="s">
        <v>3733</v>
      </c>
      <c r="E1210" s="7">
        <f t="shared" si="171"/>
        <v>63</v>
      </c>
      <c r="F1210" s="5" t="s">
        <v>11</v>
      </c>
      <c r="G1210" s="5" t="s">
        <v>2</v>
      </c>
      <c r="H1210" s="5" t="s">
        <v>3730</v>
      </c>
      <c r="I1210" s="5" t="s">
        <v>3730</v>
      </c>
      <c r="J1210" s="5" t="s">
        <v>121</v>
      </c>
      <c r="K1210" s="5" t="s">
        <v>3734</v>
      </c>
      <c r="L1210" s="4" t="str">
        <f t="shared" si="180"/>
        <v>浙江省金华市</v>
      </c>
    </row>
    <row r="1211" spans="1:12" hidden="1" x14ac:dyDescent="0.15">
      <c r="A1211" s="5" t="s">
        <v>3735</v>
      </c>
      <c r="B1211" s="6">
        <v>14782776113</v>
      </c>
      <c r="C1211" s="6" t="e">
        <f>VLOOKUP(B1211,Sheet4!$A$1:$B$1096,2,)</f>
        <v>#N/A</v>
      </c>
      <c r="D1211" s="5" t="s">
        <v>3736</v>
      </c>
      <c r="E1211" s="7">
        <f t="shared" si="171"/>
        <v>76</v>
      </c>
      <c r="F1211" s="5" t="s">
        <v>11</v>
      </c>
      <c r="G1211" s="5" t="s">
        <v>4</v>
      </c>
      <c r="H1211" s="5" t="s">
        <v>3730</v>
      </c>
      <c r="I1211" s="5" t="s">
        <v>3730</v>
      </c>
      <c r="J1211" s="5" t="s">
        <v>121</v>
      </c>
      <c r="K1211" s="5" t="s">
        <v>502</v>
      </c>
      <c r="L1211" s="3"/>
    </row>
    <row r="1212" spans="1:12" x14ac:dyDescent="0.15">
      <c r="A1212" s="5" t="s">
        <v>3737</v>
      </c>
      <c r="B1212" s="6">
        <v>14782771457</v>
      </c>
      <c r="C1212" s="6">
        <f>VLOOKUP(B1212,Sheet4!$A$1:$B$1096,2,)</f>
        <v>1</v>
      </c>
      <c r="D1212" s="5" t="s">
        <v>3738</v>
      </c>
      <c r="E1212" s="7">
        <f t="shared" si="171"/>
        <v>67</v>
      </c>
      <c r="F1212" s="5" t="s">
        <v>11</v>
      </c>
      <c r="G1212" s="5" t="s">
        <v>2</v>
      </c>
      <c r="H1212" s="5" t="s">
        <v>3730</v>
      </c>
      <c r="I1212" s="5" t="s">
        <v>3730</v>
      </c>
      <c r="J1212" s="5" t="s">
        <v>121</v>
      </c>
      <c r="K1212" s="5" t="s">
        <v>3739</v>
      </c>
      <c r="L1212" s="4" t="str">
        <f t="shared" ref="L1212:L1213" si="181">MID(K1212,1,6)</f>
        <v>浙江省金华市</v>
      </c>
    </row>
    <row r="1213" spans="1:12" x14ac:dyDescent="0.15">
      <c r="A1213" s="5" t="s">
        <v>3740</v>
      </c>
      <c r="B1213" s="6">
        <v>14782799374</v>
      </c>
      <c r="C1213" s="6">
        <f>VLOOKUP(B1213,Sheet4!$A$1:$B$1096,2,)</f>
        <v>1</v>
      </c>
      <c r="D1213" s="5" t="s">
        <v>3741</v>
      </c>
      <c r="E1213" s="7">
        <f t="shared" si="171"/>
        <v>78</v>
      </c>
      <c r="F1213" s="5" t="s">
        <v>11</v>
      </c>
      <c r="G1213" s="5" t="s">
        <v>2</v>
      </c>
      <c r="H1213" s="5" t="s">
        <v>3730</v>
      </c>
      <c r="I1213" s="5" t="s">
        <v>3730</v>
      </c>
      <c r="J1213" s="5" t="s">
        <v>121</v>
      </c>
      <c r="K1213" s="5" t="s">
        <v>1389</v>
      </c>
      <c r="L1213" s="4" t="str">
        <f t="shared" si="181"/>
        <v>浙江省金华市</v>
      </c>
    </row>
    <row r="1214" spans="1:12" hidden="1" x14ac:dyDescent="0.15">
      <c r="A1214" s="5" t="s">
        <v>3712</v>
      </c>
      <c r="B1214" s="6">
        <v>14782798485</v>
      </c>
      <c r="C1214" s="6" t="e">
        <f>VLOOKUP(B1214,Sheet4!$A$1:$B$1096,2,)</f>
        <v>#N/A</v>
      </c>
      <c r="D1214" s="5" t="s">
        <v>3742</v>
      </c>
      <c r="E1214" s="7">
        <f t="shared" si="171"/>
        <v>76</v>
      </c>
      <c r="F1214" s="5" t="s">
        <v>11</v>
      </c>
      <c r="G1214" s="5" t="s">
        <v>4</v>
      </c>
      <c r="H1214" s="5" t="s">
        <v>3743</v>
      </c>
      <c r="I1214" s="5" t="s">
        <v>3743</v>
      </c>
      <c r="J1214" s="5" t="s">
        <v>121</v>
      </c>
      <c r="K1214" s="5" t="s">
        <v>3744</v>
      </c>
      <c r="L1214" s="3"/>
    </row>
    <row r="1215" spans="1:12" hidden="1" x14ac:dyDescent="0.15">
      <c r="A1215" s="5" t="s">
        <v>3745</v>
      </c>
      <c r="B1215" s="6">
        <v>14782776148</v>
      </c>
      <c r="C1215" s="6" t="e">
        <f>VLOOKUP(B1215,Sheet4!$A$1:$B$1096,2,)</f>
        <v>#N/A</v>
      </c>
      <c r="D1215" s="5" t="s">
        <v>3746</v>
      </c>
      <c r="E1215" s="7">
        <f t="shared" si="171"/>
        <v>88</v>
      </c>
      <c r="F1215" s="5" t="s">
        <v>11</v>
      </c>
      <c r="G1215" s="5" t="s">
        <v>4</v>
      </c>
      <c r="H1215" s="5" t="s">
        <v>3743</v>
      </c>
      <c r="I1215" s="5" t="s">
        <v>3743</v>
      </c>
      <c r="J1215" s="5" t="s">
        <v>121</v>
      </c>
      <c r="K1215" s="5" t="s">
        <v>3747</v>
      </c>
      <c r="L1215" s="3"/>
    </row>
    <row r="1216" spans="1:12" x14ac:dyDescent="0.15">
      <c r="A1216" s="5" t="s">
        <v>3748</v>
      </c>
      <c r="B1216" s="6">
        <v>14782792138</v>
      </c>
      <c r="C1216" s="6">
        <f>VLOOKUP(B1216,Sheet4!$A$1:$B$1096,2,)</f>
        <v>1</v>
      </c>
      <c r="D1216" s="5" t="s">
        <v>3749</v>
      </c>
      <c r="E1216" s="7">
        <f t="shared" si="171"/>
        <v>45</v>
      </c>
      <c r="F1216" s="5" t="s">
        <v>11</v>
      </c>
      <c r="G1216" s="5" t="s">
        <v>2</v>
      </c>
      <c r="H1216" s="5" t="s">
        <v>3750</v>
      </c>
      <c r="I1216" s="5" t="s">
        <v>3750</v>
      </c>
      <c r="J1216" s="5" t="s">
        <v>3751</v>
      </c>
      <c r="K1216" s="5" t="s">
        <v>3752</v>
      </c>
      <c r="L1216" s="4" t="str">
        <f t="shared" ref="L1216:L1217" si="182">MID(K1216,1,6)</f>
        <v>浙江省金华市</v>
      </c>
    </row>
    <row r="1217" spans="1:12" x14ac:dyDescent="0.15">
      <c r="A1217" s="5" t="s">
        <v>3753</v>
      </c>
      <c r="B1217" s="6">
        <v>14782799345</v>
      </c>
      <c r="C1217" s="6">
        <f>VLOOKUP(B1217,Sheet4!$A$1:$B$1096,2,)</f>
        <v>1</v>
      </c>
      <c r="D1217" s="5" t="s">
        <v>3754</v>
      </c>
      <c r="E1217" s="7">
        <f t="shared" si="171"/>
        <v>58</v>
      </c>
      <c r="F1217" s="5" t="s">
        <v>11</v>
      </c>
      <c r="G1217" s="5" t="s">
        <v>2</v>
      </c>
      <c r="H1217" s="5" t="s">
        <v>3755</v>
      </c>
      <c r="I1217" s="5" t="s">
        <v>3755</v>
      </c>
      <c r="J1217" s="5" t="s">
        <v>121</v>
      </c>
      <c r="K1217" s="5" t="s">
        <v>3756</v>
      </c>
      <c r="L1217" s="4" t="str">
        <f t="shared" si="182"/>
        <v>浙江省金华市</v>
      </c>
    </row>
    <row r="1218" spans="1:12" hidden="1" x14ac:dyDescent="0.15">
      <c r="A1218" s="5" t="s">
        <v>3757</v>
      </c>
      <c r="B1218" s="6">
        <v>14782799285</v>
      </c>
      <c r="C1218" s="6" t="e">
        <f>VLOOKUP(B1218,Sheet4!$A$1:$B$1096,2,)</f>
        <v>#N/A</v>
      </c>
      <c r="D1218" s="5" t="s">
        <v>3758</v>
      </c>
      <c r="E1218" s="7">
        <f t="shared" si="171"/>
        <v>79</v>
      </c>
      <c r="F1218" s="5" t="s">
        <v>11</v>
      </c>
      <c r="G1218" s="5" t="s">
        <v>4</v>
      </c>
      <c r="H1218" s="5" t="s">
        <v>3755</v>
      </c>
      <c r="I1218" s="5" t="s">
        <v>3755</v>
      </c>
      <c r="J1218" s="5" t="s">
        <v>121</v>
      </c>
      <c r="K1218" s="5" t="s">
        <v>1126</v>
      </c>
      <c r="L1218" s="3"/>
    </row>
    <row r="1219" spans="1:12" x14ac:dyDescent="0.15">
      <c r="A1219" s="5" t="s">
        <v>3759</v>
      </c>
      <c r="B1219" s="6">
        <v>14782798415</v>
      </c>
      <c r="C1219" s="6">
        <f>VLOOKUP(B1219,Sheet4!$A$1:$B$1096,2,)</f>
        <v>1</v>
      </c>
      <c r="D1219" s="5" t="s">
        <v>3760</v>
      </c>
      <c r="E1219" s="7">
        <f t="shared" ref="E1219:E1282" si="183">2014-MID(D1219,7,4)</f>
        <v>67</v>
      </c>
      <c r="F1219" s="5" t="s">
        <v>11</v>
      </c>
      <c r="G1219" s="5" t="s">
        <v>2</v>
      </c>
      <c r="H1219" s="5" t="s">
        <v>3761</v>
      </c>
      <c r="I1219" s="5" t="s">
        <v>3761</v>
      </c>
      <c r="J1219" s="5" t="s">
        <v>121</v>
      </c>
      <c r="K1219" s="5" t="s">
        <v>502</v>
      </c>
      <c r="L1219" s="4" t="str">
        <f t="shared" ref="L1219:L1221" si="184">MID(K1219,1,6)</f>
        <v>浙江省兰溪市</v>
      </c>
    </row>
    <row r="1220" spans="1:12" x14ac:dyDescent="0.15">
      <c r="A1220" s="5" t="s">
        <v>3762</v>
      </c>
      <c r="B1220" s="6">
        <v>14782792147</v>
      </c>
      <c r="C1220" s="6">
        <f>VLOOKUP(B1220,Sheet4!$A$1:$B$1096,2,)</f>
        <v>1</v>
      </c>
      <c r="D1220" s="5" t="s">
        <v>3763</v>
      </c>
      <c r="E1220" s="7">
        <f t="shared" si="183"/>
        <v>67</v>
      </c>
      <c r="F1220" s="5" t="s">
        <v>11</v>
      </c>
      <c r="G1220" s="5" t="s">
        <v>2</v>
      </c>
      <c r="H1220" s="5" t="s">
        <v>3764</v>
      </c>
      <c r="I1220" s="5" t="s">
        <v>3764</v>
      </c>
      <c r="J1220" s="5" t="s">
        <v>121</v>
      </c>
      <c r="K1220" s="5" t="s">
        <v>3765</v>
      </c>
      <c r="L1220" s="4" t="str">
        <f t="shared" si="184"/>
        <v>浙江省金华市</v>
      </c>
    </row>
    <row r="1221" spans="1:12" x14ac:dyDescent="0.15">
      <c r="A1221" s="5" t="s">
        <v>3766</v>
      </c>
      <c r="B1221" s="6">
        <v>14782792086</v>
      </c>
      <c r="C1221" s="6">
        <f>VLOOKUP(B1221,Sheet4!$A$1:$B$1096,2,)</f>
        <v>1</v>
      </c>
      <c r="D1221" s="5" t="s">
        <v>3767</v>
      </c>
      <c r="E1221" s="7">
        <f t="shared" si="183"/>
        <v>84</v>
      </c>
      <c r="F1221" s="5" t="s">
        <v>11</v>
      </c>
      <c r="G1221" s="5" t="s">
        <v>2</v>
      </c>
      <c r="H1221" s="5" t="s">
        <v>3764</v>
      </c>
      <c r="I1221" s="5" t="s">
        <v>3764</v>
      </c>
      <c r="J1221" s="5" t="s">
        <v>121</v>
      </c>
      <c r="K1221" s="5" t="s">
        <v>3768</v>
      </c>
      <c r="L1221" s="4" t="str">
        <f t="shared" si="184"/>
        <v>浙江省金华市</v>
      </c>
    </row>
    <row r="1222" spans="1:12" hidden="1" x14ac:dyDescent="0.15">
      <c r="A1222" s="5" t="s">
        <v>3769</v>
      </c>
      <c r="B1222" s="6">
        <v>14782792096</v>
      </c>
      <c r="C1222" s="6" t="e">
        <f>VLOOKUP(B1222,Sheet4!$A$1:$B$1096,2,)</f>
        <v>#N/A</v>
      </c>
      <c r="D1222" s="5" t="s">
        <v>3770</v>
      </c>
      <c r="E1222" s="7">
        <f t="shared" si="183"/>
        <v>72</v>
      </c>
      <c r="F1222" s="5" t="s">
        <v>11</v>
      </c>
      <c r="G1222" s="5" t="s">
        <v>4</v>
      </c>
      <c r="H1222" s="5" t="s">
        <v>3764</v>
      </c>
      <c r="I1222" s="5" t="s">
        <v>3764</v>
      </c>
      <c r="J1222" s="5" t="s">
        <v>121</v>
      </c>
      <c r="K1222" s="5" t="s">
        <v>3771</v>
      </c>
      <c r="L1222" s="3"/>
    </row>
    <row r="1223" spans="1:12" x14ac:dyDescent="0.15">
      <c r="A1223" s="5" t="s">
        <v>3772</v>
      </c>
      <c r="B1223" s="6">
        <v>14782792126</v>
      </c>
      <c r="C1223" s="6">
        <f>VLOOKUP(B1223,Sheet4!$A$1:$B$1096,2,)</f>
        <v>1</v>
      </c>
      <c r="D1223" s="5" t="s">
        <v>3773</v>
      </c>
      <c r="E1223" s="7">
        <f t="shared" si="183"/>
        <v>43</v>
      </c>
      <c r="F1223" s="5" t="s">
        <v>11</v>
      </c>
      <c r="G1223" s="5" t="s">
        <v>2</v>
      </c>
      <c r="H1223" s="5" t="s">
        <v>3774</v>
      </c>
      <c r="I1223" s="5" t="s">
        <v>3774</v>
      </c>
      <c r="J1223" s="5" t="s">
        <v>3775</v>
      </c>
      <c r="K1223" s="5" t="s">
        <v>3776</v>
      </c>
      <c r="L1223" s="4" t="str">
        <f t="shared" ref="L1223:L1228" si="185">MID(K1223,1,6)</f>
        <v>浙江省金华市</v>
      </c>
    </row>
    <row r="1224" spans="1:12" x14ac:dyDescent="0.15">
      <c r="A1224" s="5" t="s">
        <v>3777</v>
      </c>
      <c r="B1224" s="6">
        <v>14782792100</v>
      </c>
      <c r="C1224" s="6">
        <f>VLOOKUP(B1224,Sheet4!$A$1:$B$1096,2,)</f>
        <v>1</v>
      </c>
      <c r="D1224" s="5" t="s">
        <v>3778</v>
      </c>
      <c r="E1224" s="7">
        <f t="shared" si="183"/>
        <v>68</v>
      </c>
      <c r="F1224" s="5" t="s">
        <v>11</v>
      </c>
      <c r="G1224" s="5" t="s">
        <v>2</v>
      </c>
      <c r="H1224" s="5" t="s">
        <v>3774</v>
      </c>
      <c r="I1224" s="5" t="s">
        <v>3774</v>
      </c>
      <c r="J1224" s="5" t="s">
        <v>121</v>
      </c>
      <c r="K1224" s="5" t="s">
        <v>3779</v>
      </c>
      <c r="L1224" s="4" t="str">
        <f t="shared" si="185"/>
        <v>浙江省金华市</v>
      </c>
    </row>
    <row r="1225" spans="1:12" x14ac:dyDescent="0.15">
      <c r="A1225" s="5" t="s">
        <v>3780</v>
      </c>
      <c r="B1225" s="6">
        <v>14782792052</v>
      </c>
      <c r="C1225" s="6">
        <f>VLOOKUP(B1225,Sheet4!$A$1:$B$1096,2,)</f>
        <v>1</v>
      </c>
      <c r="D1225" s="5" t="s">
        <v>3781</v>
      </c>
      <c r="E1225" s="7">
        <f t="shared" si="183"/>
        <v>85</v>
      </c>
      <c r="F1225" s="5" t="s">
        <v>11</v>
      </c>
      <c r="G1225" s="5" t="s">
        <v>2</v>
      </c>
      <c r="H1225" s="5" t="s">
        <v>3782</v>
      </c>
      <c r="I1225" s="5" t="s">
        <v>3782</v>
      </c>
      <c r="J1225" s="5" t="s">
        <v>121</v>
      </c>
      <c r="K1225" s="5" t="s">
        <v>3783</v>
      </c>
      <c r="L1225" s="4" t="str">
        <f t="shared" si="185"/>
        <v>浙江省金华市</v>
      </c>
    </row>
    <row r="1226" spans="1:12" x14ac:dyDescent="0.15">
      <c r="A1226" s="5" t="s">
        <v>3784</v>
      </c>
      <c r="B1226" s="6">
        <v>14782792202</v>
      </c>
      <c r="C1226" s="6">
        <f>VLOOKUP(B1226,Sheet4!$A$1:$B$1096,2,)</f>
        <v>1</v>
      </c>
      <c r="D1226" s="5" t="s">
        <v>3785</v>
      </c>
      <c r="E1226" s="7">
        <f t="shared" si="183"/>
        <v>60</v>
      </c>
      <c r="F1226" s="5" t="s">
        <v>11</v>
      </c>
      <c r="G1226" s="5" t="s">
        <v>2</v>
      </c>
      <c r="H1226" s="5" t="s">
        <v>3782</v>
      </c>
      <c r="I1226" s="5" t="s">
        <v>3782</v>
      </c>
      <c r="J1226" s="5" t="s">
        <v>121</v>
      </c>
      <c r="K1226" s="5" t="s">
        <v>3786</v>
      </c>
      <c r="L1226" s="4" t="str">
        <f t="shared" si="185"/>
        <v>浙江省金华市</v>
      </c>
    </row>
    <row r="1227" spans="1:12" x14ac:dyDescent="0.15">
      <c r="A1227" s="5" t="s">
        <v>3787</v>
      </c>
      <c r="B1227" s="6">
        <v>14782798357</v>
      </c>
      <c r="C1227" s="6">
        <f>VLOOKUP(B1227,Sheet4!$A$1:$B$1096,2,)</f>
        <v>1</v>
      </c>
      <c r="D1227" s="5" t="s">
        <v>3788</v>
      </c>
      <c r="E1227" s="7">
        <f t="shared" si="183"/>
        <v>50</v>
      </c>
      <c r="F1227" s="5" t="s">
        <v>11</v>
      </c>
      <c r="G1227" s="5" t="s">
        <v>2</v>
      </c>
      <c r="H1227" s="5" t="s">
        <v>3782</v>
      </c>
      <c r="I1227" s="5" t="s">
        <v>3782</v>
      </c>
      <c r="J1227" s="5" t="s">
        <v>121</v>
      </c>
      <c r="K1227" s="5" t="s">
        <v>587</v>
      </c>
      <c r="L1227" s="4" t="str">
        <f t="shared" si="185"/>
        <v>浙江省兰溪市</v>
      </c>
    </row>
    <row r="1228" spans="1:12" x14ac:dyDescent="0.15">
      <c r="A1228" s="5" t="s">
        <v>3789</v>
      </c>
      <c r="B1228" s="6">
        <v>14782798455</v>
      </c>
      <c r="C1228" s="6">
        <f>VLOOKUP(B1228,Sheet4!$A$1:$B$1096,2,)</f>
        <v>1</v>
      </c>
      <c r="D1228" s="5" t="s">
        <v>3790</v>
      </c>
      <c r="E1228" s="7">
        <f t="shared" si="183"/>
        <v>40</v>
      </c>
      <c r="F1228" s="5" t="s">
        <v>11</v>
      </c>
      <c r="G1228" s="5" t="s">
        <v>2</v>
      </c>
      <c r="H1228" s="5" t="s">
        <v>3791</v>
      </c>
      <c r="I1228" s="5" t="s">
        <v>3791</v>
      </c>
      <c r="J1228" s="5" t="s">
        <v>3792</v>
      </c>
      <c r="K1228" s="5" t="s">
        <v>3793</v>
      </c>
      <c r="L1228" s="4" t="str">
        <f t="shared" si="185"/>
        <v>浙江省金华市</v>
      </c>
    </row>
    <row r="1229" spans="1:12" hidden="1" x14ac:dyDescent="0.15">
      <c r="A1229" s="5" t="s">
        <v>3794</v>
      </c>
      <c r="B1229" s="6">
        <v>14782792108</v>
      </c>
      <c r="C1229" s="6" t="e">
        <f>VLOOKUP(B1229,Sheet4!$A$1:$B$1096,2,)</f>
        <v>#N/A</v>
      </c>
      <c r="D1229" s="5" t="s">
        <v>3795</v>
      </c>
      <c r="E1229" s="7">
        <f t="shared" si="183"/>
        <v>49</v>
      </c>
      <c r="F1229" s="5" t="s">
        <v>11</v>
      </c>
      <c r="G1229" s="5" t="s">
        <v>4</v>
      </c>
      <c r="H1229" s="5" t="s">
        <v>3791</v>
      </c>
      <c r="I1229" s="5" t="s">
        <v>3791</v>
      </c>
      <c r="J1229" s="5" t="s">
        <v>121</v>
      </c>
      <c r="K1229" s="5" t="s">
        <v>3796</v>
      </c>
      <c r="L1229" s="3"/>
    </row>
    <row r="1230" spans="1:12" x14ac:dyDescent="0.15">
      <c r="A1230" s="5" t="s">
        <v>3797</v>
      </c>
      <c r="B1230" s="6">
        <v>14782792127</v>
      </c>
      <c r="C1230" s="6">
        <f>VLOOKUP(B1230,Sheet4!$A$1:$B$1096,2,)</f>
        <v>1</v>
      </c>
      <c r="D1230" s="5" t="s">
        <v>3798</v>
      </c>
      <c r="E1230" s="7">
        <f t="shared" si="183"/>
        <v>62</v>
      </c>
      <c r="F1230" s="5" t="s">
        <v>11</v>
      </c>
      <c r="G1230" s="5" t="s">
        <v>2</v>
      </c>
      <c r="H1230" s="5" t="s">
        <v>3799</v>
      </c>
      <c r="I1230" s="5" t="s">
        <v>3799</v>
      </c>
      <c r="J1230" s="5" t="s">
        <v>121</v>
      </c>
      <c r="K1230" s="5" t="s">
        <v>3800</v>
      </c>
      <c r="L1230" s="4" t="str">
        <f t="shared" ref="L1230:L1231" si="186">MID(K1230,1,6)</f>
        <v>浙江省金华市</v>
      </c>
    </row>
    <row r="1231" spans="1:12" x14ac:dyDescent="0.15">
      <c r="A1231" s="5" t="s">
        <v>3801</v>
      </c>
      <c r="B1231" s="6">
        <v>14782792130</v>
      </c>
      <c r="C1231" s="6">
        <f>VLOOKUP(B1231,Sheet4!$A$1:$B$1096,2,)</f>
        <v>1</v>
      </c>
      <c r="D1231" s="5" t="s">
        <v>3802</v>
      </c>
      <c r="E1231" s="7">
        <f t="shared" si="183"/>
        <v>66</v>
      </c>
      <c r="F1231" s="5" t="s">
        <v>11</v>
      </c>
      <c r="G1231" s="5" t="s">
        <v>2</v>
      </c>
      <c r="H1231" s="5" t="s">
        <v>3799</v>
      </c>
      <c r="I1231" s="5" t="s">
        <v>3799</v>
      </c>
      <c r="J1231" s="5" t="s">
        <v>121</v>
      </c>
      <c r="K1231" s="5" t="s">
        <v>502</v>
      </c>
      <c r="L1231" s="4" t="str">
        <f t="shared" si="186"/>
        <v>浙江省兰溪市</v>
      </c>
    </row>
    <row r="1232" spans="1:12" hidden="1" x14ac:dyDescent="0.15">
      <c r="A1232" s="5" t="s">
        <v>3803</v>
      </c>
      <c r="B1232" s="6">
        <v>14782792116</v>
      </c>
      <c r="C1232" s="6" t="e">
        <f>VLOOKUP(B1232,Sheet4!$A$1:$B$1096,2,)</f>
        <v>#N/A</v>
      </c>
      <c r="D1232" s="5" t="s">
        <v>3804</v>
      </c>
      <c r="E1232" s="7">
        <f t="shared" si="183"/>
        <v>81</v>
      </c>
      <c r="F1232" s="5" t="s">
        <v>11</v>
      </c>
      <c r="G1232" s="5" t="s">
        <v>4</v>
      </c>
      <c r="H1232" s="5" t="s">
        <v>3799</v>
      </c>
      <c r="I1232" s="5" t="s">
        <v>3799</v>
      </c>
      <c r="J1232" s="5" t="s">
        <v>121</v>
      </c>
      <c r="K1232" s="5" t="s">
        <v>3805</v>
      </c>
      <c r="L1232" s="3"/>
    </row>
    <row r="1233" spans="1:12" x14ac:dyDescent="0.15">
      <c r="A1233" s="5" t="s">
        <v>3806</v>
      </c>
      <c r="B1233" s="6">
        <v>14782792161</v>
      </c>
      <c r="C1233" s="6">
        <f>VLOOKUP(B1233,Sheet4!$A$1:$B$1096,2,)</f>
        <v>1</v>
      </c>
      <c r="D1233" s="5" t="s">
        <v>3807</v>
      </c>
      <c r="E1233" s="7">
        <f t="shared" si="183"/>
        <v>69</v>
      </c>
      <c r="F1233" s="5" t="s">
        <v>11</v>
      </c>
      <c r="G1233" s="5" t="s">
        <v>2</v>
      </c>
      <c r="H1233" s="5" t="s">
        <v>3808</v>
      </c>
      <c r="I1233" s="5" t="s">
        <v>3808</v>
      </c>
      <c r="J1233" s="5" t="s">
        <v>121</v>
      </c>
      <c r="K1233" s="5" t="s">
        <v>3809</v>
      </c>
      <c r="L1233" s="4" t="str">
        <f t="shared" ref="L1233:L1234" si="187">MID(K1233,1,6)</f>
        <v>浙江省金华市</v>
      </c>
    </row>
    <row r="1234" spans="1:12" x14ac:dyDescent="0.15">
      <c r="A1234" s="5" t="s">
        <v>3810</v>
      </c>
      <c r="B1234" s="6">
        <v>14782771594</v>
      </c>
      <c r="C1234" s="6">
        <f>VLOOKUP(B1234,Sheet4!$A$1:$B$1096,2,)</f>
        <v>1</v>
      </c>
      <c r="D1234" s="5" t="s">
        <v>3811</v>
      </c>
      <c r="E1234" s="7">
        <f t="shared" si="183"/>
        <v>28</v>
      </c>
      <c r="F1234" s="5" t="s">
        <v>11</v>
      </c>
      <c r="G1234" s="5" t="s">
        <v>2</v>
      </c>
      <c r="H1234" s="5" t="s">
        <v>3808</v>
      </c>
      <c r="I1234" s="5" t="s">
        <v>3808</v>
      </c>
      <c r="J1234" s="5" t="s">
        <v>3812</v>
      </c>
      <c r="K1234" s="5" t="s">
        <v>3718</v>
      </c>
      <c r="L1234" s="4" t="str">
        <f t="shared" si="187"/>
        <v>浙江省金华市</v>
      </c>
    </row>
    <row r="1235" spans="1:12" hidden="1" x14ac:dyDescent="0.15">
      <c r="A1235" s="5" t="s">
        <v>3813</v>
      </c>
      <c r="B1235" s="6">
        <v>14782771534</v>
      </c>
      <c r="C1235" s="6" t="e">
        <f>VLOOKUP(B1235,Sheet4!$A$1:$B$1096,2,)</f>
        <v>#N/A</v>
      </c>
      <c r="D1235" s="5" t="s">
        <v>3814</v>
      </c>
      <c r="E1235" s="7">
        <f t="shared" si="183"/>
        <v>72</v>
      </c>
      <c r="F1235" s="5" t="s">
        <v>11</v>
      </c>
      <c r="G1235" s="5" t="s">
        <v>4</v>
      </c>
      <c r="H1235" s="5" t="s">
        <v>3808</v>
      </c>
      <c r="I1235" s="5" t="s">
        <v>3808</v>
      </c>
      <c r="J1235" s="5" t="s">
        <v>121</v>
      </c>
      <c r="K1235" s="5" t="s">
        <v>3815</v>
      </c>
      <c r="L1235" s="3"/>
    </row>
    <row r="1236" spans="1:12" hidden="1" x14ac:dyDescent="0.15">
      <c r="A1236" s="5" t="s">
        <v>3816</v>
      </c>
      <c r="B1236" s="6">
        <v>14782771563</v>
      </c>
      <c r="C1236" s="6" t="e">
        <f>VLOOKUP(B1236,Sheet4!$A$1:$B$1096,2,)</f>
        <v>#N/A</v>
      </c>
      <c r="D1236" s="5" t="s">
        <v>3817</v>
      </c>
      <c r="E1236" s="7">
        <f t="shared" si="183"/>
        <v>71</v>
      </c>
      <c r="F1236" s="5" t="s">
        <v>11</v>
      </c>
      <c r="G1236" s="5" t="s">
        <v>4</v>
      </c>
      <c r="H1236" s="5" t="s">
        <v>3818</v>
      </c>
      <c r="I1236" s="5" t="s">
        <v>3818</v>
      </c>
      <c r="J1236" s="5" t="s">
        <v>121</v>
      </c>
      <c r="K1236" s="5" t="s">
        <v>3819</v>
      </c>
      <c r="L1236" s="3"/>
    </row>
    <row r="1237" spans="1:12" x14ac:dyDescent="0.15">
      <c r="A1237" s="5" t="s">
        <v>3820</v>
      </c>
      <c r="B1237" s="6">
        <v>14782771497</v>
      </c>
      <c r="C1237" s="6">
        <f>VLOOKUP(B1237,Sheet4!$A$1:$B$1096,2,)</f>
        <v>1</v>
      </c>
      <c r="D1237" s="5" t="s">
        <v>3821</v>
      </c>
      <c r="E1237" s="7">
        <f t="shared" si="183"/>
        <v>35</v>
      </c>
      <c r="F1237" s="5" t="s">
        <v>11</v>
      </c>
      <c r="G1237" s="5" t="s">
        <v>2</v>
      </c>
      <c r="H1237" s="5" t="s">
        <v>3818</v>
      </c>
      <c r="I1237" s="5" t="s">
        <v>3818</v>
      </c>
      <c r="J1237" s="5" t="s">
        <v>3822</v>
      </c>
      <c r="K1237" s="5" t="s">
        <v>3823</v>
      </c>
      <c r="L1237" s="4" t="str">
        <f>MID(K1237,1,6)</f>
        <v>浙江省金华市</v>
      </c>
    </row>
    <row r="1238" spans="1:12" hidden="1" x14ac:dyDescent="0.15">
      <c r="A1238" s="5" t="s">
        <v>3824</v>
      </c>
      <c r="B1238" s="6">
        <v>14782771561</v>
      </c>
      <c r="C1238" s="6" t="e">
        <f>VLOOKUP(B1238,Sheet4!$A$1:$B$1096,2,)</f>
        <v>#N/A</v>
      </c>
      <c r="D1238" s="5" t="s">
        <v>3825</v>
      </c>
      <c r="E1238" s="7">
        <f t="shared" si="183"/>
        <v>72</v>
      </c>
      <c r="F1238" s="5" t="s">
        <v>11</v>
      </c>
      <c r="G1238" s="5" t="s">
        <v>4</v>
      </c>
      <c r="H1238" s="5" t="s">
        <v>3826</v>
      </c>
      <c r="I1238" s="5" t="s">
        <v>3826</v>
      </c>
      <c r="J1238" s="5" t="s">
        <v>121</v>
      </c>
      <c r="K1238" s="5" t="s">
        <v>3827</v>
      </c>
      <c r="L1238" s="3"/>
    </row>
    <row r="1239" spans="1:12" x14ac:dyDescent="0.15">
      <c r="A1239" s="5" t="s">
        <v>3828</v>
      </c>
      <c r="B1239" s="6">
        <v>14782795826</v>
      </c>
      <c r="C1239" s="6">
        <f>VLOOKUP(B1239,Sheet4!$A$1:$B$1096,2,)</f>
        <v>1</v>
      </c>
      <c r="D1239" s="5" t="s">
        <v>3829</v>
      </c>
      <c r="E1239" s="7">
        <f t="shared" si="183"/>
        <v>38</v>
      </c>
      <c r="F1239" s="5" t="s">
        <v>11</v>
      </c>
      <c r="G1239" s="5" t="s">
        <v>2</v>
      </c>
      <c r="H1239" s="5" t="s">
        <v>3826</v>
      </c>
      <c r="I1239" s="5" t="s">
        <v>3826</v>
      </c>
      <c r="J1239" s="5" t="s">
        <v>3830</v>
      </c>
      <c r="K1239" s="5" t="s">
        <v>3831</v>
      </c>
      <c r="L1239" s="4" t="str">
        <f>MID(K1239,1,6)</f>
        <v>浙江省金华市</v>
      </c>
    </row>
    <row r="1240" spans="1:12" hidden="1" x14ac:dyDescent="0.15">
      <c r="A1240" s="5" t="s">
        <v>3832</v>
      </c>
      <c r="B1240" s="6">
        <v>14782667866</v>
      </c>
      <c r="C1240" s="6" t="e">
        <f>VLOOKUP(B1240,Sheet4!$A$1:$B$1096,2,)</f>
        <v>#N/A</v>
      </c>
      <c r="D1240" s="5" t="s">
        <v>3833</v>
      </c>
      <c r="E1240" s="7">
        <f t="shared" si="183"/>
        <v>78</v>
      </c>
      <c r="F1240" s="5" t="s">
        <v>11</v>
      </c>
      <c r="G1240" s="5" t="s">
        <v>4</v>
      </c>
      <c r="H1240" s="5" t="s">
        <v>3834</v>
      </c>
      <c r="I1240" s="5" t="s">
        <v>3834</v>
      </c>
      <c r="J1240" s="5" t="s">
        <v>121</v>
      </c>
      <c r="K1240" s="5" t="s">
        <v>3835</v>
      </c>
      <c r="L1240" s="3"/>
    </row>
    <row r="1241" spans="1:12" x14ac:dyDescent="0.15">
      <c r="A1241" s="5" t="s">
        <v>3836</v>
      </c>
      <c r="B1241" s="6">
        <v>14782667934</v>
      </c>
      <c r="C1241" s="6">
        <f>VLOOKUP(B1241,Sheet4!$A$1:$B$1096,2,)</f>
        <v>1</v>
      </c>
      <c r="D1241" s="5" t="s">
        <v>3837</v>
      </c>
      <c r="E1241" s="7">
        <f t="shared" si="183"/>
        <v>71</v>
      </c>
      <c r="F1241" s="5" t="s">
        <v>11</v>
      </c>
      <c r="G1241" s="5" t="s">
        <v>2</v>
      </c>
      <c r="H1241" s="5" t="s">
        <v>3838</v>
      </c>
      <c r="I1241" s="5" t="s">
        <v>3838</v>
      </c>
      <c r="J1241" s="5" t="s">
        <v>121</v>
      </c>
      <c r="K1241" s="5" t="s">
        <v>3839</v>
      </c>
      <c r="L1241" s="4" t="str">
        <f t="shared" ref="L1241:L1243" si="188">MID(K1241,1,6)</f>
        <v>浙江省金华市</v>
      </c>
    </row>
    <row r="1242" spans="1:12" x14ac:dyDescent="0.15">
      <c r="A1242" s="5" t="s">
        <v>3840</v>
      </c>
      <c r="B1242" s="6">
        <v>14782795720</v>
      </c>
      <c r="C1242" s="6">
        <f>VLOOKUP(B1242,Sheet4!$A$1:$B$1096,2,)</f>
        <v>1</v>
      </c>
      <c r="D1242" s="5" t="s">
        <v>3841</v>
      </c>
      <c r="E1242" s="7">
        <f t="shared" si="183"/>
        <v>49</v>
      </c>
      <c r="F1242" s="5" t="s">
        <v>11</v>
      </c>
      <c r="G1242" s="5" t="s">
        <v>2</v>
      </c>
      <c r="H1242" s="5" t="s">
        <v>3842</v>
      </c>
      <c r="I1242" s="5" t="s">
        <v>3842</v>
      </c>
      <c r="J1242" s="5" t="s">
        <v>121</v>
      </c>
      <c r="K1242" s="5" t="s">
        <v>3843</v>
      </c>
      <c r="L1242" s="4" t="str">
        <f t="shared" si="188"/>
        <v>浙江省金华市</v>
      </c>
    </row>
    <row r="1243" spans="1:12" x14ac:dyDescent="0.15">
      <c r="A1243" s="5" t="s">
        <v>3844</v>
      </c>
      <c r="B1243" s="6">
        <v>14782795706</v>
      </c>
      <c r="C1243" s="6">
        <f>VLOOKUP(B1243,Sheet4!$A$1:$B$1096,2,)</f>
        <v>1</v>
      </c>
      <c r="D1243" s="5" t="s">
        <v>3845</v>
      </c>
      <c r="E1243" s="7">
        <f t="shared" si="183"/>
        <v>49</v>
      </c>
      <c r="F1243" s="5" t="s">
        <v>11</v>
      </c>
      <c r="G1243" s="5" t="s">
        <v>2</v>
      </c>
      <c r="H1243" s="5" t="s">
        <v>3842</v>
      </c>
      <c r="I1243" s="5" t="s">
        <v>3842</v>
      </c>
      <c r="J1243" s="5" t="s">
        <v>121</v>
      </c>
      <c r="K1243" s="5" t="s">
        <v>3846</v>
      </c>
      <c r="L1243" s="4" t="str">
        <f t="shared" si="188"/>
        <v>浙江省金华市</v>
      </c>
    </row>
    <row r="1244" spans="1:12" hidden="1" x14ac:dyDescent="0.15">
      <c r="A1244" s="5" t="s">
        <v>3847</v>
      </c>
      <c r="B1244" s="6">
        <v>14782795839</v>
      </c>
      <c r="C1244" s="6" t="e">
        <f>VLOOKUP(B1244,Sheet4!$A$1:$B$1096,2,)</f>
        <v>#N/A</v>
      </c>
      <c r="D1244" s="5" t="s">
        <v>3848</v>
      </c>
      <c r="E1244" s="7">
        <f t="shared" si="183"/>
        <v>57</v>
      </c>
      <c r="F1244" s="5" t="s">
        <v>11</v>
      </c>
      <c r="G1244" s="5" t="s">
        <v>2</v>
      </c>
      <c r="H1244" s="5" t="s">
        <v>3849</v>
      </c>
      <c r="I1244" s="5" t="s">
        <v>3849</v>
      </c>
      <c r="J1244" s="5" t="s">
        <v>121</v>
      </c>
      <c r="K1244" s="5" t="s">
        <v>3850</v>
      </c>
      <c r="L1244" s="3"/>
    </row>
    <row r="1245" spans="1:12" x14ac:dyDescent="0.15">
      <c r="A1245" s="5" t="s">
        <v>3851</v>
      </c>
      <c r="B1245" s="6">
        <v>14782795689</v>
      </c>
      <c r="C1245" s="6">
        <f>VLOOKUP(B1245,Sheet4!$A$1:$B$1096,2,)</f>
        <v>1</v>
      </c>
      <c r="D1245" s="5" t="s">
        <v>3852</v>
      </c>
      <c r="E1245" s="7">
        <f t="shared" si="183"/>
        <v>66</v>
      </c>
      <c r="F1245" s="5" t="s">
        <v>11</v>
      </c>
      <c r="G1245" s="5" t="s">
        <v>2</v>
      </c>
      <c r="H1245" s="5" t="s">
        <v>3849</v>
      </c>
      <c r="I1245" s="5" t="s">
        <v>3849</v>
      </c>
      <c r="J1245" s="5" t="s">
        <v>121</v>
      </c>
      <c r="K1245" s="5" t="s">
        <v>558</v>
      </c>
      <c r="L1245" s="4" t="str">
        <f t="shared" ref="L1245:L1255" si="189">MID(K1245,1,6)</f>
        <v>浙江省金华市</v>
      </c>
    </row>
    <row r="1246" spans="1:12" x14ac:dyDescent="0.15">
      <c r="A1246" s="5" t="s">
        <v>3853</v>
      </c>
      <c r="B1246" s="6">
        <v>14782795768</v>
      </c>
      <c r="C1246" s="6">
        <f>VLOOKUP(B1246,Sheet4!$A$1:$B$1096,2,)</f>
        <v>1</v>
      </c>
      <c r="D1246" s="5" t="s">
        <v>3854</v>
      </c>
      <c r="E1246" s="7">
        <f t="shared" si="183"/>
        <v>68</v>
      </c>
      <c r="F1246" s="5" t="s">
        <v>11</v>
      </c>
      <c r="G1246" s="5" t="s">
        <v>2</v>
      </c>
      <c r="H1246" s="5" t="s">
        <v>3849</v>
      </c>
      <c r="I1246" s="5" t="s">
        <v>3849</v>
      </c>
      <c r="J1246" s="5" t="s">
        <v>121</v>
      </c>
      <c r="K1246" s="5" t="s">
        <v>3855</v>
      </c>
      <c r="L1246" s="4" t="str">
        <f t="shared" si="189"/>
        <v>浙江省金华市</v>
      </c>
    </row>
    <row r="1247" spans="1:12" x14ac:dyDescent="0.15">
      <c r="A1247" s="5" t="s">
        <v>3856</v>
      </c>
      <c r="B1247" s="6">
        <v>14782771575</v>
      </c>
      <c r="C1247" s="6">
        <f>VLOOKUP(B1247,Sheet4!$A$1:$B$1096,2,)</f>
        <v>1</v>
      </c>
      <c r="D1247" s="5" t="s">
        <v>3857</v>
      </c>
      <c r="E1247" s="7">
        <f t="shared" si="183"/>
        <v>85</v>
      </c>
      <c r="F1247" s="5" t="s">
        <v>11</v>
      </c>
      <c r="G1247" s="5" t="s">
        <v>2</v>
      </c>
      <c r="H1247" s="5" t="s">
        <v>3849</v>
      </c>
      <c r="I1247" s="5" t="s">
        <v>3849</v>
      </c>
      <c r="J1247" s="5" t="s">
        <v>121</v>
      </c>
      <c r="K1247" s="5" t="s">
        <v>3858</v>
      </c>
      <c r="L1247" s="4" t="str">
        <f t="shared" si="189"/>
        <v>浙江省金华市</v>
      </c>
    </row>
    <row r="1248" spans="1:12" x14ac:dyDescent="0.15">
      <c r="A1248" s="5" t="s">
        <v>3859</v>
      </c>
      <c r="B1248" s="6">
        <v>14782795855</v>
      </c>
      <c r="C1248" s="6">
        <f>VLOOKUP(B1248,Sheet4!$A$1:$B$1096,2,)</f>
        <v>1</v>
      </c>
      <c r="D1248" s="5" t="s">
        <v>3860</v>
      </c>
      <c r="E1248" s="7">
        <f t="shared" si="183"/>
        <v>46</v>
      </c>
      <c r="F1248" s="5" t="s">
        <v>11</v>
      </c>
      <c r="G1248" s="5" t="s">
        <v>2</v>
      </c>
      <c r="H1248" s="5" t="s">
        <v>3849</v>
      </c>
      <c r="I1248" s="5" t="s">
        <v>3849</v>
      </c>
      <c r="J1248" s="5" t="s">
        <v>121</v>
      </c>
      <c r="K1248" s="5" t="s">
        <v>3861</v>
      </c>
      <c r="L1248" s="4" t="str">
        <f t="shared" si="189"/>
        <v>浙江省金华市</v>
      </c>
    </row>
    <row r="1249" spans="1:12" x14ac:dyDescent="0.15">
      <c r="A1249" s="5" t="s">
        <v>3862</v>
      </c>
      <c r="B1249" s="6">
        <v>14782795738</v>
      </c>
      <c r="C1249" s="6">
        <f>VLOOKUP(B1249,Sheet4!$A$1:$B$1096,2,)</f>
        <v>1</v>
      </c>
      <c r="D1249" s="5" t="s">
        <v>3863</v>
      </c>
      <c r="E1249" s="7">
        <f t="shared" si="183"/>
        <v>54</v>
      </c>
      <c r="F1249" s="5" t="s">
        <v>11</v>
      </c>
      <c r="G1249" s="5" t="s">
        <v>2</v>
      </c>
      <c r="H1249" s="5" t="s">
        <v>3864</v>
      </c>
      <c r="I1249" s="5" t="s">
        <v>3864</v>
      </c>
      <c r="J1249" s="5" t="s">
        <v>121</v>
      </c>
      <c r="K1249" s="5" t="s">
        <v>3865</v>
      </c>
      <c r="L1249" s="4" t="str">
        <f t="shared" si="189"/>
        <v>浙江省金华市</v>
      </c>
    </row>
    <row r="1250" spans="1:12" x14ac:dyDescent="0.15">
      <c r="A1250" s="5" t="s">
        <v>3866</v>
      </c>
      <c r="B1250" s="6">
        <v>14782795760</v>
      </c>
      <c r="C1250" s="6">
        <f>VLOOKUP(B1250,Sheet4!$A$1:$B$1096,2,)</f>
        <v>1</v>
      </c>
      <c r="D1250" s="5" t="s">
        <v>3867</v>
      </c>
      <c r="E1250" s="7">
        <f t="shared" si="183"/>
        <v>67</v>
      </c>
      <c r="F1250" s="5" t="s">
        <v>11</v>
      </c>
      <c r="G1250" s="5" t="s">
        <v>2</v>
      </c>
      <c r="H1250" s="5" t="s">
        <v>3868</v>
      </c>
      <c r="I1250" s="5" t="s">
        <v>3868</v>
      </c>
      <c r="J1250" s="5" t="s">
        <v>121</v>
      </c>
      <c r="K1250" s="5" t="s">
        <v>3869</v>
      </c>
      <c r="L1250" s="4" t="str">
        <f t="shared" si="189"/>
        <v>浙江省金华市</v>
      </c>
    </row>
    <row r="1251" spans="1:12" x14ac:dyDescent="0.15">
      <c r="A1251" s="5" t="s">
        <v>3870</v>
      </c>
      <c r="B1251" s="6">
        <v>14782795807</v>
      </c>
      <c r="C1251" s="6">
        <f>VLOOKUP(B1251,Sheet4!$A$1:$B$1096,2,)</f>
        <v>1</v>
      </c>
      <c r="D1251" s="5" t="s">
        <v>3871</v>
      </c>
      <c r="E1251" s="7">
        <f t="shared" si="183"/>
        <v>81</v>
      </c>
      <c r="F1251" s="5" t="s">
        <v>11</v>
      </c>
      <c r="G1251" s="5" t="s">
        <v>2</v>
      </c>
      <c r="H1251" s="5" t="s">
        <v>3872</v>
      </c>
      <c r="I1251" s="5" t="s">
        <v>3872</v>
      </c>
      <c r="J1251" s="5" t="s">
        <v>121</v>
      </c>
      <c r="K1251" s="5" t="s">
        <v>446</v>
      </c>
      <c r="L1251" s="4" t="str">
        <f t="shared" si="189"/>
        <v>浙江省金华市</v>
      </c>
    </row>
    <row r="1252" spans="1:12" x14ac:dyDescent="0.15">
      <c r="A1252" s="5" t="s">
        <v>3873</v>
      </c>
      <c r="B1252" s="6">
        <v>14782795804</v>
      </c>
      <c r="C1252" s="6">
        <f>VLOOKUP(B1252,Sheet4!$A$1:$B$1096,2,)</f>
        <v>1</v>
      </c>
      <c r="D1252" s="5" t="s">
        <v>3874</v>
      </c>
      <c r="E1252" s="7">
        <f t="shared" si="183"/>
        <v>72</v>
      </c>
      <c r="F1252" s="5" t="s">
        <v>11</v>
      </c>
      <c r="G1252" s="5" t="s">
        <v>2</v>
      </c>
      <c r="H1252" s="5" t="s">
        <v>3872</v>
      </c>
      <c r="I1252" s="5" t="s">
        <v>3872</v>
      </c>
      <c r="J1252" s="5" t="s">
        <v>121</v>
      </c>
      <c r="K1252" s="5" t="s">
        <v>594</v>
      </c>
      <c r="L1252" s="4" t="str">
        <f t="shared" si="189"/>
        <v>浙江省兰溪市</v>
      </c>
    </row>
    <row r="1253" spans="1:12" x14ac:dyDescent="0.15">
      <c r="A1253" s="5" t="s">
        <v>3875</v>
      </c>
      <c r="B1253" s="6">
        <v>14782799274</v>
      </c>
      <c r="C1253" s="6">
        <f>VLOOKUP(B1253,Sheet4!$A$1:$B$1096,2,)</f>
        <v>1</v>
      </c>
      <c r="D1253" s="5" t="s">
        <v>3876</v>
      </c>
      <c r="E1253" s="7">
        <f t="shared" si="183"/>
        <v>51</v>
      </c>
      <c r="F1253" s="5" t="s">
        <v>11</v>
      </c>
      <c r="G1253" s="5" t="s">
        <v>2</v>
      </c>
      <c r="H1253" s="5" t="s">
        <v>3872</v>
      </c>
      <c r="I1253" s="5" t="s">
        <v>3872</v>
      </c>
      <c r="J1253" s="5" t="s">
        <v>121</v>
      </c>
      <c r="K1253" s="5" t="s">
        <v>3877</v>
      </c>
      <c r="L1253" s="4" t="str">
        <f t="shared" si="189"/>
        <v>浙江省金华市</v>
      </c>
    </row>
    <row r="1254" spans="1:12" x14ac:dyDescent="0.15">
      <c r="A1254" s="5" t="s">
        <v>3878</v>
      </c>
      <c r="B1254" s="6">
        <v>14782776263</v>
      </c>
      <c r="C1254" s="6">
        <f>VLOOKUP(B1254,Sheet4!$A$1:$B$1096,2,)</f>
        <v>1</v>
      </c>
      <c r="D1254" s="5" t="s">
        <v>3879</v>
      </c>
      <c r="E1254" s="7">
        <f t="shared" si="183"/>
        <v>45</v>
      </c>
      <c r="F1254" s="5" t="s">
        <v>11</v>
      </c>
      <c r="G1254" s="5" t="s">
        <v>2</v>
      </c>
      <c r="H1254" s="5" t="s">
        <v>3880</v>
      </c>
      <c r="I1254" s="5" t="s">
        <v>3880</v>
      </c>
      <c r="J1254" s="5" t="s">
        <v>3881</v>
      </c>
      <c r="K1254" s="5" t="s">
        <v>3882</v>
      </c>
      <c r="L1254" s="4" t="str">
        <f t="shared" si="189"/>
        <v>浙江省金华市</v>
      </c>
    </row>
    <row r="1255" spans="1:12" x14ac:dyDescent="0.15">
      <c r="A1255" s="5" t="s">
        <v>3883</v>
      </c>
      <c r="B1255" s="6">
        <v>14782799308</v>
      </c>
      <c r="C1255" s="6">
        <f>VLOOKUP(B1255,Sheet4!$A$1:$B$1096,2,)</f>
        <v>1</v>
      </c>
      <c r="D1255" s="5" t="s">
        <v>3884</v>
      </c>
      <c r="E1255" s="7">
        <f t="shared" si="183"/>
        <v>69</v>
      </c>
      <c r="F1255" s="5" t="s">
        <v>11</v>
      </c>
      <c r="G1255" s="5" t="s">
        <v>2</v>
      </c>
      <c r="H1255" s="5" t="s">
        <v>3880</v>
      </c>
      <c r="I1255" s="5" t="s">
        <v>3880</v>
      </c>
      <c r="J1255" s="5" t="s">
        <v>121</v>
      </c>
      <c r="K1255" s="5" t="s">
        <v>1126</v>
      </c>
      <c r="L1255" s="4" t="str">
        <f t="shared" si="189"/>
        <v>浙江省兰溪市</v>
      </c>
    </row>
    <row r="1256" spans="1:12" hidden="1" x14ac:dyDescent="0.15">
      <c r="A1256" s="5" t="s">
        <v>3885</v>
      </c>
      <c r="B1256" s="6">
        <v>14782795810</v>
      </c>
      <c r="C1256" s="6" t="e">
        <f>VLOOKUP(B1256,Sheet4!$A$1:$B$1096,2,)</f>
        <v>#N/A</v>
      </c>
      <c r="D1256" s="5" t="s">
        <v>3886</v>
      </c>
      <c r="E1256" s="7">
        <f t="shared" si="183"/>
        <v>81</v>
      </c>
      <c r="F1256" s="5" t="s">
        <v>11</v>
      </c>
      <c r="G1256" s="5" t="s">
        <v>4</v>
      </c>
      <c r="H1256" s="5" t="s">
        <v>3880</v>
      </c>
      <c r="I1256" s="5" t="s">
        <v>3880</v>
      </c>
      <c r="J1256" s="5" t="s">
        <v>121</v>
      </c>
      <c r="K1256" s="5" t="s">
        <v>3887</v>
      </c>
      <c r="L1256" s="3"/>
    </row>
    <row r="1257" spans="1:12" x14ac:dyDescent="0.15">
      <c r="A1257" s="5" t="s">
        <v>3888</v>
      </c>
      <c r="B1257" s="6">
        <v>14782798486</v>
      </c>
      <c r="C1257" s="6">
        <f>VLOOKUP(B1257,Sheet4!$A$1:$B$1096,2,)</f>
        <v>1</v>
      </c>
      <c r="D1257" s="5" t="s">
        <v>3889</v>
      </c>
      <c r="E1257" s="7">
        <f t="shared" si="183"/>
        <v>66</v>
      </c>
      <c r="F1257" s="5" t="s">
        <v>11</v>
      </c>
      <c r="G1257" s="5" t="s">
        <v>2</v>
      </c>
      <c r="H1257" s="5" t="s">
        <v>3890</v>
      </c>
      <c r="I1257" s="5" t="s">
        <v>3890</v>
      </c>
      <c r="J1257" s="5" t="s">
        <v>121</v>
      </c>
      <c r="K1257" s="5" t="s">
        <v>502</v>
      </c>
      <c r="L1257" s="4" t="str">
        <f t="shared" ref="L1257:L1264" si="190">MID(K1257,1,6)</f>
        <v>浙江省兰溪市</v>
      </c>
    </row>
    <row r="1258" spans="1:12" x14ac:dyDescent="0.15">
      <c r="A1258" s="5" t="s">
        <v>3891</v>
      </c>
      <c r="B1258" s="6">
        <v>14782776170</v>
      </c>
      <c r="C1258" s="6">
        <f>VLOOKUP(B1258,Sheet4!$A$1:$B$1096,2,)</f>
        <v>1</v>
      </c>
      <c r="D1258" s="5" t="s">
        <v>3892</v>
      </c>
      <c r="E1258" s="7">
        <f t="shared" si="183"/>
        <v>47</v>
      </c>
      <c r="F1258" s="5" t="s">
        <v>11</v>
      </c>
      <c r="G1258" s="5" t="s">
        <v>2</v>
      </c>
      <c r="H1258" s="5" t="s">
        <v>3893</v>
      </c>
      <c r="I1258" s="5" t="s">
        <v>3893</v>
      </c>
      <c r="J1258" s="5" t="s">
        <v>121</v>
      </c>
      <c r="K1258" s="5" t="s">
        <v>3894</v>
      </c>
      <c r="L1258" s="4" t="str">
        <f t="shared" si="190"/>
        <v>浙江省金华市</v>
      </c>
    </row>
    <row r="1259" spans="1:12" x14ac:dyDescent="0.15">
      <c r="A1259" s="5" t="s">
        <v>3895</v>
      </c>
      <c r="B1259" s="6">
        <v>14782776195</v>
      </c>
      <c r="C1259" s="6">
        <f>VLOOKUP(B1259,Sheet4!$A$1:$B$1096,2,)</f>
        <v>1</v>
      </c>
      <c r="D1259" s="5" t="s">
        <v>3896</v>
      </c>
      <c r="E1259" s="7">
        <f t="shared" si="183"/>
        <v>60</v>
      </c>
      <c r="F1259" s="5" t="s">
        <v>11</v>
      </c>
      <c r="G1259" s="5" t="s">
        <v>2</v>
      </c>
      <c r="H1259" s="5" t="s">
        <v>3897</v>
      </c>
      <c r="I1259" s="5" t="s">
        <v>3897</v>
      </c>
      <c r="J1259" s="5" t="s">
        <v>121</v>
      </c>
      <c r="K1259" s="5" t="s">
        <v>3898</v>
      </c>
      <c r="L1259" s="4" t="str">
        <f t="shared" si="190"/>
        <v>浙江省金华市</v>
      </c>
    </row>
    <row r="1260" spans="1:12" x14ac:dyDescent="0.15">
      <c r="A1260" s="5" t="s">
        <v>3899</v>
      </c>
      <c r="B1260" s="6">
        <v>14782776108</v>
      </c>
      <c r="C1260" s="6">
        <f>VLOOKUP(B1260,Sheet4!$A$1:$B$1096,2,)</f>
        <v>1</v>
      </c>
      <c r="D1260" s="5" t="s">
        <v>3900</v>
      </c>
      <c r="E1260" s="7">
        <f t="shared" si="183"/>
        <v>53</v>
      </c>
      <c r="F1260" s="5" t="s">
        <v>11</v>
      </c>
      <c r="G1260" s="5" t="s">
        <v>2</v>
      </c>
      <c r="H1260" s="5" t="s">
        <v>3897</v>
      </c>
      <c r="I1260" s="5" t="s">
        <v>3897</v>
      </c>
      <c r="J1260" s="5" t="s">
        <v>121</v>
      </c>
      <c r="K1260" s="5" t="s">
        <v>3901</v>
      </c>
      <c r="L1260" s="4" t="str">
        <f t="shared" si="190"/>
        <v>浙江省金华市</v>
      </c>
    </row>
    <row r="1261" spans="1:12" x14ac:dyDescent="0.15">
      <c r="A1261" s="5" t="s">
        <v>3902</v>
      </c>
      <c r="B1261" s="6">
        <v>14782776269</v>
      </c>
      <c r="C1261" s="6">
        <f>VLOOKUP(B1261,Sheet4!$A$1:$B$1096,2,)</f>
        <v>1</v>
      </c>
      <c r="D1261" s="5" t="s">
        <v>3903</v>
      </c>
      <c r="E1261" s="7">
        <f t="shared" si="183"/>
        <v>75</v>
      </c>
      <c r="F1261" s="5" t="s">
        <v>11</v>
      </c>
      <c r="G1261" s="5" t="s">
        <v>2</v>
      </c>
      <c r="H1261" s="5" t="s">
        <v>3904</v>
      </c>
      <c r="I1261" s="5" t="s">
        <v>3904</v>
      </c>
      <c r="J1261" s="5" t="s">
        <v>121</v>
      </c>
      <c r="K1261" s="5" t="s">
        <v>3905</v>
      </c>
      <c r="L1261" s="4" t="str">
        <f t="shared" si="190"/>
        <v>浙江省金华市</v>
      </c>
    </row>
    <row r="1262" spans="1:12" x14ac:dyDescent="0.15">
      <c r="A1262" s="5" t="s">
        <v>3906</v>
      </c>
      <c r="B1262" s="6">
        <v>14782776279</v>
      </c>
      <c r="C1262" s="6">
        <f>VLOOKUP(B1262,Sheet4!$A$1:$B$1096,2,)</f>
        <v>1</v>
      </c>
      <c r="D1262" s="5" t="s">
        <v>3907</v>
      </c>
      <c r="E1262" s="7">
        <f t="shared" si="183"/>
        <v>39</v>
      </c>
      <c r="F1262" s="5" t="s">
        <v>11</v>
      </c>
      <c r="G1262" s="5" t="s">
        <v>2</v>
      </c>
      <c r="H1262" s="5" t="s">
        <v>3908</v>
      </c>
      <c r="I1262" s="5" t="s">
        <v>3908</v>
      </c>
      <c r="J1262" s="5" t="s">
        <v>3909</v>
      </c>
      <c r="K1262" s="5" t="s">
        <v>3910</v>
      </c>
      <c r="L1262" s="4" t="str">
        <f t="shared" si="190"/>
        <v>浙江省金华市</v>
      </c>
    </row>
    <row r="1263" spans="1:12" x14ac:dyDescent="0.15">
      <c r="A1263" s="5" t="s">
        <v>3911</v>
      </c>
      <c r="B1263" s="6">
        <v>14782776135</v>
      </c>
      <c r="C1263" s="6">
        <f>VLOOKUP(B1263,Sheet4!$A$1:$B$1096,2,)</f>
        <v>1</v>
      </c>
      <c r="D1263" s="5" t="s">
        <v>3912</v>
      </c>
      <c r="E1263" s="7">
        <f t="shared" si="183"/>
        <v>89</v>
      </c>
      <c r="F1263" s="5" t="s">
        <v>11</v>
      </c>
      <c r="G1263" s="5" t="s">
        <v>2</v>
      </c>
      <c r="H1263" s="5" t="s">
        <v>3908</v>
      </c>
      <c r="I1263" s="5" t="s">
        <v>3908</v>
      </c>
      <c r="J1263" s="5" t="s">
        <v>121</v>
      </c>
      <c r="K1263" s="5" t="s">
        <v>3913</v>
      </c>
      <c r="L1263" s="4" t="str">
        <f t="shared" si="190"/>
        <v>浙江省金华市</v>
      </c>
    </row>
    <row r="1264" spans="1:12" x14ac:dyDescent="0.15">
      <c r="A1264" s="5" t="s">
        <v>3914</v>
      </c>
      <c r="B1264" s="6">
        <v>14782776248</v>
      </c>
      <c r="C1264" s="6">
        <f>VLOOKUP(B1264,Sheet4!$A$1:$B$1096,2,)</f>
        <v>1</v>
      </c>
      <c r="D1264" s="5" t="s">
        <v>3915</v>
      </c>
      <c r="E1264" s="7">
        <f t="shared" si="183"/>
        <v>62</v>
      </c>
      <c r="F1264" s="5" t="s">
        <v>11</v>
      </c>
      <c r="G1264" s="5" t="s">
        <v>2</v>
      </c>
      <c r="H1264" s="5" t="s">
        <v>3908</v>
      </c>
      <c r="I1264" s="5" t="s">
        <v>3908</v>
      </c>
      <c r="J1264" s="5" t="s">
        <v>121</v>
      </c>
      <c r="K1264" s="5" t="s">
        <v>1247</v>
      </c>
      <c r="L1264" s="4" t="str">
        <f t="shared" si="190"/>
        <v>浙江省金华市</v>
      </c>
    </row>
    <row r="1265" spans="1:12" hidden="1" x14ac:dyDescent="0.15">
      <c r="A1265" s="5" t="s">
        <v>3916</v>
      </c>
      <c r="B1265" s="6">
        <v>14782776287</v>
      </c>
      <c r="C1265" s="6" t="e">
        <f>VLOOKUP(B1265,Sheet4!$A$1:$B$1096,2,)</f>
        <v>#N/A</v>
      </c>
      <c r="D1265" s="5" t="s">
        <v>3917</v>
      </c>
      <c r="E1265" s="7">
        <f t="shared" si="183"/>
        <v>84</v>
      </c>
      <c r="F1265" s="5" t="s">
        <v>11</v>
      </c>
      <c r="G1265" s="5" t="s">
        <v>4</v>
      </c>
      <c r="H1265" s="5" t="s">
        <v>3908</v>
      </c>
      <c r="I1265" s="5" t="s">
        <v>3908</v>
      </c>
      <c r="J1265" s="5" t="s">
        <v>121</v>
      </c>
      <c r="K1265" s="5" t="s">
        <v>3918</v>
      </c>
      <c r="L1265" s="3"/>
    </row>
    <row r="1266" spans="1:12" x14ac:dyDescent="0.15">
      <c r="A1266" s="5" t="s">
        <v>3919</v>
      </c>
      <c r="B1266" s="6">
        <v>14782771492</v>
      </c>
      <c r="C1266" s="6">
        <f>VLOOKUP(B1266,Sheet4!$A$1:$B$1096,2,)</f>
        <v>1</v>
      </c>
      <c r="D1266" s="5" t="s">
        <v>3920</v>
      </c>
      <c r="E1266" s="7">
        <f t="shared" si="183"/>
        <v>46</v>
      </c>
      <c r="F1266" s="5" t="s">
        <v>11</v>
      </c>
      <c r="G1266" s="5" t="s">
        <v>2</v>
      </c>
      <c r="H1266" s="5" t="s">
        <v>3921</v>
      </c>
      <c r="I1266" s="5" t="s">
        <v>3921</v>
      </c>
      <c r="J1266" s="5" t="s">
        <v>121</v>
      </c>
      <c r="K1266" s="5" t="s">
        <v>3922</v>
      </c>
      <c r="L1266" s="4" t="str">
        <f t="shared" ref="L1266:L1271" si="191">MID(K1266,1,6)</f>
        <v>浙江省金华市</v>
      </c>
    </row>
    <row r="1267" spans="1:12" x14ac:dyDescent="0.15">
      <c r="A1267" s="5" t="s">
        <v>3911</v>
      </c>
      <c r="B1267" s="6">
        <v>14782776204</v>
      </c>
      <c r="C1267" s="6">
        <f>VLOOKUP(B1267,Sheet4!$A$1:$B$1096,2,)</f>
        <v>1</v>
      </c>
      <c r="D1267" s="5" t="s">
        <v>3923</v>
      </c>
      <c r="E1267" s="7">
        <f t="shared" si="183"/>
        <v>82</v>
      </c>
      <c r="F1267" s="5" t="s">
        <v>11</v>
      </c>
      <c r="G1267" s="5" t="s">
        <v>2</v>
      </c>
      <c r="H1267" s="5" t="s">
        <v>3921</v>
      </c>
      <c r="I1267" s="5" t="s">
        <v>3921</v>
      </c>
      <c r="J1267" s="5" t="s">
        <v>121</v>
      </c>
      <c r="K1267" s="5" t="s">
        <v>3924</v>
      </c>
      <c r="L1267" s="4" t="str">
        <f t="shared" si="191"/>
        <v>浙江省金华市</v>
      </c>
    </row>
    <row r="1268" spans="1:12" x14ac:dyDescent="0.15">
      <c r="A1268" s="5" t="s">
        <v>3925</v>
      </c>
      <c r="B1268" s="6">
        <v>14782776159</v>
      </c>
      <c r="C1268" s="6">
        <f>VLOOKUP(B1268,Sheet4!$A$1:$B$1096,2,)</f>
        <v>1</v>
      </c>
      <c r="D1268" s="5" t="s">
        <v>3926</v>
      </c>
      <c r="E1268" s="7">
        <f t="shared" si="183"/>
        <v>67</v>
      </c>
      <c r="F1268" s="5" t="s">
        <v>11</v>
      </c>
      <c r="G1268" s="5" t="s">
        <v>2</v>
      </c>
      <c r="H1268" s="5" t="s">
        <v>3921</v>
      </c>
      <c r="I1268" s="5" t="s">
        <v>3921</v>
      </c>
      <c r="J1268" s="5" t="s">
        <v>121</v>
      </c>
      <c r="K1268" s="5" t="s">
        <v>502</v>
      </c>
      <c r="L1268" s="4" t="str">
        <f t="shared" si="191"/>
        <v>浙江省兰溪市</v>
      </c>
    </row>
    <row r="1269" spans="1:12" x14ac:dyDescent="0.15">
      <c r="A1269" s="5" t="s">
        <v>3927</v>
      </c>
      <c r="B1269" s="6">
        <v>14782771588</v>
      </c>
      <c r="C1269" s="6">
        <f>VLOOKUP(B1269,Sheet4!$A$1:$B$1096,2,)</f>
        <v>1</v>
      </c>
      <c r="D1269" s="5" t="s">
        <v>3928</v>
      </c>
      <c r="E1269" s="7">
        <f t="shared" si="183"/>
        <v>35</v>
      </c>
      <c r="F1269" s="5" t="s">
        <v>11</v>
      </c>
      <c r="G1269" s="5" t="s">
        <v>2</v>
      </c>
      <c r="H1269" s="5" t="s">
        <v>3929</v>
      </c>
      <c r="I1269" s="5" t="s">
        <v>3929</v>
      </c>
      <c r="J1269" s="5" t="s">
        <v>3930</v>
      </c>
      <c r="K1269" s="5" t="s">
        <v>3931</v>
      </c>
      <c r="L1269" s="4" t="str">
        <f t="shared" si="191"/>
        <v>浙江省金华市</v>
      </c>
    </row>
    <row r="1270" spans="1:12" x14ac:dyDescent="0.15">
      <c r="A1270" s="5" t="s">
        <v>3932</v>
      </c>
      <c r="B1270" s="6">
        <v>14782798450</v>
      </c>
      <c r="C1270" s="6">
        <f>VLOOKUP(B1270,Sheet4!$A$1:$B$1096,2,)</f>
        <v>1</v>
      </c>
      <c r="D1270" s="5" t="s">
        <v>3933</v>
      </c>
      <c r="E1270" s="7">
        <f t="shared" si="183"/>
        <v>62</v>
      </c>
      <c r="F1270" s="5" t="s">
        <v>11</v>
      </c>
      <c r="G1270" s="5" t="s">
        <v>2</v>
      </c>
      <c r="H1270" s="5" t="s">
        <v>3929</v>
      </c>
      <c r="I1270" s="5" t="s">
        <v>3929</v>
      </c>
      <c r="J1270" s="5" t="s">
        <v>121</v>
      </c>
      <c r="K1270" s="5" t="s">
        <v>3934</v>
      </c>
      <c r="L1270" s="4" t="str">
        <f t="shared" si="191"/>
        <v>浙江省金华市</v>
      </c>
    </row>
    <row r="1271" spans="1:12" x14ac:dyDescent="0.15">
      <c r="A1271" s="5" t="s">
        <v>3935</v>
      </c>
      <c r="B1271" s="6">
        <v>14782792176</v>
      </c>
      <c r="C1271" s="6">
        <f>VLOOKUP(B1271,Sheet4!$A$1:$B$1096,2,)</f>
        <v>1</v>
      </c>
      <c r="D1271" s="5" t="s">
        <v>3936</v>
      </c>
      <c r="E1271" s="7">
        <f t="shared" si="183"/>
        <v>46</v>
      </c>
      <c r="F1271" s="5" t="s">
        <v>11</v>
      </c>
      <c r="G1271" s="5" t="s">
        <v>2</v>
      </c>
      <c r="H1271" s="5" t="s">
        <v>3929</v>
      </c>
      <c r="I1271" s="5" t="s">
        <v>3929</v>
      </c>
      <c r="J1271" s="5" t="s">
        <v>121</v>
      </c>
      <c r="K1271" s="5" t="s">
        <v>3937</v>
      </c>
      <c r="L1271" s="4" t="str">
        <f t="shared" si="191"/>
        <v>浙江省金华市</v>
      </c>
    </row>
    <row r="1272" spans="1:12" hidden="1" x14ac:dyDescent="0.15">
      <c r="A1272" s="5" t="s">
        <v>3938</v>
      </c>
      <c r="B1272" s="6">
        <v>14782798438</v>
      </c>
      <c r="C1272" s="6" t="e">
        <f>VLOOKUP(B1272,Sheet4!$A$1:$B$1096,2,)</f>
        <v>#N/A</v>
      </c>
      <c r="D1272" s="5" t="s">
        <v>3939</v>
      </c>
      <c r="E1272" s="7">
        <f t="shared" si="183"/>
        <v>79</v>
      </c>
      <c r="F1272" s="5" t="s">
        <v>11</v>
      </c>
      <c r="G1272" s="5" t="s">
        <v>4</v>
      </c>
      <c r="H1272" s="5" t="s">
        <v>3929</v>
      </c>
      <c r="I1272" s="5" t="s">
        <v>3929</v>
      </c>
      <c r="J1272" s="5" t="s">
        <v>121</v>
      </c>
      <c r="K1272" s="5" t="s">
        <v>3940</v>
      </c>
      <c r="L1272" s="3"/>
    </row>
    <row r="1273" spans="1:12" x14ac:dyDescent="0.15">
      <c r="A1273" s="5" t="s">
        <v>3941</v>
      </c>
      <c r="B1273" s="6">
        <v>14782798443</v>
      </c>
      <c r="C1273" s="6">
        <f>VLOOKUP(B1273,Sheet4!$A$1:$B$1096,2,)</f>
        <v>1</v>
      </c>
      <c r="D1273" s="5" t="s">
        <v>3942</v>
      </c>
      <c r="E1273" s="7">
        <f t="shared" si="183"/>
        <v>53</v>
      </c>
      <c r="F1273" s="5" t="s">
        <v>11</v>
      </c>
      <c r="G1273" s="5" t="s">
        <v>2</v>
      </c>
      <c r="H1273" s="5" t="s">
        <v>3943</v>
      </c>
      <c r="I1273" s="5" t="s">
        <v>3943</v>
      </c>
      <c r="J1273" s="5" t="s">
        <v>121</v>
      </c>
      <c r="K1273" s="5" t="s">
        <v>3944</v>
      </c>
      <c r="L1273" s="4" t="str">
        <f t="shared" ref="L1273:L1274" si="192">MID(K1273,1,6)</f>
        <v>浙江省金华市</v>
      </c>
    </row>
    <row r="1274" spans="1:12" x14ac:dyDescent="0.15">
      <c r="A1274" s="5" t="s">
        <v>3945</v>
      </c>
      <c r="B1274" s="6">
        <v>14782798481</v>
      </c>
      <c r="C1274" s="6">
        <f>VLOOKUP(B1274,Sheet4!$A$1:$B$1096,2,)</f>
        <v>1</v>
      </c>
      <c r="D1274" s="5" t="s">
        <v>3946</v>
      </c>
      <c r="E1274" s="7">
        <f t="shared" si="183"/>
        <v>85</v>
      </c>
      <c r="F1274" s="5" t="s">
        <v>11</v>
      </c>
      <c r="G1274" s="5" t="s">
        <v>2</v>
      </c>
      <c r="H1274" s="5" t="s">
        <v>3947</v>
      </c>
      <c r="I1274" s="5" t="s">
        <v>3947</v>
      </c>
      <c r="J1274" s="5" t="s">
        <v>121</v>
      </c>
      <c r="K1274" s="5" t="s">
        <v>3948</v>
      </c>
      <c r="L1274" s="4" t="str">
        <f t="shared" si="192"/>
        <v>浙江省金华市</v>
      </c>
    </row>
    <row r="1275" spans="1:12" hidden="1" x14ac:dyDescent="0.15">
      <c r="A1275" s="5" t="s">
        <v>3945</v>
      </c>
      <c r="B1275" s="6">
        <v>14782798503</v>
      </c>
      <c r="C1275" s="6" t="e">
        <f>VLOOKUP(B1275,Sheet4!$A$1:$B$1096,2,)</f>
        <v>#N/A</v>
      </c>
      <c r="D1275" s="5" t="s">
        <v>3949</v>
      </c>
      <c r="E1275" s="7">
        <f t="shared" si="183"/>
        <v>82</v>
      </c>
      <c r="F1275" s="5" t="s">
        <v>11</v>
      </c>
      <c r="G1275" s="5" t="s">
        <v>4</v>
      </c>
      <c r="H1275" s="5" t="s">
        <v>3947</v>
      </c>
      <c r="I1275" s="5" t="s">
        <v>3947</v>
      </c>
      <c r="J1275" s="5" t="s">
        <v>121</v>
      </c>
      <c r="K1275" s="5" t="s">
        <v>3950</v>
      </c>
      <c r="L1275" s="3"/>
    </row>
    <row r="1276" spans="1:12" hidden="1" x14ac:dyDescent="0.15">
      <c r="A1276" s="5" t="s">
        <v>3951</v>
      </c>
      <c r="B1276" s="6">
        <v>14782798492</v>
      </c>
      <c r="C1276" s="6" t="e">
        <f>VLOOKUP(B1276,Sheet4!$A$1:$B$1096,2,)</f>
        <v>#N/A</v>
      </c>
      <c r="D1276" s="5" t="s">
        <v>3952</v>
      </c>
      <c r="E1276" s="7">
        <f t="shared" si="183"/>
        <v>84</v>
      </c>
      <c r="F1276" s="5" t="s">
        <v>11</v>
      </c>
      <c r="G1276" s="5" t="s">
        <v>4</v>
      </c>
      <c r="H1276" s="5" t="s">
        <v>3947</v>
      </c>
      <c r="I1276" s="5" t="s">
        <v>3947</v>
      </c>
      <c r="J1276" s="5" t="s">
        <v>121</v>
      </c>
      <c r="K1276" s="5" t="s">
        <v>3953</v>
      </c>
      <c r="L1276" s="3"/>
    </row>
    <row r="1277" spans="1:12" hidden="1" x14ac:dyDescent="0.15">
      <c r="A1277" s="5" t="s">
        <v>3954</v>
      </c>
      <c r="B1277" s="6">
        <v>14782792179</v>
      </c>
      <c r="C1277" s="6" t="e">
        <f>VLOOKUP(B1277,Sheet4!$A$1:$B$1096,2,)</f>
        <v>#N/A</v>
      </c>
      <c r="D1277" s="5" t="s">
        <v>3955</v>
      </c>
      <c r="E1277" s="7">
        <f t="shared" si="183"/>
        <v>51</v>
      </c>
      <c r="F1277" s="5" t="s">
        <v>11</v>
      </c>
      <c r="G1277" s="5" t="s">
        <v>2</v>
      </c>
      <c r="H1277" s="5" t="s">
        <v>3956</v>
      </c>
      <c r="I1277" s="5" t="s">
        <v>3956</v>
      </c>
      <c r="J1277" s="5" t="s">
        <v>121</v>
      </c>
      <c r="K1277" s="5" t="s">
        <v>3957</v>
      </c>
      <c r="L1277" s="3"/>
    </row>
    <row r="1278" spans="1:12" x14ac:dyDescent="0.15">
      <c r="A1278" s="5" t="s">
        <v>3958</v>
      </c>
      <c r="B1278" s="6">
        <v>14782798456</v>
      </c>
      <c r="C1278" s="6">
        <f>VLOOKUP(B1278,Sheet4!$A$1:$B$1096,2,)</f>
        <v>1</v>
      </c>
      <c r="D1278" s="5" t="s">
        <v>3959</v>
      </c>
      <c r="E1278" s="7">
        <f t="shared" si="183"/>
        <v>83</v>
      </c>
      <c r="F1278" s="5" t="s">
        <v>11</v>
      </c>
      <c r="G1278" s="5" t="s">
        <v>2</v>
      </c>
      <c r="H1278" s="5" t="s">
        <v>3960</v>
      </c>
      <c r="I1278" s="5" t="s">
        <v>3960</v>
      </c>
      <c r="J1278" s="5" t="s">
        <v>121</v>
      </c>
      <c r="K1278" s="5" t="s">
        <v>3961</v>
      </c>
      <c r="L1278" s="4" t="str">
        <f t="shared" ref="L1278:L1282" si="193">MID(K1278,1,6)</f>
        <v>浙江省金华市</v>
      </c>
    </row>
    <row r="1279" spans="1:12" x14ac:dyDescent="0.15">
      <c r="A1279" s="5" t="s">
        <v>3962</v>
      </c>
      <c r="B1279" s="6">
        <v>14782792211</v>
      </c>
      <c r="C1279" s="6">
        <f>VLOOKUP(B1279,Sheet4!$A$1:$B$1096,2,)</f>
        <v>1</v>
      </c>
      <c r="D1279" s="5" t="s">
        <v>3963</v>
      </c>
      <c r="E1279" s="7">
        <f t="shared" si="183"/>
        <v>86</v>
      </c>
      <c r="F1279" s="5" t="s">
        <v>11</v>
      </c>
      <c r="G1279" s="5" t="s">
        <v>2</v>
      </c>
      <c r="H1279" s="5" t="s">
        <v>3960</v>
      </c>
      <c r="I1279" s="5" t="s">
        <v>3960</v>
      </c>
      <c r="J1279" s="5" t="s">
        <v>121</v>
      </c>
      <c r="K1279" s="5" t="s">
        <v>3964</v>
      </c>
      <c r="L1279" s="4" t="str">
        <f t="shared" si="193"/>
        <v>浙江省金华市</v>
      </c>
    </row>
    <row r="1280" spans="1:12" x14ac:dyDescent="0.15">
      <c r="A1280" s="5" t="s">
        <v>3965</v>
      </c>
      <c r="B1280" s="6">
        <v>14782798441</v>
      </c>
      <c r="C1280" s="6">
        <f>VLOOKUP(B1280,Sheet4!$A$1:$B$1096,2,)</f>
        <v>1</v>
      </c>
      <c r="D1280" s="5" t="s">
        <v>3966</v>
      </c>
      <c r="E1280" s="7">
        <f t="shared" si="183"/>
        <v>68</v>
      </c>
      <c r="F1280" s="5" t="s">
        <v>11</v>
      </c>
      <c r="G1280" s="5" t="s">
        <v>2</v>
      </c>
      <c r="H1280" s="5" t="s">
        <v>3960</v>
      </c>
      <c r="I1280" s="5" t="s">
        <v>3960</v>
      </c>
      <c r="J1280" s="5" t="s">
        <v>121</v>
      </c>
      <c r="K1280" s="5" t="s">
        <v>3967</v>
      </c>
      <c r="L1280" s="4" t="str">
        <f t="shared" si="193"/>
        <v>浙江省金华市</v>
      </c>
    </row>
    <row r="1281" spans="1:12" x14ac:dyDescent="0.15">
      <c r="A1281" s="5" t="s">
        <v>3968</v>
      </c>
      <c r="B1281" s="6">
        <v>14782792223</v>
      </c>
      <c r="C1281" s="6">
        <f>VLOOKUP(B1281,Sheet4!$A$1:$B$1096,2,)</f>
        <v>1</v>
      </c>
      <c r="D1281" s="5" t="s">
        <v>3969</v>
      </c>
      <c r="E1281" s="7">
        <f t="shared" si="183"/>
        <v>69</v>
      </c>
      <c r="F1281" s="5" t="s">
        <v>11</v>
      </c>
      <c r="G1281" s="5" t="s">
        <v>2</v>
      </c>
      <c r="H1281" s="5" t="s">
        <v>3970</v>
      </c>
      <c r="I1281" s="5" t="s">
        <v>3970</v>
      </c>
      <c r="J1281" s="5" t="s">
        <v>121</v>
      </c>
      <c r="K1281" s="5" t="s">
        <v>3823</v>
      </c>
      <c r="L1281" s="4" t="str">
        <f t="shared" si="193"/>
        <v>浙江省金华市</v>
      </c>
    </row>
    <row r="1282" spans="1:12" x14ac:dyDescent="0.15">
      <c r="A1282" s="5" t="s">
        <v>3971</v>
      </c>
      <c r="B1282" s="6">
        <v>14782792037</v>
      </c>
      <c r="C1282" s="6">
        <f>VLOOKUP(B1282,Sheet4!$A$1:$B$1096,2,)</f>
        <v>1</v>
      </c>
      <c r="D1282" s="5" t="s">
        <v>3972</v>
      </c>
      <c r="E1282" s="7">
        <f t="shared" si="183"/>
        <v>62</v>
      </c>
      <c r="F1282" s="5" t="s">
        <v>11</v>
      </c>
      <c r="G1282" s="5" t="s">
        <v>2</v>
      </c>
      <c r="H1282" s="5" t="s">
        <v>3973</v>
      </c>
      <c r="I1282" s="5" t="s">
        <v>3973</v>
      </c>
      <c r="J1282" s="5" t="s">
        <v>121</v>
      </c>
      <c r="K1282" s="5" t="s">
        <v>3974</v>
      </c>
      <c r="L1282" s="4" t="str">
        <f t="shared" si="193"/>
        <v>浙江省金华市</v>
      </c>
    </row>
    <row r="1283" spans="1:12" hidden="1" x14ac:dyDescent="0.15">
      <c r="A1283" s="5" t="s">
        <v>3975</v>
      </c>
      <c r="B1283" s="6">
        <v>14782792075</v>
      </c>
      <c r="C1283" s="6" t="e">
        <f>VLOOKUP(B1283,Sheet4!$A$1:$B$1096,2,)</f>
        <v>#N/A</v>
      </c>
      <c r="D1283" s="5" t="s">
        <v>3976</v>
      </c>
      <c r="E1283" s="7">
        <f t="shared" ref="E1283:E1346" si="194">2014-MID(D1283,7,4)</f>
        <v>92</v>
      </c>
      <c r="F1283" s="5" t="s">
        <v>11</v>
      </c>
      <c r="G1283" s="5" t="s">
        <v>4</v>
      </c>
      <c r="H1283" s="5" t="s">
        <v>3973</v>
      </c>
      <c r="I1283" s="5" t="s">
        <v>3973</v>
      </c>
      <c r="J1283" s="5" t="s">
        <v>121</v>
      </c>
      <c r="K1283" s="5" t="s">
        <v>3977</v>
      </c>
      <c r="L1283" s="3"/>
    </row>
    <row r="1284" spans="1:12" hidden="1" x14ac:dyDescent="0.15">
      <c r="A1284" s="5" t="s">
        <v>3978</v>
      </c>
      <c r="B1284" s="6">
        <v>14782771614</v>
      </c>
      <c r="C1284" s="6" t="e">
        <f>VLOOKUP(B1284,Sheet4!$A$1:$B$1096,2,)</f>
        <v>#N/A</v>
      </c>
      <c r="D1284" s="5" t="s">
        <v>3979</v>
      </c>
      <c r="E1284" s="7">
        <f t="shared" si="194"/>
        <v>61</v>
      </c>
      <c r="F1284" s="5" t="s">
        <v>11</v>
      </c>
      <c r="G1284" s="5" t="s">
        <v>4</v>
      </c>
      <c r="H1284" s="5" t="s">
        <v>3980</v>
      </c>
      <c r="I1284" s="5" t="s">
        <v>3980</v>
      </c>
      <c r="J1284" s="5" t="s">
        <v>121</v>
      </c>
      <c r="K1284" s="5" t="s">
        <v>3981</v>
      </c>
      <c r="L1284" s="3"/>
    </row>
    <row r="1285" spans="1:12" x14ac:dyDescent="0.15">
      <c r="A1285" s="5" t="s">
        <v>3982</v>
      </c>
      <c r="B1285" s="6">
        <v>14782771449</v>
      </c>
      <c r="C1285" s="6">
        <f>VLOOKUP(B1285,Sheet4!$A$1:$B$1096,2,)</f>
        <v>1</v>
      </c>
      <c r="D1285" s="5" t="s">
        <v>3983</v>
      </c>
      <c r="E1285" s="7">
        <f t="shared" si="194"/>
        <v>66</v>
      </c>
      <c r="F1285" s="5" t="s">
        <v>11</v>
      </c>
      <c r="G1285" s="5" t="s">
        <v>2</v>
      </c>
      <c r="H1285" s="5" t="s">
        <v>3980</v>
      </c>
      <c r="I1285" s="5" t="s">
        <v>3980</v>
      </c>
      <c r="J1285" s="5" t="s">
        <v>121</v>
      </c>
      <c r="K1285" s="5" t="s">
        <v>3984</v>
      </c>
      <c r="L1285" s="4" t="str">
        <f>MID(K1285,1,6)</f>
        <v>浙江省金华市</v>
      </c>
    </row>
    <row r="1286" spans="1:12" hidden="1" x14ac:dyDescent="0.15">
      <c r="A1286" s="5" t="s">
        <v>3985</v>
      </c>
      <c r="B1286" s="6">
        <v>14782771532</v>
      </c>
      <c r="C1286" s="6" t="e">
        <f>VLOOKUP(B1286,Sheet4!$A$1:$B$1096,2,)</f>
        <v>#N/A</v>
      </c>
      <c r="D1286" s="5" t="s">
        <v>3986</v>
      </c>
      <c r="E1286" s="7">
        <f t="shared" si="194"/>
        <v>80</v>
      </c>
      <c r="F1286" s="5" t="s">
        <v>11</v>
      </c>
      <c r="G1286" s="5" t="s">
        <v>4</v>
      </c>
      <c r="H1286" s="5" t="s">
        <v>3987</v>
      </c>
      <c r="I1286" s="5" t="s">
        <v>3987</v>
      </c>
      <c r="J1286" s="5" t="s">
        <v>121</v>
      </c>
      <c r="K1286" s="5" t="s">
        <v>3988</v>
      </c>
      <c r="L1286" s="3"/>
    </row>
    <row r="1287" spans="1:12" x14ac:dyDescent="0.15">
      <c r="A1287" s="5" t="s">
        <v>3989</v>
      </c>
      <c r="B1287" s="6">
        <v>14782799361</v>
      </c>
      <c r="C1287" s="6">
        <f>VLOOKUP(B1287,Sheet4!$A$1:$B$1096,2,)</f>
        <v>1</v>
      </c>
      <c r="D1287" s="5" t="s">
        <v>3990</v>
      </c>
      <c r="E1287" s="7">
        <f t="shared" si="194"/>
        <v>72</v>
      </c>
      <c r="F1287" s="5" t="s">
        <v>11</v>
      </c>
      <c r="G1287" s="5" t="s">
        <v>2</v>
      </c>
      <c r="H1287" s="5" t="s">
        <v>3991</v>
      </c>
      <c r="I1287" s="5" t="s">
        <v>3991</v>
      </c>
      <c r="J1287" s="5" t="s">
        <v>121</v>
      </c>
      <c r="K1287" s="5" t="s">
        <v>3992</v>
      </c>
      <c r="L1287" s="4" t="str">
        <f>MID(K1287,1,6)</f>
        <v>浙江省金华市</v>
      </c>
    </row>
    <row r="1288" spans="1:12" hidden="1" x14ac:dyDescent="0.15">
      <c r="A1288" s="5" t="s">
        <v>3993</v>
      </c>
      <c r="B1288" s="6">
        <v>14782785401</v>
      </c>
      <c r="C1288" s="6" t="e">
        <f>VLOOKUP(B1288,Sheet4!$A$1:$B$1096,2,)</f>
        <v>#N/A</v>
      </c>
      <c r="D1288" s="5" t="s">
        <v>3994</v>
      </c>
      <c r="E1288" s="7">
        <f t="shared" si="194"/>
        <v>73</v>
      </c>
      <c r="F1288" s="5" t="s">
        <v>11</v>
      </c>
      <c r="G1288" s="5" t="s">
        <v>4</v>
      </c>
      <c r="H1288" s="5" t="s">
        <v>3991</v>
      </c>
      <c r="I1288" s="5" t="s">
        <v>3991</v>
      </c>
      <c r="J1288" s="5" t="s">
        <v>121</v>
      </c>
      <c r="K1288" s="5" t="s">
        <v>1186</v>
      </c>
      <c r="L1288" s="3"/>
    </row>
    <row r="1289" spans="1:12" hidden="1" x14ac:dyDescent="0.15">
      <c r="A1289" s="5" t="s">
        <v>3995</v>
      </c>
      <c r="B1289" s="6">
        <v>14782795698</v>
      </c>
      <c r="C1289" s="6" t="e">
        <f>VLOOKUP(B1289,Sheet4!$A$1:$B$1096,2,)</f>
        <v>#N/A</v>
      </c>
      <c r="D1289" s="5" t="s">
        <v>3996</v>
      </c>
      <c r="E1289" s="7">
        <f t="shared" si="194"/>
        <v>61</v>
      </c>
      <c r="F1289" s="5" t="s">
        <v>11</v>
      </c>
      <c r="G1289" s="5" t="s">
        <v>4</v>
      </c>
      <c r="H1289" s="5" t="s">
        <v>3991</v>
      </c>
      <c r="I1289" s="5" t="s">
        <v>3991</v>
      </c>
      <c r="J1289" s="5" t="s">
        <v>121</v>
      </c>
      <c r="K1289" s="5" t="s">
        <v>587</v>
      </c>
      <c r="L1289" s="3"/>
    </row>
    <row r="1290" spans="1:12" x14ac:dyDescent="0.15">
      <c r="A1290" s="5" t="s">
        <v>3997</v>
      </c>
      <c r="B1290" s="6">
        <v>14782795699</v>
      </c>
      <c r="C1290" s="6">
        <f>VLOOKUP(B1290,Sheet4!$A$1:$B$1096,2,)</f>
        <v>1</v>
      </c>
      <c r="D1290" s="5" t="s">
        <v>3998</v>
      </c>
      <c r="E1290" s="7">
        <f t="shared" si="194"/>
        <v>80</v>
      </c>
      <c r="F1290" s="5" t="s">
        <v>11</v>
      </c>
      <c r="G1290" s="5" t="s">
        <v>2</v>
      </c>
      <c r="H1290" s="5" t="s">
        <v>3991</v>
      </c>
      <c r="I1290" s="5" t="s">
        <v>3991</v>
      </c>
      <c r="J1290" s="5" t="s">
        <v>121</v>
      </c>
      <c r="K1290" s="5" t="s">
        <v>3999</v>
      </c>
      <c r="L1290" s="4" t="str">
        <f t="shared" ref="L1290:L1292" si="195">MID(K1290,1,6)</f>
        <v>浙江省金华市</v>
      </c>
    </row>
    <row r="1291" spans="1:12" x14ac:dyDescent="0.15">
      <c r="A1291" s="5" t="s">
        <v>4000</v>
      </c>
      <c r="B1291" s="6">
        <v>14782771501</v>
      </c>
      <c r="C1291" s="6">
        <f>VLOOKUP(B1291,Sheet4!$A$1:$B$1096,2,)</f>
        <v>1</v>
      </c>
      <c r="D1291" s="5" t="s">
        <v>4001</v>
      </c>
      <c r="E1291" s="7">
        <f t="shared" si="194"/>
        <v>63</v>
      </c>
      <c r="F1291" s="5" t="s">
        <v>11</v>
      </c>
      <c r="G1291" s="5" t="s">
        <v>2</v>
      </c>
      <c r="H1291" s="5" t="s">
        <v>3991</v>
      </c>
      <c r="I1291" s="5" t="s">
        <v>3991</v>
      </c>
      <c r="J1291" s="5" t="s">
        <v>121</v>
      </c>
      <c r="K1291" s="5" t="s">
        <v>587</v>
      </c>
      <c r="L1291" s="4" t="str">
        <f t="shared" si="195"/>
        <v>浙江省兰溪市</v>
      </c>
    </row>
    <row r="1292" spans="1:12" x14ac:dyDescent="0.15">
      <c r="A1292" s="5" t="s">
        <v>4002</v>
      </c>
      <c r="B1292" s="6">
        <v>14782795710</v>
      </c>
      <c r="C1292" s="6">
        <f>VLOOKUP(B1292,Sheet4!$A$1:$B$1096,2,)</f>
        <v>1</v>
      </c>
      <c r="D1292" s="5" t="s">
        <v>4003</v>
      </c>
      <c r="E1292" s="7">
        <f t="shared" si="194"/>
        <v>63</v>
      </c>
      <c r="F1292" s="5" t="s">
        <v>11</v>
      </c>
      <c r="G1292" s="5" t="s">
        <v>2</v>
      </c>
      <c r="H1292" s="5" t="s">
        <v>4004</v>
      </c>
      <c r="I1292" s="5" t="s">
        <v>4004</v>
      </c>
      <c r="J1292" s="5" t="s">
        <v>121</v>
      </c>
      <c r="K1292" s="5" t="s">
        <v>1126</v>
      </c>
      <c r="L1292" s="4" t="str">
        <f t="shared" si="195"/>
        <v>浙江省兰溪市</v>
      </c>
    </row>
    <row r="1293" spans="1:12" hidden="1" x14ac:dyDescent="0.15">
      <c r="A1293" s="5" t="s">
        <v>4005</v>
      </c>
      <c r="B1293" s="6">
        <v>14782792068</v>
      </c>
      <c r="C1293" s="6" t="e">
        <f>VLOOKUP(B1293,Sheet4!$A$1:$B$1096,2,)</f>
        <v>#N/A</v>
      </c>
      <c r="D1293" s="5" t="s">
        <v>4006</v>
      </c>
      <c r="E1293" s="7">
        <f t="shared" si="194"/>
        <v>81</v>
      </c>
      <c r="F1293" s="5" t="s">
        <v>11</v>
      </c>
      <c r="G1293" s="5" t="s">
        <v>4</v>
      </c>
      <c r="H1293" s="5" t="s">
        <v>4004</v>
      </c>
      <c r="I1293" s="5" t="s">
        <v>4004</v>
      </c>
      <c r="J1293" s="5" t="s">
        <v>121</v>
      </c>
      <c r="K1293" s="5" t="s">
        <v>4007</v>
      </c>
      <c r="L1293" s="3"/>
    </row>
    <row r="1294" spans="1:12" x14ac:dyDescent="0.15">
      <c r="A1294" s="5" t="s">
        <v>4008</v>
      </c>
      <c r="B1294" s="6">
        <v>14782785413</v>
      </c>
      <c r="C1294" s="6">
        <f>VLOOKUP(B1294,Sheet4!$A$1:$B$1096,2,)</f>
        <v>1</v>
      </c>
      <c r="D1294" s="5" t="s">
        <v>4009</v>
      </c>
      <c r="E1294" s="7">
        <f t="shared" si="194"/>
        <v>73</v>
      </c>
      <c r="F1294" s="5" t="s">
        <v>11</v>
      </c>
      <c r="G1294" s="5" t="s">
        <v>2</v>
      </c>
      <c r="H1294" s="5" t="s">
        <v>4010</v>
      </c>
      <c r="I1294" s="5" t="s">
        <v>4010</v>
      </c>
      <c r="J1294" s="5" t="s">
        <v>121</v>
      </c>
      <c r="K1294" s="5" t="s">
        <v>4011</v>
      </c>
      <c r="L1294" s="4" t="str">
        <f>MID(K1294,1,6)</f>
        <v>浙江省金华市</v>
      </c>
    </row>
    <row r="1295" spans="1:12" hidden="1" x14ac:dyDescent="0.15">
      <c r="A1295" s="5" t="s">
        <v>4012</v>
      </c>
      <c r="B1295" s="6">
        <v>14782795748</v>
      </c>
      <c r="C1295" s="6" t="e">
        <f>VLOOKUP(B1295,Sheet4!$A$1:$B$1096,2,)</f>
        <v>#N/A</v>
      </c>
      <c r="D1295" s="5" t="s">
        <v>4013</v>
      </c>
      <c r="E1295" s="7">
        <f t="shared" si="194"/>
        <v>63</v>
      </c>
      <c r="F1295" s="5" t="s">
        <v>11</v>
      </c>
      <c r="G1295" s="5" t="s">
        <v>4</v>
      </c>
      <c r="H1295" s="5" t="s">
        <v>4014</v>
      </c>
      <c r="I1295" s="5" t="s">
        <v>4014</v>
      </c>
      <c r="J1295" s="5" t="s">
        <v>121</v>
      </c>
      <c r="K1295" s="5" t="s">
        <v>554</v>
      </c>
      <c r="L1295" s="3"/>
    </row>
    <row r="1296" spans="1:12" x14ac:dyDescent="0.15">
      <c r="A1296" s="5" t="s">
        <v>4015</v>
      </c>
      <c r="B1296" s="6">
        <v>14782785293</v>
      </c>
      <c r="C1296" s="6">
        <f>VLOOKUP(B1296,Sheet4!$A$1:$B$1096,2,)</f>
        <v>1</v>
      </c>
      <c r="D1296" s="5" t="s">
        <v>4016</v>
      </c>
      <c r="E1296" s="7">
        <f t="shared" si="194"/>
        <v>63</v>
      </c>
      <c r="F1296" s="5" t="s">
        <v>11</v>
      </c>
      <c r="G1296" s="5" t="s">
        <v>2</v>
      </c>
      <c r="H1296" s="5" t="s">
        <v>4014</v>
      </c>
      <c r="I1296" s="5" t="s">
        <v>4014</v>
      </c>
      <c r="J1296" s="5" t="s">
        <v>121</v>
      </c>
      <c r="K1296" s="5" t="s">
        <v>502</v>
      </c>
      <c r="L1296" s="4" t="str">
        <f>MID(K1296,1,6)</f>
        <v>浙江省兰溪市</v>
      </c>
    </row>
    <row r="1297" spans="1:12" hidden="1" x14ac:dyDescent="0.15">
      <c r="A1297" s="5" t="s">
        <v>4012</v>
      </c>
      <c r="B1297" s="6">
        <v>14782795761</v>
      </c>
      <c r="C1297" s="6" t="e">
        <f>VLOOKUP(B1297,Sheet4!$A$1:$B$1096,2,)</f>
        <v>#N/A</v>
      </c>
      <c r="D1297" s="5" t="s">
        <v>4017</v>
      </c>
      <c r="E1297" s="7">
        <f t="shared" si="194"/>
        <v>69</v>
      </c>
      <c r="F1297" s="5" t="s">
        <v>11</v>
      </c>
      <c r="G1297" s="5" t="s">
        <v>4</v>
      </c>
      <c r="H1297" s="5" t="s">
        <v>4018</v>
      </c>
      <c r="I1297" s="5" t="s">
        <v>4018</v>
      </c>
      <c r="J1297" s="5" t="s">
        <v>121</v>
      </c>
      <c r="K1297" s="5" t="s">
        <v>4019</v>
      </c>
      <c r="L1297" s="3"/>
    </row>
    <row r="1298" spans="1:12" x14ac:dyDescent="0.15">
      <c r="A1298" s="5" t="s">
        <v>4020</v>
      </c>
      <c r="B1298" s="6">
        <v>14782795758</v>
      </c>
      <c r="C1298" s="6">
        <f>VLOOKUP(B1298,Sheet4!$A$1:$B$1096,2,)</f>
        <v>1</v>
      </c>
      <c r="D1298" s="5" t="s">
        <v>4021</v>
      </c>
      <c r="E1298" s="7">
        <f t="shared" si="194"/>
        <v>21</v>
      </c>
      <c r="F1298" s="5" t="s">
        <v>11</v>
      </c>
      <c r="G1298" s="5" t="s">
        <v>2</v>
      </c>
      <c r="H1298" s="5" t="s">
        <v>4022</v>
      </c>
      <c r="I1298" s="5" t="s">
        <v>4022</v>
      </c>
      <c r="J1298" s="5" t="s">
        <v>4023</v>
      </c>
      <c r="K1298" s="5" t="s">
        <v>4024</v>
      </c>
      <c r="L1298" s="4" t="str">
        <f>MID(K1298,1,6)</f>
        <v>浙江省金华市</v>
      </c>
    </row>
    <row r="1299" spans="1:12" hidden="1" x14ac:dyDescent="0.15">
      <c r="A1299" s="5" t="s">
        <v>4025</v>
      </c>
      <c r="B1299" s="6">
        <v>14782795873</v>
      </c>
      <c r="C1299" s="6" t="e">
        <f>VLOOKUP(B1299,Sheet4!$A$1:$B$1096,2,)</f>
        <v>#N/A</v>
      </c>
      <c r="D1299" s="5" t="s">
        <v>4026</v>
      </c>
      <c r="E1299" s="7">
        <f t="shared" si="194"/>
        <v>70</v>
      </c>
      <c r="F1299" s="5" t="s">
        <v>11</v>
      </c>
      <c r="G1299" s="5" t="s">
        <v>4</v>
      </c>
      <c r="H1299" s="5" t="s">
        <v>4022</v>
      </c>
      <c r="I1299" s="5" t="s">
        <v>4022</v>
      </c>
      <c r="J1299" s="5" t="s">
        <v>121</v>
      </c>
      <c r="K1299" s="5" t="s">
        <v>4027</v>
      </c>
      <c r="L1299" s="3"/>
    </row>
    <row r="1300" spans="1:12" x14ac:dyDescent="0.15">
      <c r="A1300" s="5" t="s">
        <v>4028</v>
      </c>
      <c r="B1300" s="6">
        <v>14782667920</v>
      </c>
      <c r="C1300" s="6">
        <f>VLOOKUP(B1300,Sheet4!$A$1:$B$1096,2,)</f>
        <v>1</v>
      </c>
      <c r="D1300" s="5" t="s">
        <v>4029</v>
      </c>
      <c r="E1300" s="7">
        <f t="shared" si="194"/>
        <v>79</v>
      </c>
      <c r="F1300" s="5" t="s">
        <v>11</v>
      </c>
      <c r="G1300" s="5" t="s">
        <v>2</v>
      </c>
      <c r="H1300" s="5" t="s">
        <v>4030</v>
      </c>
      <c r="I1300" s="5" t="s">
        <v>4030</v>
      </c>
      <c r="J1300" s="5" t="s">
        <v>121</v>
      </c>
      <c r="K1300" s="5" t="s">
        <v>1126</v>
      </c>
      <c r="L1300" s="4" t="str">
        <f>MID(K1300,1,6)</f>
        <v>浙江省兰溪市</v>
      </c>
    </row>
    <row r="1301" spans="1:12" hidden="1" x14ac:dyDescent="0.15">
      <c r="A1301" s="5" t="s">
        <v>4031</v>
      </c>
      <c r="B1301" s="6">
        <v>14782667944</v>
      </c>
      <c r="C1301" s="6" t="e">
        <f>VLOOKUP(B1301,Sheet4!$A$1:$B$1096,2,)</f>
        <v>#N/A</v>
      </c>
      <c r="D1301" s="5" t="s">
        <v>4032</v>
      </c>
      <c r="E1301" s="7">
        <f t="shared" si="194"/>
        <v>85</v>
      </c>
      <c r="F1301" s="5" t="s">
        <v>11</v>
      </c>
      <c r="G1301" s="5" t="s">
        <v>4</v>
      </c>
      <c r="H1301" s="5" t="s">
        <v>4033</v>
      </c>
      <c r="I1301" s="5" t="s">
        <v>4033</v>
      </c>
      <c r="J1301" s="5" t="s">
        <v>121</v>
      </c>
      <c r="K1301" s="5" t="s">
        <v>4034</v>
      </c>
      <c r="L1301" s="3"/>
    </row>
    <row r="1302" spans="1:12" x14ac:dyDescent="0.15">
      <c r="A1302" s="5" t="s">
        <v>4035</v>
      </c>
      <c r="B1302" s="6">
        <v>14782785384</v>
      </c>
      <c r="C1302" s="6">
        <f>VLOOKUP(B1302,Sheet4!$A$1:$B$1096,2,)</f>
        <v>1</v>
      </c>
      <c r="D1302" s="5" t="s">
        <v>4036</v>
      </c>
      <c r="E1302" s="7">
        <f t="shared" si="194"/>
        <v>48</v>
      </c>
      <c r="F1302" s="5" t="s">
        <v>11</v>
      </c>
      <c r="G1302" s="5" t="s">
        <v>2</v>
      </c>
      <c r="H1302" s="5" t="s">
        <v>4033</v>
      </c>
      <c r="I1302" s="5" t="s">
        <v>4033</v>
      </c>
      <c r="J1302" s="5" t="s">
        <v>121</v>
      </c>
      <c r="K1302" s="5" t="s">
        <v>971</v>
      </c>
      <c r="L1302" s="4" t="str">
        <f>MID(K1302,1,6)</f>
        <v>浙江省金华市</v>
      </c>
    </row>
    <row r="1303" spans="1:12" hidden="1" x14ac:dyDescent="0.15">
      <c r="A1303" s="5" t="s">
        <v>4037</v>
      </c>
      <c r="B1303" s="6">
        <v>14782667804</v>
      </c>
      <c r="C1303" s="6" t="e">
        <f>VLOOKUP(B1303,Sheet4!$A$1:$B$1096,2,)</f>
        <v>#N/A</v>
      </c>
      <c r="D1303" s="5" t="s">
        <v>4038</v>
      </c>
      <c r="E1303" s="7">
        <f t="shared" si="194"/>
        <v>88</v>
      </c>
      <c r="F1303" s="5" t="s">
        <v>11</v>
      </c>
      <c r="G1303" s="5" t="s">
        <v>4</v>
      </c>
      <c r="H1303" s="5" t="s">
        <v>4033</v>
      </c>
      <c r="I1303" s="5" t="s">
        <v>4033</v>
      </c>
      <c r="J1303" s="5" t="s">
        <v>121</v>
      </c>
      <c r="K1303" s="5" t="s">
        <v>2391</v>
      </c>
      <c r="L1303" s="3"/>
    </row>
    <row r="1304" spans="1:12" x14ac:dyDescent="0.15">
      <c r="A1304" s="5" t="s">
        <v>4039</v>
      </c>
      <c r="B1304" s="6">
        <v>14782667836</v>
      </c>
      <c r="C1304" s="6">
        <f>VLOOKUP(B1304,Sheet4!$A$1:$B$1096,2,)</f>
        <v>1</v>
      </c>
      <c r="D1304" s="5" t="s">
        <v>4040</v>
      </c>
      <c r="E1304" s="7">
        <f t="shared" si="194"/>
        <v>53</v>
      </c>
      <c r="F1304" s="5" t="s">
        <v>11</v>
      </c>
      <c r="G1304" s="5" t="s">
        <v>2</v>
      </c>
      <c r="H1304" s="5" t="s">
        <v>4041</v>
      </c>
      <c r="I1304" s="5" t="s">
        <v>4041</v>
      </c>
      <c r="J1304" s="5" t="s">
        <v>121</v>
      </c>
      <c r="K1304" s="5" t="s">
        <v>4042</v>
      </c>
      <c r="L1304" s="4" t="str">
        <f t="shared" ref="L1304:L1305" si="196">MID(K1304,1,6)</f>
        <v>浙江省金华市</v>
      </c>
    </row>
    <row r="1305" spans="1:12" x14ac:dyDescent="0.15">
      <c r="A1305" s="5" t="s">
        <v>4043</v>
      </c>
      <c r="B1305" s="6">
        <v>14782667900</v>
      </c>
      <c r="C1305" s="6">
        <f>VLOOKUP(B1305,Sheet4!$A$1:$B$1096,2,)</f>
        <v>1</v>
      </c>
      <c r="D1305" s="5" t="s">
        <v>4044</v>
      </c>
      <c r="E1305" s="7">
        <f t="shared" si="194"/>
        <v>52</v>
      </c>
      <c r="F1305" s="5" t="s">
        <v>11</v>
      </c>
      <c r="G1305" s="5" t="s">
        <v>2</v>
      </c>
      <c r="H1305" s="5" t="s">
        <v>4041</v>
      </c>
      <c r="I1305" s="5" t="s">
        <v>4041</v>
      </c>
      <c r="J1305" s="5" t="s">
        <v>121</v>
      </c>
      <c r="K1305" s="5" t="s">
        <v>4045</v>
      </c>
      <c r="L1305" s="4" t="str">
        <f t="shared" si="196"/>
        <v>浙江省金华市</v>
      </c>
    </row>
    <row r="1306" spans="1:12" hidden="1" x14ac:dyDescent="0.15">
      <c r="A1306" s="5" t="s">
        <v>4046</v>
      </c>
      <c r="B1306" s="6">
        <v>14782667826</v>
      </c>
      <c r="C1306" s="6" t="e">
        <f>VLOOKUP(B1306,Sheet4!$A$1:$B$1096,2,)</f>
        <v>#N/A</v>
      </c>
      <c r="D1306" s="5" t="s">
        <v>4047</v>
      </c>
      <c r="E1306" s="7">
        <f t="shared" si="194"/>
        <v>72</v>
      </c>
      <c r="F1306" s="5" t="s">
        <v>11</v>
      </c>
      <c r="G1306" s="5" t="s">
        <v>4</v>
      </c>
      <c r="H1306" s="5" t="s">
        <v>4041</v>
      </c>
      <c r="I1306" s="5" t="s">
        <v>4041</v>
      </c>
      <c r="J1306" s="5" t="s">
        <v>121</v>
      </c>
      <c r="K1306" s="5" t="s">
        <v>4048</v>
      </c>
      <c r="L1306" s="3"/>
    </row>
    <row r="1307" spans="1:12" hidden="1" x14ac:dyDescent="0.15">
      <c r="A1307" s="5" t="s">
        <v>4049</v>
      </c>
      <c r="B1307" s="6">
        <v>14782785412</v>
      </c>
      <c r="C1307" s="6" t="e">
        <f>VLOOKUP(B1307,Sheet4!$A$1:$B$1096,2,)</f>
        <v>#N/A</v>
      </c>
      <c r="D1307" s="5" t="s">
        <v>4050</v>
      </c>
      <c r="E1307" s="7">
        <f t="shared" si="194"/>
        <v>85</v>
      </c>
      <c r="F1307" s="5" t="s">
        <v>11</v>
      </c>
      <c r="G1307" s="5" t="s">
        <v>4</v>
      </c>
      <c r="H1307" s="5" t="s">
        <v>4051</v>
      </c>
      <c r="I1307" s="5" t="s">
        <v>4051</v>
      </c>
      <c r="J1307" s="5" t="s">
        <v>121</v>
      </c>
      <c r="K1307" s="5" t="s">
        <v>4052</v>
      </c>
      <c r="L1307" s="3"/>
    </row>
    <row r="1308" spans="1:12" x14ac:dyDescent="0.15">
      <c r="A1308" s="5" t="s">
        <v>4053</v>
      </c>
      <c r="B1308" s="6">
        <v>14782795793</v>
      </c>
      <c r="C1308" s="6">
        <f>VLOOKUP(B1308,Sheet4!$A$1:$B$1096,2,)</f>
        <v>1</v>
      </c>
      <c r="D1308" s="5" t="s">
        <v>4054</v>
      </c>
      <c r="E1308" s="7">
        <f t="shared" si="194"/>
        <v>68</v>
      </c>
      <c r="F1308" s="5" t="s">
        <v>11</v>
      </c>
      <c r="G1308" s="5" t="s">
        <v>2</v>
      </c>
      <c r="H1308" s="5" t="s">
        <v>4051</v>
      </c>
      <c r="I1308" s="5" t="s">
        <v>4051</v>
      </c>
      <c r="J1308" s="5" t="s">
        <v>121</v>
      </c>
      <c r="K1308" s="5" t="s">
        <v>4055</v>
      </c>
      <c r="L1308" s="4" t="str">
        <f>MID(K1308,1,6)</f>
        <v>浙江省金华市</v>
      </c>
    </row>
    <row r="1309" spans="1:12" hidden="1" x14ac:dyDescent="0.15">
      <c r="A1309" s="5" t="s">
        <v>4056</v>
      </c>
      <c r="B1309" s="6">
        <v>14782795827</v>
      </c>
      <c r="C1309" s="6" t="e">
        <f>VLOOKUP(B1309,Sheet4!$A$1:$B$1096,2,)</f>
        <v>#N/A</v>
      </c>
      <c r="D1309" s="5" t="s">
        <v>4057</v>
      </c>
      <c r="E1309" s="7">
        <f t="shared" si="194"/>
        <v>79</v>
      </c>
      <c r="F1309" s="5" t="s">
        <v>11</v>
      </c>
      <c r="G1309" s="5" t="s">
        <v>4</v>
      </c>
      <c r="H1309" s="5" t="s">
        <v>4058</v>
      </c>
      <c r="I1309" s="5" t="s">
        <v>4058</v>
      </c>
      <c r="J1309" s="5" t="s">
        <v>121</v>
      </c>
      <c r="K1309" s="5" t="s">
        <v>4059</v>
      </c>
      <c r="L1309" s="3"/>
    </row>
    <row r="1310" spans="1:12" x14ac:dyDescent="0.15">
      <c r="A1310" s="5" t="s">
        <v>4060</v>
      </c>
      <c r="B1310" s="6">
        <v>14782795880</v>
      </c>
      <c r="C1310" s="6">
        <f>VLOOKUP(B1310,Sheet4!$A$1:$B$1096,2,)</f>
        <v>1</v>
      </c>
      <c r="D1310" s="5" t="s">
        <v>4061</v>
      </c>
      <c r="E1310" s="7">
        <f t="shared" si="194"/>
        <v>72</v>
      </c>
      <c r="F1310" s="5" t="s">
        <v>11</v>
      </c>
      <c r="G1310" s="5" t="s">
        <v>2</v>
      </c>
      <c r="H1310" s="5" t="s">
        <v>4058</v>
      </c>
      <c r="I1310" s="5" t="s">
        <v>4058</v>
      </c>
      <c r="J1310" s="5" t="s">
        <v>121</v>
      </c>
      <c r="K1310" s="5" t="s">
        <v>1910</v>
      </c>
      <c r="L1310" s="4" t="str">
        <f t="shared" ref="L1310:L1313" si="197">MID(K1310,1,6)</f>
        <v>浙江省金华市</v>
      </c>
    </row>
    <row r="1311" spans="1:12" x14ac:dyDescent="0.15">
      <c r="A1311" s="5" t="s">
        <v>4062</v>
      </c>
      <c r="B1311" s="6">
        <v>14782795866</v>
      </c>
      <c r="C1311" s="6">
        <f>VLOOKUP(B1311,Sheet4!$A$1:$B$1096,2,)</f>
        <v>1</v>
      </c>
      <c r="D1311" s="5" t="s">
        <v>4063</v>
      </c>
      <c r="E1311" s="7">
        <f t="shared" si="194"/>
        <v>43</v>
      </c>
      <c r="F1311" s="5" t="s">
        <v>11</v>
      </c>
      <c r="G1311" s="5" t="s">
        <v>2</v>
      </c>
      <c r="H1311" s="5" t="s">
        <v>4058</v>
      </c>
      <c r="I1311" s="5" t="s">
        <v>4058</v>
      </c>
      <c r="J1311" s="5" t="s">
        <v>4064</v>
      </c>
      <c r="K1311" s="5" t="s">
        <v>4065</v>
      </c>
      <c r="L1311" s="4" t="str">
        <f t="shared" si="197"/>
        <v>四川省达县南</v>
      </c>
    </row>
    <row r="1312" spans="1:12" x14ac:dyDescent="0.15">
      <c r="A1312" s="5" t="s">
        <v>4066</v>
      </c>
      <c r="B1312" s="6">
        <v>14782795841</v>
      </c>
      <c r="C1312" s="6">
        <f>VLOOKUP(B1312,Sheet4!$A$1:$B$1096,2,)</f>
        <v>1</v>
      </c>
      <c r="D1312" s="5" t="s">
        <v>4067</v>
      </c>
      <c r="E1312" s="7">
        <f t="shared" si="194"/>
        <v>61</v>
      </c>
      <c r="F1312" s="5" t="s">
        <v>11</v>
      </c>
      <c r="G1312" s="5" t="s">
        <v>2</v>
      </c>
      <c r="H1312" s="5" t="s">
        <v>4068</v>
      </c>
      <c r="I1312" s="5" t="s">
        <v>4068</v>
      </c>
      <c r="J1312" s="5" t="s">
        <v>121</v>
      </c>
      <c r="K1312" s="5" t="s">
        <v>4069</v>
      </c>
      <c r="L1312" s="4" t="str">
        <f t="shared" si="197"/>
        <v>浙江省金华市</v>
      </c>
    </row>
    <row r="1313" spans="1:12" x14ac:dyDescent="0.15">
      <c r="A1313" s="5" t="s">
        <v>4070</v>
      </c>
      <c r="B1313" s="6">
        <v>14782795867</v>
      </c>
      <c r="C1313" s="6">
        <f>VLOOKUP(B1313,Sheet4!$A$1:$B$1096,2,)</f>
        <v>1</v>
      </c>
      <c r="D1313" s="5" t="s">
        <v>4071</v>
      </c>
      <c r="E1313" s="7">
        <f t="shared" si="194"/>
        <v>46</v>
      </c>
      <c r="F1313" s="5" t="s">
        <v>11</v>
      </c>
      <c r="G1313" s="5" t="s">
        <v>2</v>
      </c>
      <c r="H1313" s="5" t="s">
        <v>4072</v>
      </c>
      <c r="I1313" s="5" t="s">
        <v>4072</v>
      </c>
      <c r="J1313" s="5" t="s">
        <v>121</v>
      </c>
      <c r="K1313" s="5" t="s">
        <v>4073</v>
      </c>
      <c r="L1313" s="4" t="str">
        <f t="shared" si="197"/>
        <v>浙江省金华市</v>
      </c>
    </row>
    <row r="1314" spans="1:12" hidden="1" x14ac:dyDescent="0.15">
      <c r="A1314" s="5" t="s">
        <v>4074</v>
      </c>
      <c r="B1314" s="6">
        <v>14782795879</v>
      </c>
      <c r="C1314" s="6" t="e">
        <f>VLOOKUP(B1314,Sheet4!$A$1:$B$1096,2,)</f>
        <v>#N/A</v>
      </c>
      <c r="D1314" s="5" t="s">
        <v>4075</v>
      </c>
      <c r="E1314" s="7">
        <f t="shared" si="194"/>
        <v>59</v>
      </c>
      <c r="F1314" s="5" t="s">
        <v>11</v>
      </c>
      <c r="G1314" s="5" t="s">
        <v>2</v>
      </c>
      <c r="H1314" s="5" t="s">
        <v>4072</v>
      </c>
      <c r="I1314" s="5" t="s">
        <v>4072</v>
      </c>
      <c r="J1314" s="5" t="s">
        <v>121</v>
      </c>
      <c r="K1314" s="5" t="s">
        <v>4076</v>
      </c>
      <c r="L1314" s="3"/>
    </row>
    <row r="1315" spans="1:12" hidden="1" x14ac:dyDescent="0.15">
      <c r="A1315" s="5" t="s">
        <v>4077</v>
      </c>
      <c r="B1315" s="6">
        <v>14782795764</v>
      </c>
      <c r="C1315" s="6" t="e">
        <f>VLOOKUP(B1315,Sheet4!$A$1:$B$1096,2,)</f>
        <v>#N/A</v>
      </c>
      <c r="D1315" s="5" t="s">
        <v>4078</v>
      </c>
      <c r="E1315" s="7">
        <f t="shared" si="194"/>
        <v>90</v>
      </c>
      <c r="F1315" s="5" t="s">
        <v>11</v>
      </c>
      <c r="G1315" s="5" t="s">
        <v>2</v>
      </c>
      <c r="H1315" s="5" t="s">
        <v>4072</v>
      </c>
      <c r="I1315" s="5" t="s">
        <v>4072</v>
      </c>
      <c r="J1315" s="5" t="s">
        <v>121</v>
      </c>
      <c r="K1315" s="5" t="s">
        <v>4079</v>
      </c>
      <c r="L1315" s="3"/>
    </row>
    <row r="1316" spans="1:12" x14ac:dyDescent="0.15">
      <c r="A1316" s="5" t="s">
        <v>4080</v>
      </c>
      <c r="B1316" s="6">
        <v>14782776282</v>
      </c>
      <c r="C1316" s="6">
        <f>VLOOKUP(B1316,Sheet4!$A$1:$B$1096,2,)</f>
        <v>1</v>
      </c>
      <c r="D1316" s="5" t="s">
        <v>4081</v>
      </c>
      <c r="E1316" s="7">
        <f t="shared" si="194"/>
        <v>41</v>
      </c>
      <c r="F1316" s="5" t="s">
        <v>11</v>
      </c>
      <c r="G1316" s="5" t="s">
        <v>2</v>
      </c>
      <c r="H1316" s="5" t="s">
        <v>4082</v>
      </c>
      <c r="I1316" s="5" t="s">
        <v>4082</v>
      </c>
      <c r="J1316" s="5" t="s">
        <v>4083</v>
      </c>
      <c r="K1316" s="5" t="s">
        <v>1247</v>
      </c>
      <c r="L1316" s="4" t="str">
        <f t="shared" ref="L1316:L1318" si="198">MID(K1316,1,6)</f>
        <v>浙江省金华市</v>
      </c>
    </row>
    <row r="1317" spans="1:12" x14ac:dyDescent="0.15">
      <c r="A1317" s="5" t="s">
        <v>4084</v>
      </c>
      <c r="B1317" s="6">
        <v>14782785436</v>
      </c>
      <c r="C1317" s="6">
        <f>VLOOKUP(B1317,Sheet4!$A$1:$B$1096,2,)</f>
        <v>1</v>
      </c>
      <c r="D1317" s="5" t="s">
        <v>4085</v>
      </c>
      <c r="E1317" s="7">
        <f t="shared" si="194"/>
        <v>73</v>
      </c>
      <c r="F1317" s="5" t="s">
        <v>11</v>
      </c>
      <c r="G1317" s="5" t="s">
        <v>2</v>
      </c>
      <c r="H1317" s="5" t="s">
        <v>4086</v>
      </c>
      <c r="I1317" s="5" t="s">
        <v>4086</v>
      </c>
      <c r="J1317" s="5" t="s">
        <v>121</v>
      </c>
      <c r="K1317" s="5" t="s">
        <v>442</v>
      </c>
      <c r="L1317" s="4" t="str">
        <f t="shared" si="198"/>
        <v>浙江省金华市</v>
      </c>
    </row>
    <row r="1318" spans="1:12" x14ac:dyDescent="0.15">
      <c r="A1318" s="5" t="s">
        <v>4087</v>
      </c>
      <c r="B1318" s="6">
        <v>14782785420</v>
      </c>
      <c r="C1318" s="6">
        <f>VLOOKUP(B1318,Sheet4!$A$1:$B$1096,2,)</f>
        <v>1</v>
      </c>
      <c r="D1318" s="5" t="s">
        <v>4088</v>
      </c>
      <c r="E1318" s="7">
        <f t="shared" si="194"/>
        <v>80</v>
      </c>
      <c r="F1318" s="5" t="s">
        <v>11</v>
      </c>
      <c r="G1318" s="5" t="s">
        <v>2</v>
      </c>
      <c r="H1318" s="5" t="s">
        <v>4089</v>
      </c>
      <c r="I1318" s="5" t="s">
        <v>4089</v>
      </c>
      <c r="J1318" s="5" t="s">
        <v>121</v>
      </c>
      <c r="K1318" s="5" t="s">
        <v>2391</v>
      </c>
      <c r="L1318" s="4" t="str">
        <f t="shared" si="198"/>
        <v>浙江省金华市</v>
      </c>
    </row>
    <row r="1319" spans="1:12" hidden="1" x14ac:dyDescent="0.15">
      <c r="A1319" s="5" t="s">
        <v>4090</v>
      </c>
      <c r="B1319" s="6">
        <v>14782785358</v>
      </c>
      <c r="C1319" s="6" t="e">
        <f>VLOOKUP(B1319,Sheet4!$A$1:$B$1096,2,)</f>
        <v>#N/A</v>
      </c>
      <c r="D1319" s="5" t="s">
        <v>4091</v>
      </c>
      <c r="E1319" s="7">
        <f t="shared" si="194"/>
        <v>92</v>
      </c>
      <c r="F1319" s="5" t="s">
        <v>11</v>
      </c>
      <c r="G1319" s="5" t="s">
        <v>4</v>
      </c>
      <c r="H1319" s="5" t="s">
        <v>4089</v>
      </c>
      <c r="I1319" s="5" t="s">
        <v>4089</v>
      </c>
      <c r="J1319" s="5" t="s">
        <v>121</v>
      </c>
      <c r="K1319" s="5" t="s">
        <v>4092</v>
      </c>
      <c r="L1319" s="3"/>
    </row>
    <row r="1320" spans="1:12" hidden="1" x14ac:dyDescent="0.15">
      <c r="A1320" s="5" t="s">
        <v>4093</v>
      </c>
      <c r="B1320" s="6">
        <v>14782785321</v>
      </c>
      <c r="C1320" s="6" t="e">
        <f>VLOOKUP(B1320,Sheet4!$A$1:$B$1096,2,)</f>
        <v>#N/A</v>
      </c>
      <c r="D1320" s="5" t="s">
        <v>4094</v>
      </c>
      <c r="E1320" s="7">
        <f t="shared" si="194"/>
        <v>84</v>
      </c>
      <c r="F1320" s="5" t="s">
        <v>11</v>
      </c>
      <c r="G1320" s="5" t="s">
        <v>4</v>
      </c>
      <c r="H1320" s="5" t="s">
        <v>4089</v>
      </c>
      <c r="I1320" s="5" t="s">
        <v>4089</v>
      </c>
      <c r="J1320" s="5" t="s">
        <v>121</v>
      </c>
      <c r="K1320" s="5" t="s">
        <v>4095</v>
      </c>
      <c r="L1320" s="3"/>
    </row>
    <row r="1321" spans="1:12" x14ac:dyDescent="0.15">
      <c r="A1321" s="5" t="s">
        <v>4096</v>
      </c>
      <c r="B1321" s="6">
        <v>14782785304</v>
      </c>
      <c r="C1321" s="6">
        <f>VLOOKUP(B1321,Sheet4!$A$1:$B$1096,2,)</f>
        <v>1</v>
      </c>
      <c r="D1321" s="5" t="s">
        <v>4097</v>
      </c>
      <c r="E1321" s="7">
        <f t="shared" si="194"/>
        <v>62</v>
      </c>
      <c r="F1321" s="5" t="s">
        <v>11</v>
      </c>
      <c r="G1321" s="5" t="s">
        <v>2</v>
      </c>
      <c r="H1321" s="5" t="s">
        <v>4089</v>
      </c>
      <c r="I1321" s="5" t="s">
        <v>4089</v>
      </c>
      <c r="J1321" s="5" t="s">
        <v>121</v>
      </c>
      <c r="K1321" s="5" t="s">
        <v>4098</v>
      </c>
      <c r="L1321" s="4" t="str">
        <f>MID(K1321,1,6)</f>
        <v>浙江省金华市</v>
      </c>
    </row>
    <row r="1322" spans="1:12" hidden="1" x14ac:dyDescent="0.15">
      <c r="A1322" s="5" t="s">
        <v>4099</v>
      </c>
      <c r="B1322" s="6">
        <v>14782799352</v>
      </c>
      <c r="C1322" s="6" t="e">
        <f>VLOOKUP(B1322,Sheet4!$A$1:$B$1096,2,)</f>
        <v>#N/A</v>
      </c>
      <c r="D1322" s="5" t="s">
        <v>4100</v>
      </c>
      <c r="E1322" s="7">
        <f t="shared" si="194"/>
        <v>48</v>
      </c>
      <c r="F1322" s="5" t="s">
        <v>11</v>
      </c>
      <c r="G1322" s="5" t="s">
        <v>4</v>
      </c>
      <c r="H1322" s="5" t="s">
        <v>4101</v>
      </c>
      <c r="I1322" s="5" t="s">
        <v>4101</v>
      </c>
      <c r="J1322" s="5" t="s">
        <v>121</v>
      </c>
      <c r="K1322" s="5" t="s">
        <v>558</v>
      </c>
      <c r="L1322" s="3"/>
    </row>
    <row r="1323" spans="1:12" x14ac:dyDescent="0.15">
      <c r="A1323" s="5" t="s">
        <v>4102</v>
      </c>
      <c r="B1323" s="6">
        <v>14782792233</v>
      </c>
      <c r="C1323" s="6">
        <f>VLOOKUP(B1323,Sheet4!$A$1:$B$1096,2,)</f>
        <v>1</v>
      </c>
      <c r="D1323" s="5" t="s">
        <v>4103</v>
      </c>
      <c r="E1323" s="7">
        <f t="shared" si="194"/>
        <v>67</v>
      </c>
      <c r="F1323" s="5" t="s">
        <v>11</v>
      </c>
      <c r="G1323" s="5" t="s">
        <v>2</v>
      </c>
      <c r="H1323" s="5" t="s">
        <v>4101</v>
      </c>
      <c r="I1323" s="5" t="s">
        <v>4101</v>
      </c>
      <c r="J1323" s="5" t="s">
        <v>121</v>
      </c>
      <c r="K1323" s="5" t="s">
        <v>510</v>
      </c>
      <c r="L1323" s="4" t="str">
        <f t="shared" ref="L1323:L1324" si="199">MID(K1323,1,6)</f>
        <v>浙江省兰溪市</v>
      </c>
    </row>
    <row r="1324" spans="1:12" x14ac:dyDescent="0.15">
      <c r="A1324" s="5" t="s">
        <v>4104</v>
      </c>
      <c r="B1324" s="6">
        <v>14782799256</v>
      </c>
      <c r="C1324" s="6">
        <f>VLOOKUP(B1324,Sheet4!$A$1:$B$1096,2,)</f>
        <v>1</v>
      </c>
      <c r="D1324" s="5" t="s">
        <v>4105</v>
      </c>
      <c r="E1324" s="7">
        <f t="shared" si="194"/>
        <v>64</v>
      </c>
      <c r="F1324" s="5" t="s">
        <v>11</v>
      </c>
      <c r="G1324" s="5" t="s">
        <v>2</v>
      </c>
      <c r="H1324" s="5" t="s">
        <v>4106</v>
      </c>
      <c r="I1324" s="5" t="s">
        <v>4106</v>
      </c>
      <c r="J1324" s="5" t="s">
        <v>121</v>
      </c>
      <c r="K1324" s="5" t="s">
        <v>1350</v>
      </c>
      <c r="L1324" s="4" t="str">
        <f t="shared" si="199"/>
        <v>浙江省兰溪市</v>
      </c>
    </row>
    <row r="1325" spans="1:12" hidden="1" x14ac:dyDescent="0.15">
      <c r="A1325" s="5" t="s">
        <v>4107</v>
      </c>
      <c r="B1325" s="6">
        <v>14782776188</v>
      </c>
      <c r="C1325" s="6" t="e">
        <f>VLOOKUP(B1325,Sheet4!$A$1:$B$1096,2,)</f>
        <v>#N/A</v>
      </c>
      <c r="D1325" s="5" t="s">
        <v>4108</v>
      </c>
      <c r="E1325" s="7">
        <f t="shared" si="194"/>
        <v>72</v>
      </c>
      <c r="F1325" s="5" t="s">
        <v>11</v>
      </c>
      <c r="G1325" s="5" t="s">
        <v>4</v>
      </c>
      <c r="H1325" s="5" t="s">
        <v>4106</v>
      </c>
      <c r="I1325" s="5" t="s">
        <v>4106</v>
      </c>
      <c r="J1325" s="5" t="s">
        <v>121</v>
      </c>
      <c r="K1325" s="5" t="s">
        <v>2414</v>
      </c>
      <c r="L1325" s="3"/>
    </row>
    <row r="1326" spans="1:12" x14ac:dyDescent="0.15">
      <c r="A1326" s="5" t="s">
        <v>4109</v>
      </c>
      <c r="B1326" s="6">
        <v>14782771580</v>
      </c>
      <c r="C1326" s="6">
        <f>VLOOKUP(B1326,Sheet4!$A$1:$B$1096,2,)</f>
        <v>1</v>
      </c>
      <c r="D1326" s="5" t="s">
        <v>4110</v>
      </c>
      <c r="E1326" s="7">
        <f t="shared" si="194"/>
        <v>63</v>
      </c>
      <c r="F1326" s="5" t="s">
        <v>11</v>
      </c>
      <c r="G1326" s="5" t="s">
        <v>2</v>
      </c>
      <c r="H1326" s="5" t="s">
        <v>4111</v>
      </c>
      <c r="I1326" s="5" t="s">
        <v>4111</v>
      </c>
      <c r="J1326" s="5" t="s">
        <v>121</v>
      </c>
      <c r="K1326" s="5" t="s">
        <v>510</v>
      </c>
      <c r="L1326" s="4" t="str">
        <f>MID(K1326,1,6)</f>
        <v>浙江省兰溪市</v>
      </c>
    </row>
    <row r="1327" spans="1:12" hidden="1" x14ac:dyDescent="0.15">
      <c r="A1327" s="5" t="s">
        <v>4112</v>
      </c>
      <c r="B1327" s="6">
        <v>14782792231</v>
      </c>
      <c r="C1327" s="6" t="e">
        <f>VLOOKUP(B1327,Sheet4!$A$1:$B$1096,2,)</f>
        <v>#N/A</v>
      </c>
      <c r="D1327" s="5" t="s">
        <v>4113</v>
      </c>
      <c r="E1327" s="7">
        <f t="shared" si="194"/>
        <v>42</v>
      </c>
      <c r="F1327" s="5" t="s">
        <v>11</v>
      </c>
      <c r="G1327" s="5" t="s">
        <v>4</v>
      </c>
      <c r="H1327" s="5" t="s">
        <v>4111</v>
      </c>
      <c r="I1327" s="5" t="s">
        <v>4111</v>
      </c>
      <c r="J1327" s="5" t="s">
        <v>4114</v>
      </c>
      <c r="K1327" s="5" t="s">
        <v>4115</v>
      </c>
      <c r="L1327" s="3"/>
    </row>
    <row r="1328" spans="1:12" x14ac:dyDescent="0.15">
      <c r="A1328" s="5" t="s">
        <v>4116</v>
      </c>
      <c r="B1328" s="6">
        <v>14782799338</v>
      </c>
      <c r="C1328" s="6">
        <f>VLOOKUP(B1328,Sheet4!$A$1:$B$1096,2,)</f>
        <v>1</v>
      </c>
      <c r="D1328" s="5" t="s">
        <v>4117</v>
      </c>
      <c r="E1328" s="7">
        <f t="shared" si="194"/>
        <v>72</v>
      </c>
      <c r="F1328" s="5" t="s">
        <v>11</v>
      </c>
      <c r="G1328" s="5" t="s">
        <v>2</v>
      </c>
      <c r="H1328" s="5" t="s">
        <v>4118</v>
      </c>
      <c r="I1328" s="5" t="s">
        <v>4118</v>
      </c>
      <c r="J1328" s="5" t="s">
        <v>121</v>
      </c>
      <c r="K1328" s="5" t="s">
        <v>1247</v>
      </c>
      <c r="L1328" s="4" t="str">
        <f>MID(K1328,1,6)</f>
        <v>浙江省金华市</v>
      </c>
    </row>
    <row r="1329" spans="1:12" hidden="1" x14ac:dyDescent="0.15">
      <c r="A1329" s="5" t="s">
        <v>4119</v>
      </c>
      <c r="B1329" s="6">
        <v>14782776254</v>
      </c>
      <c r="C1329" s="6" t="e">
        <f>VLOOKUP(B1329,Sheet4!$A$1:$B$1096,2,)</f>
        <v>#N/A</v>
      </c>
      <c r="D1329" s="5" t="s">
        <v>4120</v>
      </c>
      <c r="E1329" s="7">
        <f t="shared" si="194"/>
        <v>71</v>
      </c>
      <c r="F1329" s="5" t="s">
        <v>11</v>
      </c>
      <c r="G1329" s="5" t="s">
        <v>4</v>
      </c>
      <c r="H1329" s="5" t="s">
        <v>4118</v>
      </c>
      <c r="I1329" s="5" t="s">
        <v>4118</v>
      </c>
      <c r="J1329" s="5" t="s">
        <v>121</v>
      </c>
      <c r="K1329" s="5" t="s">
        <v>558</v>
      </c>
      <c r="L1329" s="3"/>
    </row>
    <row r="1330" spans="1:12" hidden="1" x14ac:dyDescent="0.15">
      <c r="A1330" s="5" t="s">
        <v>4121</v>
      </c>
      <c r="B1330" s="6">
        <v>14782792186</v>
      </c>
      <c r="C1330" s="6" t="e">
        <f>VLOOKUP(B1330,Sheet4!$A$1:$B$1096,2,)</f>
        <v>#N/A</v>
      </c>
      <c r="D1330" s="5" t="s">
        <v>4122</v>
      </c>
      <c r="E1330" s="7">
        <f t="shared" si="194"/>
        <v>76</v>
      </c>
      <c r="F1330" s="5" t="s">
        <v>11</v>
      </c>
      <c r="G1330" s="5" t="s">
        <v>4</v>
      </c>
      <c r="H1330" s="5" t="s">
        <v>4123</v>
      </c>
      <c r="I1330" s="5" t="s">
        <v>4123</v>
      </c>
      <c r="J1330" s="5" t="s">
        <v>121</v>
      </c>
      <c r="K1330" s="5" t="s">
        <v>442</v>
      </c>
      <c r="L1330" s="3"/>
    </row>
    <row r="1331" spans="1:12" x14ac:dyDescent="0.15">
      <c r="A1331" s="5" t="s">
        <v>4124</v>
      </c>
      <c r="B1331" s="6">
        <v>14782799368</v>
      </c>
      <c r="C1331" s="6">
        <f>VLOOKUP(B1331,Sheet4!$A$1:$B$1096,2,)</f>
        <v>1</v>
      </c>
      <c r="D1331" s="5" t="s">
        <v>4125</v>
      </c>
      <c r="E1331" s="7">
        <f t="shared" si="194"/>
        <v>63</v>
      </c>
      <c r="F1331" s="5" t="s">
        <v>11</v>
      </c>
      <c r="G1331" s="5" t="s">
        <v>2</v>
      </c>
      <c r="H1331" s="5" t="s">
        <v>4123</v>
      </c>
      <c r="I1331" s="5" t="s">
        <v>4123</v>
      </c>
      <c r="J1331" s="5" t="s">
        <v>121</v>
      </c>
      <c r="K1331" s="5" t="s">
        <v>4126</v>
      </c>
      <c r="L1331" s="4" t="str">
        <f t="shared" ref="L1331:L1334" si="200">MID(K1331,1,6)</f>
        <v>浙江省武义县</v>
      </c>
    </row>
    <row r="1332" spans="1:12" x14ac:dyDescent="0.15">
      <c r="A1332" s="5" t="s">
        <v>4127</v>
      </c>
      <c r="B1332" s="6">
        <v>14782799318</v>
      </c>
      <c r="C1332" s="6">
        <f>VLOOKUP(B1332,Sheet4!$A$1:$B$1096,2,)</f>
        <v>1</v>
      </c>
      <c r="D1332" s="5" t="s">
        <v>4128</v>
      </c>
      <c r="E1332" s="7">
        <f t="shared" si="194"/>
        <v>53</v>
      </c>
      <c r="F1332" s="5" t="s">
        <v>11</v>
      </c>
      <c r="G1332" s="5" t="s">
        <v>2</v>
      </c>
      <c r="H1332" s="5" t="s">
        <v>4123</v>
      </c>
      <c r="I1332" s="5" t="s">
        <v>4123</v>
      </c>
      <c r="J1332" s="5" t="s">
        <v>121</v>
      </c>
      <c r="K1332" s="5" t="s">
        <v>558</v>
      </c>
      <c r="L1332" s="4" t="str">
        <f t="shared" si="200"/>
        <v>浙江省金华市</v>
      </c>
    </row>
    <row r="1333" spans="1:12" x14ac:dyDescent="0.15">
      <c r="A1333" s="5" t="s">
        <v>4129</v>
      </c>
      <c r="B1333" s="6">
        <v>14782785448</v>
      </c>
      <c r="C1333" s="6">
        <f>VLOOKUP(B1333,Sheet4!$A$1:$B$1096,2,)</f>
        <v>1</v>
      </c>
      <c r="D1333" s="5" t="s">
        <v>4130</v>
      </c>
      <c r="E1333" s="7">
        <f t="shared" si="194"/>
        <v>77</v>
      </c>
      <c r="F1333" s="5" t="s">
        <v>11</v>
      </c>
      <c r="G1333" s="5" t="s">
        <v>2</v>
      </c>
      <c r="H1333" s="5" t="s">
        <v>4131</v>
      </c>
      <c r="I1333" s="5" t="s">
        <v>4131</v>
      </c>
      <c r="J1333" s="5" t="s">
        <v>121</v>
      </c>
      <c r="K1333" s="5" t="s">
        <v>4132</v>
      </c>
      <c r="L1333" s="4" t="str">
        <f t="shared" si="200"/>
        <v>浙江省金华市</v>
      </c>
    </row>
    <row r="1334" spans="1:12" x14ac:dyDescent="0.15">
      <c r="A1334" s="5" t="s">
        <v>4133</v>
      </c>
      <c r="B1334" s="6">
        <v>14782792053</v>
      </c>
      <c r="C1334" s="6">
        <f>VLOOKUP(B1334,Sheet4!$A$1:$B$1096,2,)</f>
        <v>1</v>
      </c>
      <c r="D1334" s="5" t="s">
        <v>4134</v>
      </c>
      <c r="E1334" s="7">
        <f t="shared" si="194"/>
        <v>26</v>
      </c>
      <c r="F1334" s="5" t="s">
        <v>11</v>
      </c>
      <c r="G1334" s="5" t="s">
        <v>2</v>
      </c>
      <c r="H1334" s="5" t="s">
        <v>4135</v>
      </c>
      <c r="I1334" s="5" t="s">
        <v>4135</v>
      </c>
      <c r="J1334" s="5" t="s">
        <v>4136</v>
      </c>
      <c r="K1334" s="5" t="s">
        <v>4137</v>
      </c>
      <c r="L1334" s="4" t="str">
        <f t="shared" si="200"/>
        <v>浙江省金华市</v>
      </c>
    </row>
    <row r="1335" spans="1:12" hidden="1" x14ac:dyDescent="0.15">
      <c r="A1335" s="5" t="s">
        <v>4138</v>
      </c>
      <c r="B1335" s="6">
        <v>14782667858</v>
      </c>
      <c r="C1335" s="6" t="e">
        <f>VLOOKUP(B1335,Sheet4!$A$1:$B$1096,2,)</f>
        <v>#N/A</v>
      </c>
      <c r="D1335" s="5" t="s">
        <v>4139</v>
      </c>
      <c r="E1335" s="7">
        <f t="shared" si="194"/>
        <v>73</v>
      </c>
      <c r="F1335" s="5" t="s">
        <v>11</v>
      </c>
      <c r="G1335" s="5" t="s">
        <v>4</v>
      </c>
      <c r="H1335" s="5" t="s">
        <v>4135</v>
      </c>
      <c r="I1335" s="5" t="s">
        <v>4135</v>
      </c>
      <c r="J1335" s="5" t="s">
        <v>121</v>
      </c>
      <c r="K1335" s="5" t="s">
        <v>1247</v>
      </c>
      <c r="L1335" s="3"/>
    </row>
    <row r="1336" spans="1:12" x14ac:dyDescent="0.15">
      <c r="A1336" s="5" t="s">
        <v>4140</v>
      </c>
      <c r="B1336" s="6">
        <v>14782799379</v>
      </c>
      <c r="C1336" s="6">
        <f>VLOOKUP(B1336,Sheet4!$A$1:$B$1096,2,)</f>
        <v>1</v>
      </c>
      <c r="D1336" s="5" t="s">
        <v>4141</v>
      </c>
      <c r="E1336" s="7">
        <f t="shared" si="194"/>
        <v>66</v>
      </c>
      <c r="F1336" s="5" t="s">
        <v>11</v>
      </c>
      <c r="G1336" s="5" t="s">
        <v>2</v>
      </c>
      <c r="H1336" s="5" t="s">
        <v>4142</v>
      </c>
      <c r="I1336" s="5" t="s">
        <v>4142</v>
      </c>
      <c r="J1336" s="5" t="s">
        <v>121</v>
      </c>
      <c r="K1336" s="5" t="s">
        <v>4143</v>
      </c>
      <c r="L1336" s="4" t="str">
        <f>MID(K1336,1,6)</f>
        <v>浙江省金华市</v>
      </c>
    </row>
    <row r="1337" spans="1:12" hidden="1" x14ac:dyDescent="0.15">
      <c r="A1337" s="5" t="s">
        <v>4144</v>
      </c>
      <c r="B1337" s="6">
        <v>14782785337</v>
      </c>
      <c r="C1337" s="6" t="e">
        <f>VLOOKUP(B1337,Sheet4!$A$1:$B$1096,2,)</f>
        <v>#N/A</v>
      </c>
      <c r="D1337" s="5" t="s">
        <v>4145</v>
      </c>
      <c r="E1337" s="7">
        <f t="shared" si="194"/>
        <v>78</v>
      </c>
      <c r="F1337" s="5" t="s">
        <v>11</v>
      </c>
      <c r="G1337" s="5" t="s">
        <v>4</v>
      </c>
      <c r="H1337" s="5" t="s">
        <v>4146</v>
      </c>
      <c r="I1337" s="5" t="s">
        <v>4146</v>
      </c>
      <c r="J1337" s="5" t="s">
        <v>121</v>
      </c>
      <c r="K1337" s="5" t="s">
        <v>558</v>
      </c>
      <c r="L1337" s="3"/>
    </row>
    <row r="1338" spans="1:12" hidden="1" x14ac:dyDescent="0.15">
      <c r="A1338" s="5" t="s">
        <v>4147</v>
      </c>
      <c r="B1338" s="6">
        <v>14782785357</v>
      </c>
      <c r="C1338" s="6" t="e">
        <f>VLOOKUP(B1338,Sheet4!$A$1:$B$1096,2,)</f>
        <v>#N/A</v>
      </c>
      <c r="D1338" s="5" t="s">
        <v>4148</v>
      </c>
      <c r="E1338" s="7">
        <f t="shared" si="194"/>
        <v>80</v>
      </c>
      <c r="F1338" s="5" t="s">
        <v>11</v>
      </c>
      <c r="G1338" s="5" t="s">
        <v>4</v>
      </c>
      <c r="H1338" s="5" t="s">
        <v>4146</v>
      </c>
      <c r="I1338" s="5" t="s">
        <v>4146</v>
      </c>
      <c r="J1338" s="5" t="s">
        <v>121</v>
      </c>
      <c r="K1338" s="5" t="s">
        <v>558</v>
      </c>
      <c r="L1338" s="3"/>
    </row>
    <row r="1339" spans="1:12" x14ac:dyDescent="0.15">
      <c r="A1339" s="5" t="s">
        <v>4149</v>
      </c>
      <c r="B1339" s="6">
        <v>14782785369</v>
      </c>
      <c r="C1339" s="6">
        <f>VLOOKUP(B1339,Sheet4!$A$1:$B$1096,2,)</f>
        <v>1</v>
      </c>
      <c r="D1339" s="5" t="s">
        <v>4150</v>
      </c>
      <c r="E1339" s="7">
        <f t="shared" si="194"/>
        <v>47</v>
      </c>
      <c r="F1339" s="5" t="s">
        <v>11</v>
      </c>
      <c r="G1339" s="5" t="s">
        <v>2</v>
      </c>
      <c r="H1339" s="5" t="s">
        <v>4151</v>
      </c>
      <c r="I1339" s="5" t="s">
        <v>4151</v>
      </c>
      <c r="J1339" s="5" t="s">
        <v>121</v>
      </c>
      <c r="K1339" s="5" t="s">
        <v>4152</v>
      </c>
      <c r="L1339" s="4" t="str">
        <f t="shared" ref="L1339:L1348" si="201">MID(K1339,1,6)</f>
        <v>浙江省金华市</v>
      </c>
    </row>
    <row r="1340" spans="1:12" x14ac:dyDescent="0.15">
      <c r="A1340" s="5" t="s">
        <v>4153</v>
      </c>
      <c r="B1340" s="6">
        <v>14782799224</v>
      </c>
      <c r="C1340" s="6">
        <f>VLOOKUP(B1340,Sheet4!$A$1:$B$1096,2,)</f>
        <v>1</v>
      </c>
      <c r="D1340" s="5" t="s">
        <v>4154</v>
      </c>
      <c r="E1340" s="7">
        <f t="shared" si="194"/>
        <v>68</v>
      </c>
      <c r="F1340" s="5" t="s">
        <v>11</v>
      </c>
      <c r="G1340" s="5" t="s">
        <v>2</v>
      </c>
      <c r="H1340" s="5" t="s">
        <v>4155</v>
      </c>
      <c r="I1340" s="5" t="s">
        <v>4155</v>
      </c>
      <c r="J1340" s="5" t="s">
        <v>121</v>
      </c>
      <c r="K1340" s="5" t="s">
        <v>4156</v>
      </c>
      <c r="L1340" s="4" t="str">
        <f t="shared" si="201"/>
        <v>浙江省金华市</v>
      </c>
    </row>
    <row r="1341" spans="1:12" x14ac:dyDescent="0.15">
      <c r="A1341" s="5" t="s">
        <v>4157</v>
      </c>
      <c r="B1341" s="6">
        <v>14782785431</v>
      </c>
      <c r="C1341" s="6">
        <f>VLOOKUP(B1341,Sheet4!$A$1:$B$1096,2,)</f>
        <v>1</v>
      </c>
      <c r="D1341" s="5" t="s">
        <v>4158</v>
      </c>
      <c r="E1341" s="7">
        <f t="shared" si="194"/>
        <v>86</v>
      </c>
      <c r="F1341" s="5" t="s">
        <v>11</v>
      </c>
      <c r="G1341" s="5" t="s">
        <v>2</v>
      </c>
      <c r="H1341" s="5" t="s">
        <v>4155</v>
      </c>
      <c r="I1341" s="5" t="s">
        <v>4155</v>
      </c>
      <c r="J1341" s="5" t="s">
        <v>121</v>
      </c>
      <c r="K1341" s="5" t="s">
        <v>679</v>
      </c>
      <c r="L1341" s="4" t="str">
        <f t="shared" si="201"/>
        <v>浙江省金华市</v>
      </c>
    </row>
    <row r="1342" spans="1:12" x14ac:dyDescent="0.15">
      <c r="A1342" s="5" t="s">
        <v>4159</v>
      </c>
      <c r="B1342" s="6">
        <v>14782667933</v>
      </c>
      <c r="C1342" s="6">
        <f>VLOOKUP(B1342,Sheet4!$A$1:$B$1096,2,)</f>
        <v>1</v>
      </c>
      <c r="D1342" s="5" t="s">
        <v>4160</v>
      </c>
      <c r="E1342" s="7">
        <f t="shared" si="194"/>
        <v>80</v>
      </c>
      <c r="F1342" s="5" t="s">
        <v>11</v>
      </c>
      <c r="G1342" s="5" t="s">
        <v>2</v>
      </c>
      <c r="H1342" s="5" t="s">
        <v>4155</v>
      </c>
      <c r="I1342" s="5" t="s">
        <v>4155</v>
      </c>
      <c r="J1342" s="5" t="s">
        <v>121</v>
      </c>
      <c r="K1342" s="5" t="s">
        <v>558</v>
      </c>
      <c r="L1342" s="4" t="str">
        <f t="shared" si="201"/>
        <v>浙江省金华市</v>
      </c>
    </row>
    <row r="1343" spans="1:12" x14ac:dyDescent="0.15">
      <c r="A1343" s="5" t="s">
        <v>4161</v>
      </c>
      <c r="B1343" s="6">
        <v>14782785405</v>
      </c>
      <c r="C1343" s="6">
        <f>VLOOKUP(B1343,Sheet4!$A$1:$B$1096,2,)</f>
        <v>1</v>
      </c>
      <c r="D1343" s="5" t="s">
        <v>4162</v>
      </c>
      <c r="E1343" s="7">
        <f t="shared" si="194"/>
        <v>57</v>
      </c>
      <c r="F1343" s="5" t="s">
        <v>11</v>
      </c>
      <c r="G1343" s="5" t="s">
        <v>2</v>
      </c>
      <c r="H1343" s="5" t="s">
        <v>4163</v>
      </c>
      <c r="I1343" s="5" t="s">
        <v>4163</v>
      </c>
      <c r="J1343" s="5" t="s">
        <v>121</v>
      </c>
      <c r="K1343" s="5" t="s">
        <v>4164</v>
      </c>
      <c r="L1343" s="4" t="str">
        <f t="shared" si="201"/>
        <v>浙江省金华市</v>
      </c>
    </row>
    <row r="1344" spans="1:12" x14ac:dyDescent="0.15">
      <c r="A1344" s="5" t="s">
        <v>4165</v>
      </c>
      <c r="B1344" s="6">
        <v>14782799219</v>
      </c>
      <c r="C1344" s="6">
        <f>VLOOKUP(B1344,Sheet4!$A$1:$B$1096,2,)</f>
        <v>1</v>
      </c>
      <c r="D1344" s="5" t="s">
        <v>4166</v>
      </c>
      <c r="E1344" s="7">
        <f t="shared" si="194"/>
        <v>87</v>
      </c>
      <c r="F1344" s="5" t="s">
        <v>11</v>
      </c>
      <c r="G1344" s="5" t="s">
        <v>2</v>
      </c>
      <c r="H1344" s="5" t="s">
        <v>4163</v>
      </c>
      <c r="I1344" s="5" t="s">
        <v>4163</v>
      </c>
      <c r="J1344" s="5" t="s">
        <v>121</v>
      </c>
      <c r="K1344" s="5" t="s">
        <v>2764</v>
      </c>
      <c r="L1344" s="4" t="str">
        <f t="shared" si="201"/>
        <v>浙江省金华市</v>
      </c>
    </row>
    <row r="1345" spans="1:12" x14ac:dyDescent="0.15">
      <c r="A1345" s="5" t="s">
        <v>4167</v>
      </c>
      <c r="B1345" s="6">
        <v>14782667927</v>
      </c>
      <c r="C1345" s="6">
        <f>VLOOKUP(B1345,Sheet4!$A$1:$B$1096,2,)</f>
        <v>1</v>
      </c>
      <c r="D1345" s="5" t="s">
        <v>4168</v>
      </c>
      <c r="E1345" s="7">
        <f t="shared" si="194"/>
        <v>69</v>
      </c>
      <c r="F1345" s="5" t="s">
        <v>11</v>
      </c>
      <c r="G1345" s="5" t="s">
        <v>2</v>
      </c>
      <c r="H1345" s="5" t="s">
        <v>4169</v>
      </c>
      <c r="I1345" s="5" t="s">
        <v>4169</v>
      </c>
      <c r="J1345" s="5" t="s">
        <v>121</v>
      </c>
      <c r="K1345" s="5" t="s">
        <v>558</v>
      </c>
      <c r="L1345" s="4" t="str">
        <f t="shared" si="201"/>
        <v>浙江省金华市</v>
      </c>
    </row>
    <row r="1346" spans="1:12" x14ac:dyDescent="0.15">
      <c r="A1346" s="5" t="s">
        <v>4170</v>
      </c>
      <c r="B1346" s="6">
        <v>14782667740</v>
      </c>
      <c r="C1346" s="6">
        <f>VLOOKUP(B1346,Sheet4!$A$1:$B$1096,2,)</f>
        <v>1</v>
      </c>
      <c r="D1346" s="5" t="s">
        <v>4171</v>
      </c>
      <c r="E1346" s="7">
        <f t="shared" si="194"/>
        <v>71</v>
      </c>
      <c r="F1346" s="5" t="s">
        <v>11</v>
      </c>
      <c r="G1346" s="5" t="s">
        <v>2</v>
      </c>
      <c r="H1346" s="5" t="s">
        <v>4172</v>
      </c>
      <c r="I1346" s="5" t="s">
        <v>4172</v>
      </c>
      <c r="J1346" s="5" t="s">
        <v>121</v>
      </c>
      <c r="K1346" s="5" t="s">
        <v>1833</v>
      </c>
      <c r="L1346" s="4" t="str">
        <f t="shared" si="201"/>
        <v>浙江省金华市</v>
      </c>
    </row>
    <row r="1347" spans="1:12" x14ac:dyDescent="0.15">
      <c r="A1347" s="5" t="s">
        <v>4173</v>
      </c>
      <c r="B1347" s="6">
        <v>14782785377</v>
      </c>
      <c r="C1347" s="6">
        <f>VLOOKUP(B1347,Sheet4!$A$1:$B$1096,2,)</f>
        <v>1</v>
      </c>
      <c r="D1347" s="5" t="s">
        <v>4174</v>
      </c>
      <c r="E1347" s="7">
        <f t="shared" ref="E1347:E1410" si="202">2014-MID(D1347,7,4)</f>
        <v>86</v>
      </c>
      <c r="F1347" s="5" t="s">
        <v>11</v>
      </c>
      <c r="G1347" s="5" t="s">
        <v>2</v>
      </c>
      <c r="H1347" s="5" t="s">
        <v>4172</v>
      </c>
      <c r="I1347" s="5" t="s">
        <v>4172</v>
      </c>
      <c r="J1347" s="5" t="s">
        <v>121</v>
      </c>
      <c r="K1347" s="5" t="s">
        <v>2764</v>
      </c>
      <c r="L1347" s="4" t="str">
        <f t="shared" si="201"/>
        <v>浙江省金华市</v>
      </c>
    </row>
    <row r="1348" spans="1:12" x14ac:dyDescent="0.15">
      <c r="A1348" s="5" t="s">
        <v>4175</v>
      </c>
      <c r="B1348" s="6">
        <v>14782667899</v>
      </c>
      <c r="C1348" s="6">
        <f>VLOOKUP(B1348,Sheet4!$A$1:$B$1096,2,)</f>
        <v>1</v>
      </c>
      <c r="D1348" s="5" t="s">
        <v>4176</v>
      </c>
      <c r="E1348" s="7">
        <f t="shared" si="202"/>
        <v>77</v>
      </c>
      <c r="F1348" s="5" t="s">
        <v>11</v>
      </c>
      <c r="G1348" s="5" t="s">
        <v>2</v>
      </c>
      <c r="H1348" s="5" t="s">
        <v>4172</v>
      </c>
      <c r="I1348" s="5" t="s">
        <v>4172</v>
      </c>
      <c r="J1348" s="5" t="s">
        <v>121</v>
      </c>
      <c r="K1348" s="5" t="s">
        <v>4177</v>
      </c>
      <c r="L1348" s="4" t="str">
        <f t="shared" si="201"/>
        <v>浙江省金华市</v>
      </c>
    </row>
    <row r="1349" spans="1:12" hidden="1" x14ac:dyDescent="0.15">
      <c r="A1349" s="5" t="s">
        <v>4178</v>
      </c>
      <c r="B1349" s="6">
        <v>14782795837</v>
      </c>
      <c r="C1349" s="6" t="e">
        <f>VLOOKUP(B1349,Sheet4!$A$1:$B$1096,2,)</f>
        <v>#N/A</v>
      </c>
      <c r="D1349" s="5" t="s">
        <v>4179</v>
      </c>
      <c r="E1349" s="7">
        <f t="shared" si="202"/>
        <v>83</v>
      </c>
      <c r="F1349" s="5" t="s">
        <v>11</v>
      </c>
      <c r="G1349" s="5" t="s">
        <v>4</v>
      </c>
      <c r="H1349" s="5" t="s">
        <v>4172</v>
      </c>
      <c r="I1349" s="5" t="s">
        <v>4172</v>
      </c>
      <c r="J1349" s="5" t="s">
        <v>121</v>
      </c>
      <c r="K1349" s="5" t="s">
        <v>1247</v>
      </c>
      <c r="L1349" s="3"/>
    </row>
    <row r="1350" spans="1:12" x14ac:dyDescent="0.15">
      <c r="A1350" s="5" t="s">
        <v>4180</v>
      </c>
      <c r="B1350" s="6">
        <v>14782667748</v>
      </c>
      <c r="C1350" s="6">
        <f>VLOOKUP(B1350,Sheet4!$A$1:$B$1096,2,)</f>
        <v>1</v>
      </c>
      <c r="D1350" s="5" t="s">
        <v>4181</v>
      </c>
      <c r="E1350" s="7">
        <f t="shared" si="202"/>
        <v>92</v>
      </c>
      <c r="F1350" s="5" t="s">
        <v>11</v>
      </c>
      <c r="G1350" s="5" t="s">
        <v>2</v>
      </c>
      <c r="H1350" s="5" t="s">
        <v>4182</v>
      </c>
      <c r="I1350" s="5" t="s">
        <v>4182</v>
      </c>
      <c r="J1350" s="5" t="s">
        <v>121</v>
      </c>
      <c r="K1350" s="5" t="s">
        <v>1284</v>
      </c>
      <c r="L1350" s="4" t="str">
        <f t="shared" ref="L1350:L1356" si="203">MID(K1350,1,6)</f>
        <v>浙江省金华市</v>
      </c>
    </row>
    <row r="1351" spans="1:12" x14ac:dyDescent="0.15">
      <c r="A1351" s="5" t="s">
        <v>4183</v>
      </c>
      <c r="B1351" s="6">
        <v>14782667895</v>
      </c>
      <c r="C1351" s="6">
        <f>VLOOKUP(B1351,Sheet4!$A$1:$B$1096,2,)</f>
        <v>1</v>
      </c>
      <c r="D1351" s="5" t="s">
        <v>4184</v>
      </c>
      <c r="E1351" s="7">
        <f t="shared" si="202"/>
        <v>84</v>
      </c>
      <c r="F1351" s="5" t="s">
        <v>11</v>
      </c>
      <c r="G1351" s="5" t="s">
        <v>2</v>
      </c>
      <c r="H1351" s="5" t="s">
        <v>4182</v>
      </c>
      <c r="I1351" s="5" t="s">
        <v>4182</v>
      </c>
      <c r="J1351" s="5" t="s">
        <v>121</v>
      </c>
      <c r="K1351" s="5" t="s">
        <v>1247</v>
      </c>
      <c r="L1351" s="4" t="str">
        <f t="shared" si="203"/>
        <v>浙江省金华市</v>
      </c>
    </row>
    <row r="1352" spans="1:12" x14ac:dyDescent="0.15">
      <c r="A1352" s="5" t="s">
        <v>4185</v>
      </c>
      <c r="B1352" s="6">
        <v>14782785313</v>
      </c>
      <c r="C1352" s="6">
        <f>VLOOKUP(B1352,Sheet4!$A$1:$B$1096,2,)</f>
        <v>1</v>
      </c>
      <c r="D1352" s="5" t="s">
        <v>4186</v>
      </c>
      <c r="E1352" s="7">
        <f t="shared" si="202"/>
        <v>94</v>
      </c>
      <c r="F1352" s="5" t="s">
        <v>11</v>
      </c>
      <c r="G1352" s="5" t="s">
        <v>2</v>
      </c>
      <c r="H1352" s="5" t="s">
        <v>4187</v>
      </c>
      <c r="I1352" s="5" t="s">
        <v>4187</v>
      </c>
      <c r="J1352" s="5" t="s">
        <v>121</v>
      </c>
      <c r="K1352" s="5" t="s">
        <v>1247</v>
      </c>
      <c r="L1352" s="4" t="str">
        <f t="shared" si="203"/>
        <v>浙江省金华市</v>
      </c>
    </row>
    <row r="1353" spans="1:12" x14ac:dyDescent="0.15">
      <c r="A1353" s="5" t="s">
        <v>4188</v>
      </c>
      <c r="B1353" s="6">
        <v>14782795745</v>
      </c>
      <c r="C1353" s="6">
        <f>VLOOKUP(B1353,Sheet4!$A$1:$B$1096,2,)</f>
        <v>1</v>
      </c>
      <c r="D1353" s="5" t="s">
        <v>4189</v>
      </c>
      <c r="E1353" s="7">
        <f t="shared" si="202"/>
        <v>82</v>
      </c>
      <c r="F1353" s="5" t="s">
        <v>11</v>
      </c>
      <c r="G1353" s="5" t="s">
        <v>2</v>
      </c>
      <c r="H1353" s="5" t="s">
        <v>4190</v>
      </c>
      <c r="I1353" s="5" t="s">
        <v>4190</v>
      </c>
      <c r="J1353" s="5" t="s">
        <v>121</v>
      </c>
      <c r="K1353" s="5" t="s">
        <v>1247</v>
      </c>
      <c r="L1353" s="4" t="str">
        <f t="shared" si="203"/>
        <v>浙江省金华市</v>
      </c>
    </row>
    <row r="1354" spans="1:12" x14ac:dyDescent="0.15">
      <c r="A1354" s="5" t="s">
        <v>4191</v>
      </c>
      <c r="B1354" s="6">
        <v>14782795746</v>
      </c>
      <c r="C1354" s="6">
        <f>VLOOKUP(B1354,Sheet4!$A$1:$B$1096,2,)</f>
        <v>1</v>
      </c>
      <c r="D1354" s="5" t="s">
        <v>4192</v>
      </c>
      <c r="E1354" s="7">
        <f t="shared" si="202"/>
        <v>76</v>
      </c>
      <c r="F1354" s="5" t="s">
        <v>11</v>
      </c>
      <c r="G1354" s="5" t="s">
        <v>2</v>
      </c>
      <c r="H1354" s="5" t="s">
        <v>4193</v>
      </c>
      <c r="I1354" s="5" t="s">
        <v>4193</v>
      </c>
      <c r="J1354" s="5" t="s">
        <v>121</v>
      </c>
      <c r="K1354" s="5" t="s">
        <v>1247</v>
      </c>
      <c r="L1354" s="4" t="str">
        <f t="shared" si="203"/>
        <v>浙江省金华市</v>
      </c>
    </row>
    <row r="1355" spans="1:12" x14ac:dyDescent="0.15">
      <c r="A1355" s="5" t="s">
        <v>4194</v>
      </c>
      <c r="B1355" s="6">
        <v>14782795747</v>
      </c>
      <c r="C1355" s="6">
        <f>VLOOKUP(B1355,Sheet4!$A$1:$B$1096,2,)</f>
        <v>1</v>
      </c>
      <c r="D1355" s="5" t="s">
        <v>4195</v>
      </c>
      <c r="E1355" s="7">
        <f t="shared" si="202"/>
        <v>74</v>
      </c>
      <c r="F1355" s="5" t="s">
        <v>11</v>
      </c>
      <c r="G1355" s="5" t="s">
        <v>2</v>
      </c>
      <c r="H1355" s="5" t="s">
        <v>4196</v>
      </c>
      <c r="I1355" s="5" t="s">
        <v>4196</v>
      </c>
      <c r="J1355" s="5" t="s">
        <v>121</v>
      </c>
      <c r="K1355" s="5" t="s">
        <v>1284</v>
      </c>
      <c r="L1355" s="4" t="str">
        <f t="shared" si="203"/>
        <v>浙江省金华市</v>
      </c>
    </row>
    <row r="1356" spans="1:12" x14ac:dyDescent="0.15">
      <c r="A1356" s="5" t="s">
        <v>4197</v>
      </c>
      <c r="B1356" s="6">
        <v>14782667873</v>
      </c>
      <c r="C1356" s="6">
        <f>VLOOKUP(B1356,Sheet4!$A$1:$B$1096,2,)</f>
        <v>1</v>
      </c>
      <c r="D1356" s="5" t="s">
        <v>4198</v>
      </c>
      <c r="E1356" s="7">
        <f t="shared" si="202"/>
        <v>39</v>
      </c>
      <c r="F1356" s="5" t="s">
        <v>11</v>
      </c>
      <c r="G1356" s="5" t="s">
        <v>2</v>
      </c>
      <c r="H1356" s="5" t="s">
        <v>4196</v>
      </c>
      <c r="I1356" s="5" t="s">
        <v>4196</v>
      </c>
      <c r="J1356" s="5" t="s">
        <v>4199</v>
      </c>
      <c r="K1356" s="5" t="s">
        <v>4200</v>
      </c>
      <c r="L1356" s="4" t="str">
        <f t="shared" si="203"/>
        <v>浙江省金华市</v>
      </c>
    </row>
    <row r="1357" spans="1:12" hidden="1" x14ac:dyDescent="0.15">
      <c r="A1357" s="5" t="s">
        <v>4201</v>
      </c>
      <c r="B1357" s="6">
        <v>14782795822</v>
      </c>
      <c r="C1357" s="6" t="e">
        <f>VLOOKUP(B1357,Sheet4!$A$1:$B$1096,2,)</f>
        <v>#N/A</v>
      </c>
      <c r="D1357" s="5" t="s">
        <v>4202</v>
      </c>
      <c r="E1357" s="7">
        <f t="shared" si="202"/>
        <v>83</v>
      </c>
      <c r="F1357" s="5" t="s">
        <v>11</v>
      </c>
      <c r="G1357" s="5" t="s">
        <v>4</v>
      </c>
      <c r="H1357" s="5" t="s">
        <v>4196</v>
      </c>
      <c r="I1357" s="5" t="s">
        <v>4196</v>
      </c>
      <c r="J1357" s="5" t="s">
        <v>121</v>
      </c>
      <c r="K1357" s="5" t="s">
        <v>1284</v>
      </c>
      <c r="L1357" s="3"/>
    </row>
    <row r="1358" spans="1:12" x14ac:dyDescent="0.15">
      <c r="A1358" s="5" t="s">
        <v>4203</v>
      </c>
      <c r="B1358" s="6">
        <v>14782667802</v>
      </c>
      <c r="C1358" s="6">
        <f>VLOOKUP(B1358,Sheet4!$A$1:$B$1096,2,)</f>
        <v>1</v>
      </c>
      <c r="D1358" s="5" t="s">
        <v>4204</v>
      </c>
      <c r="E1358" s="7">
        <f t="shared" si="202"/>
        <v>75</v>
      </c>
      <c r="F1358" s="5" t="s">
        <v>11</v>
      </c>
      <c r="G1358" s="5" t="s">
        <v>2</v>
      </c>
      <c r="H1358" s="5" t="s">
        <v>4205</v>
      </c>
      <c r="I1358" s="5" t="s">
        <v>4205</v>
      </c>
      <c r="J1358" s="5" t="s">
        <v>121</v>
      </c>
      <c r="K1358" s="5" t="s">
        <v>4206</v>
      </c>
      <c r="L1358" s="4" t="str">
        <f t="shared" ref="L1358:L1363" si="204">MID(K1358,1,6)</f>
        <v>浙江省金华市</v>
      </c>
    </row>
    <row r="1359" spans="1:12" x14ac:dyDescent="0.15">
      <c r="A1359" s="5" t="s">
        <v>4207</v>
      </c>
      <c r="B1359" s="6">
        <v>14782667891</v>
      </c>
      <c r="C1359" s="6">
        <f>VLOOKUP(B1359,Sheet4!$A$1:$B$1096,2,)</f>
        <v>1</v>
      </c>
      <c r="D1359" s="5" t="s">
        <v>4208</v>
      </c>
      <c r="E1359" s="7">
        <f t="shared" si="202"/>
        <v>74</v>
      </c>
      <c r="F1359" s="5" t="s">
        <v>11</v>
      </c>
      <c r="G1359" s="5" t="s">
        <v>2</v>
      </c>
      <c r="H1359" s="5" t="s">
        <v>4205</v>
      </c>
      <c r="I1359" s="5" t="s">
        <v>4205</v>
      </c>
      <c r="J1359" s="5" t="s">
        <v>121</v>
      </c>
      <c r="K1359" s="5" t="s">
        <v>4209</v>
      </c>
      <c r="L1359" s="4" t="str">
        <f t="shared" si="204"/>
        <v>浙江省金华市</v>
      </c>
    </row>
    <row r="1360" spans="1:12" x14ac:dyDescent="0.15">
      <c r="A1360" s="5" t="s">
        <v>4210</v>
      </c>
      <c r="B1360" s="6">
        <v>14782667787</v>
      </c>
      <c r="C1360" s="6">
        <f>VLOOKUP(B1360,Sheet4!$A$1:$B$1096,2,)</f>
        <v>1</v>
      </c>
      <c r="D1360" s="5" t="s">
        <v>4211</v>
      </c>
      <c r="E1360" s="7">
        <f t="shared" si="202"/>
        <v>85</v>
      </c>
      <c r="F1360" s="5" t="s">
        <v>11</v>
      </c>
      <c r="G1360" s="5" t="s">
        <v>2</v>
      </c>
      <c r="H1360" s="5" t="s">
        <v>4205</v>
      </c>
      <c r="I1360" s="5" t="s">
        <v>4205</v>
      </c>
      <c r="J1360" s="5" t="s">
        <v>121</v>
      </c>
      <c r="K1360" s="5" t="s">
        <v>1241</v>
      </c>
      <c r="L1360" s="4" t="str">
        <f t="shared" si="204"/>
        <v>浙江省金华市</v>
      </c>
    </row>
    <row r="1361" spans="1:12" x14ac:dyDescent="0.15">
      <c r="A1361" s="5" t="s">
        <v>4212</v>
      </c>
      <c r="B1361" s="6">
        <v>14782799262</v>
      </c>
      <c r="C1361" s="6">
        <f>VLOOKUP(B1361,Sheet4!$A$1:$B$1096,2,)</f>
        <v>1</v>
      </c>
      <c r="D1361" s="5" t="s">
        <v>4213</v>
      </c>
      <c r="E1361" s="7">
        <f t="shared" si="202"/>
        <v>61</v>
      </c>
      <c r="F1361" s="5" t="s">
        <v>11</v>
      </c>
      <c r="G1361" s="5" t="s">
        <v>2</v>
      </c>
      <c r="H1361" s="5" t="s">
        <v>4205</v>
      </c>
      <c r="I1361" s="5" t="s">
        <v>4205</v>
      </c>
      <c r="J1361" s="5" t="s">
        <v>121</v>
      </c>
      <c r="K1361" s="5" t="s">
        <v>4214</v>
      </c>
      <c r="L1361" s="4" t="str">
        <f t="shared" si="204"/>
        <v>浙江省金华市</v>
      </c>
    </row>
    <row r="1362" spans="1:12" x14ac:dyDescent="0.15">
      <c r="A1362" s="5" t="s">
        <v>4215</v>
      </c>
      <c r="B1362" s="6">
        <v>14782667935</v>
      </c>
      <c r="C1362" s="6">
        <f>VLOOKUP(B1362,Sheet4!$A$1:$B$1096,2,)</f>
        <v>1</v>
      </c>
      <c r="D1362" s="5" t="s">
        <v>4216</v>
      </c>
      <c r="E1362" s="7">
        <f t="shared" si="202"/>
        <v>92</v>
      </c>
      <c r="F1362" s="5" t="s">
        <v>11</v>
      </c>
      <c r="G1362" s="5" t="s">
        <v>2</v>
      </c>
      <c r="H1362" s="5" t="s">
        <v>4217</v>
      </c>
      <c r="I1362" s="5" t="s">
        <v>4217</v>
      </c>
      <c r="J1362" s="5" t="s">
        <v>121</v>
      </c>
      <c r="K1362" s="5" t="s">
        <v>4218</v>
      </c>
      <c r="L1362" s="4" t="str">
        <f t="shared" si="204"/>
        <v>浙江省兰溪市</v>
      </c>
    </row>
    <row r="1363" spans="1:12" x14ac:dyDescent="0.15">
      <c r="A1363" s="5" t="s">
        <v>4219</v>
      </c>
      <c r="B1363" s="6">
        <v>14782795737</v>
      </c>
      <c r="C1363" s="6">
        <f>VLOOKUP(B1363,Sheet4!$A$1:$B$1096,2,)</f>
        <v>1</v>
      </c>
      <c r="D1363" s="5" t="s">
        <v>4220</v>
      </c>
      <c r="E1363" s="7">
        <f t="shared" si="202"/>
        <v>87</v>
      </c>
      <c r="F1363" s="5" t="s">
        <v>11</v>
      </c>
      <c r="G1363" s="5" t="s">
        <v>2</v>
      </c>
      <c r="H1363" s="5" t="s">
        <v>4221</v>
      </c>
      <c r="I1363" s="5" t="s">
        <v>4221</v>
      </c>
      <c r="J1363" s="5" t="s">
        <v>121</v>
      </c>
      <c r="K1363" s="5" t="s">
        <v>4222</v>
      </c>
      <c r="L1363" s="4" t="str">
        <f t="shared" si="204"/>
        <v>浙江省金华市</v>
      </c>
    </row>
    <row r="1364" spans="1:12" hidden="1" x14ac:dyDescent="0.15">
      <c r="A1364" s="5" t="s">
        <v>4223</v>
      </c>
      <c r="B1364" s="6">
        <v>14782667893</v>
      </c>
      <c r="C1364" s="6" t="e">
        <f>VLOOKUP(B1364,Sheet4!$A$1:$B$1096,2,)</f>
        <v>#N/A</v>
      </c>
      <c r="D1364" s="5" t="s">
        <v>4224</v>
      </c>
      <c r="E1364" s="7">
        <f t="shared" si="202"/>
        <v>37</v>
      </c>
      <c r="F1364" s="5" t="s">
        <v>11</v>
      </c>
      <c r="G1364" s="5" t="s">
        <v>4</v>
      </c>
      <c r="H1364" s="5" t="s">
        <v>4221</v>
      </c>
      <c r="I1364" s="5" t="s">
        <v>4221</v>
      </c>
      <c r="J1364" s="5" t="s">
        <v>4225</v>
      </c>
      <c r="K1364" s="5" t="s">
        <v>4226</v>
      </c>
      <c r="L1364" s="3"/>
    </row>
    <row r="1365" spans="1:12" x14ac:dyDescent="0.15">
      <c r="A1365" s="5" t="s">
        <v>4227</v>
      </c>
      <c r="B1365" s="6">
        <v>14782667857</v>
      </c>
      <c r="C1365" s="6">
        <f>VLOOKUP(B1365,Sheet4!$A$1:$B$1096,2,)</f>
        <v>1</v>
      </c>
      <c r="D1365" s="5" t="s">
        <v>4228</v>
      </c>
      <c r="E1365" s="7">
        <f t="shared" si="202"/>
        <v>62</v>
      </c>
      <c r="F1365" s="5" t="s">
        <v>11</v>
      </c>
      <c r="G1365" s="5" t="s">
        <v>2</v>
      </c>
      <c r="H1365" s="5" t="s">
        <v>4221</v>
      </c>
      <c r="I1365" s="5" t="s">
        <v>4221</v>
      </c>
      <c r="J1365" s="5" t="s">
        <v>121</v>
      </c>
      <c r="K1365" s="5" t="s">
        <v>4200</v>
      </c>
      <c r="L1365" s="4" t="str">
        <f t="shared" ref="L1365:L1367" si="205">MID(K1365,1,6)</f>
        <v>浙江省金华市</v>
      </c>
    </row>
    <row r="1366" spans="1:12" x14ac:dyDescent="0.15">
      <c r="A1366" s="5" t="s">
        <v>4229</v>
      </c>
      <c r="B1366" s="6">
        <v>14782795785</v>
      </c>
      <c r="C1366" s="6">
        <f>VLOOKUP(B1366,Sheet4!$A$1:$B$1096,2,)</f>
        <v>1</v>
      </c>
      <c r="D1366" s="5" t="s">
        <v>4230</v>
      </c>
      <c r="E1366" s="7">
        <f t="shared" si="202"/>
        <v>62</v>
      </c>
      <c r="F1366" s="5" t="s">
        <v>11</v>
      </c>
      <c r="G1366" s="5" t="s">
        <v>2</v>
      </c>
      <c r="H1366" s="5" t="s">
        <v>4231</v>
      </c>
      <c r="I1366" s="5" t="s">
        <v>4231</v>
      </c>
      <c r="J1366" s="5" t="s">
        <v>121</v>
      </c>
      <c r="K1366" s="5" t="s">
        <v>4232</v>
      </c>
      <c r="L1366" s="4" t="str">
        <f t="shared" si="205"/>
        <v>浙江省金华市</v>
      </c>
    </row>
    <row r="1367" spans="1:12" x14ac:dyDescent="0.15">
      <c r="A1367" s="5" t="s">
        <v>4233</v>
      </c>
      <c r="B1367" s="6">
        <v>14782792085</v>
      </c>
      <c r="C1367" s="6">
        <f>VLOOKUP(B1367,Sheet4!$A$1:$B$1096,2,)</f>
        <v>1</v>
      </c>
      <c r="D1367" s="5" t="s">
        <v>4234</v>
      </c>
      <c r="E1367" s="7">
        <f t="shared" si="202"/>
        <v>66</v>
      </c>
      <c r="F1367" s="5" t="s">
        <v>11</v>
      </c>
      <c r="G1367" s="5" t="s">
        <v>2</v>
      </c>
      <c r="H1367" s="5" t="s">
        <v>4231</v>
      </c>
      <c r="I1367" s="5" t="s">
        <v>4231</v>
      </c>
      <c r="J1367" s="5" t="s">
        <v>121</v>
      </c>
      <c r="K1367" s="5" t="s">
        <v>4235</v>
      </c>
      <c r="L1367" s="4" t="str">
        <f t="shared" si="205"/>
        <v>浙江省武义县</v>
      </c>
    </row>
    <row r="1368" spans="1:12" hidden="1" x14ac:dyDescent="0.15">
      <c r="A1368" s="5" t="s">
        <v>4236</v>
      </c>
      <c r="B1368" s="6">
        <v>14782776218</v>
      </c>
      <c r="C1368" s="6" t="e">
        <f>VLOOKUP(B1368,Sheet4!$A$1:$B$1096,2,)</f>
        <v>#N/A</v>
      </c>
      <c r="D1368" s="5" t="s">
        <v>4237</v>
      </c>
      <c r="E1368" s="7">
        <f t="shared" si="202"/>
        <v>77</v>
      </c>
      <c r="F1368" s="5" t="s">
        <v>11</v>
      </c>
      <c r="G1368" s="5" t="s">
        <v>4</v>
      </c>
      <c r="H1368" s="5" t="s">
        <v>4231</v>
      </c>
      <c r="I1368" s="5" t="s">
        <v>4231</v>
      </c>
      <c r="J1368" s="5" t="s">
        <v>121</v>
      </c>
      <c r="K1368" s="5" t="s">
        <v>4238</v>
      </c>
      <c r="L1368" s="3"/>
    </row>
    <row r="1369" spans="1:12" x14ac:dyDescent="0.15">
      <c r="A1369" s="5" t="s">
        <v>4239</v>
      </c>
      <c r="B1369" s="6">
        <v>14782792170</v>
      </c>
      <c r="C1369" s="6">
        <f>VLOOKUP(B1369,Sheet4!$A$1:$B$1096,2,)</f>
        <v>1</v>
      </c>
      <c r="D1369" s="5" t="s">
        <v>4240</v>
      </c>
      <c r="E1369" s="7">
        <f t="shared" si="202"/>
        <v>75</v>
      </c>
      <c r="F1369" s="5" t="s">
        <v>11</v>
      </c>
      <c r="G1369" s="5" t="s">
        <v>2</v>
      </c>
      <c r="H1369" s="5" t="s">
        <v>4241</v>
      </c>
      <c r="I1369" s="5" t="s">
        <v>4241</v>
      </c>
      <c r="J1369" s="5" t="s">
        <v>121</v>
      </c>
      <c r="K1369" s="5" t="s">
        <v>4242</v>
      </c>
      <c r="L1369" s="4" t="str">
        <f>MID(K1369,1,6)</f>
        <v>浙江省金华市</v>
      </c>
    </row>
    <row r="1370" spans="1:12" hidden="1" x14ac:dyDescent="0.15">
      <c r="A1370" s="5" t="s">
        <v>4243</v>
      </c>
      <c r="B1370" s="6">
        <v>14782792158</v>
      </c>
      <c r="C1370" s="6" t="e">
        <f>VLOOKUP(B1370,Sheet4!$A$1:$B$1096,2,)</f>
        <v>#N/A</v>
      </c>
      <c r="D1370" s="5" t="s">
        <v>4244</v>
      </c>
      <c r="E1370" s="7">
        <f t="shared" si="202"/>
        <v>65</v>
      </c>
      <c r="F1370" s="5" t="s">
        <v>11</v>
      </c>
      <c r="G1370" s="5" t="s">
        <v>2</v>
      </c>
      <c r="H1370" s="5" t="s">
        <v>4241</v>
      </c>
      <c r="I1370" s="5" t="s">
        <v>4241</v>
      </c>
      <c r="J1370" s="5" t="s">
        <v>121</v>
      </c>
      <c r="K1370" s="5" t="s">
        <v>535</v>
      </c>
      <c r="L1370" s="3"/>
    </row>
    <row r="1371" spans="1:12" x14ac:dyDescent="0.15">
      <c r="A1371" s="5" t="s">
        <v>4245</v>
      </c>
      <c r="B1371" s="6">
        <v>14782792058</v>
      </c>
      <c r="C1371" s="6">
        <f>VLOOKUP(B1371,Sheet4!$A$1:$B$1096,2,)</f>
        <v>1</v>
      </c>
      <c r="D1371" s="5" t="s">
        <v>4246</v>
      </c>
      <c r="E1371" s="7">
        <f t="shared" si="202"/>
        <v>63</v>
      </c>
      <c r="F1371" s="5" t="s">
        <v>11</v>
      </c>
      <c r="G1371" s="5" t="s">
        <v>2</v>
      </c>
      <c r="H1371" s="5" t="s">
        <v>4241</v>
      </c>
      <c r="I1371" s="5" t="s">
        <v>4241</v>
      </c>
      <c r="J1371" s="5" t="s">
        <v>121</v>
      </c>
      <c r="K1371" s="5" t="s">
        <v>535</v>
      </c>
      <c r="L1371" s="4" t="str">
        <f>MID(K1371,1,6)</f>
        <v>浙江省武义县</v>
      </c>
    </row>
    <row r="1372" spans="1:12" hidden="1" x14ac:dyDescent="0.15">
      <c r="A1372" s="5" t="s">
        <v>4247</v>
      </c>
      <c r="B1372" s="6">
        <v>14782792073</v>
      </c>
      <c r="C1372" s="6" t="e">
        <f>VLOOKUP(B1372,Sheet4!$A$1:$B$1096,2,)</f>
        <v>#N/A</v>
      </c>
      <c r="D1372" s="5" t="s">
        <v>4248</v>
      </c>
      <c r="E1372" s="7">
        <f t="shared" si="202"/>
        <v>74</v>
      </c>
      <c r="F1372" s="5" t="s">
        <v>11</v>
      </c>
      <c r="G1372" s="5" t="s">
        <v>4</v>
      </c>
      <c r="H1372" s="5" t="s">
        <v>4249</v>
      </c>
      <c r="I1372" s="5" t="s">
        <v>4249</v>
      </c>
      <c r="J1372" s="5" t="s">
        <v>121</v>
      </c>
      <c r="K1372" s="5" t="s">
        <v>535</v>
      </c>
      <c r="L1372" s="3"/>
    </row>
    <row r="1373" spans="1:12" x14ac:dyDescent="0.15">
      <c r="A1373" s="5" t="s">
        <v>4250</v>
      </c>
      <c r="B1373" s="6">
        <v>14782792118</v>
      </c>
      <c r="C1373" s="6">
        <f>VLOOKUP(B1373,Sheet4!$A$1:$B$1096,2,)</f>
        <v>1</v>
      </c>
      <c r="D1373" s="5" t="s">
        <v>4251</v>
      </c>
      <c r="E1373" s="7">
        <f t="shared" si="202"/>
        <v>43</v>
      </c>
      <c r="F1373" s="5" t="s">
        <v>11</v>
      </c>
      <c r="G1373" s="5" t="s">
        <v>2</v>
      </c>
      <c r="H1373" s="5" t="s">
        <v>4252</v>
      </c>
      <c r="I1373" s="5" t="s">
        <v>4252</v>
      </c>
      <c r="J1373" s="5" t="s">
        <v>4253</v>
      </c>
      <c r="K1373" s="5" t="s">
        <v>4254</v>
      </c>
      <c r="L1373" s="4" t="str">
        <f>MID(K1373,1,6)</f>
        <v>浙江省武义县</v>
      </c>
    </row>
    <row r="1374" spans="1:12" hidden="1" x14ac:dyDescent="0.15">
      <c r="A1374" s="5" t="s">
        <v>4255</v>
      </c>
      <c r="B1374" s="6">
        <v>14782792065</v>
      </c>
      <c r="C1374" s="6" t="e">
        <f>VLOOKUP(B1374,Sheet4!$A$1:$B$1096,2,)</f>
        <v>#N/A</v>
      </c>
      <c r="D1374" s="5" t="s">
        <v>4256</v>
      </c>
      <c r="E1374" s="7">
        <f t="shared" si="202"/>
        <v>78</v>
      </c>
      <c r="F1374" s="5" t="s">
        <v>11</v>
      </c>
      <c r="G1374" s="5" t="s">
        <v>4</v>
      </c>
      <c r="H1374" s="5" t="s">
        <v>4257</v>
      </c>
      <c r="I1374" s="5" t="s">
        <v>4257</v>
      </c>
      <c r="J1374" s="5" t="s">
        <v>121</v>
      </c>
      <c r="K1374" s="5" t="s">
        <v>4258</v>
      </c>
      <c r="L1374" s="3"/>
    </row>
    <row r="1375" spans="1:12" hidden="1" x14ac:dyDescent="0.15">
      <c r="A1375" s="5" t="s">
        <v>4259</v>
      </c>
      <c r="B1375" s="6">
        <v>14782776210</v>
      </c>
      <c r="C1375" s="6" t="e">
        <f>VLOOKUP(B1375,Sheet4!$A$1:$B$1096,2,)</f>
        <v>#N/A</v>
      </c>
      <c r="D1375" s="5" t="s">
        <v>4260</v>
      </c>
      <c r="E1375" s="7">
        <f t="shared" si="202"/>
        <v>82</v>
      </c>
      <c r="F1375" s="5" t="s">
        <v>11</v>
      </c>
      <c r="G1375" s="5" t="s">
        <v>4</v>
      </c>
      <c r="H1375" s="5" t="s">
        <v>4261</v>
      </c>
      <c r="I1375" s="5" t="s">
        <v>4261</v>
      </c>
      <c r="J1375" s="5" t="s">
        <v>121</v>
      </c>
      <c r="K1375" s="5" t="s">
        <v>502</v>
      </c>
      <c r="L1375" s="3"/>
    </row>
    <row r="1376" spans="1:12" x14ac:dyDescent="0.15">
      <c r="A1376" s="5" t="s">
        <v>4262</v>
      </c>
      <c r="B1376" s="6">
        <v>14782667828</v>
      </c>
      <c r="C1376" s="6">
        <f>VLOOKUP(B1376,Sheet4!$A$1:$B$1096,2,)</f>
        <v>1</v>
      </c>
      <c r="D1376" s="5" t="s">
        <v>4263</v>
      </c>
      <c r="E1376" s="7">
        <f t="shared" si="202"/>
        <v>83</v>
      </c>
      <c r="F1376" s="5" t="s">
        <v>11</v>
      </c>
      <c r="G1376" s="5" t="s">
        <v>2</v>
      </c>
      <c r="H1376" s="5" t="s">
        <v>4264</v>
      </c>
      <c r="I1376" s="5" t="s">
        <v>4264</v>
      </c>
      <c r="J1376" s="5" t="s">
        <v>121</v>
      </c>
      <c r="K1376" s="5" t="s">
        <v>4265</v>
      </c>
      <c r="L1376" s="4" t="str">
        <f>MID(K1376,1,6)</f>
        <v>浙江省金华市</v>
      </c>
    </row>
    <row r="1377" spans="1:12" hidden="1" x14ac:dyDescent="0.15">
      <c r="A1377" s="5" t="s">
        <v>4266</v>
      </c>
      <c r="B1377" s="6">
        <v>14782792154</v>
      </c>
      <c r="C1377" s="6" t="e">
        <f>VLOOKUP(B1377,Sheet4!$A$1:$B$1096,2,)</f>
        <v>#N/A</v>
      </c>
      <c r="D1377" s="5" t="s">
        <v>4267</v>
      </c>
      <c r="E1377" s="7">
        <f t="shared" si="202"/>
        <v>60</v>
      </c>
      <c r="F1377" s="5" t="s">
        <v>11</v>
      </c>
      <c r="G1377" s="5" t="s">
        <v>2</v>
      </c>
      <c r="H1377" s="5" t="s">
        <v>4264</v>
      </c>
      <c r="I1377" s="5" t="s">
        <v>4264</v>
      </c>
      <c r="J1377" s="5" t="s">
        <v>121</v>
      </c>
      <c r="K1377" s="5" t="s">
        <v>4268</v>
      </c>
      <c r="L1377" s="3"/>
    </row>
    <row r="1378" spans="1:12" x14ac:dyDescent="0.15">
      <c r="A1378" s="5" t="s">
        <v>4269</v>
      </c>
      <c r="B1378" s="6">
        <v>14782667810</v>
      </c>
      <c r="C1378" s="6">
        <f>VLOOKUP(B1378,Sheet4!$A$1:$B$1096,2,)</f>
        <v>1</v>
      </c>
      <c r="D1378" s="5" t="s">
        <v>4270</v>
      </c>
      <c r="E1378" s="7">
        <f t="shared" si="202"/>
        <v>81</v>
      </c>
      <c r="F1378" s="5" t="s">
        <v>11</v>
      </c>
      <c r="G1378" s="5" t="s">
        <v>2</v>
      </c>
      <c r="H1378" s="5" t="s">
        <v>4264</v>
      </c>
      <c r="I1378" s="5" t="s">
        <v>4264</v>
      </c>
      <c r="J1378" s="5" t="s">
        <v>121</v>
      </c>
      <c r="K1378" s="5" t="s">
        <v>4271</v>
      </c>
      <c r="L1378" s="4" t="str">
        <f>MID(K1378,1,6)</f>
        <v>浙江省金华市</v>
      </c>
    </row>
    <row r="1379" spans="1:12" hidden="1" x14ac:dyDescent="0.15">
      <c r="A1379" s="5" t="s">
        <v>4272</v>
      </c>
      <c r="B1379" s="6">
        <v>14782776217</v>
      </c>
      <c r="C1379" s="6" t="e">
        <f>VLOOKUP(B1379,Sheet4!$A$1:$B$1096,2,)</f>
        <v>#N/A</v>
      </c>
      <c r="D1379" s="5" t="s">
        <v>4273</v>
      </c>
      <c r="E1379" s="7">
        <f t="shared" si="202"/>
        <v>78</v>
      </c>
      <c r="F1379" s="5" t="s">
        <v>11</v>
      </c>
      <c r="G1379" s="5" t="s">
        <v>4</v>
      </c>
      <c r="H1379" s="5" t="s">
        <v>4274</v>
      </c>
      <c r="I1379" s="5" t="s">
        <v>4274</v>
      </c>
      <c r="J1379" s="5" t="s">
        <v>121</v>
      </c>
      <c r="K1379" s="5" t="s">
        <v>4275</v>
      </c>
      <c r="L1379" s="3"/>
    </row>
    <row r="1380" spans="1:12" hidden="1" x14ac:dyDescent="0.15">
      <c r="A1380" s="5" t="s">
        <v>4276</v>
      </c>
      <c r="B1380" s="6">
        <v>14782785472</v>
      </c>
      <c r="C1380" s="6" t="e">
        <f>VLOOKUP(B1380,Sheet4!$A$1:$B$1096,2,)</f>
        <v>#N/A</v>
      </c>
      <c r="D1380" s="5" t="s">
        <v>4277</v>
      </c>
      <c r="E1380" s="7">
        <f t="shared" si="202"/>
        <v>54</v>
      </c>
      <c r="F1380" s="5" t="s">
        <v>11</v>
      </c>
      <c r="G1380" s="5" t="s">
        <v>2</v>
      </c>
      <c r="H1380" s="5" t="s">
        <v>4274</v>
      </c>
      <c r="I1380" s="5" t="s">
        <v>4274</v>
      </c>
      <c r="J1380" s="5" t="s">
        <v>121</v>
      </c>
      <c r="K1380" s="5" t="s">
        <v>4278</v>
      </c>
      <c r="L1380" s="3"/>
    </row>
    <row r="1381" spans="1:12" x14ac:dyDescent="0.15">
      <c r="A1381" s="5" t="s">
        <v>4279</v>
      </c>
      <c r="B1381" s="6">
        <v>14782667786</v>
      </c>
      <c r="C1381" s="6">
        <f>VLOOKUP(B1381,Sheet4!$A$1:$B$1096,2,)</f>
        <v>1</v>
      </c>
      <c r="D1381" s="5" t="s">
        <v>4280</v>
      </c>
      <c r="E1381" s="7">
        <f t="shared" si="202"/>
        <v>63</v>
      </c>
      <c r="F1381" s="5" t="s">
        <v>11</v>
      </c>
      <c r="G1381" s="5" t="s">
        <v>2</v>
      </c>
      <c r="H1381" s="5" t="s">
        <v>4281</v>
      </c>
      <c r="I1381" s="5" t="s">
        <v>4281</v>
      </c>
      <c r="J1381" s="5" t="s">
        <v>121</v>
      </c>
      <c r="K1381" s="5" t="s">
        <v>4282</v>
      </c>
      <c r="L1381" s="4" t="str">
        <f>MID(K1381,1,6)</f>
        <v>浙江省金华市</v>
      </c>
    </row>
    <row r="1382" spans="1:12" hidden="1" x14ac:dyDescent="0.15">
      <c r="A1382" s="5" t="s">
        <v>4283</v>
      </c>
      <c r="B1382" s="6">
        <v>14782792069</v>
      </c>
      <c r="C1382" s="6" t="e">
        <f>VLOOKUP(B1382,Sheet4!$A$1:$B$1096,2,)</f>
        <v>#N/A</v>
      </c>
      <c r="D1382" s="5" t="s">
        <v>4284</v>
      </c>
      <c r="E1382" s="7">
        <f t="shared" si="202"/>
        <v>73</v>
      </c>
      <c r="F1382" s="5" t="s">
        <v>11</v>
      </c>
      <c r="G1382" s="5" t="s">
        <v>2</v>
      </c>
      <c r="H1382" s="5" t="s">
        <v>4285</v>
      </c>
      <c r="I1382" s="5" t="s">
        <v>4285</v>
      </c>
      <c r="J1382" s="5" t="s">
        <v>121</v>
      </c>
      <c r="K1382" s="5" t="s">
        <v>4286</v>
      </c>
      <c r="L1382" s="3"/>
    </row>
    <row r="1383" spans="1:12" x14ac:dyDescent="0.15">
      <c r="A1383" s="5" t="s">
        <v>4287</v>
      </c>
      <c r="B1383" s="6">
        <v>14782799339</v>
      </c>
      <c r="C1383" s="6">
        <f>VLOOKUP(B1383,Sheet4!$A$1:$B$1096,2,)</f>
        <v>1</v>
      </c>
      <c r="D1383" s="5" t="s">
        <v>4288</v>
      </c>
      <c r="E1383" s="7">
        <f t="shared" si="202"/>
        <v>68</v>
      </c>
      <c r="F1383" s="5" t="s">
        <v>11</v>
      </c>
      <c r="G1383" s="5" t="s">
        <v>2</v>
      </c>
      <c r="H1383" s="5" t="s">
        <v>4285</v>
      </c>
      <c r="I1383" s="5" t="s">
        <v>4285</v>
      </c>
      <c r="J1383" s="5" t="s">
        <v>121</v>
      </c>
      <c r="K1383" s="5" t="s">
        <v>4289</v>
      </c>
      <c r="L1383" s="4" t="str">
        <f t="shared" ref="L1383:L1384" si="206">MID(K1383,1,6)</f>
        <v>浙江省金华市</v>
      </c>
    </row>
    <row r="1384" spans="1:12" x14ac:dyDescent="0.15">
      <c r="A1384" s="5" t="s">
        <v>4290</v>
      </c>
      <c r="B1384" s="6">
        <v>14782792166</v>
      </c>
      <c r="C1384" s="6">
        <f>VLOOKUP(B1384,Sheet4!$A$1:$B$1096,2,)</f>
        <v>1</v>
      </c>
      <c r="D1384" s="5" t="s">
        <v>4291</v>
      </c>
      <c r="E1384" s="7">
        <f t="shared" si="202"/>
        <v>26</v>
      </c>
      <c r="F1384" s="5" t="s">
        <v>11</v>
      </c>
      <c r="G1384" s="5" t="s">
        <v>2</v>
      </c>
      <c r="H1384" s="5" t="s">
        <v>4285</v>
      </c>
      <c r="I1384" s="5" t="s">
        <v>4285</v>
      </c>
      <c r="J1384" s="5" t="s">
        <v>4292</v>
      </c>
      <c r="K1384" s="5" t="s">
        <v>4293</v>
      </c>
      <c r="L1384" s="4" t="str">
        <f t="shared" si="206"/>
        <v>浙江省金华市</v>
      </c>
    </row>
    <row r="1385" spans="1:12" hidden="1" x14ac:dyDescent="0.15">
      <c r="A1385" s="5" t="s">
        <v>4294</v>
      </c>
      <c r="B1385" s="6">
        <v>14782667762</v>
      </c>
      <c r="C1385" s="6" t="e">
        <f>VLOOKUP(B1385,Sheet4!$A$1:$B$1096,2,)</f>
        <v>#N/A</v>
      </c>
      <c r="D1385" s="5" t="s">
        <v>4295</v>
      </c>
      <c r="E1385" s="7">
        <f t="shared" si="202"/>
        <v>76</v>
      </c>
      <c r="F1385" s="5" t="s">
        <v>11</v>
      </c>
      <c r="G1385" s="5" t="s">
        <v>4</v>
      </c>
      <c r="H1385" s="5" t="s">
        <v>4285</v>
      </c>
      <c r="I1385" s="5" t="s">
        <v>4285</v>
      </c>
      <c r="J1385" s="5" t="s">
        <v>121</v>
      </c>
      <c r="K1385" s="5" t="s">
        <v>4296</v>
      </c>
      <c r="L1385" s="3"/>
    </row>
    <row r="1386" spans="1:12" hidden="1" x14ac:dyDescent="0.15">
      <c r="A1386" s="5" t="s">
        <v>4297</v>
      </c>
      <c r="B1386" s="6">
        <v>14782799241</v>
      </c>
      <c r="C1386" s="6" t="e">
        <f>VLOOKUP(B1386,Sheet4!$A$1:$B$1096,2,)</f>
        <v>#N/A</v>
      </c>
      <c r="D1386" s="5" t="s">
        <v>4298</v>
      </c>
      <c r="E1386" s="7">
        <f t="shared" si="202"/>
        <v>67</v>
      </c>
      <c r="F1386" s="5" t="s">
        <v>11</v>
      </c>
      <c r="G1386" s="5" t="s">
        <v>2</v>
      </c>
      <c r="H1386" s="5" t="s">
        <v>4299</v>
      </c>
      <c r="I1386" s="5" t="s">
        <v>4299</v>
      </c>
      <c r="J1386" s="5" t="s">
        <v>121</v>
      </c>
      <c r="K1386" s="5" t="s">
        <v>2112</v>
      </c>
      <c r="L1386" s="3"/>
    </row>
    <row r="1387" spans="1:12" hidden="1" x14ac:dyDescent="0.15">
      <c r="A1387" s="5" t="s">
        <v>4300</v>
      </c>
      <c r="B1387" s="6">
        <v>14782799303</v>
      </c>
      <c r="C1387" s="6" t="e">
        <f>VLOOKUP(B1387,Sheet4!$A$1:$B$1096,2,)</f>
        <v>#N/A</v>
      </c>
      <c r="D1387" s="5" t="s">
        <v>4301</v>
      </c>
      <c r="E1387" s="7">
        <f t="shared" si="202"/>
        <v>67</v>
      </c>
      <c r="F1387" s="5" t="s">
        <v>11</v>
      </c>
      <c r="G1387" s="5" t="s">
        <v>2</v>
      </c>
      <c r="H1387" s="5" t="s">
        <v>4299</v>
      </c>
      <c r="I1387" s="5" t="s">
        <v>4299</v>
      </c>
      <c r="J1387" s="5" t="s">
        <v>121</v>
      </c>
      <c r="K1387" s="5" t="s">
        <v>4302</v>
      </c>
      <c r="L1387" s="3"/>
    </row>
    <row r="1388" spans="1:12" hidden="1" x14ac:dyDescent="0.15">
      <c r="A1388" s="5" t="s">
        <v>4303</v>
      </c>
      <c r="B1388" s="6">
        <v>14782799179</v>
      </c>
      <c r="C1388" s="6" t="e">
        <f>VLOOKUP(B1388,Sheet4!$A$1:$B$1096,2,)</f>
        <v>#N/A</v>
      </c>
      <c r="D1388" s="5" t="s">
        <v>4304</v>
      </c>
      <c r="E1388" s="7">
        <f t="shared" si="202"/>
        <v>95</v>
      </c>
      <c r="F1388" s="5" t="s">
        <v>11</v>
      </c>
      <c r="G1388" s="5" t="s">
        <v>4</v>
      </c>
      <c r="H1388" s="5" t="s">
        <v>4299</v>
      </c>
      <c r="I1388" s="5" t="s">
        <v>4299</v>
      </c>
      <c r="J1388" s="5" t="s">
        <v>121</v>
      </c>
      <c r="K1388" s="5" t="s">
        <v>4305</v>
      </c>
      <c r="L1388" s="3"/>
    </row>
    <row r="1389" spans="1:12" x14ac:dyDescent="0.15">
      <c r="A1389" s="5" t="s">
        <v>4306</v>
      </c>
      <c r="B1389" s="6">
        <v>14782776145</v>
      </c>
      <c r="C1389" s="6">
        <f>VLOOKUP(B1389,Sheet4!$A$1:$B$1096,2,)</f>
        <v>1</v>
      </c>
      <c r="D1389" s="5" t="s">
        <v>4307</v>
      </c>
      <c r="E1389" s="7">
        <f t="shared" si="202"/>
        <v>54</v>
      </c>
      <c r="F1389" s="5" t="s">
        <v>11</v>
      </c>
      <c r="G1389" s="5" t="s">
        <v>2</v>
      </c>
      <c r="H1389" s="5" t="s">
        <v>4308</v>
      </c>
      <c r="I1389" s="5" t="s">
        <v>4308</v>
      </c>
      <c r="J1389" s="5" t="s">
        <v>121</v>
      </c>
      <c r="K1389" s="5" t="s">
        <v>4309</v>
      </c>
      <c r="L1389" s="4" t="str">
        <f t="shared" ref="L1389:L1391" si="207">MID(K1389,1,6)</f>
        <v>浙江省金华市</v>
      </c>
    </row>
    <row r="1390" spans="1:12" x14ac:dyDescent="0.15">
      <c r="A1390" s="5" t="s">
        <v>4310</v>
      </c>
      <c r="B1390" s="6">
        <v>14782799178</v>
      </c>
      <c r="C1390" s="6">
        <f>VLOOKUP(B1390,Sheet4!$A$1:$B$1096,2,)</f>
        <v>1</v>
      </c>
      <c r="D1390" s="5" t="s">
        <v>4311</v>
      </c>
      <c r="E1390" s="7">
        <f t="shared" si="202"/>
        <v>42</v>
      </c>
      <c r="F1390" s="5" t="s">
        <v>11</v>
      </c>
      <c r="G1390" s="5" t="s">
        <v>2</v>
      </c>
      <c r="H1390" s="5" t="s">
        <v>4308</v>
      </c>
      <c r="I1390" s="5" t="s">
        <v>4308</v>
      </c>
      <c r="J1390" s="5" t="s">
        <v>4312</v>
      </c>
      <c r="K1390" s="5" t="s">
        <v>4313</v>
      </c>
      <c r="L1390" s="4" t="str">
        <f t="shared" si="207"/>
        <v>浙江省金华市</v>
      </c>
    </row>
    <row r="1391" spans="1:12" x14ac:dyDescent="0.15">
      <c r="A1391" s="5" t="s">
        <v>4314</v>
      </c>
      <c r="B1391" s="6">
        <v>14782667912</v>
      </c>
      <c r="C1391" s="6">
        <f>VLOOKUP(B1391,Sheet4!$A$1:$B$1096,2,)</f>
        <v>1</v>
      </c>
      <c r="D1391" s="5" t="s">
        <v>4315</v>
      </c>
      <c r="E1391" s="7">
        <f t="shared" si="202"/>
        <v>67</v>
      </c>
      <c r="F1391" s="5" t="s">
        <v>11</v>
      </c>
      <c r="G1391" s="5" t="s">
        <v>2</v>
      </c>
      <c r="H1391" s="5" t="s">
        <v>4308</v>
      </c>
      <c r="I1391" s="5" t="s">
        <v>4308</v>
      </c>
      <c r="J1391" s="5" t="s">
        <v>121</v>
      </c>
      <c r="K1391" s="5" t="s">
        <v>4316</v>
      </c>
      <c r="L1391" s="4" t="str">
        <f t="shared" si="207"/>
        <v>浙江省金华市</v>
      </c>
    </row>
    <row r="1392" spans="1:12" hidden="1" x14ac:dyDescent="0.15">
      <c r="A1392" s="5" t="s">
        <v>4317</v>
      </c>
      <c r="B1392" s="6">
        <v>14782667805</v>
      </c>
      <c r="C1392" s="6" t="e">
        <f>VLOOKUP(B1392,Sheet4!$A$1:$B$1096,2,)</f>
        <v>#N/A</v>
      </c>
      <c r="D1392" s="5" t="s">
        <v>4318</v>
      </c>
      <c r="E1392" s="7">
        <f t="shared" si="202"/>
        <v>68</v>
      </c>
      <c r="F1392" s="5" t="s">
        <v>11</v>
      </c>
      <c r="G1392" s="5" t="s">
        <v>2</v>
      </c>
      <c r="H1392" s="5" t="s">
        <v>4319</v>
      </c>
      <c r="I1392" s="5" t="s">
        <v>4319</v>
      </c>
      <c r="J1392" s="5" t="s">
        <v>121</v>
      </c>
      <c r="K1392" s="5" t="s">
        <v>554</v>
      </c>
      <c r="L1392" s="3"/>
    </row>
    <row r="1393" spans="1:12" hidden="1" x14ac:dyDescent="0.15">
      <c r="A1393" s="5" t="s">
        <v>4320</v>
      </c>
      <c r="B1393" s="6">
        <v>14782799194</v>
      </c>
      <c r="C1393" s="6" t="e">
        <f>VLOOKUP(B1393,Sheet4!$A$1:$B$1096,2,)</f>
        <v>#N/A</v>
      </c>
      <c r="D1393" s="5" t="s">
        <v>4321</v>
      </c>
      <c r="E1393" s="7">
        <f t="shared" si="202"/>
        <v>70</v>
      </c>
      <c r="F1393" s="5" t="s">
        <v>11</v>
      </c>
      <c r="G1393" s="5" t="s">
        <v>2</v>
      </c>
      <c r="H1393" s="5" t="s">
        <v>4319</v>
      </c>
      <c r="I1393" s="5" t="s">
        <v>4319</v>
      </c>
      <c r="J1393" s="5" t="s">
        <v>121</v>
      </c>
      <c r="K1393" s="5" t="s">
        <v>4322</v>
      </c>
      <c r="L1393" s="3"/>
    </row>
    <row r="1394" spans="1:12" x14ac:dyDescent="0.15">
      <c r="A1394" s="5" t="s">
        <v>4323</v>
      </c>
      <c r="B1394" s="6">
        <v>14782798534</v>
      </c>
      <c r="C1394" s="6">
        <f>VLOOKUP(B1394,Sheet4!$A$1:$B$1096,2,)</f>
        <v>1</v>
      </c>
      <c r="D1394" s="5" t="s">
        <v>4324</v>
      </c>
      <c r="E1394" s="7">
        <f t="shared" si="202"/>
        <v>50</v>
      </c>
      <c r="F1394" s="5" t="s">
        <v>11</v>
      </c>
      <c r="G1394" s="5" t="s">
        <v>2</v>
      </c>
      <c r="H1394" s="5" t="s">
        <v>4325</v>
      </c>
      <c r="I1394" s="5" t="s">
        <v>4325</v>
      </c>
      <c r="J1394" s="5" t="s">
        <v>121</v>
      </c>
      <c r="K1394" s="5" t="s">
        <v>4326</v>
      </c>
      <c r="L1394" s="4" t="str">
        <f>MID(K1394,1,6)</f>
        <v>浙江省金华市</v>
      </c>
    </row>
    <row r="1395" spans="1:12" hidden="1" x14ac:dyDescent="0.15">
      <c r="A1395" s="5" t="s">
        <v>4327</v>
      </c>
      <c r="B1395" s="6">
        <v>14782799289</v>
      </c>
      <c r="C1395" s="6" t="e">
        <f>VLOOKUP(B1395,Sheet4!$A$1:$B$1096,2,)</f>
        <v>#N/A</v>
      </c>
      <c r="D1395" s="5" t="s">
        <v>4328</v>
      </c>
      <c r="E1395" s="7">
        <f t="shared" si="202"/>
        <v>62</v>
      </c>
      <c r="F1395" s="5" t="s">
        <v>11</v>
      </c>
      <c r="G1395" s="5" t="s">
        <v>2</v>
      </c>
      <c r="H1395" s="5" t="s">
        <v>4325</v>
      </c>
      <c r="I1395" s="5" t="s">
        <v>4325</v>
      </c>
      <c r="J1395" s="5" t="s">
        <v>121</v>
      </c>
      <c r="K1395" s="5" t="s">
        <v>554</v>
      </c>
      <c r="L1395" s="3"/>
    </row>
    <row r="1396" spans="1:12" x14ac:dyDescent="0.15">
      <c r="A1396" s="5" t="s">
        <v>4329</v>
      </c>
      <c r="B1396" s="6">
        <v>14782799232</v>
      </c>
      <c r="C1396" s="6">
        <f>VLOOKUP(B1396,Sheet4!$A$1:$B$1096,2,)</f>
        <v>1</v>
      </c>
      <c r="D1396" s="5" t="s">
        <v>4330</v>
      </c>
      <c r="E1396" s="7">
        <f t="shared" si="202"/>
        <v>76</v>
      </c>
      <c r="F1396" s="5" t="s">
        <v>11</v>
      </c>
      <c r="G1396" s="5" t="s">
        <v>2</v>
      </c>
      <c r="H1396" s="5" t="s">
        <v>4331</v>
      </c>
      <c r="I1396" s="5" t="s">
        <v>4331</v>
      </c>
      <c r="J1396" s="5" t="s">
        <v>121</v>
      </c>
      <c r="K1396" s="5" t="s">
        <v>4332</v>
      </c>
      <c r="L1396" s="4" t="str">
        <f>MID(K1396,1,6)</f>
        <v>浙江省金华市</v>
      </c>
    </row>
    <row r="1397" spans="1:12" hidden="1" x14ac:dyDescent="0.15">
      <c r="A1397" s="5" t="s">
        <v>4333</v>
      </c>
      <c r="B1397" s="6">
        <v>14782792129</v>
      </c>
      <c r="C1397" s="6" t="e">
        <f>VLOOKUP(B1397,Sheet4!$A$1:$B$1096,2,)</f>
        <v>#N/A</v>
      </c>
      <c r="D1397" s="5" t="s">
        <v>4334</v>
      </c>
      <c r="E1397" s="7">
        <f t="shared" si="202"/>
        <v>23</v>
      </c>
      <c r="F1397" s="5" t="s">
        <v>11</v>
      </c>
      <c r="G1397" s="5" t="s">
        <v>2</v>
      </c>
      <c r="H1397" s="5" t="s">
        <v>4335</v>
      </c>
      <c r="I1397" s="5" t="s">
        <v>4335</v>
      </c>
      <c r="J1397" s="5" t="s">
        <v>4336</v>
      </c>
      <c r="K1397" s="5" t="s">
        <v>4337</v>
      </c>
      <c r="L1397" s="3"/>
    </row>
    <row r="1398" spans="1:12" hidden="1" x14ac:dyDescent="0.15">
      <c r="A1398" s="5" t="s">
        <v>4338</v>
      </c>
      <c r="B1398" s="6">
        <v>14782798527</v>
      </c>
      <c r="C1398" s="6" t="e">
        <f>VLOOKUP(B1398,Sheet4!$A$1:$B$1096,2,)</f>
        <v>#N/A</v>
      </c>
      <c r="D1398" s="5" t="s">
        <v>4339</v>
      </c>
      <c r="E1398" s="7">
        <f t="shared" si="202"/>
        <v>85</v>
      </c>
      <c r="F1398" s="5" t="s">
        <v>11</v>
      </c>
      <c r="G1398" s="5" t="s">
        <v>4</v>
      </c>
      <c r="H1398" s="5" t="s">
        <v>4335</v>
      </c>
      <c r="I1398" s="5" t="s">
        <v>4335</v>
      </c>
      <c r="J1398" s="5" t="s">
        <v>121</v>
      </c>
      <c r="K1398" s="5" t="s">
        <v>4340</v>
      </c>
      <c r="L1398" s="3"/>
    </row>
    <row r="1399" spans="1:12" hidden="1" x14ac:dyDescent="0.15">
      <c r="A1399" s="5" t="s">
        <v>4341</v>
      </c>
      <c r="B1399" s="6">
        <v>14782795775</v>
      </c>
      <c r="C1399" s="6" t="e">
        <f>VLOOKUP(B1399,Sheet4!$A$1:$B$1096,2,)</f>
        <v>#N/A</v>
      </c>
      <c r="D1399" s="5" t="s">
        <v>4342</v>
      </c>
      <c r="E1399" s="7">
        <f t="shared" si="202"/>
        <v>82</v>
      </c>
      <c r="F1399" s="5" t="s">
        <v>11</v>
      </c>
      <c r="G1399" s="5" t="s">
        <v>4</v>
      </c>
      <c r="H1399" s="5" t="s">
        <v>4335</v>
      </c>
      <c r="I1399" s="5" t="s">
        <v>4335</v>
      </c>
      <c r="J1399" s="5" t="s">
        <v>121</v>
      </c>
      <c r="K1399" s="5" t="s">
        <v>4343</v>
      </c>
      <c r="L1399" s="3"/>
    </row>
    <row r="1400" spans="1:12" x14ac:dyDescent="0.15">
      <c r="A1400" s="5" t="s">
        <v>4344</v>
      </c>
      <c r="B1400" s="6">
        <v>14782785429</v>
      </c>
      <c r="C1400" s="6">
        <f>VLOOKUP(B1400,Sheet4!$A$1:$B$1096,2,)</f>
        <v>1</v>
      </c>
      <c r="D1400" s="5" t="s">
        <v>4345</v>
      </c>
      <c r="E1400" s="7">
        <f t="shared" si="202"/>
        <v>19</v>
      </c>
      <c r="F1400" s="5" t="s">
        <v>11</v>
      </c>
      <c r="G1400" s="5" t="s">
        <v>2</v>
      </c>
      <c r="H1400" s="5" t="s">
        <v>4346</v>
      </c>
      <c r="I1400" s="5" t="s">
        <v>4346</v>
      </c>
      <c r="J1400" s="5" t="s">
        <v>4347</v>
      </c>
      <c r="K1400" s="5" t="s">
        <v>1107</v>
      </c>
      <c r="L1400" s="4" t="str">
        <f t="shared" ref="L1400:L1402" si="208">MID(K1400,1,6)</f>
        <v>浙江省金华市</v>
      </c>
    </row>
    <row r="1401" spans="1:12" x14ac:dyDescent="0.15">
      <c r="A1401" s="5" t="s">
        <v>4348</v>
      </c>
      <c r="B1401" s="6">
        <v>14782799334</v>
      </c>
      <c r="C1401" s="6">
        <f>VLOOKUP(B1401,Sheet4!$A$1:$B$1096,2,)</f>
        <v>1</v>
      </c>
      <c r="D1401" s="5" t="s">
        <v>4349</v>
      </c>
      <c r="E1401" s="7">
        <f t="shared" si="202"/>
        <v>46</v>
      </c>
      <c r="F1401" s="5" t="s">
        <v>11</v>
      </c>
      <c r="G1401" s="5" t="s">
        <v>2</v>
      </c>
      <c r="H1401" s="5" t="s">
        <v>4346</v>
      </c>
      <c r="I1401" s="5" t="s">
        <v>4346</v>
      </c>
      <c r="J1401" s="5" t="s">
        <v>121</v>
      </c>
      <c r="K1401" s="5" t="s">
        <v>4350</v>
      </c>
      <c r="L1401" s="4" t="str">
        <f t="shared" si="208"/>
        <v>浙江省金华市</v>
      </c>
    </row>
    <row r="1402" spans="1:12" x14ac:dyDescent="0.15">
      <c r="A1402" s="5" t="s">
        <v>4351</v>
      </c>
      <c r="B1402" s="6">
        <v>14782667890</v>
      </c>
      <c r="C1402" s="6">
        <f>VLOOKUP(B1402,Sheet4!$A$1:$B$1096,2,)</f>
        <v>1</v>
      </c>
      <c r="D1402" s="5" t="s">
        <v>4352</v>
      </c>
      <c r="E1402" s="7">
        <f t="shared" si="202"/>
        <v>82</v>
      </c>
      <c r="F1402" s="5" t="s">
        <v>11</v>
      </c>
      <c r="G1402" s="5" t="s">
        <v>2</v>
      </c>
      <c r="H1402" s="5" t="s">
        <v>4353</v>
      </c>
      <c r="I1402" s="5" t="s">
        <v>4353</v>
      </c>
      <c r="J1402" s="5" t="s">
        <v>121</v>
      </c>
      <c r="K1402" s="5" t="s">
        <v>4354</v>
      </c>
      <c r="L1402" s="4" t="str">
        <f t="shared" si="208"/>
        <v>浙江省金华市</v>
      </c>
    </row>
    <row r="1403" spans="1:12" hidden="1" x14ac:dyDescent="0.15">
      <c r="A1403" s="5" t="s">
        <v>4355</v>
      </c>
      <c r="B1403" s="6">
        <v>14782785447</v>
      </c>
      <c r="C1403" s="6" t="e">
        <f>VLOOKUP(B1403,Sheet4!$A$1:$B$1096,2,)</f>
        <v>#N/A</v>
      </c>
      <c r="D1403" s="5" t="s">
        <v>4356</v>
      </c>
      <c r="E1403" s="7">
        <f t="shared" si="202"/>
        <v>51</v>
      </c>
      <c r="F1403" s="5" t="s">
        <v>11</v>
      </c>
      <c r="G1403" s="5" t="s">
        <v>2</v>
      </c>
      <c r="H1403" s="5" t="s">
        <v>4353</v>
      </c>
      <c r="I1403" s="5" t="s">
        <v>4353</v>
      </c>
      <c r="J1403" s="5" t="s">
        <v>121</v>
      </c>
      <c r="K1403" s="5" t="s">
        <v>554</v>
      </c>
      <c r="L1403" s="3"/>
    </row>
    <row r="1404" spans="1:12" hidden="1" x14ac:dyDescent="0.15">
      <c r="A1404" s="5" t="s">
        <v>4357</v>
      </c>
      <c r="B1404" s="6">
        <v>14782667746</v>
      </c>
      <c r="C1404" s="6" t="e">
        <f>VLOOKUP(B1404,Sheet4!$A$1:$B$1096,2,)</f>
        <v>#N/A</v>
      </c>
      <c r="D1404" s="5" t="s">
        <v>4358</v>
      </c>
      <c r="E1404" s="7">
        <f t="shared" si="202"/>
        <v>70</v>
      </c>
      <c r="F1404" s="5" t="s">
        <v>11</v>
      </c>
      <c r="G1404" s="5" t="s">
        <v>4</v>
      </c>
      <c r="H1404" s="5" t="s">
        <v>4359</v>
      </c>
      <c r="I1404" s="5" t="s">
        <v>4359</v>
      </c>
      <c r="J1404" s="5" t="s">
        <v>121</v>
      </c>
      <c r="K1404" s="5" t="s">
        <v>4360</v>
      </c>
      <c r="L1404" s="3"/>
    </row>
    <row r="1405" spans="1:12" x14ac:dyDescent="0.15">
      <c r="A1405" s="5" t="s">
        <v>4361</v>
      </c>
      <c r="B1405" s="6">
        <v>14782667743</v>
      </c>
      <c r="C1405" s="6">
        <f>VLOOKUP(B1405,Sheet4!$A$1:$B$1096,2,)</f>
        <v>1</v>
      </c>
      <c r="D1405" s="5" t="s">
        <v>4362</v>
      </c>
      <c r="E1405" s="7">
        <f t="shared" si="202"/>
        <v>49</v>
      </c>
      <c r="F1405" s="5" t="s">
        <v>11</v>
      </c>
      <c r="G1405" s="5" t="s">
        <v>2</v>
      </c>
      <c r="H1405" s="5" t="s">
        <v>4359</v>
      </c>
      <c r="I1405" s="5" t="s">
        <v>4359</v>
      </c>
      <c r="J1405" s="5" t="s">
        <v>121</v>
      </c>
      <c r="K1405" s="5" t="s">
        <v>4363</v>
      </c>
      <c r="L1405" s="4" t="str">
        <f>MID(K1405,1,6)</f>
        <v>浙江省金华市</v>
      </c>
    </row>
    <row r="1406" spans="1:12" hidden="1" x14ac:dyDescent="0.15">
      <c r="A1406" s="5" t="s">
        <v>4364</v>
      </c>
      <c r="B1406" s="6">
        <v>14782799214</v>
      </c>
      <c r="C1406" s="6" t="e">
        <f>VLOOKUP(B1406,Sheet4!$A$1:$B$1096,2,)</f>
        <v>#N/A</v>
      </c>
      <c r="D1406" s="5" t="s">
        <v>4365</v>
      </c>
      <c r="E1406" s="7">
        <f t="shared" si="202"/>
        <v>80</v>
      </c>
      <c r="F1406" s="5" t="s">
        <v>11</v>
      </c>
      <c r="G1406" s="5" t="s">
        <v>4</v>
      </c>
      <c r="H1406" s="5" t="s">
        <v>4359</v>
      </c>
      <c r="I1406" s="5" t="s">
        <v>4359</v>
      </c>
      <c r="J1406" s="5" t="s">
        <v>121</v>
      </c>
      <c r="K1406" s="5" t="s">
        <v>4366</v>
      </c>
      <c r="L1406" s="3"/>
    </row>
    <row r="1407" spans="1:12" x14ac:dyDescent="0.15">
      <c r="A1407" s="5" t="s">
        <v>4367</v>
      </c>
      <c r="B1407" s="6">
        <v>14782799291</v>
      </c>
      <c r="C1407" s="6">
        <f>VLOOKUP(B1407,Sheet4!$A$1:$B$1096,2,)</f>
        <v>1</v>
      </c>
      <c r="D1407" s="5" t="s">
        <v>4368</v>
      </c>
      <c r="E1407" s="7">
        <f t="shared" si="202"/>
        <v>46</v>
      </c>
      <c r="F1407" s="5" t="s">
        <v>11</v>
      </c>
      <c r="G1407" s="5" t="s">
        <v>2</v>
      </c>
      <c r="H1407" s="5" t="s">
        <v>4359</v>
      </c>
      <c r="I1407" s="5" t="s">
        <v>4359</v>
      </c>
      <c r="J1407" s="5" t="s">
        <v>121</v>
      </c>
      <c r="K1407" s="5" t="s">
        <v>1632</v>
      </c>
      <c r="L1407" s="4" t="str">
        <f>MID(K1407,1,6)</f>
        <v>浙江省金华市</v>
      </c>
    </row>
    <row r="1408" spans="1:12" hidden="1" x14ac:dyDescent="0.15">
      <c r="A1408" s="5" t="s">
        <v>4369</v>
      </c>
      <c r="B1408" s="6">
        <v>14782667928</v>
      </c>
      <c r="C1408" s="6" t="e">
        <f>VLOOKUP(B1408,Sheet4!$A$1:$B$1096,2,)</f>
        <v>#N/A</v>
      </c>
      <c r="D1408" s="5" t="s">
        <v>4370</v>
      </c>
      <c r="E1408" s="7">
        <f t="shared" si="202"/>
        <v>62</v>
      </c>
      <c r="F1408" s="5" t="s">
        <v>11</v>
      </c>
      <c r="G1408" s="5" t="s">
        <v>2</v>
      </c>
      <c r="H1408" s="5" t="s">
        <v>4371</v>
      </c>
      <c r="I1408" s="5" t="s">
        <v>4371</v>
      </c>
      <c r="J1408" s="5" t="s">
        <v>121</v>
      </c>
      <c r="K1408" s="5" t="s">
        <v>554</v>
      </c>
      <c r="L1408" s="3"/>
    </row>
    <row r="1409" spans="1:12" x14ac:dyDescent="0.15">
      <c r="A1409" s="5" t="s">
        <v>4372</v>
      </c>
      <c r="B1409" s="6">
        <v>14782792149</v>
      </c>
      <c r="C1409" s="6">
        <f>VLOOKUP(B1409,Sheet4!$A$1:$B$1096,2,)</f>
        <v>1</v>
      </c>
      <c r="D1409" s="5" t="s">
        <v>4373</v>
      </c>
      <c r="E1409" s="7">
        <f t="shared" si="202"/>
        <v>46</v>
      </c>
      <c r="F1409" s="5" t="s">
        <v>11</v>
      </c>
      <c r="G1409" s="5" t="s">
        <v>2</v>
      </c>
      <c r="H1409" s="5" t="s">
        <v>4371</v>
      </c>
      <c r="I1409" s="5" t="s">
        <v>4371</v>
      </c>
      <c r="J1409" s="5" t="s">
        <v>121</v>
      </c>
      <c r="K1409" s="5" t="s">
        <v>1997</v>
      </c>
      <c r="L1409" s="4" t="str">
        <f>MID(K1409,1,6)</f>
        <v>浙江省金华市</v>
      </c>
    </row>
    <row r="1410" spans="1:12" hidden="1" x14ac:dyDescent="0.15">
      <c r="A1410" s="5" t="s">
        <v>4374</v>
      </c>
      <c r="B1410" s="6">
        <v>14782667867</v>
      </c>
      <c r="C1410" s="6" t="e">
        <f>VLOOKUP(B1410,Sheet4!$A$1:$B$1096,2,)</f>
        <v>#N/A</v>
      </c>
      <c r="D1410" s="5" t="s">
        <v>4375</v>
      </c>
      <c r="E1410" s="7">
        <f t="shared" si="202"/>
        <v>51</v>
      </c>
      <c r="F1410" s="5" t="s">
        <v>11</v>
      </c>
      <c r="G1410" s="5" t="s">
        <v>2</v>
      </c>
      <c r="H1410" s="5" t="s">
        <v>4376</v>
      </c>
      <c r="I1410" s="5" t="s">
        <v>4376</v>
      </c>
      <c r="J1410" s="5" t="s">
        <v>121</v>
      </c>
      <c r="K1410" s="5" t="s">
        <v>4377</v>
      </c>
      <c r="L1410" s="3"/>
    </row>
    <row r="1411" spans="1:12" x14ac:dyDescent="0.15">
      <c r="A1411" s="5" t="s">
        <v>4378</v>
      </c>
      <c r="B1411" s="6">
        <v>14782667841</v>
      </c>
      <c r="C1411" s="6">
        <f>VLOOKUP(B1411,Sheet4!$A$1:$B$1096,2,)</f>
        <v>1</v>
      </c>
      <c r="D1411" s="5" t="s">
        <v>4379</v>
      </c>
      <c r="E1411" s="7">
        <f t="shared" ref="E1411:E1474" si="209">2014-MID(D1411,7,4)</f>
        <v>76</v>
      </c>
      <c r="F1411" s="5" t="s">
        <v>11</v>
      </c>
      <c r="G1411" s="5" t="s">
        <v>2</v>
      </c>
      <c r="H1411" s="5" t="s">
        <v>4376</v>
      </c>
      <c r="I1411" s="5" t="s">
        <v>4376</v>
      </c>
      <c r="J1411" s="5" t="s">
        <v>121</v>
      </c>
      <c r="K1411" s="5" t="s">
        <v>4380</v>
      </c>
      <c r="L1411" s="4" t="str">
        <f>MID(K1411,1,6)</f>
        <v>浙江省金华市</v>
      </c>
    </row>
    <row r="1412" spans="1:12" hidden="1" x14ac:dyDescent="0.15">
      <c r="A1412" s="5" t="s">
        <v>4381</v>
      </c>
      <c r="B1412" s="6">
        <v>14782799356</v>
      </c>
      <c r="C1412" s="6" t="e">
        <f>VLOOKUP(B1412,Sheet4!$A$1:$B$1096,2,)</f>
        <v>#N/A</v>
      </c>
      <c r="D1412" s="5" t="s">
        <v>4382</v>
      </c>
      <c r="E1412" s="7">
        <f t="shared" si="209"/>
        <v>24</v>
      </c>
      <c r="F1412" s="5" t="s">
        <v>11</v>
      </c>
      <c r="G1412" s="5" t="s">
        <v>4</v>
      </c>
      <c r="H1412" s="5" t="s">
        <v>4383</v>
      </c>
      <c r="I1412" s="5" t="s">
        <v>4383</v>
      </c>
      <c r="J1412" s="5" t="s">
        <v>4384</v>
      </c>
      <c r="K1412" s="5" t="s">
        <v>4363</v>
      </c>
      <c r="L1412" s="3"/>
    </row>
    <row r="1413" spans="1:12" hidden="1" x14ac:dyDescent="0.15">
      <c r="A1413" s="5" t="s">
        <v>4385</v>
      </c>
      <c r="B1413" s="6">
        <v>14782667849</v>
      </c>
      <c r="C1413" s="6" t="e">
        <f>VLOOKUP(B1413,Sheet4!$A$1:$B$1096,2,)</f>
        <v>#N/A</v>
      </c>
      <c r="D1413" s="5" t="s">
        <v>4386</v>
      </c>
      <c r="E1413" s="7">
        <f t="shared" si="209"/>
        <v>23</v>
      </c>
      <c r="F1413" s="5" t="s">
        <v>11</v>
      </c>
      <c r="G1413" s="5" t="s">
        <v>2</v>
      </c>
      <c r="H1413" s="5" t="s">
        <v>4383</v>
      </c>
      <c r="I1413" s="5" t="s">
        <v>4383</v>
      </c>
      <c r="J1413" s="5" t="s">
        <v>4387</v>
      </c>
      <c r="K1413" s="5" t="s">
        <v>554</v>
      </c>
      <c r="L1413" s="3"/>
    </row>
    <row r="1414" spans="1:12" x14ac:dyDescent="0.15">
      <c r="A1414" s="5" t="s">
        <v>4388</v>
      </c>
      <c r="B1414" s="6">
        <v>14782799187</v>
      </c>
      <c r="C1414" s="6">
        <f>VLOOKUP(B1414,Sheet4!$A$1:$B$1096,2,)</f>
        <v>1</v>
      </c>
      <c r="D1414" s="5" t="s">
        <v>4389</v>
      </c>
      <c r="E1414" s="7">
        <f t="shared" si="209"/>
        <v>81</v>
      </c>
      <c r="F1414" s="5" t="s">
        <v>11</v>
      </c>
      <c r="G1414" s="5" t="s">
        <v>2</v>
      </c>
      <c r="H1414" s="5" t="s">
        <v>4390</v>
      </c>
      <c r="I1414" s="5" t="s">
        <v>4390</v>
      </c>
      <c r="J1414" s="5" t="s">
        <v>121</v>
      </c>
      <c r="K1414" s="5" t="s">
        <v>4391</v>
      </c>
      <c r="L1414" s="4" t="str">
        <f>MID(K1414,1,6)</f>
        <v>浙江省金华市</v>
      </c>
    </row>
    <row r="1415" spans="1:12" hidden="1" x14ac:dyDescent="0.15">
      <c r="A1415" s="5" t="s">
        <v>4392</v>
      </c>
      <c r="B1415" s="6">
        <v>14782792221</v>
      </c>
      <c r="C1415" s="6" t="e">
        <f>VLOOKUP(B1415,Sheet4!$A$1:$B$1096,2,)</f>
        <v>#N/A</v>
      </c>
      <c r="D1415" s="5" t="s">
        <v>4393</v>
      </c>
      <c r="E1415" s="7">
        <f t="shared" si="209"/>
        <v>55</v>
      </c>
      <c r="F1415" s="5" t="s">
        <v>11</v>
      </c>
      <c r="G1415" s="5" t="s">
        <v>2</v>
      </c>
      <c r="H1415" s="5" t="s">
        <v>4394</v>
      </c>
      <c r="I1415" s="5" t="s">
        <v>4394</v>
      </c>
      <c r="J1415" s="5" t="s">
        <v>121</v>
      </c>
      <c r="K1415" s="5" t="s">
        <v>554</v>
      </c>
      <c r="L1415" s="3"/>
    </row>
    <row r="1416" spans="1:12" hidden="1" x14ac:dyDescent="0.15">
      <c r="A1416" s="5" t="s">
        <v>4395</v>
      </c>
      <c r="B1416" s="6">
        <v>14782792043</v>
      </c>
      <c r="C1416" s="6" t="e">
        <f>VLOOKUP(B1416,Sheet4!$A$1:$B$1096,2,)</f>
        <v>#N/A</v>
      </c>
      <c r="D1416" s="5" t="s">
        <v>4396</v>
      </c>
      <c r="E1416" s="7">
        <f t="shared" si="209"/>
        <v>60</v>
      </c>
      <c r="F1416" s="5" t="s">
        <v>11</v>
      </c>
      <c r="G1416" s="5" t="s">
        <v>2</v>
      </c>
      <c r="H1416" s="5" t="s">
        <v>4394</v>
      </c>
      <c r="I1416" s="5" t="s">
        <v>4394</v>
      </c>
      <c r="J1416" s="5" t="s">
        <v>121</v>
      </c>
      <c r="K1416" s="5" t="s">
        <v>554</v>
      </c>
      <c r="L1416" s="3"/>
    </row>
    <row r="1417" spans="1:12" hidden="1" x14ac:dyDescent="0.15">
      <c r="A1417" s="5" t="s">
        <v>4397</v>
      </c>
      <c r="B1417" s="6">
        <v>14782792148</v>
      </c>
      <c r="C1417" s="6" t="e">
        <f>VLOOKUP(B1417,Sheet4!$A$1:$B$1096,2,)</f>
        <v>#N/A</v>
      </c>
      <c r="D1417" s="5" t="s">
        <v>4398</v>
      </c>
      <c r="E1417" s="7">
        <f t="shared" si="209"/>
        <v>63</v>
      </c>
      <c r="F1417" s="5" t="s">
        <v>11</v>
      </c>
      <c r="G1417" s="5" t="s">
        <v>2</v>
      </c>
      <c r="H1417" s="5" t="s">
        <v>4394</v>
      </c>
      <c r="I1417" s="5" t="s">
        <v>4394</v>
      </c>
      <c r="J1417" s="5" t="s">
        <v>121</v>
      </c>
      <c r="K1417" s="5" t="s">
        <v>554</v>
      </c>
      <c r="L1417" s="3"/>
    </row>
    <row r="1418" spans="1:12" x14ac:dyDescent="0.15">
      <c r="A1418" s="5" t="s">
        <v>4399</v>
      </c>
      <c r="B1418" s="6">
        <v>14782792110</v>
      </c>
      <c r="C1418" s="6">
        <f>VLOOKUP(B1418,Sheet4!$A$1:$B$1096,2,)</f>
        <v>1</v>
      </c>
      <c r="D1418" s="5" t="s">
        <v>4400</v>
      </c>
      <c r="E1418" s="7">
        <f t="shared" si="209"/>
        <v>41</v>
      </c>
      <c r="F1418" s="5" t="s">
        <v>11</v>
      </c>
      <c r="G1418" s="5" t="s">
        <v>2</v>
      </c>
      <c r="H1418" s="5" t="s">
        <v>4401</v>
      </c>
      <c r="I1418" s="5" t="s">
        <v>4401</v>
      </c>
      <c r="J1418" s="5" t="s">
        <v>4402</v>
      </c>
      <c r="K1418" s="5" t="s">
        <v>4403</v>
      </c>
      <c r="L1418" s="4" t="str">
        <f>MID(K1418,1,6)</f>
        <v>浙江省金华市</v>
      </c>
    </row>
    <row r="1419" spans="1:12" hidden="1" x14ac:dyDescent="0.15">
      <c r="A1419" s="5" t="s">
        <v>4404</v>
      </c>
      <c r="B1419" s="6">
        <v>14782792120</v>
      </c>
      <c r="C1419" s="6" t="e">
        <f>VLOOKUP(B1419,Sheet4!$A$1:$B$1096,2,)</f>
        <v>#N/A</v>
      </c>
      <c r="D1419" s="5" t="s">
        <v>4405</v>
      </c>
      <c r="E1419" s="7">
        <f t="shared" si="209"/>
        <v>74</v>
      </c>
      <c r="F1419" s="5" t="s">
        <v>11</v>
      </c>
      <c r="G1419" s="5" t="s">
        <v>4</v>
      </c>
      <c r="H1419" s="5" t="s">
        <v>4401</v>
      </c>
      <c r="I1419" s="5" t="s">
        <v>4401</v>
      </c>
      <c r="J1419" s="5" t="s">
        <v>121</v>
      </c>
      <c r="K1419" s="5" t="s">
        <v>4406</v>
      </c>
      <c r="L1419" s="3"/>
    </row>
    <row r="1420" spans="1:12" hidden="1" x14ac:dyDescent="0.15">
      <c r="A1420" s="5" t="s">
        <v>4407</v>
      </c>
      <c r="B1420" s="6">
        <v>14782795766</v>
      </c>
      <c r="C1420" s="6" t="e">
        <f>VLOOKUP(B1420,Sheet4!$A$1:$B$1096,2,)</f>
        <v>#N/A</v>
      </c>
      <c r="D1420" s="5" t="s">
        <v>4408</v>
      </c>
      <c r="E1420" s="7">
        <f t="shared" si="209"/>
        <v>61</v>
      </c>
      <c r="F1420" s="5" t="s">
        <v>11</v>
      </c>
      <c r="G1420" s="5" t="s">
        <v>2</v>
      </c>
      <c r="H1420" s="5" t="s">
        <v>4409</v>
      </c>
      <c r="I1420" s="5" t="s">
        <v>4409</v>
      </c>
      <c r="J1420" s="5" t="s">
        <v>121</v>
      </c>
      <c r="K1420" s="5" t="s">
        <v>554</v>
      </c>
      <c r="L1420" s="3"/>
    </row>
    <row r="1421" spans="1:12" hidden="1" x14ac:dyDescent="0.15">
      <c r="A1421" s="5" t="s">
        <v>4410</v>
      </c>
      <c r="B1421" s="6">
        <v>14782792131</v>
      </c>
      <c r="C1421" s="6" t="e">
        <f>VLOOKUP(B1421,Sheet4!$A$1:$B$1096,2,)</f>
        <v>#N/A</v>
      </c>
      <c r="D1421" s="5" t="s">
        <v>4411</v>
      </c>
      <c r="E1421" s="7">
        <f t="shared" si="209"/>
        <v>51</v>
      </c>
      <c r="F1421" s="5" t="s">
        <v>11</v>
      </c>
      <c r="G1421" s="5" t="s">
        <v>2</v>
      </c>
      <c r="H1421" s="5" t="s">
        <v>4412</v>
      </c>
      <c r="I1421" s="5" t="s">
        <v>4412</v>
      </c>
      <c r="J1421" s="5" t="s">
        <v>121</v>
      </c>
      <c r="K1421" s="5" t="s">
        <v>4413</v>
      </c>
      <c r="L1421" s="3"/>
    </row>
    <row r="1422" spans="1:12" x14ac:dyDescent="0.15">
      <c r="A1422" s="5" t="s">
        <v>4414</v>
      </c>
      <c r="B1422" s="6">
        <v>14782799228</v>
      </c>
      <c r="C1422" s="6">
        <f>VLOOKUP(B1422,Sheet4!$A$1:$B$1096,2,)</f>
        <v>1</v>
      </c>
      <c r="D1422" s="5" t="s">
        <v>4415</v>
      </c>
      <c r="E1422" s="7">
        <f t="shared" si="209"/>
        <v>66</v>
      </c>
      <c r="F1422" s="5" t="s">
        <v>11</v>
      </c>
      <c r="G1422" s="5" t="s">
        <v>2</v>
      </c>
      <c r="H1422" s="5" t="s">
        <v>4416</v>
      </c>
      <c r="I1422" s="5" t="s">
        <v>4416</v>
      </c>
      <c r="J1422" s="5" t="s">
        <v>121</v>
      </c>
      <c r="K1422" s="5" t="s">
        <v>4417</v>
      </c>
      <c r="L1422" s="4" t="str">
        <f t="shared" ref="L1422:L1424" si="210">MID(K1422,1,6)</f>
        <v>浙江省兰溪市</v>
      </c>
    </row>
    <row r="1423" spans="1:12" x14ac:dyDescent="0.15">
      <c r="A1423" s="5" t="s">
        <v>4418</v>
      </c>
      <c r="B1423" s="6">
        <v>14782799337</v>
      </c>
      <c r="C1423" s="6">
        <f>VLOOKUP(B1423,Sheet4!$A$1:$B$1096,2,)</f>
        <v>1</v>
      </c>
      <c r="D1423" s="5" t="s">
        <v>4419</v>
      </c>
      <c r="E1423" s="7">
        <f t="shared" si="209"/>
        <v>63</v>
      </c>
      <c r="F1423" s="5" t="s">
        <v>11</v>
      </c>
      <c r="G1423" s="5" t="s">
        <v>2</v>
      </c>
      <c r="H1423" s="5" t="s">
        <v>4416</v>
      </c>
      <c r="I1423" s="5" t="s">
        <v>4416</v>
      </c>
      <c r="J1423" s="5" t="s">
        <v>121</v>
      </c>
      <c r="K1423" s="5" t="s">
        <v>4420</v>
      </c>
      <c r="L1423" s="4" t="str">
        <f t="shared" si="210"/>
        <v>浙江省金华市</v>
      </c>
    </row>
    <row r="1424" spans="1:12" x14ac:dyDescent="0.15">
      <c r="A1424" s="5" t="s">
        <v>4421</v>
      </c>
      <c r="B1424" s="6">
        <v>14782799328</v>
      </c>
      <c r="C1424" s="6">
        <f>VLOOKUP(B1424,Sheet4!$A$1:$B$1096,2,)</f>
        <v>1</v>
      </c>
      <c r="D1424" s="5" t="s">
        <v>4422</v>
      </c>
      <c r="E1424" s="7">
        <f t="shared" si="209"/>
        <v>75</v>
      </c>
      <c r="F1424" s="5" t="s">
        <v>11</v>
      </c>
      <c r="G1424" s="5" t="s">
        <v>2</v>
      </c>
      <c r="H1424" s="5" t="s">
        <v>4416</v>
      </c>
      <c r="I1424" s="5" t="s">
        <v>4416</v>
      </c>
      <c r="J1424" s="5" t="s">
        <v>121</v>
      </c>
      <c r="K1424" s="5" t="s">
        <v>4423</v>
      </c>
      <c r="L1424" s="4" t="str">
        <f t="shared" si="210"/>
        <v>浙江省金华市</v>
      </c>
    </row>
    <row r="1425" spans="1:12" hidden="1" x14ac:dyDescent="0.15">
      <c r="A1425" s="5" t="s">
        <v>4424</v>
      </c>
      <c r="B1425" s="6">
        <v>14782799206</v>
      </c>
      <c r="C1425" s="6" t="e">
        <f>VLOOKUP(B1425,Sheet4!$A$1:$B$1096,2,)</f>
        <v>#N/A</v>
      </c>
      <c r="D1425" s="5" t="s">
        <v>4425</v>
      </c>
      <c r="E1425" s="7">
        <f t="shared" si="209"/>
        <v>60</v>
      </c>
      <c r="F1425" s="5" t="s">
        <v>11</v>
      </c>
      <c r="G1425" s="5" t="s">
        <v>2</v>
      </c>
      <c r="H1425" s="5" t="s">
        <v>4426</v>
      </c>
      <c r="I1425" s="5" t="s">
        <v>4426</v>
      </c>
      <c r="J1425" s="5" t="s">
        <v>121</v>
      </c>
      <c r="K1425" s="5" t="s">
        <v>554</v>
      </c>
      <c r="L1425" s="3"/>
    </row>
    <row r="1426" spans="1:12" x14ac:dyDescent="0.15">
      <c r="A1426" s="5" t="s">
        <v>4427</v>
      </c>
      <c r="B1426" s="6">
        <v>14782667902</v>
      </c>
      <c r="C1426" s="6">
        <f>VLOOKUP(B1426,Sheet4!$A$1:$B$1096,2,)</f>
        <v>1</v>
      </c>
      <c r="D1426" s="5" t="s">
        <v>4428</v>
      </c>
      <c r="E1426" s="7">
        <f t="shared" si="209"/>
        <v>19</v>
      </c>
      <c r="F1426" s="5" t="s">
        <v>11</v>
      </c>
      <c r="G1426" s="5" t="s">
        <v>2</v>
      </c>
      <c r="H1426" s="5" t="s">
        <v>4429</v>
      </c>
      <c r="I1426" s="5" t="s">
        <v>4429</v>
      </c>
      <c r="J1426" s="5" t="s">
        <v>4430</v>
      </c>
      <c r="K1426" s="5" t="s">
        <v>4431</v>
      </c>
      <c r="L1426" s="4" t="str">
        <f t="shared" ref="L1426:L1428" si="211">MID(K1426,1,6)</f>
        <v>浙江省金华市</v>
      </c>
    </row>
    <row r="1427" spans="1:12" x14ac:dyDescent="0.15">
      <c r="A1427" s="5" t="s">
        <v>4432</v>
      </c>
      <c r="B1427" s="6">
        <v>14782667847</v>
      </c>
      <c r="C1427" s="6">
        <f>VLOOKUP(B1427,Sheet4!$A$1:$B$1096,2,)</f>
        <v>1</v>
      </c>
      <c r="D1427" s="5" t="s">
        <v>4433</v>
      </c>
      <c r="E1427" s="7">
        <f t="shared" si="209"/>
        <v>78</v>
      </c>
      <c r="F1427" s="5" t="s">
        <v>11</v>
      </c>
      <c r="G1427" s="5" t="s">
        <v>2</v>
      </c>
      <c r="H1427" s="5" t="s">
        <v>4429</v>
      </c>
      <c r="I1427" s="5" t="s">
        <v>4429</v>
      </c>
      <c r="J1427" s="5" t="s">
        <v>121</v>
      </c>
      <c r="K1427" s="5" t="s">
        <v>4434</v>
      </c>
      <c r="L1427" s="4" t="str">
        <f t="shared" si="211"/>
        <v>浙江省金华市</v>
      </c>
    </row>
    <row r="1428" spans="1:12" x14ac:dyDescent="0.15">
      <c r="A1428" s="5" t="s">
        <v>4435</v>
      </c>
      <c r="B1428" s="6">
        <v>14782667778</v>
      </c>
      <c r="C1428" s="6">
        <f>VLOOKUP(B1428,Sheet4!$A$1:$B$1096,2,)</f>
        <v>1</v>
      </c>
      <c r="D1428" s="5" t="s">
        <v>4436</v>
      </c>
      <c r="E1428" s="7">
        <f t="shared" si="209"/>
        <v>58</v>
      </c>
      <c r="F1428" s="5" t="s">
        <v>11</v>
      </c>
      <c r="G1428" s="5" t="s">
        <v>2</v>
      </c>
      <c r="H1428" s="5" t="s">
        <v>4429</v>
      </c>
      <c r="I1428" s="5" t="s">
        <v>4429</v>
      </c>
      <c r="J1428" s="5" t="s">
        <v>121</v>
      </c>
      <c r="K1428" s="5" t="s">
        <v>4437</v>
      </c>
      <c r="L1428" s="4" t="str">
        <f t="shared" si="211"/>
        <v>浙江省金华市</v>
      </c>
    </row>
    <row r="1429" spans="1:12" hidden="1" x14ac:dyDescent="0.15">
      <c r="A1429" s="5" t="s">
        <v>4438</v>
      </c>
      <c r="B1429" s="6">
        <v>14782667937</v>
      </c>
      <c r="C1429" s="6" t="e">
        <f>VLOOKUP(B1429,Sheet4!$A$1:$B$1096,2,)</f>
        <v>#N/A</v>
      </c>
      <c r="D1429" s="5" t="s">
        <v>4439</v>
      </c>
      <c r="E1429" s="7">
        <f t="shared" si="209"/>
        <v>91</v>
      </c>
      <c r="F1429" s="5" t="s">
        <v>11</v>
      </c>
      <c r="G1429" s="5" t="s">
        <v>4</v>
      </c>
      <c r="H1429" s="5" t="s">
        <v>4440</v>
      </c>
      <c r="I1429" s="5" t="s">
        <v>4440</v>
      </c>
      <c r="J1429" s="5" t="s">
        <v>121</v>
      </c>
      <c r="K1429" s="5" t="s">
        <v>4441</v>
      </c>
      <c r="L1429" s="3"/>
    </row>
    <row r="1430" spans="1:12" hidden="1" x14ac:dyDescent="0.15">
      <c r="A1430" s="5" t="s">
        <v>4442</v>
      </c>
      <c r="B1430" s="6">
        <v>14782667757</v>
      </c>
      <c r="C1430" s="6" t="e">
        <f>VLOOKUP(B1430,Sheet4!$A$1:$B$1096,2,)</f>
        <v>#N/A</v>
      </c>
      <c r="D1430" s="5" t="s">
        <v>4443</v>
      </c>
      <c r="E1430" s="7">
        <f t="shared" si="209"/>
        <v>68</v>
      </c>
      <c r="F1430" s="5" t="s">
        <v>11</v>
      </c>
      <c r="G1430" s="5" t="s">
        <v>2</v>
      </c>
      <c r="H1430" s="5" t="s">
        <v>4440</v>
      </c>
      <c r="I1430" s="5" t="s">
        <v>4440</v>
      </c>
      <c r="J1430" s="5" t="s">
        <v>121</v>
      </c>
      <c r="K1430" s="5" t="s">
        <v>554</v>
      </c>
      <c r="L1430" s="3"/>
    </row>
    <row r="1431" spans="1:12" x14ac:dyDescent="0.15">
      <c r="A1431" s="5" t="s">
        <v>4444</v>
      </c>
      <c r="B1431" s="6">
        <v>14782798356</v>
      </c>
      <c r="C1431" s="6">
        <f>VLOOKUP(B1431,Sheet4!$A$1:$B$1096,2,)</f>
        <v>1</v>
      </c>
      <c r="D1431" s="5" t="s">
        <v>4445</v>
      </c>
      <c r="E1431" s="7">
        <f t="shared" si="209"/>
        <v>61</v>
      </c>
      <c r="F1431" s="5" t="s">
        <v>11</v>
      </c>
      <c r="G1431" s="5" t="s">
        <v>2</v>
      </c>
      <c r="H1431" s="5" t="s">
        <v>4440</v>
      </c>
      <c r="I1431" s="5" t="s">
        <v>4440</v>
      </c>
      <c r="J1431" s="5" t="s">
        <v>121</v>
      </c>
      <c r="K1431" s="5" t="s">
        <v>4446</v>
      </c>
      <c r="L1431" s="4" t="str">
        <f t="shared" ref="L1431:L1432" si="212">MID(K1431,1,6)</f>
        <v>浙江省金华市</v>
      </c>
    </row>
    <row r="1432" spans="1:12" x14ac:dyDescent="0.15">
      <c r="A1432" s="5" t="s">
        <v>4447</v>
      </c>
      <c r="B1432" s="6">
        <v>14782667943</v>
      </c>
      <c r="C1432" s="6">
        <f>VLOOKUP(B1432,Sheet4!$A$1:$B$1096,2,)</f>
        <v>1</v>
      </c>
      <c r="D1432" s="5" t="s">
        <v>4448</v>
      </c>
      <c r="E1432" s="7">
        <f t="shared" si="209"/>
        <v>76</v>
      </c>
      <c r="F1432" s="5" t="s">
        <v>11</v>
      </c>
      <c r="G1432" s="5" t="s">
        <v>2</v>
      </c>
      <c r="H1432" s="5" t="s">
        <v>4440</v>
      </c>
      <c r="I1432" s="5" t="s">
        <v>4440</v>
      </c>
      <c r="J1432" s="5" t="s">
        <v>121</v>
      </c>
      <c r="K1432" s="5" t="s">
        <v>528</v>
      </c>
      <c r="L1432" s="4" t="str">
        <f t="shared" si="212"/>
        <v>浙江省金华市</v>
      </c>
    </row>
    <row r="1433" spans="1:12" hidden="1" x14ac:dyDescent="0.15">
      <c r="A1433" s="5" t="s">
        <v>4449</v>
      </c>
      <c r="B1433" s="6">
        <v>14782792152</v>
      </c>
      <c r="C1433" s="6" t="e">
        <f>VLOOKUP(B1433,Sheet4!$A$1:$B$1096,2,)</f>
        <v>#N/A</v>
      </c>
      <c r="D1433" s="5" t="s">
        <v>4450</v>
      </c>
      <c r="E1433" s="7">
        <f t="shared" si="209"/>
        <v>80</v>
      </c>
      <c r="F1433" s="5" t="s">
        <v>11</v>
      </c>
      <c r="G1433" s="5" t="s">
        <v>4</v>
      </c>
      <c r="H1433" s="5" t="s">
        <v>4451</v>
      </c>
      <c r="I1433" s="5" t="s">
        <v>4451</v>
      </c>
      <c r="J1433" s="5" t="s">
        <v>121</v>
      </c>
      <c r="K1433" s="5" t="s">
        <v>4452</v>
      </c>
      <c r="L1433" s="3"/>
    </row>
    <row r="1434" spans="1:12" hidden="1" x14ac:dyDescent="0.15">
      <c r="A1434" s="5" t="s">
        <v>4453</v>
      </c>
      <c r="B1434" s="6">
        <v>14782799216</v>
      </c>
      <c r="C1434" s="6" t="e">
        <f>VLOOKUP(B1434,Sheet4!$A$1:$B$1096,2,)</f>
        <v>#N/A</v>
      </c>
      <c r="D1434" s="5" t="s">
        <v>4454</v>
      </c>
      <c r="E1434" s="7">
        <f t="shared" si="209"/>
        <v>78</v>
      </c>
      <c r="F1434" s="5" t="s">
        <v>11</v>
      </c>
      <c r="G1434" s="5" t="s">
        <v>4</v>
      </c>
      <c r="H1434" s="5" t="s">
        <v>4451</v>
      </c>
      <c r="I1434" s="5" t="s">
        <v>4451</v>
      </c>
      <c r="J1434" s="5" t="s">
        <v>121</v>
      </c>
      <c r="K1434" s="5" t="s">
        <v>4455</v>
      </c>
      <c r="L1434" s="3"/>
    </row>
    <row r="1435" spans="1:12" hidden="1" x14ac:dyDescent="0.15">
      <c r="A1435" s="5" t="s">
        <v>4456</v>
      </c>
      <c r="B1435" s="6">
        <v>14782799335</v>
      </c>
      <c r="C1435" s="6" t="e">
        <f>VLOOKUP(B1435,Sheet4!$A$1:$B$1096,2,)</f>
        <v>#N/A</v>
      </c>
      <c r="D1435" s="5" t="s">
        <v>4457</v>
      </c>
      <c r="E1435" s="7">
        <f t="shared" si="209"/>
        <v>69</v>
      </c>
      <c r="F1435" s="5" t="s">
        <v>11</v>
      </c>
      <c r="G1435" s="5" t="s">
        <v>2</v>
      </c>
      <c r="H1435" s="5" t="s">
        <v>4451</v>
      </c>
      <c r="I1435" s="5" t="s">
        <v>4451</v>
      </c>
      <c r="J1435" s="5" t="s">
        <v>121</v>
      </c>
      <c r="K1435" s="5" t="s">
        <v>4458</v>
      </c>
      <c r="L1435" s="3"/>
    </row>
    <row r="1436" spans="1:12" x14ac:dyDescent="0.15">
      <c r="A1436" s="5" t="s">
        <v>4459</v>
      </c>
      <c r="B1436" s="6">
        <v>14782799346</v>
      </c>
      <c r="C1436" s="6">
        <f>VLOOKUP(B1436,Sheet4!$A$1:$B$1096,2,)</f>
        <v>1</v>
      </c>
      <c r="D1436" s="5" t="s">
        <v>4460</v>
      </c>
      <c r="E1436" s="7">
        <f t="shared" si="209"/>
        <v>63</v>
      </c>
      <c r="F1436" s="5" t="s">
        <v>11</v>
      </c>
      <c r="G1436" s="5" t="s">
        <v>2</v>
      </c>
      <c r="H1436" s="5" t="s">
        <v>4451</v>
      </c>
      <c r="I1436" s="5" t="s">
        <v>4451</v>
      </c>
      <c r="J1436" s="5" t="s">
        <v>121</v>
      </c>
      <c r="K1436" s="5" t="s">
        <v>4461</v>
      </c>
      <c r="L1436" s="4" t="str">
        <f t="shared" ref="L1436:L1440" si="213">MID(K1436,1,6)</f>
        <v>浙江省金华市</v>
      </c>
    </row>
    <row r="1437" spans="1:12" x14ac:dyDescent="0.15">
      <c r="A1437" s="5" t="s">
        <v>4462</v>
      </c>
      <c r="B1437" s="6">
        <v>14782799221</v>
      </c>
      <c r="C1437" s="6">
        <f>VLOOKUP(B1437,Sheet4!$A$1:$B$1096,2,)</f>
        <v>1</v>
      </c>
      <c r="D1437" s="5" t="s">
        <v>4463</v>
      </c>
      <c r="E1437" s="7">
        <f t="shared" si="209"/>
        <v>77</v>
      </c>
      <c r="F1437" s="5" t="s">
        <v>11</v>
      </c>
      <c r="G1437" s="5" t="s">
        <v>2</v>
      </c>
      <c r="H1437" s="5" t="s">
        <v>4464</v>
      </c>
      <c r="I1437" s="5" t="s">
        <v>4464</v>
      </c>
      <c r="J1437" s="5" t="s">
        <v>121</v>
      </c>
      <c r="K1437" s="5" t="s">
        <v>881</v>
      </c>
      <c r="L1437" s="4" t="str">
        <f t="shared" si="213"/>
        <v>浙江省金华市</v>
      </c>
    </row>
    <row r="1438" spans="1:12" x14ac:dyDescent="0.15">
      <c r="A1438" s="5" t="s">
        <v>4465</v>
      </c>
      <c r="B1438" s="6">
        <v>14782792136</v>
      </c>
      <c r="C1438" s="6">
        <f>VLOOKUP(B1438,Sheet4!$A$1:$B$1096,2,)</f>
        <v>1</v>
      </c>
      <c r="D1438" s="5" t="s">
        <v>4466</v>
      </c>
      <c r="E1438" s="7">
        <f t="shared" si="209"/>
        <v>85</v>
      </c>
      <c r="F1438" s="5" t="s">
        <v>11</v>
      </c>
      <c r="G1438" s="5" t="s">
        <v>2</v>
      </c>
      <c r="H1438" s="5" t="s">
        <v>4467</v>
      </c>
      <c r="I1438" s="5" t="s">
        <v>4467</v>
      </c>
      <c r="J1438" s="5" t="s">
        <v>121</v>
      </c>
      <c r="K1438" s="5" t="s">
        <v>1407</v>
      </c>
      <c r="L1438" s="4" t="str">
        <f t="shared" si="213"/>
        <v>浙江省金华市</v>
      </c>
    </row>
    <row r="1439" spans="1:12" x14ac:dyDescent="0.15">
      <c r="A1439" s="5" t="s">
        <v>4468</v>
      </c>
      <c r="B1439" s="6">
        <v>14782799198</v>
      </c>
      <c r="C1439" s="6">
        <f>VLOOKUP(B1439,Sheet4!$A$1:$B$1096,2,)</f>
        <v>1</v>
      </c>
      <c r="D1439" s="5" t="s">
        <v>4469</v>
      </c>
      <c r="E1439" s="7">
        <f t="shared" si="209"/>
        <v>74</v>
      </c>
      <c r="F1439" s="5" t="s">
        <v>11</v>
      </c>
      <c r="G1439" s="5" t="s">
        <v>2</v>
      </c>
      <c r="H1439" s="5" t="s">
        <v>4467</v>
      </c>
      <c r="I1439" s="5" t="s">
        <v>4467</v>
      </c>
      <c r="J1439" s="5" t="s">
        <v>121</v>
      </c>
      <c r="K1439" s="5" t="s">
        <v>4470</v>
      </c>
      <c r="L1439" s="4" t="str">
        <f t="shared" si="213"/>
        <v>浙江省金华市</v>
      </c>
    </row>
    <row r="1440" spans="1:12" x14ac:dyDescent="0.15">
      <c r="A1440" s="5" t="s">
        <v>4471</v>
      </c>
      <c r="B1440" s="6">
        <v>14782799189</v>
      </c>
      <c r="C1440" s="6">
        <f>VLOOKUP(B1440,Sheet4!$A$1:$B$1096,2,)</f>
        <v>1</v>
      </c>
      <c r="D1440" s="5" t="s">
        <v>4472</v>
      </c>
      <c r="E1440" s="7">
        <f t="shared" si="209"/>
        <v>74</v>
      </c>
      <c r="F1440" s="5" t="s">
        <v>11</v>
      </c>
      <c r="G1440" s="5" t="s">
        <v>2</v>
      </c>
      <c r="H1440" s="5" t="s">
        <v>4467</v>
      </c>
      <c r="I1440" s="5" t="s">
        <v>4467</v>
      </c>
      <c r="J1440" s="5" t="s">
        <v>121</v>
      </c>
      <c r="K1440" s="5" t="s">
        <v>1247</v>
      </c>
      <c r="L1440" s="4" t="str">
        <f t="shared" si="213"/>
        <v>浙江省金华市</v>
      </c>
    </row>
    <row r="1441" spans="1:12" hidden="1" x14ac:dyDescent="0.15">
      <c r="A1441" s="5" t="s">
        <v>4473</v>
      </c>
      <c r="B1441" s="6">
        <v>14782799202</v>
      </c>
      <c r="C1441" s="6" t="e">
        <f>VLOOKUP(B1441,Sheet4!$A$1:$B$1096,2,)</f>
        <v>#N/A</v>
      </c>
      <c r="D1441" s="5" t="s">
        <v>4474</v>
      </c>
      <c r="E1441" s="7">
        <f t="shared" si="209"/>
        <v>60</v>
      </c>
      <c r="F1441" s="5" t="s">
        <v>11</v>
      </c>
      <c r="G1441" s="5" t="s">
        <v>4</v>
      </c>
      <c r="H1441" s="5" t="s">
        <v>4475</v>
      </c>
      <c r="I1441" s="5" t="s">
        <v>4475</v>
      </c>
      <c r="J1441" s="5" t="s">
        <v>121</v>
      </c>
      <c r="K1441" s="5" t="s">
        <v>4476</v>
      </c>
      <c r="L1441" s="3"/>
    </row>
    <row r="1442" spans="1:12" x14ac:dyDescent="0.15">
      <c r="A1442" s="5" t="s">
        <v>4477</v>
      </c>
      <c r="B1442" s="6">
        <v>14782798420</v>
      </c>
      <c r="C1442" s="6">
        <f>VLOOKUP(B1442,Sheet4!$A$1:$B$1096,2,)</f>
        <v>1</v>
      </c>
      <c r="D1442" s="5" t="s">
        <v>4478</v>
      </c>
      <c r="E1442" s="7">
        <f t="shared" si="209"/>
        <v>70</v>
      </c>
      <c r="F1442" s="5" t="s">
        <v>11</v>
      </c>
      <c r="G1442" s="5" t="s">
        <v>2</v>
      </c>
      <c r="H1442" s="5" t="s">
        <v>4479</v>
      </c>
      <c r="I1442" s="5" t="s">
        <v>4479</v>
      </c>
      <c r="J1442" s="5" t="s">
        <v>121</v>
      </c>
      <c r="K1442" s="5" t="s">
        <v>906</v>
      </c>
      <c r="L1442" s="4" t="str">
        <f>MID(K1442,1,6)</f>
        <v>浙江金华市兰</v>
      </c>
    </row>
    <row r="1443" spans="1:12" hidden="1" x14ac:dyDescent="0.15">
      <c r="A1443" s="5" t="s">
        <v>4480</v>
      </c>
      <c r="B1443" s="6">
        <v>14782799362</v>
      </c>
      <c r="C1443" s="6" t="e">
        <f>VLOOKUP(B1443,Sheet4!$A$1:$B$1096,2,)</f>
        <v>#N/A</v>
      </c>
      <c r="D1443" s="5" t="s">
        <v>4481</v>
      </c>
      <c r="E1443" s="7">
        <f t="shared" si="209"/>
        <v>69</v>
      </c>
      <c r="F1443" s="5" t="s">
        <v>11</v>
      </c>
      <c r="G1443" s="5" t="s">
        <v>4</v>
      </c>
      <c r="H1443" s="5" t="s">
        <v>4479</v>
      </c>
      <c r="I1443" s="5" t="s">
        <v>4479</v>
      </c>
      <c r="J1443" s="5" t="s">
        <v>121</v>
      </c>
      <c r="K1443" s="5" t="s">
        <v>4482</v>
      </c>
      <c r="L1443" s="3"/>
    </row>
    <row r="1444" spans="1:12" x14ac:dyDescent="0.15">
      <c r="A1444" s="5" t="s">
        <v>4483</v>
      </c>
      <c r="B1444" s="6">
        <v>14782785446</v>
      </c>
      <c r="C1444" s="6">
        <f>VLOOKUP(B1444,Sheet4!$A$1:$B$1096,2,)</f>
        <v>1</v>
      </c>
      <c r="D1444" s="5" t="s">
        <v>4484</v>
      </c>
      <c r="E1444" s="7">
        <f t="shared" si="209"/>
        <v>86</v>
      </c>
      <c r="F1444" s="5" t="s">
        <v>11</v>
      </c>
      <c r="G1444" s="5" t="s">
        <v>2</v>
      </c>
      <c r="H1444" s="5" t="s">
        <v>4485</v>
      </c>
      <c r="I1444" s="5" t="s">
        <v>4485</v>
      </c>
      <c r="J1444" s="5" t="s">
        <v>121</v>
      </c>
      <c r="K1444" s="5" t="s">
        <v>4486</v>
      </c>
      <c r="L1444" s="4" t="str">
        <f t="shared" ref="L1444:L1446" si="214">MID(K1444,1,6)</f>
        <v>浙江省金华市</v>
      </c>
    </row>
    <row r="1445" spans="1:12" x14ac:dyDescent="0.15">
      <c r="A1445" s="5" t="s">
        <v>4487</v>
      </c>
      <c r="B1445" s="6">
        <v>14782771565</v>
      </c>
      <c r="C1445" s="6">
        <f>VLOOKUP(B1445,Sheet4!$A$1:$B$1096,2,)</f>
        <v>1</v>
      </c>
      <c r="D1445" s="5" t="s">
        <v>4488</v>
      </c>
      <c r="E1445" s="7">
        <f t="shared" si="209"/>
        <v>60</v>
      </c>
      <c r="F1445" s="5" t="s">
        <v>11</v>
      </c>
      <c r="G1445" s="5" t="s">
        <v>2</v>
      </c>
      <c r="H1445" s="5" t="s">
        <v>4485</v>
      </c>
      <c r="I1445" s="5" t="s">
        <v>4485</v>
      </c>
      <c r="J1445" s="5" t="s">
        <v>121</v>
      </c>
      <c r="K1445" s="5" t="s">
        <v>4489</v>
      </c>
      <c r="L1445" s="4" t="str">
        <f t="shared" si="214"/>
        <v>浙江省金华市</v>
      </c>
    </row>
    <row r="1446" spans="1:12" x14ac:dyDescent="0.15">
      <c r="A1446" s="5" t="s">
        <v>4490</v>
      </c>
      <c r="B1446" s="6">
        <v>14782776115</v>
      </c>
      <c r="C1446" s="6">
        <f>VLOOKUP(B1446,Sheet4!$A$1:$B$1096,2,)</f>
        <v>1</v>
      </c>
      <c r="D1446" s="5" t="s">
        <v>4491</v>
      </c>
      <c r="E1446" s="7">
        <f t="shared" si="209"/>
        <v>69</v>
      </c>
      <c r="F1446" s="5" t="s">
        <v>11</v>
      </c>
      <c r="G1446" s="5" t="s">
        <v>2</v>
      </c>
      <c r="H1446" s="5" t="s">
        <v>4492</v>
      </c>
      <c r="I1446" s="5" t="s">
        <v>4492</v>
      </c>
      <c r="J1446" s="5" t="s">
        <v>121</v>
      </c>
      <c r="K1446" s="5" t="s">
        <v>4493</v>
      </c>
      <c r="L1446" s="4" t="str">
        <f t="shared" si="214"/>
        <v>浙江省武义县</v>
      </c>
    </row>
    <row r="1447" spans="1:12" hidden="1" x14ac:dyDescent="0.15">
      <c r="A1447" s="5" t="s">
        <v>4494</v>
      </c>
      <c r="B1447" s="6">
        <v>14782771475</v>
      </c>
      <c r="C1447" s="6" t="e">
        <f>VLOOKUP(B1447,Sheet4!$A$1:$B$1096,2,)</f>
        <v>#N/A</v>
      </c>
      <c r="D1447" s="5" t="s">
        <v>4495</v>
      </c>
      <c r="E1447" s="7">
        <f t="shared" si="209"/>
        <v>84</v>
      </c>
      <c r="F1447" s="5" t="s">
        <v>11</v>
      </c>
      <c r="G1447" s="5" t="s">
        <v>4</v>
      </c>
      <c r="H1447" s="5" t="s">
        <v>4492</v>
      </c>
      <c r="I1447" s="5" t="s">
        <v>4492</v>
      </c>
      <c r="J1447" s="5" t="s">
        <v>121</v>
      </c>
      <c r="K1447" s="5" t="s">
        <v>4496</v>
      </c>
      <c r="L1447" s="3"/>
    </row>
    <row r="1448" spans="1:12" hidden="1" x14ac:dyDescent="0.15">
      <c r="A1448" s="5" t="s">
        <v>4497</v>
      </c>
      <c r="B1448" s="6">
        <v>14782785302</v>
      </c>
      <c r="C1448" s="6" t="e">
        <f>VLOOKUP(B1448,Sheet4!$A$1:$B$1096,2,)</f>
        <v>#N/A</v>
      </c>
      <c r="D1448" s="5" t="s">
        <v>4498</v>
      </c>
      <c r="E1448" s="7">
        <f t="shared" si="209"/>
        <v>73</v>
      </c>
      <c r="F1448" s="5" t="s">
        <v>11</v>
      </c>
      <c r="G1448" s="5" t="s">
        <v>4</v>
      </c>
      <c r="H1448" s="5" t="s">
        <v>4492</v>
      </c>
      <c r="I1448" s="5" t="s">
        <v>4492</v>
      </c>
      <c r="J1448" s="5" t="s">
        <v>121</v>
      </c>
      <c r="K1448" s="5" t="s">
        <v>4499</v>
      </c>
      <c r="L1448" s="3"/>
    </row>
    <row r="1449" spans="1:12" hidden="1" x14ac:dyDescent="0.15">
      <c r="A1449" s="5" t="s">
        <v>4500</v>
      </c>
      <c r="B1449" s="6">
        <v>14782667819</v>
      </c>
      <c r="C1449" s="6" t="e">
        <f>VLOOKUP(B1449,Sheet4!$A$1:$B$1096,2,)</f>
        <v>#N/A</v>
      </c>
      <c r="D1449" s="5" t="s">
        <v>4501</v>
      </c>
      <c r="E1449" s="7">
        <f t="shared" si="209"/>
        <v>90</v>
      </c>
      <c r="F1449" s="5" t="s">
        <v>11</v>
      </c>
      <c r="G1449" s="5" t="s">
        <v>4</v>
      </c>
      <c r="H1449" s="5" t="s">
        <v>4492</v>
      </c>
      <c r="I1449" s="5" t="s">
        <v>4492</v>
      </c>
      <c r="J1449" s="5" t="s">
        <v>121</v>
      </c>
      <c r="K1449" s="5" t="s">
        <v>4502</v>
      </c>
      <c r="L1449" s="3"/>
    </row>
    <row r="1450" spans="1:12" hidden="1" x14ac:dyDescent="0.15">
      <c r="A1450" s="5" t="s">
        <v>4503</v>
      </c>
      <c r="B1450" s="6">
        <v>14782792083</v>
      </c>
      <c r="C1450" s="6" t="e">
        <f>VLOOKUP(B1450,Sheet4!$A$1:$B$1096,2,)</f>
        <v>#N/A</v>
      </c>
      <c r="D1450" s="5" t="s">
        <v>4504</v>
      </c>
      <c r="E1450" s="7">
        <f t="shared" si="209"/>
        <v>90</v>
      </c>
      <c r="F1450" s="5" t="s">
        <v>11</v>
      </c>
      <c r="G1450" s="5" t="s">
        <v>4</v>
      </c>
      <c r="H1450" s="5" t="s">
        <v>4505</v>
      </c>
      <c r="I1450" s="5" t="s">
        <v>4505</v>
      </c>
      <c r="J1450" s="5" t="s">
        <v>121</v>
      </c>
      <c r="K1450" s="5" t="s">
        <v>4506</v>
      </c>
      <c r="L1450" s="3"/>
    </row>
    <row r="1451" spans="1:12" hidden="1" x14ac:dyDescent="0.15">
      <c r="A1451" s="5" t="s">
        <v>4507</v>
      </c>
      <c r="B1451" s="6">
        <v>14782771539</v>
      </c>
      <c r="C1451" s="6" t="e">
        <f>VLOOKUP(B1451,Sheet4!$A$1:$B$1096,2,)</f>
        <v>#N/A</v>
      </c>
      <c r="D1451" s="5" t="s">
        <v>4508</v>
      </c>
      <c r="E1451" s="7">
        <f t="shared" si="209"/>
        <v>79</v>
      </c>
      <c r="F1451" s="5" t="s">
        <v>11</v>
      </c>
      <c r="G1451" s="5" t="s">
        <v>4</v>
      </c>
      <c r="H1451" s="5" t="s">
        <v>4505</v>
      </c>
      <c r="I1451" s="5" t="s">
        <v>4505</v>
      </c>
      <c r="J1451" s="5" t="s">
        <v>121</v>
      </c>
      <c r="K1451" s="5" t="s">
        <v>4509</v>
      </c>
      <c r="L1451" s="3"/>
    </row>
    <row r="1452" spans="1:12" x14ac:dyDescent="0.15">
      <c r="A1452" s="5" t="s">
        <v>4510</v>
      </c>
      <c r="B1452" s="6">
        <v>14782771560</v>
      </c>
      <c r="C1452" s="6">
        <f>VLOOKUP(B1452,Sheet4!$A$1:$B$1096,2,)</f>
        <v>1</v>
      </c>
      <c r="D1452" s="5" t="s">
        <v>4511</v>
      </c>
      <c r="E1452" s="7">
        <f t="shared" si="209"/>
        <v>49</v>
      </c>
      <c r="F1452" s="5" t="s">
        <v>11</v>
      </c>
      <c r="G1452" s="5" t="s">
        <v>2</v>
      </c>
      <c r="H1452" s="5" t="s">
        <v>4512</v>
      </c>
      <c r="I1452" s="5" t="s">
        <v>4512</v>
      </c>
      <c r="J1452" s="5" t="s">
        <v>121</v>
      </c>
      <c r="K1452" s="5" t="s">
        <v>372</v>
      </c>
      <c r="L1452" s="4" t="str">
        <f>MID(K1452,1,6)</f>
        <v>浙江省金华市</v>
      </c>
    </row>
    <row r="1453" spans="1:12" hidden="1" x14ac:dyDescent="0.15">
      <c r="A1453" s="5" t="s">
        <v>4513</v>
      </c>
      <c r="B1453" s="6">
        <v>14782771551</v>
      </c>
      <c r="C1453" s="6" t="e">
        <f>VLOOKUP(B1453,Sheet4!$A$1:$B$1096,2,)</f>
        <v>#N/A</v>
      </c>
      <c r="D1453" s="5" t="s">
        <v>4514</v>
      </c>
      <c r="E1453" s="7">
        <f t="shared" si="209"/>
        <v>74</v>
      </c>
      <c r="F1453" s="5" t="s">
        <v>11</v>
      </c>
      <c r="G1453" s="5" t="s">
        <v>4</v>
      </c>
      <c r="H1453" s="5" t="s">
        <v>4512</v>
      </c>
      <c r="I1453" s="5" t="s">
        <v>4512</v>
      </c>
      <c r="J1453" s="5" t="s">
        <v>121</v>
      </c>
      <c r="K1453" s="5" t="s">
        <v>893</v>
      </c>
      <c r="L1453" s="3"/>
    </row>
    <row r="1454" spans="1:12" x14ac:dyDescent="0.15">
      <c r="A1454" s="5" t="s">
        <v>4515</v>
      </c>
      <c r="B1454" s="6">
        <v>14782771490</v>
      </c>
      <c r="C1454" s="6">
        <f>VLOOKUP(B1454,Sheet4!$A$1:$B$1096,2,)</f>
        <v>1</v>
      </c>
      <c r="D1454" s="5" t="s">
        <v>4516</v>
      </c>
      <c r="E1454" s="7">
        <f t="shared" si="209"/>
        <v>48</v>
      </c>
      <c r="F1454" s="5" t="s">
        <v>11</v>
      </c>
      <c r="G1454" s="5" t="s">
        <v>2</v>
      </c>
      <c r="H1454" s="5" t="s">
        <v>4517</v>
      </c>
      <c r="I1454" s="5" t="s">
        <v>4517</v>
      </c>
      <c r="J1454" s="5" t="s">
        <v>121</v>
      </c>
      <c r="K1454" s="5" t="s">
        <v>4518</v>
      </c>
      <c r="L1454" s="4" t="str">
        <f t="shared" ref="L1454:L1460" si="215">MID(K1454,1,6)</f>
        <v>浙江省金华市</v>
      </c>
    </row>
    <row r="1455" spans="1:12" x14ac:dyDescent="0.15">
      <c r="A1455" s="5" t="s">
        <v>4519</v>
      </c>
      <c r="B1455" s="6">
        <v>14782776142</v>
      </c>
      <c r="C1455" s="6">
        <f>VLOOKUP(B1455,Sheet4!$A$1:$B$1096,2,)</f>
        <v>1</v>
      </c>
      <c r="D1455" s="5" t="s">
        <v>4520</v>
      </c>
      <c r="E1455" s="7">
        <f t="shared" si="209"/>
        <v>51</v>
      </c>
      <c r="F1455" s="5" t="s">
        <v>11</v>
      </c>
      <c r="G1455" s="5" t="s">
        <v>2</v>
      </c>
      <c r="H1455" s="5" t="s">
        <v>4517</v>
      </c>
      <c r="I1455" s="5" t="s">
        <v>4517</v>
      </c>
      <c r="J1455" s="5" t="s">
        <v>121</v>
      </c>
      <c r="K1455" s="5" t="s">
        <v>4521</v>
      </c>
      <c r="L1455" s="4" t="str">
        <f t="shared" si="215"/>
        <v>浙江省金华市</v>
      </c>
    </row>
    <row r="1456" spans="1:12" x14ac:dyDescent="0.15">
      <c r="A1456" s="5" t="s">
        <v>4522</v>
      </c>
      <c r="B1456" s="6">
        <v>14782771548</v>
      </c>
      <c r="C1456" s="6">
        <f>VLOOKUP(B1456,Sheet4!$A$1:$B$1096,2,)</f>
        <v>1</v>
      </c>
      <c r="D1456" s="5" t="s">
        <v>4523</v>
      </c>
      <c r="E1456" s="7">
        <f t="shared" si="209"/>
        <v>67</v>
      </c>
      <c r="F1456" s="5" t="s">
        <v>11</v>
      </c>
      <c r="G1456" s="5" t="s">
        <v>2</v>
      </c>
      <c r="H1456" s="5" t="s">
        <v>4517</v>
      </c>
      <c r="I1456" s="5" t="s">
        <v>4517</v>
      </c>
      <c r="J1456" s="5" t="s">
        <v>121</v>
      </c>
      <c r="K1456" s="5" t="s">
        <v>4524</v>
      </c>
      <c r="L1456" s="4" t="str">
        <f t="shared" si="215"/>
        <v>浙江省金华市</v>
      </c>
    </row>
    <row r="1457" spans="1:12" x14ac:dyDescent="0.15">
      <c r="A1457" s="5" t="s">
        <v>4525</v>
      </c>
      <c r="B1457" s="6">
        <v>14782771511</v>
      </c>
      <c r="C1457" s="6">
        <f>VLOOKUP(B1457,Sheet4!$A$1:$B$1096,2,)</f>
        <v>1</v>
      </c>
      <c r="D1457" s="5" t="s">
        <v>4526</v>
      </c>
      <c r="E1457" s="7">
        <f t="shared" si="209"/>
        <v>67</v>
      </c>
      <c r="F1457" s="5" t="s">
        <v>11</v>
      </c>
      <c r="G1457" s="5" t="s">
        <v>2</v>
      </c>
      <c r="H1457" s="5" t="s">
        <v>4527</v>
      </c>
      <c r="I1457" s="5" t="s">
        <v>4527</v>
      </c>
      <c r="J1457" s="5" t="s">
        <v>121</v>
      </c>
      <c r="K1457" s="5" t="s">
        <v>4528</v>
      </c>
      <c r="L1457" s="4" t="str">
        <f t="shared" si="215"/>
        <v>浙江省金华市</v>
      </c>
    </row>
    <row r="1458" spans="1:12" x14ac:dyDescent="0.15">
      <c r="A1458" s="5" t="s">
        <v>4529</v>
      </c>
      <c r="B1458" s="6">
        <v>14782771600</v>
      </c>
      <c r="C1458" s="6">
        <f>VLOOKUP(B1458,Sheet4!$A$1:$B$1096,2,)</f>
        <v>1</v>
      </c>
      <c r="D1458" s="5" t="s">
        <v>4530</v>
      </c>
      <c r="E1458" s="7">
        <f t="shared" si="209"/>
        <v>63</v>
      </c>
      <c r="F1458" s="5" t="s">
        <v>11</v>
      </c>
      <c r="G1458" s="5" t="s">
        <v>2</v>
      </c>
      <c r="H1458" s="5" t="s">
        <v>4531</v>
      </c>
      <c r="I1458" s="5" t="s">
        <v>4531</v>
      </c>
      <c r="J1458" s="5" t="s">
        <v>121</v>
      </c>
      <c r="K1458" s="5" t="s">
        <v>4532</v>
      </c>
      <c r="L1458" s="4" t="str">
        <f t="shared" si="215"/>
        <v>浙江省武义县</v>
      </c>
    </row>
    <row r="1459" spans="1:12" x14ac:dyDescent="0.15">
      <c r="A1459" s="5" t="s">
        <v>4533</v>
      </c>
      <c r="B1459" s="6">
        <v>14782771496</v>
      </c>
      <c r="C1459" s="6">
        <f>VLOOKUP(B1459,Sheet4!$A$1:$B$1096,2,)</f>
        <v>1</v>
      </c>
      <c r="D1459" s="5" t="s">
        <v>4534</v>
      </c>
      <c r="E1459" s="7">
        <f t="shared" si="209"/>
        <v>58</v>
      </c>
      <c r="F1459" s="5" t="s">
        <v>11</v>
      </c>
      <c r="G1459" s="5" t="s">
        <v>2</v>
      </c>
      <c r="H1459" s="5" t="s">
        <v>4531</v>
      </c>
      <c r="I1459" s="5" t="s">
        <v>4531</v>
      </c>
      <c r="J1459" s="5" t="s">
        <v>121</v>
      </c>
      <c r="K1459" s="5" t="s">
        <v>4535</v>
      </c>
      <c r="L1459" s="4" t="str">
        <f t="shared" si="215"/>
        <v>浙江省武义县</v>
      </c>
    </row>
    <row r="1460" spans="1:12" x14ac:dyDescent="0.15">
      <c r="A1460" s="5" t="s">
        <v>4536</v>
      </c>
      <c r="B1460" s="6">
        <v>14782771453</v>
      </c>
      <c r="C1460" s="6">
        <f>VLOOKUP(B1460,Sheet4!$A$1:$B$1096,2,)</f>
        <v>1</v>
      </c>
      <c r="D1460" s="5" t="s">
        <v>4537</v>
      </c>
      <c r="E1460" s="7">
        <f t="shared" si="209"/>
        <v>80</v>
      </c>
      <c r="F1460" s="5" t="s">
        <v>11</v>
      </c>
      <c r="G1460" s="5" t="s">
        <v>2</v>
      </c>
      <c r="H1460" s="5" t="s">
        <v>4531</v>
      </c>
      <c r="I1460" s="5" t="s">
        <v>4531</v>
      </c>
      <c r="J1460" s="5" t="s">
        <v>121</v>
      </c>
      <c r="K1460" s="5" t="s">
        <v>1343</v>
      </c>
      <c r="L1460" s="4" t="str">
        <f t="shared" si="215"/>
        <v>浙江省武义县</v>
      </c>
    </row>
    <row r="1461" spans="1:12" hidden="1" x14ac:dyDescent="0.15">
      <c r="A1461" s="5" t="s">
        <v>4538</v>
      </c>
      <c r="B1461" s="6">
        <v>14782771446</v>
      </c>
      <c r="C1461" s="6" t="e">
        <f>VLOOKUP(B1461,Sheet4!$A$1:$B$1096,2,)</f>
        <v>#N/A</v>
      </c>
      <c r="D1461" s="5" t="s">
        <v>4539</v>
      </c>
      <c r="E1461" s="7">
        <f t="shared" si="209"/>
        <v>87</v>
      </c>
      <c r="F1461" s="5" t="s">
        <v>11</v>
      </c>
      <c r="G1461" s="5" t="s">
        <v>4</v>
      </c>
      <c r="H1461" s="5" t="s">
        <v>4540</v>
      </c>
      <c r="I1461" s="5" t="s">
        <v>4540</v>
      </c>
      <c r="J1461" s="5" t="s">
        <v>121</v>
      </c>
      <c r="K1461" s="5" t="s">
        <v>4541</v>
      </c>
      <c r="L1461" s="3"/>
    </row>
    <row r="1462" spans="1:12" hidden="1" x14ac:dyDescent="0.15">
      <c r="A1462" s="5" t="s">
        <v>4542</v>
      </c>
      <c r="B1462" s="6">
        <v>14782771429</v>
      </c>
      <c r="C1462" s="6" t="e">
        <f>VLOOKUP(B1462,Sheet4!$A$1:$B$1096,2,)</f>
        <v>#N/A</v>
      </c>
      <c r="D1462" s="5" t="s">
        <v>4543</v>
      </c>
      <c r="E1462" s="7">
        <f t="shared" si="209"/>
        <v>78</v>
      </c>
      <c r="F1462" s="5" t="s">
        <v>11</v>
      </c>
      <c r="G1462" s="5" t="s">
        <v>4</v>
      </c>
      <c r="H1462" s="5" t="s">
        <v>4544</v>
      </c>
      <c r="I1462" s="5" t="s">
        <v>4544</v>
      </c>
      <c r="J1462" s="5" t="s">
        <v>121</v>
      </c>
      <c r="K1462" s="5" t="s">
        <v>1703</v>
      </c>
      <c r="L1462" s="3"/>
    </row>
    <row r="1463" spans="1:12" x14ac:dyDescent="0.15">
      <c r="A1463" s="5" t="s">
        <v>4545</v>
      </c>
      <c r="B1463" s="6">
        <v>14782798402</v>
      </c>
      <c r="C1463" s="6">
        <f>VLOOKUP(B1463,Sheet4!$A$1:$B$1096,2,)</f>
        <v>1</v>
      </c>
      <c r="D1463" s="5" t="s">
        <v>4546</v>
      </c>
      <c r="E1463" s="7">
        <f t="shared" si="209"/>
        <v>36</v>
      </c>
      <c r="F1463" s="5" t="s">
        <v>11</v>
      </c>
      <c r="G1463" s="5" t="s">
        <v>2</v>
      </c>
      <c r="H1463" s="5" t="s">
        <v>4544</v>
      </c>
      <c r="I1463" s="5" t="s">
        <v>4544</v>
      </c>
      <c r="J1463" s="5" t="s">
        <v>4547</v>
      </c>
      <c r="K1463" s="5" t="s">
        <v>4548</v>
      </c>
      <c r="L1463" s="4" t="str">
        <f>MID(K1463,1,6)</f>
        <v>浙江省金华市</v>
      </c>
    </row>
    <row r="1464" spans="1:12" hidden="1" x14ac:dyDescent="0.15">
      <c r="A1464" s="5" t="s">
        <v>4549</v>
      </c>
      <c r="B1464" s="6">
        <v>14782798377</v>
      </c>
      <c r="C1464" s="6" t="e">
        <f>VLOOKUP(B1464,Sheet4!$A$1:$B$1096,2,)</f>
        <v>#N/A</v>
      </c>
      <c r="D1464" s="5" t="s">
        <v>4550</v>
      </c>
      <c r="E1464" s="7">
        <f t="shared" si="209"/>
        <v>78</v>
      </c>
      <c r="F1464" s="5" t="s">
        <v>11</v>
      </c>
      <c r="G1464" s="5" t="s">
        <v>4</v>
      </c>
      <c r="H1464" s="5" t="s">
        <v>4551</v>
      </c>
      <c r="I1464" s="5" t="s">
        <v>4551</v>
      </c>
      <c r="J1464" s="5" t="s">
        <v>121</v>
      </c>
      <c r="K1464" s="5" t="s">
        <v>591</v>
      </c>
      <c r="L1464" s="3"/>
    </row>
    <row r="1465" spans="1:12" x14ac:dyDescent="0.15">
      <c r="A1465" s="5" t="s">
        <v>4552</v>
      </c>
      <c r="B1465" s="6">
        <v>14782798471</v>
      </c>
      <c r="C1465" s="6">
        <f>VLOOKUP(B1465,Sheet4!$A$1:$B$1096,2,)</f>
        <v>1</v>
      </c>
      <c r="D1465" s="5" t="s">
        <v>4553</v>
      </c>
      <c r="E1465" s="7">
        <f t="shared" si="209"/>
        <v>41</v>
      </c>
      <c r="F1465" s="5" t="s">
        <v>11</v>
      </c>
      <c r="G1465" s="5" t="s">
        <v>2</v>
      </c>
      <c r="H1465" s="5" t="s">
        <v>4551</v>
      </c>
      <c r="I1465" s="5" t="s">
        <v>4551</v>
      </c>
      <c r="J1465" s="5" t="s">
        <v>4554</v>
      </c>
      <c r="K1465" s="5" t="s">
        <v>1962</v>
      </c>
      <c r="L1465" s="4" t="str">
        <f t="shared" ref="L1465:L1467" si="216">MID(K1465,1,6)</f>
        <v>浙江省金华市</v>
      </c>
    </row>
    <row r="1466" spans="1:12" x14ac:dyDescent="0.15">
      <c r="A1466" s="5" t="s">
        <v>4555</v>
      </c>
      <c r="B1466" s="6">
        <v>14782798494</v>
      </c>
      <c r="C1466" s="6">
        <f>VLOOKUP(B1466,Sheet4!$A$1:$B$1096,2,)</f>
        <v>1</v>
      </c>
      <c r="D1466" s="5" t="s">
        <v>4556</v>
      </c>
      <c r="E1466" s="7">
        <f t="shared" si="209"/>
        <v>77</v>
      </c>
      <c r="F1466" s="5" t="s">
        <v>11</v>
      </c>
      <c r="G1466" s="5" t="s">
        <v>2</v>
      </c>
      <c r="H1466" s="5" t="s">
        <v>4557</v>
      </c>
      <c r="I1466" s="5" t="s">
        <v>4557</v>
      </c>
      <c r="J1466" s="5" t="s">
        <v>121</v>
      </c>
      <c r="K1466" s="5" t="s">
        <v>4558</v>
      </c>
      <c r="L1466" s="4" t="str">
        <f t="shared" si="216"/>
        <v>浙江省武义县</v>
      </c>
    </row>
    <row r="1467" spans="1:12" x14ac:dyDescent="0.15">
      <c r="A1467" s="5" t="s">
        <v>4559</v>
      </c>
      <c r="B1467" s="6">
        <v>14782771436</v>
      </c>
      <c r="C1467" s="6">
        <f>VLOOKUP(B1467,Sheet4!$A$1:$B$1096,2,)</f>
        <v>1</v>
      </c>
      <c r="D1467" s="5" t="s">
        <v>4560</v>
      </c>
      <c r="E1467" s="7">
        <f t="shared" si="209"/>
        <v>68</v>
      </c>
      <c r="F1467" s="5" t="s">
        <v>11</v>
      </c>
      <c r="G1467" s="5" t="s">
        <v>2</v>
      </c>
      <c r="H1467" s="5" t="s">
        <v>4557</v>
      </c>
      <c r="I1467" s="5" t="s">
        <v>4557</v>
      </c>
      <c r="J1467" s="5" t="s">
        <v>121</v>
      </c>
      <c r="K1467" s="5" t="s">
        <v>4561</v>
      </c>
      <c r="L1467" s="4" t="str">
        <f t="shared" si="216"/>
        <v>浙江省武义县</v>
      </c>
    </row>
    <row r="1468" spans="1:12" hidden="1" x14ac:dyDescent="0.15">
      <c r="A1468" s="5" t="s">
        <v>4562</v>
      </c>
      <c r="B1468" s="6">
        <v>14782771595</v>
      </c>
      <c r="C1468" s="6" t="e">
        <f>VLOOKUP(B1468,Sheet4!$A$1:$B$1096,2,)</f>
        <v>#N/A</v>
      </c>
      <c r="D1468" s="5" t="s">
        <v>4563</v>
      </c>
      <c r="E1468" s="7">
        <f t="shared" si="209"/>
        <v>73</v>
      </c>
      <c r="F1468" s="5" t="s">
        <v>11</v>
      </c>
      <c r="G1468" s="5" t="s">
        <v>4</v>
      </c>
      <c r="H1468" s="5" t="s">
        <v>4564</v>
      </c>
      <c r="I1468" s="5" t="s">
        <v>4564</v>
      </c>
      <c r="J1468" s="5" t="s">
        <v>121</v>
      </c>
      <c r="K1468" s="5" t="s">
        <v>535</v>
      </c>
      <c r="L1468" s="3"/>
    </row>
    <row r="1469" spans="1:12" x14ac:dyDescent="0.15">
      <c r="A1469" s="5" t="s">
        <v>4565</v>
      </c>
      <c r="B1469" s="6">
        <v>14782798484</v>
      </c>
      <c r="C1469" s="6">
        <f>VLOOKUP(B1469,Sheet4!$A$1:$B$1096,2,)</f>
        <v>1</v>
      </c>
      <c r="D1469" s="5" t="s">
        <v>4566</v>
      </c>
      <c r="E1469" s="7">
        <f t="shared" si="209"/>
        <v>57</v>
      </c>
      <c r="F1469" s="5" t="s">
        <v>11</v>
      </c>
      <c r="G1469" s="5" t="s">
        <v>2</v>
      </c>
      <c r="H1469" s="5" t="s">
        <v>4564</v>
      </c>
      <c r="I1469" s="5" t="s">
        <v>4564</v>
      </c>
      <c r="J1469" s="5" t="s">
        <v>121</v>
      </c>
      <c r="K1469" s="5" t="s">
        <v>4567</v>
      </c>
      <c r="L1469" s="4" t="str">
        <f t="shared" ref="L1469:L1470" si="217">MID(K1469,1,6)</f>
        <v>浙江省金华市</v>
      </c>
    </row>
    <row r="1470" spans="1:12" x14ac:dyDescent="0.15">
      <c r="A1470" s="5" t="s">
        <v>4568</v>
      </c>
      <c r="B1470" s="6">
        <v>14782771547</v>
      </c>
      <c r="C1470" s="6">
        <f>VLOOKUP(B1470,Sheet4!$A$1:$B$1096,2,)</f>
        <v>1</v>
      </c>
      <c r="D1470" s="5" t="s">
        <v>4569</v>
      </c>
      <c r="E1470" s="7">
        <f t="shared" si="209"/>
        <v>72</v>
      </c>
      <c r="F1470" s="5" t="s">
        <v>11</v>
      </c>
      <c r="G1470" s="5" t="s">
        <v>2</v>
      </c>
      <c r="H1470" s="5" t="s">
        <v>4570</v>
      </c>
      <c r="I1470" s="5" t="s">
        <v>4570</v>
      </c>
      <c r="J1470" s="5" t="s">
        <v>121</v>
      </c>
      <c r="K1470" s="5" t="s">
        <v>4571</v>
      </c>
      <c r="L1470" s="4" t="str">
        <f t="shared" si="217"/>
        <v>浙江省武义县</v>
      </c>
    </row>
    <row r="1471" spans="1:12" hidden="1" x14ac:dyDescent="0.15">
      <c r="A1471" s="5" t="s">
        <v>4572</v>
      </c>
      <c r="B1471" s="6">
        <v>14782771571</v>
      </c>
      <c r="C1471" s="6" t="e">
        <f>VLOOKUP(B1471,Sheet4!$A$1:$B$1096,2,)</f>
        <v>#N/A</v>
      </c>
      <c r="D1471" s="5" t="s">
        <v>4573</v>
      </c>
      <c r="E1471" s="7">
        <f t="shared" si="209"/>
        <v>88</v>
      </c>
      <c r="F1471" s="5" t="s">
        <v>11</v>
      </c>
      <c r="G1471" s="5" t="s">
        <v>4</v>
      </c>
      <c r="H1471" s="5" t="s">
        <v>4570</v>
      </c>
      <c r="I1471" s="5" t="s">
        <v>4570</v>
      </c>
      <c r="J1471" s="5" t="s">
        <v>121</v>
      </c>
      <c r="K1471" s="5" t="s">
        <v>4574</v>
      </c>
      <c r="L1471" s="3"/>
    </row>
    <row r="1472" spans="1:12" x14ac:dyDescent="0.15">
      <c r="A1472" s="5" t="s">
        <v>4575</v>
      </c>
      <c r="B1472" s="6">
        <v>14782798390</v>
      </c>
      <c r="C1472" s="6">
        <f>VLOOKUP(B1472,Sheet4!$A$1:$B$1096,2,)</f>
        <v>1</v>
      </c>
      <c r="D1472" s="5" t="s">
        <v>4576</v>
      </c>
      <c r="E1472" s="7">
        <f t="shared" si="209"/>
        <v>65</v>
      </c>
      <c r="F1472" s="5" t="s">
        <v>11</v>
      </c>
      <c r="G1472" s="5" t="s">
        <v>2</v>
      </c>
      <c r="H1472" s="5" t="s">
        <v>4564</v>
      </c>
      <c r="I1472" s="5" t="s">
        <v>4564</v>
      </c>
      <c r="J1472" s="5" t="s">
        <v>121</v>
      </c>
      <c r="K1472" s="5" t="s">
        <v>528</v>
      </c>
      <c r="L1472" s="4" t="str">
        <f t="shared" ref="L1472:L1480" si="218">MID(K1472,1,6)</f>
        <v>浙江省金华市</v>
      </c>
    </row>
    <row r="1473" spans="1:12" x14ac:dyDescent="0.15">
      <c r="A1473" s="5" t="s">
        <v>4577</v>
      </c>
      <c r="B1473" s="6">
        <v>14782792157</v>
      </c>
      <c r="C1473" s="6">
        <f>VLOOKUP(B1473,Sheet4!$A$1:$B$1096,2,)</f>
        <v>1</v>
      </c>
      <c r="D1473" s="5" t="s">
        <v>4578</v>
      </c>
      <c r="E1473" s="7">
        <f t="shared" si="209"/>
        <v>63</v>
      </c>
      <c r="F1473" s="5" t="s">
        <v>11</v>
      </c>
      <c r="G1473" s="5" t="s">
        <v>2</v>
      </c>
      <c r="H1473" s="5" t="s">
        <v>4570</v>
      </c>
      <c r="I1473" s="5" t="s">
        <v>4570</v>
      </c>
      <c r="J1473" s="5" t="s">
        <v>121</v>
      </c>
      <c r="K1473" s="5" t="s">
        <v>4579</v>
      </c>
      <c r="L1473" s="4" t="str">
        <f t="shared" si="218"/>
        <v>浙江省武义县</v>
      </c>
    </row>
    <row r="1474" spans="1:12" x14ac:dyDescent="0.15">
      <c r="A1474" s="5" t="s">
        <v>4580</v>
      </c>
      <c r="B1474" s="6">
        <v>14782771437</v>
      </c>
      <c r="C1474" s="6">
        <f>VLOOKUP(B1474,Sheet4!$A$1:$B$1096,2,)</f>
        <v>1</v>
      </c>
      <c r="D1474" s="5" t="s">
        <v>4581</v>
      </c>
      <c r="E1474" s="7">
        <f t="shared" si="209"/>
        <v>58</v>
      </c>
      <c r="F1474" s="5" t="s">
        <v>11</v>
      </c>
      <c r="G1474" s="5" t="s">
        <v>2</v>
      </c>
      <c r="H1474" s="5" t="s">
        <v>4582</v>
      </c>
      <c r="I1474" s="5" t="s">
        <v>4582</v>
      </c>
      <c r="J1474" s="5" t="s">
        <v>121</v>
      </c>
      <c r="K1474" s="5" t="s">
        <v>1198</v>
      </c>
      <c r="L1474" s="4" t="str">
        <f t="shared" si="218"/>
        <v>浙江省金华市</v>
      </c>
    </row>
    <row r="1475" spans="1:12" x14ac:dyDescent="0.15">
      <c r="A1475" s="5" t="s">
        <v>4583</v>
      </c>
      <c r="B1475" s="6">
        <v>14782771623</v>
      </c>
      <c r="C1475" s="6">
        <f>VLOOKUP(B1475,Sheet4!$A$1:$B$1096,2,)</f>
        <v>1</v>
      </c>
      <c r="D1475" s="5" t="s">
        <v>4584</v>
      </c>
      <c r="E1475" s="7">
        <f t="shared" ref="E1475:E1538" si="219">2014-MID(D1475,7,4)</f>
        <v>37</v>
      </c>
      <c r="F1475" s="5" t="s">
        <v>11</v>
      </c>
      <c r="G1475" s="5" t="s">
        <v>2</v>
      </c>
      <c r="H1475" s="5" t="s">
        <v>4582</v>
      </c>
      <c r="I1475" s="5" t="s">
        <v>4582</v>
      </c>
      <c r="J1475" s="5" t="s">
        <v>4585</v>
      </c>
      <c r="K1475" s="5" t="s">
        <v>4586</v>
      </c>
      <c r="L1475" s="4" t="str">
        <f t="shared" si="218"/>
        <v>浙江省金华市</v>
      </c>
    </row>
    <row r="1476" spans="1:12" x14ac:dyDescent="0.15">
      <c r="A1476" s="5" t="s">
        <v>4587</v>
      </c>
      <c r="B1476" s="6">
        <v>14782771485</v>
      </c>
      <c r="C1476" s="6">
        <f>VLOOKUP(B1476,Sheet4!$A$1:$B$1096,2,)</f>
        <v>1</v>
      </c>
      <c r="D1476" s="5" t="s">
        <v>4588</v>
      </c>
      <c r="E1476" s="7">
        <f t="shared" si="219"/>
        <v>54</v>
      </c>
      <c r="F1476" s="5" t="s">
        <v>11</v>
      </c>
      <c r="G1476" s="5" t="s">
        <v>2</v>
      </c>
      <c r="H1476" s="5" t="s">
        <v>4589</v>
      </c>
      <c r="I1476" s="5" t="s">
        <v>4589</v>
      </c>
      <c r="J1476" s="5" t="s">
        <v>121</v>
      </c>
      <c r="K1476" s="5" t="s">
        <v>4590</v>
      </c>
      <c r="L1476" s="4" t="str">
        <f t="shared" si="218"/>
        <v>浙江省金华市</v>
      </c>
    </row>
    <row r="1477" spans="1:12" x14ac:dyDescent="0.15">
      <c r="A1477" s="5" t="s">
        <v>4591</v>
      </c>
      <c r="B1477" s="6">
        <v>14782771479</v>
      </c>
      <c r="C1477" s="6">
        <f>VLOOKUP(B1477,Sheet4!$A$1:$B$1096,2,)</f>
        <v>1</v>
      </c>
      <c r="D1477" s="5" t="s">
        <v>4592</v>
      </c>
      <c r="E1477" s="7">
        <f t="shared" si="219"/>
        <v>82</v>
      </c>
      <c r="F1477" s="5" t="s">
        <v>11</v>
      </c>
      <c r="G1477" s="5" t="s">
        <v>2</v>
      </c>
      <c r="H1477" s="5" t="s">
        <v>4593</v>
      </c>
      <c r="I1477" s="5" t="s">
        <v>4593</v>
      </c>
      <c r="J1477" s="5" t="s">
        <v>121</v>
      </c>
      <c r="K1477" s="5" t="s">
        <v>4594</v>
      </c>
      <c r="L1477" s="4" t="str">
        <f t="shared" si="218"/>
        <v>浙江省武义县</v>
      </c>
    </row>
    <row r="1478" spans="1:12" x14ac:dyDescent="0.15">
      <c r="A1478" s="5" t="s">
        <v>4595</v>
      </c>
      <c r="B1478" s="6">
        <v>14782798537</v>
      </c>
      <c r="C1478" s="6">
        <f>VLOOKUP(B1478,Sheet4!$A$1:$B$1096,2,)</f>
        <v>1</v>
      </c>
      <c r="D1478" s="5" t="s">
        <v>4596</v>
      </c>
      <c r="E1478" s="7">
        <f t="shared" si="219"/>
        <v>58</v>
      </c>
      <c r="F1478" s="5" t="s">
        <v>11</v>
      </c>
      <c r="G1478" s="5" t="s">
        <v>2</v>
      </c>
      <c r="H1478" s="5" t="s">
        <v>4593</v>
      </c>
      <c r="I1478" s="5" t="s">
        <v>4593</v>
      </c>
      <c r="J1478" s="5" t="s">
        <v>121</v>
      </c>
      <c r="K1478" s="5" t="s">
        <v>922</v>
      </c>
      <c r="L1478" s="4" t="str">
        <f t="shared" si="218"/>
        <v>浙江省金华市</v>
      </c>
    </row>
    <row r="1479" spans="1:12" x14ac:dyDescent="0.15">
      <c r="A1479" s="5" t="s">
        <v>4597</v>
      </c>
      <c r="B1479" s="6">
        <v>14782771517</v>
      </c>
      <c r="C1479" s="6">
        <f>VLOOKUP(B1479,Sheet4!$A$1:$B$1096,2,)</f>
        <v>1</v>
      </c>
      <c r="D1479" s="5" t="s">
        <v>4598</v>
      </c>
      <c r="E1479" s="7">
        <f t="shared" si="219"/>
        <v>77</v>
      </c>
      <c r="F1479" s="5" t="s">
        <v>11</v>
      </c>
      <c r="G1479" s="5" t="s">
        <v>2</v>
      </c>
      <c r="H1479" s="5" t="s">
        <v>4599</v>
      </c>
      <c r="I1479" s="5" t="s">
        <v>4599</v>
      </c>
      <c r="J1479" s="5" t="s">
        <v>121</v>
      </c>
      <c r="K1479" s="5" t="s">
        <v>701</v>
      </c>
      <c r="L1479" s="4" t="str">
        <f t="shared" si="218"/>
        <v>浙江省金华市</v>
      </c>
    </row>
    <row r="1480" spans="1:12" x14ac:dyDescent="0.15">
      <c r="A1480" s="5" t="s">
        <v>4600</v>
      </c>
      <c r="B1480" s="6">
        <v>14782792168</v>
      </c>
      <c r="C1480" s="6">
        <f>VLOOKUP(B1480,Sheet4!$A$1:$B$1096,2,)</f>
        <v>1</v>
      </c>
      <c r="D1480" s="5" t="s">
        <v>4601</v>
      </c>
      <c r="E1480" s="7">
        <f t="shared" si="219"/>
        <v>65</v>
      </c>
      <c r="F1480" s="5" t="s">
        <v>11</v>
      </c>
      <c r="G1480" s="5" t="s">
        <v>2</v>
      </c>
      <c r="H1480" s="5" t="s">
        <v>4599</v>
      </c>
      <c r="I1480" s="5" t="s">
        <v>4599</v>
      </c>
      <c r="J1480" s="5" t="s">
        <v>121</v>
      </c>
      <c r="K1480" s="5" t="s">
        <v>4602</v>
      </c>
      <c r="L1480" s="4" t="str">
        <f t="shared" si="218"/>
        <v>浙江省武义县</v>
      </c>
    </row>
    <row r="1481" spans="1:12" hidden="1" x14ac:dyDescent="0.15">
      <c r="A1481" s="5" t="s">
        <v>4603</v>
      </c>
      <c r="B1481" s="6">
        <v>14782792229</v>
      </c>
      <c r="C1481" s="6" t="e">
        <f>VLOOKUP(B1481,Sheet4!$A$1:$B$1096,2,)</f>
        <v>#N/A</v>
      </c>
      <c r="D1481" s="5" t="s">
        <v>4604</v>
      </c>
      <c r="E1481" s="7">
        <f t="shared" si="219"/>
        <v>88</v>
      </c>
      <c r="F1481" s="5" t="s">
        <v>11</v>
      </c>
      <c r="G1481" s="5" t="s">
        <v>4</v>
      </c>
      <c r="H1481" s="5" t="s">
        <v>4605</v>
      </c>
      <c r="I1481" s="5" t="s">
        <v>4605</v>
      </c>
      <c r="J1481" s="5" t="s">
        <v>121</v>
      </c>
      <c r="K1481" s="5" t="s">
        <v>4606</v>
      </c>
      <c r="L1481" s="3"/>
    </row>
    <row r="1482" spans="1:12" x14ac:dyDescent="0.15">
      <c r="A1482" s="5" t="s">
        <v>4607</v>
      </c>
      <c r="B1482" s="6">
        <v>14782792164</v>
      </c>
      <c r="C1482" s="6">
        <f>VLOOKUP(B1482,Sheet4!$A$1:$B$1096,2,)</f>
        <v>1</v>
      </c>
      <c r="D1482" s="5" t="s">
        <v>4608</v>
      </c>
      <c r="E1482" s="7">
        <f t="shared" si="219"/>
        <v>65</v>
      </c>
      <c r="F1482" s="5" t="s">
        <v>11</v>
      </c>
      <c r="G1482" s="5" t="s">
        <v>2</v>
      </c>
      <c r="H1482" s="5" t="s">
        <v>4609</v>
      </c>
      <c r="I1482" s="5" t="s">
        <v>4609</v>
      </c>
      <c r="J1482" s="5" t="s">
        <v>121</v>
      </c>
      <c r="K1482" s="5" t="s">
        <v>4590</v>
      </c>
      <c r="L1482" s="4" t="str">
        <f t="shared" ref="L1482:L1484" si="220">MID(K1482,1,6)</f>
        <v>浙江省金华市</v>
      </c>
    </row>
    <row r="1483" spans="1:12" x14ac:dyDescent="0.15">
      <c r="A1483" s="5" t="s">
        <v>4610</v>
      </c>
      <c r="B1483" s="6">
        <v>14782792112</v>
      </c>
      <c r="C1483" s="6">
        <f>VLOOKUP(B1483,Sheet4!$A$1:$B$1096,2,)</f>
        <v>1</v>
      </c>
      <c r="D1483" s="5" t="s">
        <v>4611</v>
      </c>
      <c r="E1483" s="7">
        <f t="shared" si="219"/>
        <v>76</v>
      </c>
      <c r="F1483" s="5" t="s">
        <v>11</v>
      </c>
      <c r="G1483" s="5" t="s">
        <v>2</v>
      </c>
      <c r="H1483" s="5" t="s">
        <v>4609</v>
      </c>
      <c r="I1483" s="5" t="s">
        <v>4609</v>
      </c>
      <c r="J1483" s="5" t="s">
        <v>121</v>
      </c>
      <c r="K1483" s="5" t="s">
        <v>4612</v>
      </c>
      <c r="L1483" s="4" t="str">
        <f t="shared" si="220"/>
        <v>浙江省金华市</v>
      </c>
    </row>
    <row r="1484" spans="1:12" x14ac:dyDescent="0.15">
      <c r="A1484" s="5" t="s">
        <v>4613</v>
      </c>
      <c r="B1484" s="6">
        <v>14782792067</v>
      </c>
      <c r="C1484" s="6">
        <f>VLOOKUP(B1484,Sheet4!$A$1:$B$1096,2,)</f>
        <v>1</v>
      </c>
      <c r="D1484" s="5" t="s">
        <v>4614</v>
      </c>
      <c r="E1484" s="7">
        <f t="shared" si="219"/>
        <v>69</v>
      </c>
      <c r="F1484" s="5" t="s">
        <v>11</v>
      </c>
      <c r="G1484" s="5" t="s">
        <v>2</v>
      </c>
      <c r="H1484" s="5" t="s">
        <v>4609</v>
      </c>
      <c r="I1484" s="5" t="s">
        <v>4609</v>
      </c>
      <c r="J1484" s="5" t="s">
        <v>121</v>
      </c>
      <c r="K1484" s="5" t="s">
        <v>4615</v>
      </c>
      <c r="L1484" s="4" t="str">
        <f t="shared" si="220"/>
        <v>浙江省金华市</v>
      </c>
    </row>
    <row r="1485" spans="1:12" hidden="1" x14ac:dyDescent="0.15">
      <c r="A1485" s="5" t="s">
        <v>4613</v>
      </c>
      <c r="B1485" s="6">
        <v>14782792175</v>
      </c>
      <c r="C1485" s="6" t="e">
        <f>VLOOKUP(B1485,Sheet4!$A$1:$B$1096,2,)</f>
        <v>#N/A</v>
      </c>
      <c r="D1485" s="5" t="s">
        <v>4616</v>
      </c>
      <c r="E1485" s="7">
        <f t="shared" si="219"/>
        <v>82</v>
      </c>
      <c r="F1485" s="5" t="s">
        <v>11</v>
      </c>
      <c r="G1485" s="5" t="s">
        <v>4</v>
      </c>
      <c r="H1485" s="5" t="s">
        <v>4609</v>
      </c>
      <c r="I1485" s="5" t="s">
        <v>4609</v>
      </c>
      <c r="J1485" s="5" t="s">
        <v>121</v>
      </c>
      <c r="K1485" s="5" t="s">
        <v>4617</v>
      </c>
      <c r="L1485" s="3"/>
    </row>
    <row r="1486" spans="1:12" hidden="1" x14ac:dyDescent="0.15">
      <c r="A1486" s="5" t="s">
        <v>4618</v>
      </c>
      <c r="B1486" s="6">
        <v>14782792178</v>
      </c>
      <c r="C1486" s="6" t="e">
        <f>VLOOKUP(B1486,Sheet4!$A$1:$B$1096,2,)</f>
        <v>#N/A</v>
      </c>
      <c r="D1486" s="5" t="s">
        <v>4619</v>
      </c>
      <c r="E1486" s="7">
        <f t="shared" si="219"/>
        <v>83</v>
      </c>
      <c r="F1486" s="5" t="s">
        <v>11</v>
      </c>
      <c r="G1486" s="5" t="s">
        <v>4</v>
      </c>
      <c r="H1486" s="5" t="s">
        <v>4620</v>
      </c>
      <c r="I1486" s="5" t="s">
        <v>4620</v>
      </c>
      <c r="J1486" s="5" t="s">
        <v>121</v>
      </c>
      <c r="K1486" s="5" t="s">
        <v>3187</v>
      </c>
      <c r="L1486" s="3"/>
    </row>
    <row r="1487" spans="1:12" hidden="1" x14ac:dyDescent="0.15">
      <c r="A1487" s="5" t="s">
        <v>4621</v>
      </c>
      <c r="B1487" s="6">
        <v>14782792181</v>
      </c>
      <c r="C1487" s="6" t="e">
        <f>VLOOKUP(B1487,Sheet4!$A$1:$B$1096,2,)</f>
        <v>#N/A</v>
      </c>
      <c r="D1487" s="5" t="s">
        <v>4622</v>
      </c>
      <c r="E1487" s="7">
        <f t="shared" si="219"/>
        <v>73</v>
      </c>
      <c r="F1487" s="5" t="s">
        <v>11</v>
      </c>
      <c r="G1487" s="5" t="s">
        <v>4</v>
      </c>
      <c r="H1487" s="5" t="s">
        <v>4620</v>
      </c>
      <c r="I1487" s="5" t="s">
        <v>4620</v>
      </c>
      <c r="J1487" s="5" t="s">
        <v>121</v>
      </c>
      <c r="K1487" s="5" t="s">
        <v>3786</v>
      </c>
      <c r="L1487" s="3"/>
    </row>
    <row r="1488" spans="1:12" hidden="1" x14ac:dyDescent="0.15">
      <c r="A1488" s="5" t="s">
        <v>4623</v>
      </c>
      <c r="B1488" s="6">
        <v>14782776255</v>
      </c>
      <c r="C1488" s="6" t="e">
        <f>VLOOKUP(B1488,Sheet4!$A$1:$B$1096,2,)</f>
        <v>#N/A</v>
      </c>
      <c r="D1488" s="5" t="s">
        <v>4624</v>
      </c>
      <c r="E1488" s="7">
        <f t="shared" si="219"/>
        <v>79</v>
      </c>
      <c r="F1488" s="5" t="s">
        <v>11</v>
      </c>
      <c r="G1488" s="5" t="s">
        <v>4</v>
      </c>
      <c r="H1488" s="5" t="s">
        <v>4625</v>
      </c>
      <c r="I1488" s="5" t="s">
        <v>4625</v>
      </c>
      <c r="J1488" s="5" t="s">
        <v>121</v>
      </c>
      <c r="K1488" s="5" t="s">
        <v>4626</v>
      </c>
      <c r="L1488" s="3"/>
    </row>
    <row r="1489" spans="1:12" x14ac:dyDescent="0.15">
      <c r="A1489" s="5" t="s">
        <v>4627</v>
      </c>
      <c r="B1489" s="6">
        <v>14782776143</v>
      </c>
      <c r="C1489" s="6">
        <f>VLOOKUP(B1489,Sheet4!$A$1:$B$1096,2,)</f>
        <v>1</v>
      </c>
      <c r="D1489" s="5" t="s">
        <v>4628</v>
      </c>
      <c r="E1489" s="7">
        <f t="shared" si="219"/>
        <v>53</v>
      </c>
      <c r="F1489" s="5" t="s">
        <v>11</v>
      </c>
      <c r="G1489" s="5" t="s">
        <v>2</v>
      </c>
      <c r="H1489" s="5" t="s">
        <v>4625</v>
      </c>
      <c r="I1489" s="5" t="s">
        <v>4625</v>
      </c>
      <c r="J1489" s="5" t="s">
        <v>121</v>
      </c>
      <c r="K1489" s="5" t="s">
        <v>435</v>
      </c>
      <c r="L1489" s="4" t="str">
        <f t="shared" ref="L1489:L1490" si="221">MID(K1489,1,6)</f>
        <v>浙江省金华市</v>
      </c>
    </row>
    <row r="1490" spans="1:12" x14ac:dyDescent="0.15">
      <c r="A1490" s="5" t="s">
        <v>4629</v>
      </c>
      <c r="B1490" s="6">
        <v>14782776155</v>
      </c>
      <c r="C1490" s="6">
        <f>VLOOKUP(B1490,Sheet4!$A$1:$B$1096,2,)</f>
        <v>1</v>
      </c>
      <c r="D1490" s="5" t="s">
        <v>4630</v>
      </c>
      <c r="E1490" s="7">
        <f t="shared" si="219"/>
        <v>44</v>
      </c>
      <c r="F1490" s="5" t="s">
        <v>11</v>
      </c>
      <c r="G1490" s="5" t="s">
        <v>2</v>
      </c>
      <c r="H1490" s="5" t="s">
        <v>4625</v>
      </c>
      <c r="I1490" s="5" t="s">
        <v>4625</v>
      </c>
      <c r="J1490" s="5" t="s">
        <v>4631</v>
      </c>
      <c r="K1490" s="5" t="s">
        <v>507</v>
      </c>
      <c r="L1490" s="4" t="str">
        <f t="shared" si="221"/>
        <v>浙江省金华市</v>
      </c>
    </row>
    <row r="1491" spans="1:12" hidden="1" x14ac:dyDescent="0.15">
      <c r="A1491" s="5" t="s">
        <v>4632</v>
      </c>
      <c r="B1491" s="6">
        <v>14782776180</v>
      </c>
      <c r="C1491" s="6" t="e">
        <f>VLOOKUP(B1491,Sheet4!$A$1:$B$1096,2,)</f>
        <v>#N/A</v>
      </c>
      <c r="D1491" s="5" t="s">
        <v>4633</v>
      </c>
      <c r="E1491" s="7">
        <f t="shared" si="219"/>
        <v>82</v>
      </c>
      <c r="F1491" s="5" t="s">
        <v>11</v>
      </c>
      <c r="G1491" s="5" t="s">
        <v>4</v>
      </c>
      <c r="H1491" s="5" t="s">
        <v>4634</v>
      </c>
      <c r="I1491" s="5" t="s">
        <v>4634</v>
      </c>
      <c r="J1491" s="5" t="s">
        <v>121</v>
      </c>
      <c r="K1491" s="5" t="s">
        <v>4635</v>
      </c>
      <c r="L1491" s="3"/>
    </row>
    <row r="1492" spans="1:12" x14ac:dyDescent="0.15">
      <c r="A1492" s="5" t="s">
        <v>4636</v>
      </c>
      <c r="B1492" s="6">
        <v>14782776173</v>
      </c>
      <c r="C1492" s="6">
        <f>VLOOKUP(B1492,Sheet4!$A$1:$B$1096,2,)</f>
        <v>1</v>
      </c>
      <c r="D1492" s="5" t="s">
        <v>4637</v>
      </c>
      <c r="E1492" s="7">
        <f t="shared" si="219"/>
        <v>69</v>
      </c>
      <c r="F1492" s="5" t="s">
        <v>11</v>
      </c>
      <c r="G1492" s="5" t="s">
        <v>2</v>
      </c>
      <c r="H1492" s="5" t="s">
        <v>4634</v>
      </c>
      <c r="I1492" s="5" t="s">
        <v>4634</v>
      </c>
      <c r="J1492" s="5" t="s">
        <v>121</v>
      </c>
      <c r="K1492" s="5" t="s">
        <v>4638</v>
      </c>
      <c r="L1492" s="4" t="str">
        <f t="shared" ref="L1492:L1493" si="222">MID(K1492,1,6)</f>
        <v>浙江省武义县</v>
      </c>
    </row>
    <row r="1493" spans="1:12" x14ac:dyDescent="0.15">
      <c r="A1493" s="5" t="s">
        <v>4639</v>
      </c>
      <c r="B1493" s="6">
        <v>14782776283</v>
      </c>
      <c r="C1493" s="6">
        <f>VLOOKUP(B1493,Sheet4!$A$1:$B$1096,2,)</f>
        <v>1</v>
      </c>
      <c r="D1493" s="5" t="s">
        <v>4640</v>
      </c>
      <c r="E1493" s="7">
        <f t="shared" si="219"/>
        <v>85</v>
      </c>
      <c r="F1493" s="5" t="s">
        <v>11</v>
      </c>
      <c r="G1493" s="5" t="s">
        <v>2</v>
      </c>
      <c r="H1493" s="5" t="s">
        <v>4641</v>
      </c>
      <c r="I1493" s="5" t="s">
        <v>4641</v>
      </c>
      <c r="J1493" s="5" t="s">
        <v>121</v>
      </c>
      <c r="K1493" s="5" t="s">
        <v>2414</v>
      </c>
      <c r="L1493" s="4" t="str">
        <f t="shared" si="222"/>
        <v>浙江省金华市</v>
      </c>
    </row>
    <row r="1494" spans="1:12" hidden="1" x14ac:dyDescent="0.15">
      <c r="A1494" s="5" t="s">
        <v>4642</v>
      </c>
      <c r="B1494" s="6">
        <v>14782776140</v>
      </c>
      <c r="C1494" s="6" t="e">
        <f>VLOOKUP(B1494,Sheet4!$A$1:$B$1096,2,)</f>
        <v>#N/A</v>
      </c>
      <c r="D1494" s="5" t="s">
        <v>4643</v>
      </c>
      <c r="E1494" s="7">
        <f t="shared" si="219"/>
        <v>82</v>
      </c>
      <c r="F1494" s="5" t="s">
        <v>11</v>
      </c>
      <c r="G1494" s="5" t="s">
        <v>4</v>
      </c>
      <c r="H1494" s="5" t="s">
        <v>4644</v>
      </c>
      <c r="I1494" s="5" t="s">
        <v>4644</v>
      </c>
      <c r="J1494" s="5" t="s">
        <v>121</v>
      </c>
      <c r="K1494" s="5" t="s">
        <v>4645</v>
      </c>
      <c r="L1494" s="3"/>
    </row>
    <row r="1495" spans="1:12" x14ac:dyDescent="0.15">
      <c r="A1495" s="5" t="s">
        <v>4646</v>
      </c>
      <c r="B1495" s="6">
        <v>14782798525</v>
      </c>
      <c r="C1495" s="6">
        <f>VLOOKUP(B1495,Sheet4!$A$1:$B$1096,2,)</f>
        <v>1</v>
      </c>
      <c r="D1495" s="5" t="s">
        <v>4647</v>
      </c>
      <c r="E1495" s="7">
        <f t="shared" si="219"/>
        <v>65</v>
      </c>
      <c r="F1495" s="5" t="s">
        <v>11</v>
      </c>
      <c r="G1495" s="5" t="s">
        <v>2</v>
      </c>
      <c r="H1495" s="5" t="s">
        <v>4644</v>
      </c>
      <c r="I1495" s="5" t="s">
        <v>4644</v>
      </c>
      <c r="J1495" s="5" t="s">
        <v>121</v>
      </c>
      <c r="K1495" s="5" t="s">
        <v>528</v>
      </c>
      <c r="L1495" s="4" t="str">
        <f>MID(K1495,1,6)</f>
        <v>浙江省金华市</v>
      </c>
    </row>
    <row r="1496" spans="1:12" hidden="1" x14ac:dyDescent="0.15">
      <c r="A1496" s="5" t="s">
        <v>4648</v>
      </c>
      <c r="B1496" s="6">
        <v>14782798434</v>
      </c>
      <c r="C1496" s="6" t="e">
        <f>VLOOKUP(B1496,Sheet4!$A$1:$B$1096,2,)</f>
        <v>#N/A</v>
      </c>
      <c r="D1496" s="5" t="s">
        <v>4649</v>
      </c>
      <c r="E1496" s="7">
        <f t="shared" si="219"/>
        <v>88</v>
      </c>
      <c r="F1496" s="5" t="s">
        <v>11</v>
      </c>
      <c r="G1496" s="5" t="s">
        <v>4</v>
      </c>
      <c r="H1496" s="5" t="s">
        <v>4644</v>
      </c>
      <c r="I1496" s="5" t="s">
        <v>4644</v>
      </c>
      <c r="J1496" s="5" t="s">
        <v>121</v>
      </c>
      <c r="K1496" s="5" t="s">
        <v>922</v>
      </c>
      <c r="L1496" s="3"/>
    </row>
    <row r="1497" spans="1:12" x14ac:dyDescent="0.15">
      <c r="A1497" s="5" t="s">
        <v>4650</v>
      </c>
      <c r="B1497" s="6">
        <v>14782798521</v>
      </c>
      <c r="C1497" s="6">
        <f>VLOOKUP(B1497,Sheet4!$A$1:$B$1096,2,)</f>
        <v>1</v>
      </c>
      <c r="D1497" s="5" t="s">
        <v>4651</v>
      </c>
      <c r="E1497" s="7">
        <f t="shared" si="219"/>
        <v>85</v>
      </c>
      <c r="F1497" s="5" t="s">
        <v>11</v>
      </c>
      <c r="G1497" s="5" t="s">
        <v>2</v>
      </c>
      <c r="H1497" s="5" t="s">
        <v>4652</v>
      </c>
      <c r="I1497" s="5" t="s">
        <v>4652</v>
      </c>
      <c r="J1497" s="5" t="s">
        <v>121</v>
      </c>
      <c r="K1497" s="5" t="s">
        <v>4653</v>
      </c>
      <c r="L1497" s="4" t="str">
        <f>MID(K1497,1,6)</f>
        <v>浙江省金华市</v>
      </c>
    </row>
    <row r="1498" spans="1:12" hidden="1" x14ac:dyDescent="0.15">
      <c r="A1498" s="5" t="s">
        <v>4654</v>
      </c>
      <c r="B1498" s="6">
        <v>14782798506</v>
      </c>
      <c r="C1498" s="6" t="e">
        <f>VLOOKUP(B1498,Sheet4!$A$1:$B$1096,2,)</f>
        <v>#N/A</v>
      </c>
      <c r="D1498" s="5" t="s">
        <v>4655</v>
      </c>
      <c r="E1498" s="7">
        <f t="shared" si="219"/>
        <v>81</v>
      </c>
      <c r="F1498" s="5" t="s">
        <v>11</v>
      </c>
      <c r="G1498" s="5" t="s">
        <v>2</v>
      </c>
      <c r="H1498" s="5" t="s">
        <v>4652</v>
      </c>
      <c r="I1498" s="5" t="s">
        <v>4652</v>
      </c>
      <c r="J1498" s="5" t="s">
        <v>121</v>
      </c>
      <c r="K1498" s="5" t="s">
        <v>4656</v>
      </c>
      <c r="L1498" s="3"/>
    </row>
    <row r="1499" spans="1:12" x14ac:dyDescent="0.15">
      <c r="A1499" s="5" t="s">
        <v>4657</v>
      </c>
      <c r="B1499" s="6">
        <v>14782798507</v>
      </c>
      <c r="C1499" s="6">
        <f>VLOOKUP(B1499,Sheet4!$A$1:$B$1096,2,)</f>
        <v>1</v>
      </c>
      <c r="D1499" s="5" t="s">
        <v>4658</v>
      </c>
      <c r="E1499" s="7">
        <f t="shared" si="219"/>
        <v>51</v>
      </c>
      <c r="F1499" s="5" t="s">
        <v>11</v>
      </c>
      <c r="G1499" s="5" t="s">
        <v>2</v>
      </c>
      <c r="H1499" s="5" t="s">
        <v>4652</v>
      </c>
      <c r="I1499" s="5" t="s">
        <v>4652</v>
      </c>
      <c r="J1499" s="5" t="s">
        <v>121</v>
      </c>
      <c r="K1499" s="5" t="s">
        <v>4659</v>
      </c>
      <c r="L1499" s="4" t="str">
        <f t="shared" ref="L1499:L1500" si="223">MID(K1499,1,6)</f>
        <v>浙江省金华市</v>
      </c>
    </row>
    <row r="1500" spans="1:12" x14ac:dyDescent="0.15">
      <c r="A1500" s="5" t="s">
        <v>4660</v>
      </c>
      <c r="B1500" s="6">
        <v>14782798540</v>
      </c>
      <c r="C1500" s="6">
        <f>VLOOKUP(B1500,Sheet4!$A$1:$B$1096,2,)</f>
        <v>1</v>
      </c>
      <c r="D1500" s="5" t="s">
        <v>4661</v>
      </c>
      <c r="E1500" s="7">
        <f t="shared" si="219"/>
        <v>86</v>
      </c>
      <c r="F1500" s="5" t="s">
        <v>11</v>
      </c>
      <c r="G1500" s="5" t="s">
        <v>2</v>
      </c>
      <c r="H1500" s="5" t="s">
        <v>4662</v>
      </c>
      <c r="I1500" s="5" t="s">
        <v>4662</v>
      </c>
      <c r="J1500" s="5" t="s">
        <v>121</v>
      </c>
      <c r="K1500" s="5" t="s">
        <v>4663</v>
      </c>
      <c r="L1500" s="4" t="str">
        <f t="shared" si="223"/>
        <v>浙江省金华市</v>
      </c>
    </row>
    <row r="1501" spans="1:12" hidden="1" x14ac:dyDescent="0.15">
      <c r="A1501" s="5" t="s">
        <v>4664</v>
      </c>
      <c r="B1501" s="6">
        <v>14782798516</v>
      </c>
      <c r="C1501" s="6" t="e">
        <f>VLOOKUP(B1501,Sheet4!$A$1:$B$1096,2,)</f>
        <v>#N/A</v>
      </c>
      <c r="D1501" s="5" t="s">
        <v>4665</v>
      </c>
      <c r="E1501" s="7">
        <f t="shared" si="219"/>
        <v>89</v>
      </c>
      <c r="F1501" s="5" t="s">
        <v>11</v>
      </c>
      <c r="G1501" s="5" t="s">
        <v>4</v>
      </c>
      <c r="H1501" s="5" t="s">
        <v>4662</v>
      </c>
      <c r="I1501" s="5" t="s">
        <v>4662</v>
      </c>
      <c r="J1501" s="5" t="s">
        <v>121</v>
      </c>
      <c r="K1501" s="5" t="s">
        <v>372</v>
      </c>
      <c r="L1501" s="3"/>
    </row>
    <row r="1502" spans="1:12" x14ac:dyDescent="0.15">
      <c r="A1502" s="5" t="s">
        <v>4666</v>
      </c>
      <c r="B1502" s="6">
        <v>14782776193</v>
      </c>
      <c r="C1502" s="6">
        <f>VLOOKUP(B1502,Sheet4!$A$1:$B$1096,2,)</f>
        <v>1</v>
      </c>
      <c r="D1502" s="5" t="s">
        <v>4667</v>
      </c>
      <c r="E1502" s="7">
        <f t="shared" si="219"/>
        <v>64</v>
      </c>
      <c r="F1502" s="5" t="s">
        <v>11</v>
      </c>
      <c r="G1502" s="5" t="s">
        <v>2</v>
      </c>
      <c r="H1502" s="5" t="s">
        <v>4662</v>
      </c>
      <c r="I1502" s="5" t="s">
        <v>4662</v>
      </c>
      <c r="J1502" s="5" t="s">
        <v>121</v>
      </c>
      <c r="K1502" s="5" t="s">
        <v>587</v>
      </c>
      <c r="L1502" s="4" t="str">
        <f t="shared" ref="L1502:L1503" si="224">MID(K1502,1,6)</f>
        <v>浙江省兰溪市</v>
      </c>
    </row>
    <row r="1503" spans="1:12" x14ac:dyDescent="0.15">
      <c r="A1503" s="5" t="s">
        <v>4668</v>
      </c>
      <c r="B1503" s="6">
        <v>14782798520</v>
      </c>
      <c r="C1503" s="6">
        <f>VLOOKUP(B1503,Sheet4!$A$1:$B$1096,2,)</f>
        <v>1</v>
      </c>
      <c r="D1503" s="5" t="s">
        <v>4669</v>
      </c>
      <c r="E1503" s="7">
        <f t="shared" si="219"/>
        <v>72</v>
      </c>
      <c r="F1503" s="5" t="s">
        <v>11</v>
      </c>
      <c r="G1503" s="5" t="s">
        <v>2</v>
      </c>
      <c r="H1503" s="5" t="s">
        <v>4670</v>
      </c>
      <c r="I1503" s="5" t="s">
        <v>4670</v>
      </c>
      <c r="J1503" s="5" t="s">
        <v>121</v>
      </c>
      <c r="K1503" s="5" t="s">
        <v>4671</v>
      </c>
      <c r="L1503" s="4" t="str">
        <f t="shared" si="224"/>
        <v>浙江省金华市</v>
      </c>
    </row>
    <row r="1504" spans="1:12" hidden="1" x14ac:dyDescent="0.15">
      <c r="A1504" s="5" t="s">
        <v>4672</v>
      </c>
      <c r="B1504" s="6">
        <v>14782798404</v>
      </c>
      <c r="C1504" s="6" t="e">
        <f>VLOOKUP(B1504,Sheet4!$A$1:$B$1096,2,)</f>
        <v>#N/A</v>
      </c>
      <c r="D1504" s="5" t="s">
        <v>4673</v>
      </c>
      <c r="E1504" s="7">
        <f t="shared" si="219"/>
        <v>81</v>
      </c>
      <c r="F1504" s="5" t="s">
        <v>11</v>
      </c>
      <c r="G1504" s="5" t="s">
        <v>4</v>
      </c>
      <c r="H1504" s="5" t="s">
        <v>4674</v>
      </c>
      <c r="I1504" s="5" t="s">
        <v>4674</v>
      </c>
      <c r="J1504" s="5" t="s">
        <v>121</v>
      </c>
      <c r="K1504" s="5" t="s">
        <v>4675</v>
      </c>
      <c r="L1504" s="3"/>
    </row>
    <row r="1505" spans="1:12" x14ac:dyDescent="0.15">
      <c r="A1505" s="5" t="s">
        <v>4676</v>
      </c>
      <c r="B1505" s="6">
        <v>14782776156</v>
      </c>
      <c r="C1505" s="6">
        <f>VLOOKUP(B1505,Sheet4!$A$1:$B$1096,2,)</f>
        <v>1</v>
      </c>
      <c r="D1505" s="5" t="s">
        <v>4677</v>
      </c>
      <c r="E1505" s="7">
        <f t="shared" si="219"/>
        <v>77</v>
      </c>
      <c r="F1505" s="5" t="s">
        <v>11</v>
      </c>
      <c r="G1505" s="5" t="s">
        <v>2</v>
      </c>
      <c r="H1505" s="5" t="s">
        <v>4674</v>
      </c>
      <c r="I1505" s="5" t="s">
        <v>4674</v>
      </c>
      <c r="J1505" s="5" t="s">
        <v>121</v>
      </c>
      <c r="K1505" s="5" t="s">
        <v>4678</v>
      </c>
      <c r="L1505" s="4" t="str">
        <f>MID(K1505,1,6)</f>
        <v>浙江省金华市</v>
      </c>
    </row>
    <row r="1506" spans="1:12" hidden="1" x14ac:dyDescent="0.15">
      <c r="A1506" s="5" t="s">
        <v>4679</v>
      </c>
      <c r="B1506" s="6">
        <v>14782798466</v>
      </c>
      <c r="C1506" s="6" t="e">
        <f>VLOOKUP(B1506,Sheet4!$A$1:$B$1096,2,)</f>
        <v>#N/A</v>
      </c>
      <c r="D1506" s="5" t="s">
        <v>4680</v>
      </c>
      <c r="E1506" s="7">
        <f t="shared" si="219"/>
        <v>86</v>
      </c>
      <c r="F1506" s="5" t="s">
        <v>11</v>
      </c>
      <c r="G1506" s="5" t="s">
        <v>4</v>
      </c>
      <c r="H1506" s="5" t="s">
        <v>4674</v>
      </c>
      <c r="I1506" s="5" t="s">
        <v>4674</v>
      </c>
      <c r="J1506" s="5" t="s">
        <v>121</v>
      </c>
      <c r="K1506" s="5" t="s">
        <v>4681</v>
      </c>
      <c r="L1506" s="3"/>
    </row>
    <row r="1507" spans="1:12" hidden="1" x14ac:dyDescent="0.15">
      <c r="A1507" s="5" t="s">
        <v>4682</v>
      </c>
      <c r="B1507" s="6">
        <v>14782798401</v>
      </c>
      <c r="C1507" s="6" t="e">
        <f>VLOOKUP(B1507,Sheet4!$A$1:$B$1096,2,)</f>
        <v>#N/A</v>
      </c>
      <c r="D1507" s="5" t="s">
        <v>4683</v>
      </c>
      <c r="E1507" s="7">
        <f t="shared" si="219"/>
        <v>65</v>
      </c>
      <c r="F1507" s="5" t="s">
        <v>11</v>
      </c>
      <c r="G1507" s="5" t="s">
        <v>2</v>
      </c>
      <c r="H1507" s="5" t="s">
        <v>4674</v>
      </c>
      <c r="I1507" s="5" t="s">
        <v>4674</v>
      </c>
      <c r="J1507" s="5" t="s">
        <v>121</v>
      </c>
      <c r="K1507" s="5" t="s">
        <v>2594</v>
      </c>
      <c r="L1507" s="3"/>
    </row>
    <row r="1508" spans="1:12" x14ac:dyDescent="0.15">
      <c r="A1508" s="5" t="s">
        <v>4684</v>
      </c>
      <c r="B1508" s="6">
        <v>14782798436</v>
      </c>
      <c r="C1508" s="6">
        <f>VLOOKUP(B1508,Sheet4!$A$1:$B$1096,2,)</f>
        <v>1</v>
      </c>
      <c r="D1508" s="5" t="s">
        <v>4685</v>
      </c>
      <c r="E1508" s="7">
        <f t="shared" si="219"/>
        <v>89</v>
      </c>
      <c r="F1508" s="5" t="s">
        <v>11</v>
      </c>
      <c r="G1508" s="5" t="s">
        <v>2</v>
      </c>
      <c r="H1508" s="5" t="s">
        <v>4686</v>
      </c>
      <c r="I1508" s="5" t="s">
        <v>4686</v>
      </c>
      <c r="J1508" s="5" t="s">
        <v>121</v>
      </c>
      <c r="K1508" s="5" t="s">
        <v>4687</v>
      </c>
      <c r="L1508" s="4" t="str">
        <f t="shared" ref="L1508:L1509" si="225">MID(K1508,1,6)</f>
        <v>浙江省金华市</v>
      </c>
    </row>
    <row r="1509" spans="1:12" x14ac:dyDescent="0.15">
      <c r="A1509" s="5" t="s">
        <v>4688</v>
      </c>
      <c r="B1509" s="6">
        <v>14782776200</v>
      </c>
      <c r="C1509" s="6">
        <f>VLOOKUP(B1509,Sheet4!$A$1:$B$1096,2,)</f>
        <v>1</v>
      </c>
      <c r="D1509" s="5" t="s">
        <v>4689</v>
      </c>
      <c r="E1509" s="7">
        <f t="shared" si="219"/>
        <v>76</v>
      </c>
      <c r="F1509" s="5" t="s">
        <v>11</v>
      </c>
      <c r="G1509" s="5" t="s">
        <v>2</v>
      </c>
      <c r="H1509" s="5" t="s">
        <v>4686</v>
      </c>
      <c r="I1509" s="5" t="s">
        <v>4686</v>
      </c>
      <c r="J1509" s="5" t="s">
        <v>121</v>
      </c>
      <c r="K1509" s="5" t="s">
        <v>4690</v>
      </c>
      <c r="L1509" s="4" t="str">
        <f t="shared" si="225"/>
        <v>浙江省武义县</v>
      </c>
    </row>
    <row r="1510" spans="1:12" hidden="1" x14ac:dyDescent="0.15">
      <c r="A1510" s="5" t="s">
        <v>4691</v>
      </c>
      <c r="B1510" s="6">
        <v>14782770212</v>
      </c>
      <c r="C1510" s="6" t="e">
        <f>VLOOKUP(B1510,Sheet4!$A$1:$B$1096,2,)</f>
        <v>#N/A</v>
      </c>
      <c r="D1510" s="5" t="s">
        <v>4692</v>
      </c>
      <c r="E1510" s="7">
        <f t="shared" si="219"/>
        <v>59</v>
      </c>
      <c r="F1510" s="5" t="s">
        <v>11</v>
      </c>
      <c r="G1510" s="5" t="s">
        <v>2</v>
      </c>
      <c r="H1510" s="5" t="s">
        <v>4693</v>
      </c>
      <c r="I1510" s="5" t="s">
        <v>4693</v>
      </c>
      <c r="J1510" s="5" t="s">
        <v>121</v>
      </c>
      <c r="K1510" s="5" t="s">
        <v>554</v>
      </c>
      <c r="L1510" s="3"/>
    </row>
    <row r="1511" spans="1:12" x14ac:dyDescent="0.15">
      <c r="A1511" s="5" t="s">
        <v>4694</v>
      </c>
      <c r="B1511" s="6">
        <v>14782798542</v>
      </c>
      <c r="C1511" s="6">
        <f>VLOOKUP(B1511,Sheet4!$A$1:$B$1096,2,)</f>
        <v>1</v>
      </c>
      <c r="D1511" s="5" t="s">
        <v>4695</v>
      </c>
      <c r="E1511" s="7">
        <f t="shared" si="219"/>
        <v>49</v>
      </c>
      <c r="F1511" s="5" t="s">
        <v>11</v>
      </c>
      <c r="G1511" s="5" t="s">
        <v>2</v>
      </c>
      <c r="H1511" s="5" t="s">
        <v>4693</v>
      </c>
      <c r="I1511" s="5" t="s">
        <v>4693</v>
      </c>
      <c r="J1511" s="5" t="s">
        <v>121</v>
      </c>
      <c r="K1511" s="5" t="s">
        <v>4696</v>
      </c>
      <c r="L1511" s="4" t="str">
        <f t="shared" ref="L1511:L1512" si="226">MID(K1511,1,6)</f>
        <v>浙江省兰溪市</v>
      </c>
    </row>
    <row r="1512" spans="1:12" x14ac:dyDescent="0.15">
      <c r="A1512" s="5" t="s">
        <v>4697</v>
      </c>
      <c r="B1512" s="6">
        <v>14782798463</v>
      </c>
      <c r="C1512" s="6">
        <f>VLOOKUP(B1512,Sheet4!$A$1:$B$1096,2,)</f>
        <v>1</v>
      </c>
      <c r="D1512" s="5" t="s">
        <v>4698</v>
      </c>
      <c r="E1512" s="7">
        <f t="shared" si="219"/>
        <v>46</v>
      </c>
      <c r="F1512" s="5" t="s">
        <v>11</v>
      </c>
      <c r="G1512" s="5" t="s">
        <v>2</v>
      </c>
      <c r="H1512" s="5" t="s">
        <v>4699</v>
      </c>
      <c r="I1512" s="5" t="s">
        <v>4699</v>
      </c>
      <c r="J1512" s="5" t="s">
        <v>121</v>
      </c>
      <c r="K1512" s="5" t="s">
        <v>4700</v>
      </c>
      <c r="L1512" s="4" t="str">
        <f t="shared" si="226"/>
        <v>浙江省金华市</v>
      </c>
    </row>
    <row r="1513" spans="1:12" hidden="1" x14ac:dyDescent="0.15">
      <c r="A1513" s="5" t="s">
        <v>4701</v>
      </c>
      <c r="B1513" s="6">
        <v>14782792050</v>
      </c>
      <c r="C1513" s="6" t="e">
        <f>VLOOKUP(B1513,Sheet4!$A$1:$B$1096,2,)</f>
        <v>#N/A</v>
      </c>
      <c r="D1513" s="5" t="s">
        <v>4702</v>
      </c>
      <c r="E1513" s="7">
        <f t="shared" si="219"/>
        <v>79</v>
      </c>
      <c r="F1513" s="5" t="s">
        <v>11</v>
      </c>
      <c r="G1513" s="5" t="s">
        <v>4</v>
      </c>
      <c r="H1513" s="5" t="s">
        <v>4703</v>
      </c>
      <c r="I1513" s="5" t="s">
        <v>4703</v>
      </c>
      <c r="J1513" s="5" t="s">
        <v>121</v>
      </c>
      <c r="K1513" s="5" t="s">
        <v>4704</v>
      </c>
      <c r="L1513" s="3"/>
    </row>
    <row r="1514" spans="1:12" x14ac:dyDescent="0.15">
      <c r="A1514" s="5" t="s">
        <v>4705</v>
      </c>
      <c r="B1514" s="6">
        <v>14782771545</v>
      </c>
      <c r="C1514" s="6">
        <f>VLOOKUP(B1514,Sheet4!$A$1:$B$1096,2,)</f>
        <v>1</v>
      </c>
      <c r="D1514" s="5" t="s">
        <v>4706</v>
      </c>
      <c r="E1514" s="7">
        <f t="shared" si="219"/>
        <v>61</v>
      </c>
      <c r="F1514" s="5" t="s">
        <v>11</v>
      </c>
      <c r="G1514" s="5" t="s">
        <v>2</v>
      </c>
      <c r="H1514" s="5" t="s">
        <v>4707</v>
      </c>
      <c r="I1514" s="5" t="s">
        <v>4707</v>
      </c>
      <c r="J1514" s="5" t="s">
        <v>121</v>
      </c>
      <c r="K1514" s="5" t="s">
        <v>4708</v>
      </c>
      <c r="L1514" s="4" t="str">
        <f t="shared" ref="L1514:L1515" si="227">MID(K1514,1,6)</f>
        <v>浙江省武义县</v>
      </c>
    </row>
    <row r="1515" spans="1:12" x14ac:dyDescent="0.15">
      <c r="A1515" s="5" t="s">
        <v>4709</v>
      </c>
      <c r="B1515" s="6">
        <v>14782771522</v>
      </c>
      <c r="C1515" s="6">
        <f>VLOOKUP(B1515,Sheet4!$A$1:$B$1096,2,)</f>
        <v>1</v>
      </c>
      <c r="D1515" s="5" t="s">
        <v>4710</v>
      </c>
      <c r="E1515" s="7">
        <f t="shared" si="219"/>
        <v>48</v>
      </c>
      <c r="F1515" s="5" t="s">
        <v>11</v>
      </c>
      <c r="G1515" s="5" t="s">
        <v>2</v>
      </c>
      <c r="H1515" s="5" t="s">
        <v>4707</v>
      </c>
      <c r="I1515" s="5" t="s">
        <v>4707</v>
      </c>
      <c r="J1515" s="5" t="s">
        <v>121</v>
      </c>
      <c r="K1515" s="5" t="s">
        <v>4711</v>
      </c>
      <c r="L1515" s="4" t="str">
        <f t="shared" si="227"/>
        <v>浙江省兰溪市</v>
      </c>
    </row>
    <row r="1516" spans="1:12" hidden="1" x14ac:dyDescent="0.15">
      <c r="A1516" s="5" t="s">
        <v>4712</v>
      </c>
      <c r="B1516" s="6">
        <v>14782771502</v>
      </c>
      <c r="C1516" s="6" t="e">
        <f>VLOOKUP(B1516,Sheet4!$A$1:$B$1096,2,)</f>
        <v>#N/A</v>
      </c>
      <c r="D1516" s="5" t="s">
        <v>4713</v>
      </c>
      <c r="E1516" s="7">
        <f t="shared" si="219"/>
        <v>76</v>
      </c>
      <c r="F1516" s="5" t="s">
        <v>11</v>
      </c>
      <c r="G1516" s="5" t="s">
        <v>4</v>
      </c>
      <c r="H1516" s="5" t="s">
        <v>4714</v>
      </c>
      <c r="I1516" s="5" t="s">
        <v>4714</v>
      </c>
      <c r="J1516" s="5" t="s">
        <v>121</v>
      </c>
      <c r="K1516" s="5" t="s">
        <v>558</v>
      </c>
      <c r="L1516" s="3"/>
    </row>
    <row r="1517" spans="1:12" hidden="1" x14ac:dyDescent="0.15">
      <c r="A1517" s="5" t="s">
        <v>4715</v>
      </c>
      <c r="B1517" s="6">
        <v>14782771552</v>
      </c>
      <c r="C1517" s="6" t="e">
        <f>VLOOKUP(B1517,Sheet4!$A$1:$B$1096,2,)</f>
        <v>#N/A</v>
      </c>
      <c r="D1517" s="5" t="s">
        <v>4716</v>
      </c>
      <c r="E1517" s="7">
        <f t="shared" si="219"/>
        <v>84</v>
      </c>
      <c r="F1517" s="5" t="s">
        <v>11</v>
      </c>
      <c r="G1517" s="5" t="s">
        <v>4</v>
      </c>
      <c r="H1517" s="5" t="s">
        <v>4714</v>
      </c>
      <c r="I1517" s="5" t="s">
        <v>4714</v>
      </c>
      <c r="J1517" s="5" t="s">
        <v>121</v>
      </c>
      <c r="K1517" s="5" t="s">
        <v>4717</v>
      </c>
      <c r="L1517" s="3"/>
    </row>
    <row r="1518" spans="1:12" hidden="1" x14ac:dyDescent="0.15">
      <c r="A1518" s="5" t="s">
        <v>4718</v>
      </c>
      <c r="B1518" s="6">
        <v>14782771474</v>
      </c>
      <c r="C1518" s="6" t="e">
        <f>VLOOKUP(B1518,Sheet4!$A$1:$B$1096,2,)</f>
        <v>#N/A</v>
      </c>
      <c r="D1518" s="5" t="s">
        <v>4719</v>
      </c>
      <c r="E1518" s="7">
        <f t="shared" si="219"/>
        <v>77</v>
      </c>
      <c r="F1518" s="5" t="s">
        <v>11</v>
      </c>
      <c r="G1518" s="5" t="s">
        <v>4</v>
      </c>
      <c r="H1518" s="5" t="s">
        <v>4714</v>
      </c>
      <c r="I1518" s="5" t="s">
        <v>4714</v>
      </c>
      <c r="J1518" s="5" t="s">
        <v>121</v>
      </c>
      <c r="K1518" s="5" t="s">
        <v>4720</v>
      </c>
      <c r="L1518" s="3"/>
    </row>
    <row r="1519" spans="1:12" hidden="1" x14ac:dyDescent="0.15">
      <c r="A1519" s="5" t="s">
        <v>4721</v>
      </c>
      <c r="B1519" s="6">
        <v>14782798531</v>
      </c>
      <c r="C1519" s="6" t="e">
        <f>VLOOKUP(B1519,Sheet4!$A$1:$B$1096,2,)</f>
        <v>#N/A</v>
      </c>
      <c r="D1519" s="5" t="s">
        <v>4722</v>
      </c>
      <c r="E1519" s="7">
        <f t="shared" si="219"/>
        <v>54</v>
      </c>
      <c r="F1519" s="5" t="s">
        <v>11</v>
      </c>
      <c r="G1519" s="5" t="s">
        <v>4</v>
      </c>
      <c r="H1519" s="5" t="s">
        <v>4723</v>
      </c>
      <c r="I1519" s="5" t="s">
        <v>4723</v>
      </c>
      <c r="J1519" s="5" t="s">
        <v>121</v>
      </c>
      <c r="K1519" s="5" t="s">
        <v>4724</v>
      </c>
      <c r="L1519" s="3"/>
    </row>
    <row r="1520" spans="1:12" x14ac:dyDescent="0.15">
      <c r="A1520" s="5" t="s">
        <v>4725</v>
      </c>
      <c r="B1520" s="6">
        <v>14782799366</v>
      </c>
      <c r="C1520" s="6">
        <f>VLOOKUP(B1520,Sheet4!$A$1:$B$1096,2,)</f>
        <v>1</v>
      </c>
      <c r="D1520" s="5" t="s">
        <v>4726</v>
      </c>
      <c r="E1520" s="7">
        <f t="shared" si="219"/>
        <v>62</v>
      </c>
      <c r="F1520" s="5" t="s">
        <v>11</v>
      </c>
      <c r="G1520" s="5" t="s">
        <v>2</v>
      </c>
      <c r="H1520" s="5" t="s">
        <v>4723</v>
      </c>
      <c r="I1520" s="5" t="s">
        <v>4723</v>
      </c>
      <c r="J1520" s="5" t="s">
        <v>121</v>
      </c>
      <c r="K1520" s="5" t="s">
        <v>4727</v>
      </c>
      <c r="L1520" s="4" t="str">
        <f t="shared" ref="L1520:L1521" si="228">MID(K1520,1,6)</f>
        <v>浙江省金华市</v>
      </c>
    </row>
    <row r="1521" spans="1:12" x14ac:dyDescent="0.15">
      <c r="A1521" s="5" t="s">
        <v>4728</v>
      </c>
      <c r="B1521" s="6">
        <v>14782667782</v>
      </c>
      <c r="C1521" s="6">
        <f>VLOOKUP(B1521,Sheet4!$A$1:$B$1096,2,)</f>
        <v>1</v>
      </c>
      <c r="D1521" s="5" t="s">
        <v>4729</v>
      </c>
      <c r="E1521" s="7">
        <f t="shared" si="219"/>
        <v>31</v>
      </c>
      <c r="F1521" s="5" t="s">
        <v>11</v>
      </c>
      <c r="G1521" s="5" t="s">
        <v>2</v>
      </c>
      <c r="H1521" s="5" t="s">
        <v>4730</v>
      </c>
      <c r="I1521" s="5" t="s">
        <v>4730</v>
      </c>
      <c r="J1521" s="5" t="s">
        <v>4731</v>
      </c>
      <c r="K1521" s="5" t="s">
        <v>854</v>
      </c>
      <c r="L1521" s="4" t="str">
        <f t="shared" si="228"/>
        <v>浙江省兰溪市</v>
      </c>
    </row>
    <row r="1522" spans="1:12" hidden="1" x14ac:dyDescent="0.15">
      <c r="A1522" s="5" t="s">
        <v>4732</v>
      </c>
      <c r="B1522" s="6">
        <v>14782771524</v>
      </c>
      <c r="C1522" s="6" t="e">
        <f>VLOOKUP(B1522,Sheet4!$A$1:$B$1096,2,)</f>
        <v>#N/A</v>
      </c>
      <c r="D1522" s="5" t="s">
        <v>4733</v>
      </c>
      <c r="E1522" s="7">
        <f t="shared" si="219"/>
        <v>75</v>
      </c>
      <c r="F1522" s="5" t="s">
        <v>11</v>
      </c>
      <c r="G1522" s="5" t="s">
        <v>4</v>
      </c>
      <c r="H1522" s="5" t="s">
        <v>4730</v>
      </c>
      <c r="I1522" s="5" t="s">
        <v>4730</v>
      </c>
      <c r="J1522" s="5" t="s">
        <v>121</v>
      </c>
      <c r="K1522" s="5" t="s">
        <v>4734</v>
      </c>
      <c r="L1522" s="3"/>
    </row>
    <row r="1523" spans="1:12" x14ac:dyDescent="0.15">
      <c r="A1523" s="5" t="s">
        <v>4735</v>
      </c>
      <c r="B1523" s="6">
        <v>14782792133</v>
      </c>
      <c r="C1523" s="6">
        <f>VLOOKUP(B1523,Sheet4!$A$1:$B$1096,2,)</f>
        <v>1</v>
      </c>
      <c r="D1523" s="5" t="s">
        <v>4736</v>
      </c>
      <c r="E1523" s="7">
        <f t="shared" si="219"/>
        <v>77</v>
      </c>
      <c r="F1523" s="5" t="s">
        <v>11</v>
      </c>
      <c r="G1523" s="5" t="s">
        <v>2</v>
      </c>
      <c r="H1523" s="5" t="s">
        <v>4730</v>
      </c>
      <c r="I1523" s="5" t="s">
        <v>4730</v>
      </c>
      <c r="J1523" s="5" t="s">
        <v>121</v>
      </c>
      <c r="K1523" s="5" t="s">
        <v>4737</v>
      </c>
      <c r="L1523" s="4" t="str">
        <f t="shared" ref="L1523:L1527" si="229">MID(K1523,1,6)</f>
        <v>浙江省金华市</v>
      </c>
    </row>
    <row r="1524" spans="1:12" x14ac:dyDescent="0.15">
      <c r="A1524" s="5" t="s">
        <v>4738</v>
      </c>
      <c r="B1524" s="6">
        <v>14782799283</v>
      </c>
      <c r="C1524" s="6">
        <f>VLOOKUP(B1524,Sheet4!$A$1:$B$1096,2,)</f>
        <v>1</v>
      </c>
      <c r="D1524" s="5" t="s">
        <v>4739</v>
      </c>
      <c r="E1524" s="7">
        <f t="shared" si="219"/>
        <v>68</v>
      </c>
      <c r="F1524" s="5" t="s">
        <v>11</v>
      </c>
      <c r="G1524" s="5" t="s">
        <v>2</v>
      </c>
      <c r="H1524" s="5" t="s">
        <v>4740</v>
      </c>
      <c r="I1524" s="5" t="s">
        <v>4740</v>
      </c>
      <c r="J1524" s="5" t="s">
        <v>121</v>
      </c>
      <c r="K1524" s="5" t="s">
        <v>587</v>
      </c>
      <c r="L1524" s="4" t="str">
        <f t="shared" si="229"/>
        <v>浙江省兰溪市</v>
      </c>
    </row>
    <row r="1525" spans="1:12" x14ac:dyDescent="0.15">
      <c r="A1525" s="5" t="s">
        <v>4741</v>
      </c>
      <c r="B1525" s="6">
        <v>14782771521</v>
      </c>
      <c r="C1525" s="6">
        <f>VLOOKUP(B1525,Sheet4!$A$1:$B$1096,2,)</f>
        <v>1</v>
      </c>
      <c r="D1525" s="5" t="s">
        <v>4742</v>
      </c>
      <c r="E1525" s="7">
        <f t="shared" si="219"/>
        <v>79</v>
      </c>
      <c r="F1525" s="5" t="s">
        <v>11</v>
      </c>
      <c r="G1525" s="5" t="s">
        <v>2</v>
      </c>
      <c r="H1525" s="5" t="s">
        <v>4740</v>
      </c>
      <c r="I1525" s="5" t="s">
        <v>4740</v>
      </c>
      <c r="J1525" s="5" t="s">
        <v>121</v>
      </c>
      <c r="K1525" s="5" t="s">
        <v>4743</v>
      </c>
      <c r="L1525" s="4" t="str">
        <f t="shared" si="229"/>
        <v>浙江省金华市</v>
      </c>
    </row>
    <row r="1526" spans="1:12" x14ac:dyDescent="0.15">
      <c r="A1526" s="5" t="s">
        <v>4744</v>
      </c>
      <c r="B1526" s="6">
        <v>14782785329</v>
      </c>
      <c r="C1526" s="6">
        <f>VLOOKUP(B1526,Sheet4!$A$1:$B$1096,2,)</f>
        <v>1</v>
      </c>
      <c r="D1526" s="5" t="s">
        <v>4745</v>
      </c>
      <c r="E1526" s="7">
        <f t="shared" si="219"/>
        <v>51</v>
      </c>
      <c r="F1526" s="5" t="s">
        <v>11</v>
      </c>
      <c r="G1526" s="5" t="s">
        <v>2</v>
      </c>
      <c r="H1526" s="5" t="s">
        <v>4746</v>
      </c>
      <c r="I1526" s="5" t="s">
        <v>4746</v>
      </c>
      <c r="J1526" s="5" t="s">
        <v>121</v>
      </c>
      <c r="K1526" s="5" t="s">
        <v>4747</v>
      </c>
      <c r="L1526" s="4" t="str">
        <f t="shared" si="229"/>
        <v>浙江省兰溪市</v>
      </c>
    </row>
    <row r="1527" spans="1:12" x14ac:dyDescent="0.15">
      <c r="A1527" s="5" t="s">
        <v>4748</v>
      </c>
      <c r="B1527" s="6">
        <v>14782667767</v>
      </c>
      <c r="C1527" s="6">
        <f>VLOOKUP(B1527,Sheet4!$A$1:$B$1096,2,)</f>
        <v>1</v>
      </c>
      <c r="D1527" s="5" t="s">
        <v>4749</v>
      </c>
      <c r="E1527" s="7">
        <f t="shared" si="219"/>
        <v>65</v>
      </c>
      <c r="F1527" s="5" t="s">
        <v>11</v>
      </c>
      <c r="G1527" s="5" t="s">
        <v>2</v>
      </c>
      <c r="H1527" s="5" t="s">
        <v>4746</v>
      </c>
      <c r="I1527" s="5" t="s">
        <v>4746</v>
      </c>
      <c r="J1527" s="5" t="s">
        <v>121</v>
      </c>
      <c r="K1527" s="5" t="s">
        <v>4750</v>
      </c>
      <c r="L1527" s="4" t="str">
        <f t="shared" si="229"/>
        <v>浙江省金华市</v>
      </c>
    </row>
    <row r="1528" spans="1:12" hidden="1" x14ac:dyDescent="0.15">
      <c r="A1528" s="5" t="s">
        <v>4751</v>
      </c>
      <c r="B1528" s="6">
        <v>14782667783</v>
      </c>
      <c r="C1528" s="6" t="e">
        <f>VLOOKUP(B1528,Sheet4!$A$1:$B$1096,2,)</f>
        <v>#N/A</v>
      </c>
      <c r="D1528" s="5" t="s">
        <v>4752</v>
      </c>
      <c r="E1528" s="7">
        <f t="shared" si="219"/>
        <v>92</v>
      </c>
      <c r="F1528" s="5" t="s">
        <v>11</v>
      </c>
      <c r="G1528" s="5" t="s">
        <v>4</v>
      </c>
      <c r="H1528" s="5" t="s">
        <v>4753</v>
      </c>
      <c r="I1528" s="5" t="s">
        <v>4753</v>
      </c>
      <c r="J1528" s="5" t="s">
        <v>121</v>
      </c>
      <c r="K1528" s="5" t="s">
        <v>4754</v>
      </c>
      <c r="L1528" s="3"/>
    </row>
    <row r="1529" spans="1:12" hidden="1" x14ac:dyDescent="0.15">
      <c r="A1529" s="5" t="s">
        <v>4755</v>
      </c>
      <c r="B1529" s="6">
        <v>14782785439</v>
      </c>
      <c r="C1529" s="6" t="e">
        <f>VLOOKUP(B1529,Sheet4!$A$1:$B$1096,2,)</f>
        <v>#N/A</v>
      </c>
      <c r="D1529" s="5" t="s">
        <v>4756</v>
      </c>
      <c r="E1529" s="7">
        <f t="shared" si="219"/>
        <v>75</v>
      </c>
      <c r="F1529" s="5" t="s">
        <v>11</v>
      </c>
      <c r="G1529" s="5" t="s">
        <v>4</v>
      </c>
      <c r="H1529" s="5" t="s">
        <v>4753</v>
      </c>
      <c r="I1529" s="5" t="s">
        <v>4753</v>
      </c>
      <c r="J1529" s="5" t="s">
        <v>121</v>
      </c>
      <c r="K1529" s="5" t="s">
        <v>4757</v>
      </c>
      <c r="L1529" s="3"/>
    </row>
    <row r="1530" spans="1:12" x14ac:dyDescent="0.15">
      <c r="A1530" s="5" t="s">
        <v>4758</v>
      </c>
      <c r="B1530" s="6">
        <v>14782771491</v>
      </c>
      <c r="C1530" s="6">
        <f>VLOOKUP(B1530,Sheet4!$A$1:$B$1096,2,)</f>
        <v>1</v>
      </c>
      <c r="D1530" s="5" t="s">
        <v>4759</v>
      </c>
      <c r="E1530" s="7">
        <f t="shared" si="219"/>
        <v>66</v>
      </c>
      <c r="F1530" s="5" t="s">
        <v>11</v>
      </c>
      <c r="G1530" s="5" t="s">
        <v>2</v>
      </c>
      <c r="H1530" s="5" t="s">
        <v>4753</v>
      </c>
      <c r="I1530" s="5" t="s">
        <v>4753</v>
      </c>
      <c r="J1530" s="5" t="s">
        <v>121</v>
      </c>
      <c r="K1530" s="5" t="s">
        <v>922</v>
      </c>
      <c r="L1530" s="4" t="str">
        <f t="shared" ref="L1530:L1532" si="230">MID(K1530,1,6)</f>
        <v>浙江省金华市</v>
      </c>
    </row>
    <row r="1531" spans="1:12" x14ac:dyDescent="0.15">
      <c r="A1531" s="5" t="s">
        <v>4760</v>
      </c>
      <c r="B1531" s="6">
        <v>14782785320</v>
      </c>
      <c r="C1531" s="6">
        <f>VLOOKUP(B1531,Sheet4!$A$1:$B$1096,2,)</f>
        <v>1</v>
      </c>
      <c r="D1531" s="5" t="s">
        <v>4761</v>
      </c>
      <c r="E1531" s="7">
        <f t="shared" si="219"/>
        <v>65</v>
      </c>
      <c r="F1531" s="5" t="s">
        <v>11</v>
      </c>
      <c r="G1531" s="5" t="s">
        <v>2</v>
      </c>
      <c r="H1531" s="5" t="s">
        <v>4762</v>
      </c>
      <c r="I1531" s="5" t="s">
        <v>4762</v>
      </c>
      <c r="J1531" s="5" t="s">
        <v>121</v>
      </c>
      <c r="K1531" s="5" t="s">
        <v>4763</v>
      </c>
      <c r="L1531" s="4" t="str">
        <f t="shared" si="230"/>
        <v>浙江省金华市</v>
      </c>
    </row>
    <row r="1532" spans="1:12" x14ac:dyDescent="0.15">
      <c r="A1532" s="5" t="s">
        <v>4764</v>
      </c>
      <c r="B1532" s="6">
        <v>14782667903</v>
      </c>
      <c r="C1532" s="6">
        <f>VLOOKUP(B1532,Sheet4!$A$1:$B$1096,2,)</f>
        <v>1</v>
      </c>
      <c r="D1532" s="5" t="s">
        <v>4765</v>
      </c>
      <c r="E1532" s="7">
        <f t="shared" si="219"/>
        <v>77</v>
      </c>
      <c r="F1532" s="5" t="s">
        <v>11</v>
      </c>
      <c r="G1532" s="5" t="s">
        <v>2</v>
      </c>
      <c r="H1532" s="5" t="s">
        <v>4766</v>
      </c>
      <c r="I1532" s="5" t="s">
        <v>4766</v>
      </c>
      <c r="J1532" s="5" t="s">
        <v>121</v>
      </c>
      <c r="K1532" s="5" t="s">
        <v>4767</v>
      </c>
      <c r="L1532" s="4" t="str">
        <f t="shared" si="230"/>
        <v>浙江省金华市</v>
      </c>
    </row>
    <row r="1533" spans="1:12" hidden="1" x14ac:dyDescent="0.15">
      <c r="A1533" s="5" t="s">
        <v>4768</v>
      </c>
      <c r="B1533" s="6">
        <v>14782667812</v>
      </c>
      <c r="C1533" s="6" t="e">
        <f>VLOOKUP(B1533,Sheet4!$A$1:$B$1096,2,)</f>
        <v>#N/A</v>
      </c>
      <c r="D1533" s="5" t="s">
        <v>4769</v>
      </c>
      <c r="E1533" s="7">
        <f t="shared" si="219"/>
        <v>73</v>
      </c>
      <c r="F1533" s="5" t="s">
        <v>11</v>
      </c>
      <c r="G1533" s="5" t="s">
        <v>4</v>
      </c>
      <c r="H1533" s="5" t="s">
        <v>4766</v>
      </c>
      <c r="I1533" s="5" t="s">
        <v>4766</v>
      </c>
      <c r="J1533" s="5" t="s">
        <v>121</v>
      </c>
      <c r="K1533" s="5" t="s">
        <v>4770</v>
      </c>
      <c r="L1533" s="3"/>
    </row>
    <row r="1534" spans="1:12" x14ac:dyDescent="0.15">
      <c r="A1534" s="5" t="s">
        <v>4771</v>
      </c>
      <c r="B1534" s="6">
        <v>14782811012</v>
      </c>
      <c r="C1534" s="6">
        <f>VLOOKUP(B1534,Sheet4!$A$1:$B$1096,2,)</f>
        <v>1</v>
      </c>
      <c r="D1534" s="5" t="s">
        <v>4772</v>
      </c>
      <c r="E1534" s="7">
        <f t="shared" si="219"/>
        <v>50</v>
      </c>
      <c r="F1534" s="5" t="s">
        <v>11</v>
      </c>
      <c r="G1534" s="5" t="s">
        <v>2</v>
      </c>
      <c r="H1534" s="5" t="s">
        <v>4766</v>
      </c>
      <c r="I1534" s="5" t="s">
        <v>4766</v>
      </c>
      <c r="J1534" s="5" t="s">
        <v>121</v>
      </c>
      <c r="K1534" s="5" t="s">
        <v>4773</v>
      </c>
      <c r="L1534" s="4" t="str">
        <f t="shared" ref="L1534:L1535" si="231">MID(K1534,1,6)</f>
        <v>浙江省金华市</v>
      </c>
    </row>
    <row r="1535" spans="1:12" x14ac:dyDescent="0.15">
      <c r="A1535" s="5" t="s">
        <v>4774</v>
      </c>
      <c r="B1535" s="6">
        <v>14782792227</v>
      </c>
      <c r="C1535" s="6">
        <f>VLOOKUP(B1535,Sheet4!$A$1:$B$1096,2,)</f>
        <v>1</v>
      </c>
      <c r="D1535" s="5" t="s">
        <v>4775</v>
      </c>
      <c r="E1535" s="7">
        <f t="shared" si="219"/>
        <v>69</v>
      </c>
      <c r="F1535" s="5" t="s">
        <v>11</v>
      </c>
      <c r="G1535" s="5" t="s">
        <v>2</v>
      </c>
      <c r="H1535" s="5" t="s">
        <v>4776</v>
      </c>
      <c r="I1535" s="5" t="s">
        <v>4776</v>
      </c>
      <c r="J1535" s="5" t="s">
        <v>121</v>
      </c>
      <c r="K1535" s="5" t="s">
        <v>4777</v>
      </c>
      <c r="L1535" s="4" t="str">
        <f t="shared" si="231"/>
        <v>浙江省兰溪市</v>
      </c>
    </row>
    <row r="1536" spans="1:12" hidden="1" x14ac:dyDescent="0.15">
      <c r="A1536" s="5" t="s">
        <v>4778</v>
      </c>
      <c r="B1536" s="6">
        <v>14782798451</v>
      </c>
      <c r="C1536" s="6" t="e">
        <f>VLOOKUP(B1536,Sheet4!$A$1:$B$1096,2,)</f>
        <v>#N/A</v>
      </c>
      <c r="D1536" s="5" t="s">
        <v>4779</v>
      </c>
      <c r="E1536" s="7">
        <f t="shared" si="219"/>
        <v>76</v>
      </c>
      <c r="F1536" s="5" t="s">
        <v>11</v>
      </c>
      <c r="G1536" s="5" t="s">
        <v>4</v>
      </c>
      <c r="H1536" s="5" t="s">
        <v>4776</v>
      </c>
      <c r="I1536" s="5" t="s">
        <v>4776</v>
      </c>
      <c r="J1536" s="5" t="s">
        <v>121</v>
      </c>
      <c r="K1536" s="5" t="s">
        <v>4780</v>
      </c>
      <c r="L1536" s="3"/>
    </row>
    <row r="1537" spans="1:12" hidden="1" x14ac:dyDescent="0.15">
      <c r="A1537" s="5" t="s">
        <v>4781</v>
      </c>
      <c r="B1537" s="6">
        <v>14782667756</v>
      </c>
      <c r="C1537" s="6" t="e">
        <f>VLOOKUP(B1537,Sheet4!$A$1:$B$1096,2,)</f>
        <v>#N/A</v>
      </c>
      <c r="D1537" s="5" t="s">
        <v>4782</v>
      </c>
      <c r="E1537" s="7">
        <f t="shared" si="219"/>
        <v>83</v>
      </c>
      <c r="F1537" s="5" t="s">
        <v>11</v>
      </c>
      <c r="G1537" s="5" t="s">
        <v>4</v>
      </c>
      <c r="H1537" s="5" t="s">
        <v>4776</v>
      </c>
      <c r="I1537" s="5" t="s">
        <v>4776</v>
      </c>
      <c r="J1537" s="5" t="s">
        <v>121</v>
      </c>
      <c r="K1537" s="5" t="s">
        <v>4783</v>
      </c>
      <c r="L1537" s="3"/>
    </row>
    <row r="1538" spans="1:12" x14ac:dyDescent="0.15">
      <c r="A1538" s="5" t="s">
        <v>4784</v>
      </c>
      <c r="B1538" s="6">
        <v>14782798358</v>
      </c>
      <c r="C1538" s="6">
        <f>VLOOKUP(B1538,Sheet4!$A$1:$B$1096,2,)</f>
        <v>1</v>
      </c>
      <c r="D1538" s="5" t="s">
        <v>4785</v>
      </c>
      <c r="E1538" s="7">
        <f t="shared" si="219"/>
        <v>59</v>
      </c>
      <c r="F1538" s="5" t="s">
        <v>11</v>
      </c>
      <c r="G1538" s="5" t="s">
        <v>2</v>
      </c>
      <c r="H1538" s="5" t="s">
        <v>4786</v>
      </c>
      <c r="I1538" s="5" t="s">
        <v>4786</v>
      </c>
      <c r="J1538" s="5" t="s">
        <v>121</v>
      </c>
      <c r="K1538" s="5" t="s">
        <v>4787</v>
      </c>
      <c r="L1538" s="4" t="str">
        <f t="shared" ref="L1538:L1542" si="232">MID(K1538,1,6)</f>
        <v>浙江省金华市</v>
      </c>
    </row>
    <row r="1539" spans="1:12" x14ac:dyDescent="0.15">
      <c r="A1539" s="5" t="s">
        <v>4788</v>
      </c>
      <c r="B1539" s="6">
        <v>14782667904</v>
      </c>
      <c r="C1539" s="6">
        <f>VLOOKUP(B1539,Sheet4!$A$1:$B$1096,2,)</f>
        <v>1</v>
      </c>
      <c r="D1539" s="5" t="s">
        <v>4789</v>
      </c>
      <c r="E1539" s="7">
        <f t="shared" ref="E1539:E1602" si="233">2014-MID(D1539,7,4)</f>
        <v>42</v>
      </c>
      <c r="F1539" s="5" t="s">
        <v>11</v>
      </c>
      <c r="G1539" s="5" t="s">
        <v>2</v>
      </c>
      <c r="H1539" s="5" t="s">
        <v>4786</v>
      </c>
      <c r="I1539" s="5" t="s">
        <v>4786</v>
      </c>
      <c r="J1539" s="5" t="s">
        <v>4790</v>
      </c>
      <c r="K1539" s="5" t="s">
        <v>4791</v>
      </c>
      <c r="L1539" s="4" t="str">
        <f t="shared" si="232"/>
        <v>浙江省兰溪市</v>
      </c>
    </row>
    <row r="1540" spans="1:12" x14ac:dyDescent="0.15">
      <c r="A1540" s="5" t="s">
        <v>4792</v>
      </c>
      <c r="B1540" s="6">
        <v>14782785289</v>
      </c>
      <c r="C1540" s="6">
        <f>VLOOKUP(B1540,Sheet4!$A$1:$B$1096,2,)</f>
        <v>1</v>
      </c>
      <c r="D1540" s="5" t="s">
        <v>4793</v>
      </c>
      <c r="E1540" s="7">
        <f t="shared" si="233"/>
        <v>55</v>
      </c>
      <c r="F1540" s="5" t="s">
        <v>11</v>
      </c>
      <c r="G1540" s="5" t="s">
        <v>2</v>
      </c>
      <c r="H1540" s="5" t="s">
        <v>4794</v>
      </c>
      <c r="I1540" s="5" t="s">
        <v>4794</v>
      </c>
      <c r="J1540" s="5" t="s">
        <v>121</v>
      </c>
      <c r="K1540" s="5" t="s">
        <v>4795</v>
      </c>
      <c r="L1540" s="4" t="str">
        <f t="shared" si="232"/>
        <v>浙江省金华市</v>
      </c>
    </row>
    <row r="1541" spans="1:12" x14ac:dyDescent="0.15">
      <c r="A1541" s="5" t="s">
        <v>4796</v>
      </c>
      <c r="B1541" s="6">
        <v>14782792208</v>
      </c>
      <c r="C1541" s="6">
        <f>VLOOKUP(B1541,Sheet4!$A$1:$B$1096,2,)</f>
        <v>1</v>
      </c>
      <c r="D1541" s="5" t="s">
        <v>4797</v>
      </c>
      <c r="E1541" s="7">
        <f t="shared" si="233"/>
        <v>77</v>
      </c>
      <c r="F1541" s="5" t="s">
        <v>11</v>
      </c>
      <c r="G1541" s="5" t="s">
        <v>2</v>
      </c>
      <c r="H1541" s="5" t="s">
        <v>4794</v>
      </c>
      <c r="I1541" s="5" t="s">
        <v>4794</v>
      </c>
      <c r="J1541" s="5" t="s">
        <v>121</v>
      </c>
      <c r="K1541" s="5" t="s">
        <v>4798</v>
      </c>
      <c r="L1541" s="4" t="str">
        <f t="shared" si="232"/>
        <v>浙江省金华市</v>
      </c>
    </row>
    <row r="1542" spans="1:12" x14ac:dyDescent="0.15">
      <c r="A1542" s="5" t="s">
        <v>4799</v>
      </c>
      <c r="B1542" s="6">
        <v>14782771476</v>
      </c>
      <c r="C1542" s="6">
        <f>VLOOKUP(B1542,Sheet4!$A$1:$B$1096,2,)</f>
        <v>1</v>
      </c>
      <c r="D1542" s="5" t="s">
        <v>4800</v>
      </c>
      <c r="E1542" s="7">
        <f t="shared" si="233"/>
        <v>64</v>
      </c>
      <c r="F1542" s="5" t="s">
        <v>11</v>
      </c>
      <c r="G1542" s="5" t="s">
        <v>2</v>
      </c>
      <c r="H1542" s="5" t="s">
        <v>4794</v>
      </c>
      <c r="I1542" s="5" t="s">
        <v>4794</v>
      </c>
      <c r="J1542" s="5" t="s">
        <v>121</v>
      </c>
      <c r="K1542" s="5" t="s">
        <v>4801</v>
      </c>
      <c r="L1542" s="4" t="str">
        <f t="shared" si="232"/>
        <v>浙江省金华市</v>
      </c>
    </row>
    <row r="1543" spans="1:12" hidden="1" x14ac:dyDescent="0.15">
      <c r="A1543" s="5" t="s">
        <v>4802</v>
      </c>
      <c r="B1543" s="6">
        <v>14782785423</v>
      </c>
      <c r="C1543" s="6" t="e">
        <f>VLOOKUP(B1543,Sheet4!$A$1:$B$1096,2,)</f>
        <v>#N/A</v>
      </c>
      <c r="D1543" s="5" t="s">
        <v>4803</v>
      </c>
      <c r="E1543" s="7">
        <f t="shared" si="233"/>
        <v>90</v>
      </c>
      <c r="F1543" s="5" t="s">
        <v>11</v>
      </c>
      <c r="G1543" s="5" t="s">
        <v>4</v>
      </c>
      <c r="H1543" s="5" t="s">
        <v>4794</v>
      </c>
      <c r="I1543" s="5" t="s">
        <v>4794</v>
      </c>
      <c r="J1543" s="5" t="s">
        <v>121</v>
      </c>
      <c r="K1543" s="5" t="s">
        <v>913</v>
      </c>
      <c r="L1543" s="3"/>
    </row>
    <row r="1544" spans="1:12" x14ac:dyDescent="0.15">
      <c r="A1544" s="5" t="s">
        <v>4804</v>
      </c>
      <c r="B1544" s="6">
        <v>14782792230</v>
      </c>
      <c r="C1544" s="6">
        <f>VLOOKUP(B1544,Sheet4!$A$1:$B$1096,2,)</f>
        <v>1</v>
      </c>
      <c r="D1544" s="5" t="s">
        <v>4805</v>
      </c>
      <c r="E1544" s="7">
        <f t="shared" si="233"/>
        <v>41</v>
      </c>
      <c r="F1544" s="5" t="s">
        <v>11</v>
      </c>
      <c r="G1544" s="5" t="s">
        <v>2</v>
      </c>
      <c r="H1544" s="5" t="s">
        <v>4806</v>
      </c>
      <c r="I1544" s="5" t="s">
        <v>4806</v>
      </c>
      <c r="J1544" s="5" t="s">
        <v>4807</v>
      </c>
      <c r="K1544" s="5" t="s">
        <v>1632</v>
      </c>
      <c r="L1544" s="4" t="str">
        <f t="shared" ref="L1544:L1545" si="234">MID(K1544,1,6)</f>
        <v>浙江省金华市</v>
      </c>
    </row>
    <row r="1545" spans="1:12" x14ac:dyDescent="0.15">
      <c r="A1545" s="5" t="s">
        <v>4808</v>
      </c>
      <c r="B1545" s="6">
        <v>14782771518</v>
      </c>
      <c r="C1545" s="6">
        <f>VLOOKUP(B1545,Sheet4!$A$1:$B$1096,2,)</f>
        <v>1</v>
      </c>
      <c r="D1545" s="5" t="s">
        <v>4809</v>
      </c>
      <c r="E1545" s="7">
        <f t="shared" si="233"/>
        <v>44</v>
      </c>
      <c r="F1545" s="5" t="s">
        <v>11</v>
      </c>
      <c r="G1545" s="5" t="s">
        <v>2</v>
      </c>
      <c r="H1545" s="5" t="s">
        <v>4806</v>
      </c>
      <c r="I1545" s="5" t="s">
        <v>4806</v>
      </c>
      <c r="J1545" s="5" t="s">
        <v>4810</v>
      </c>
      <c r="K1545" s="5" t="s">
        <v>4811</v>
      </c>
      <c r="L1545" s="4" t="str">
        <f t="shared" si="234"/>
        <v>浙江省金华市</v>
      </c>
    </row>
    <row r="1546" spans="1:12" hidden="1" x14ac:dyDescent="0.15">
      <c r="A1546" s="5" t="s">
        <v>4812</v>
      </c>
      <c r="B1546" s="6">
        <v>14782667754</v>
      </c>
      <c r="C1546" s="6" t="e">
        <f>VLOOKUP(B1546,Sheet4!$A$1:$B$1096,2,)</f>
        <v>#N/A</v>
      </c>
      <c r="D1546" s="5" t="s">
        <v>4813</v>
      </c>
      <c r="E1546" s="7">
        <f t="shared" si="233"/>
        <v>71</v>
      </c>
      <c r="F1546" s="5" t="s">
        <v>11</v>
      </c>
      <c r="G1546" s="5" t="s">
        <v>4</v>
      </c>
      <c r="H1546" s="5" t="s">
        <v>4806</v>
      </c>
      <c r="I1546" s="5" t="s">
        <v>4806</v>
      </c>
      <c r="J1546" s="5" t="s">
        <v>121</v>
      </c>
      <c r="K1546" s="5" t="s">
        <v>4814</v>
      </c>
      <c r="L1546" s="3"/>
    </row>
    <row r="1547" spans="1:12" x14ac:dyDescent="0.15">
      <c r="A1547" s="5" t="s">
        <v>4815</v>
      </c>
      <c r="B1547" s="6">
        <v>14782792218</v>
      </c>
      <c r="C1547" s="6">
        <f>VLOOKUP(B1547,Sheet4!$A$1:$B$1096,2,)</f>
        <v>1</v>
      </c>
      <c r="D1547" s="5" t="s">
        <v>4816</v>
      </c>
      <c r="E1547" s="7">
        <f t="shared" si="233"/>
        <v>41</v>
      </c>
      <c r="F1547" s="5" t="s">
        <v>11</v>
      </c>
      <c r="G1547" s="5" t="s">
        <v>2</v>
      </c>
      <c r="H1547" s="5" t="s">
        <v>4806</v>
      </c>
      <c r="I1547" s="5" t="s">
        <v>4806</v>
      </c>
      <c r="J1547" s="5" t="s">
        <v>4817</v>
      </c>
      <c r="K1547" s="5" t="s">
        <v>4818</v>
      </c>
      <c r="L1547" s="4" t="str">
        <f t="shared" ref="L1547:L1548" si="235">MID(K1547,1,6)</f>
        <v>浙江省金华市</v>
      </c>
    </row>
    <row r="1548" spans="1:12" x14ac:dyDescent="0.15">
      <c r="A1548" s="5" t="s">
        <v>4774</v>
      </c>
      <c r="B1548" s="6">
        <v>14782792135</v>
      </c>
      <c r="C1548" s="6">
        <f>VLOOKUP(B1548,Sheet4!$A$1:$B$1096,2,)</f>
        <v>1</v>
      </c>
      <c r="D1548" s="5" t="s">
        <v>4819</v>
      </c>
      <c r="E1548" s="7">
        <f t="shared" si="233"/>
        <v>68</v>
      </c>
      <c r="F1548" s="5" t="s">
        <v>11</v>
      </c>
      <c r="G1548" s="5" t="s">
        <v>2</v>
      </c>
      <c r="H1548" s="5" t="s">
        <v>4820</v>
      </c>
      <c r="I1548" s="5" t="s">
        <v>4820</v>
      </c>
      <c r="J1548" s="5" t="s">
        <v>121</v>
      </c>
      <c r="K1548" s="5" t="s">
        <v>528</v>
      </c>
      <c r="L1548" s="4" t="str">
        <f t="shared" si="235"/>
        <v>浙江省金华市</v>
      </c>
    </row>
    <row r="1549" spans="1:12" hidden="1" x14ac:dyDescent="0.15">
      <c r="A1549" s="5" t="s">
        <v>4821</v>
      </c>
      <c r="B1549" s="6">
        <v>14782792084</v>
      </c>
      <c r="C1549" s="6" t="e">
        <f>VLOOKUP(B1549,Sheet4!$A$1:$B$1096,2,)</f>
        <v>#N/A</v>
      </c>
      <c r="D1549" s="5" t="s">
        <v>4822</v>
      </c>
      <c r="E1549" s="7">
        <f t="shared" si="233"/>
        <v>84</v>
      </c>
      <c r="F1549" s="5" t="s">
        <v>11</v>
      </c>
      <c r="G1549" s="5" t="s">
        <v>4</v>
      </c>
      <c r="H1549" s="5" t="s">
        <v>4820</v>
      </c>
      <c r="I1549" s="5" t="s">
        <v>4820</v>
      </c>
      <c r="J1549" s="5" t="s">
        <v>121</v>
      </c>
      <c r="K1549" s="5" t="s">
        <v>4823</v>
      </c>
      <c r="L1549" s="3"/>
    </row>
    <row r="1550" spans="1:12" x14ac:dyDescent="0.15">
      <c r="A1550" s="5" t="s">
        <v>4824</v>
      </c>
      <c r="B1550" s="6">
        <v>14782792220</v>
      </c>
      <c r="C1550" s="6">
        <f>VLOOKUP(B1550,Sheet4!$A$1:$B$1096,2,)</f>
        <v>1</v>
      </c>
      <c r="D1550" s="5" t="s">
        <v>4825</v>
      </c>
      <c r="E1550" s="7">
        <f t="shared" si="233"/>
        <v>57</v>
      </c>
      <c r="F1550" s="5" t="s">
        <v>11</v>
      </c>
      <c r="G1550" s="5" t="s">
        <v>2</v>
      </c>
      <c r="H1550" s="5" t="s">
        <v>4826</v>
      </c>
      <c r="I1550" s="5" t="s">
        <v>4826</v>
      </c>
      <c r="J1550" s="5" t="s">
        <v>121</v>
      </c>
      <c r="K1550" s="5" t="s">
        <v>4827</v>
      </c>
      <c r="L1550" s="4" t="str">
        <f t="shared" ref="L1550:L1551" si="236">MID(K1550,1,6)</f>
        <v>浙江省金华市</v>
      </c>
    </row>
    <row r="1551" spans="1:12" x14ac:dyDescent="0.15">
      <c r="A1551" s="5" t="s">
        <v>4828</v>
      </c>
      <c r="B1551" s="6">
        <v>14782798541</v>
      </c>
      <c r="C1551" s="6">
        <f>VLOOKUP(B1551,Sheet4!$A$1:$B$1096,2,)</f>
        <v>1</v>
      </c>
      <c r="D1551" s="5" t="s">
        <v>4829</v>
      </c>
      <c r="E1551" s="7">
        <f t="shared" si="233"/>
        <v>55</v>
      </c>
      <c r="F1551" s="5" t="s">
        <v>11</v>
      </c>
      <c r="G1551" s="5" t="s">
        <v>2</v>
      </c>
      <c r="H1551" s="5" t="s">
        <v>4830</v>
      </c>
      <c r="I1551" s="5" t="s">
        <v>4830</v>
      </c>
      <c r="J1551" s="5" t="s">
        <v>121</v>
      </c>
      <c r="K1551" s="5" t="s">
        <v>1102</v>
      </c>
      <c r="L1551" s="4" t="str">
        <f t="shared" si="236"/>
        <v>浙江省金华市</v>
      </c>
    </row>
    <row r="1552" spans="1:12" hidden="1" x14ac:dyDescent="0.15">
      <c r="A1552" s="5" t="s">
        <v>4831</v>
      </c>
      <c r="B1552" s="6">
        <v>14782799290</v>
      </c>
      <c r="C1552" s="6" t="e">
        <f>VLOOKUP(B1552,Sheet4!$A$1:$B$1096,2,)</f>
        <v>#N/A</v>
      </c>
      <c r="D1552" s="5" t="s">
        <v>4832</v>
      </c>
      <c r="E1552" s="7">
        <f t="shared" si="233"/>
        <v>70</v>
      </c>
      <c r="F1552" s="5" t="s">
        <v>11</v>
      </c>
      <c r="G1552" s="5" t="s">
        <v>4</v>
      </c>
      <c r="H1552" s="5" t="s">
        <v>4833</v>
      </c>
      <c r="I1552" s="5" t="s">
        <v>4833</v>
      </c>
      <c r="J1552" s="5" t="s">
        <v>121</v>
      </c>
      <c r="K1552" s="5" t="s">
        <v>4834</v>
      </c>
      <c r="L1552" s="3"/>
    </row>
    <row r="1553" spans="1:12" x14ac:dyDescent="0.15">
      <c r="A1553" s="5" t="s">
        <v>4835</v>
      </c>
      <c r="B1553" s="6">
        <v>14782776154</v>
      </c>
      <c r="C1553" s="6">
        <f>VLOOKUP(B1553,Sheet4!$A$1:$B$1096,2,)</f>
        <v>1</v>
      </c>
      <c r="D1553" s="5" t="s">
        <v>4836</v>
      </c>
      <c r="E1553" s="7">
        <f t="shared" si="233"/>
        <v>52</v>
      </c>
      <c r="F1553" s="5" t="s">
        <v>11</v>
      </c>
      <c r="G1553" s="5" t="s">
        <v>2</v>
      </c>
      <c r="H1553" s="5" t="s">
        <v>4837</v>
      </c>
      <c r="I1553" s="5" t="s">
        <v>4837</v>
      </c>
      <c r="J1553" s="5" t="s">
        <v>121</v>
      </c>
      <c r="K1553" s="5" t="s">
        <v>893</v>
      </c>
      <c r="L1553" s="4" t="str">
        <f>MID(K1553,1,6)</f>
        <v>浙江省兰溪市</v>
      </c>
    </row>
    <row r="1554" spans="1:12" hidden="1" x14ac:dyDescent="0.15">
      <c r="A1554" s="5" t="s">
        <v>4838</v>
      </c>
      <c r="B1554" s="6">
        <v>14782798488</v>
      </c>
      <c r="C1554" s="6" t="e">
        <f>VLOOKUP(B1554,Sheet4!$A$1:$B$1096,2,)</f>
        <v>#N/A</v>
      </c>
      <c r="D1554" s="5" t="s">
        <v>4839</v>
      </c>
      <c r="E1554" s="7">
        <f t="shared" si="233"/>
        <v>77</v>
      </c>
      <c r="F1554" s="5" t="s">
        <v>11</v>
      </c>
      <c r="G1554" s="5" t="s">
        <v>4</v>
      </c>
      <c r="H1554" s="5" t="s">
        <v>4837</v>
      </c>
      <c r="I1554" s="5" t="s">
        <v>4837</v>
      </c>
      <c r="J1554" s="5" t="s">
        <v>121</v>
      </c>
      <c r="K1554" s="5" t="s">
        <v>4840</v>
      </c>
      <c r="L1554" s="3"/>
    </row>
    <row r="1555" spans="1:12" x14ac:dyDescent="0.15">
      <c r="A1555" s="5" t="s">
        <v>4841</v>
      </c>
      <c r="B1555" s="6">
        <v>14782799255</v>
      </c>
      <c r="C1555" s="6">
        <f>VLOOKUP(B1555,Sheet4!$A$1:$B$1096,2,)</f>
        <v>1</v>
      </c>
      <c r="D1555" s="5" t="s">
        <v>4842</v>
      </c>
      <c r="E1555" s="7">
        <f t="shared" si="233"/>
        <v>64</v>
      </c>
      <c r="F1555" s="5" t="s">
        <v>11</v>
      </c>
      <c r="G1555" s="5" t="s">
        <v>2</v>
      </c>
      <c r="H1555" s="5" t="s">
        <v>4837</v>
      </c>
      <c r="I1555" s="5" t="s">
        <v>4837</v>
      </c>
      <c r="J1555" s="5" t="s">
        <v>121</v>
      </c>
      <c r="K1555" s="5" t="s">
        <v>4843</v>
      </c>
      <c r="L1555" s="4" t="str">
        <f t="shared" ref="L1555:L1558" si="237">MID(K1555,1,6)</f>
        <v>浙江省金华市</v>
      </c>
    </row>
    <row r="1556" spans="1:12" x14ac:dyDescent="0.15">
      <c r="A1556" s="5" t="s">
        <v>4844</v>
      </c>
      <c r="B1556" s="6">
        <v>14782799310</v>
      </c>
      <c r="C1556" s="6">
        <f>VLOOKUP(B1556,Sheet4!$A$1:$B$1096,2,)</f>
        <v>1</v>
      </c>
      <c r="D1556" s="5" t="s">
        <v>4845</v>
      </c>
      <c r="E1556" s="7">
        <f t="shared" si="233"/>
        <v>52</v>
      </c>
      <c r="F1556" s="5" t="s">
        <v>11</v>
      </c>
      <c r="G1556" s="5" t="s">
        <v>2</v>
      </c>
      <c r="H1556" s="5" t="s">
        <v>4846</v>
      </c>
      <c r="I1556" s="5" t="s">
        <v>4846</v>
      </c>
      <c r="J1556" s="5" t="s">
        <v>121</v>
      </c>
      <c r="K1556" s="5" t="s">
        <v>4847</v>
      </c>
      <c r="L1556" s="4" t="str">
        <f t="shared" si="237"/>
        <v>浙江省金华市</v>
      </c>
    </row>
    <row r="1557" spans="1:12" x14ac:dyDescent="0.15">
      <c r="A1557" s="5" t="s">
        <v>4848</v>
      </c>
      <c r="B1557" s="6">
        <v>14782799322</v>
      </c>
      <c r="C1557" s="6">
        <f>VLOOKUP(B1557,Sheet4!$A$1:$B$1096,2,)</f>
        <v>1</v>
      </c>
      <c r="D1557" s="5" t="s">
        <v>4849</v>
      </c>
      <c r="E1557" s="7">
        <f t="shared" si="233"/>
        <v>74</v>
      </c>
      <c r="F1557" s="5" t="s">
        <v>11</v>
      </c>
      <c r="G1557" s="5" t="s">
        <v>2</v>
      </c>
      <c r="H1557" s="5" t="s">
        <v>4850</v>
      </c>
      <c r="I1557" s="5" t="s">
        <v>4850</v>
      </c>
      <c r="J1557" s="5" t="s">
        <v>121</v>
      </c>
      <c r="K1557" s="5" t="s">
        <v>4851</v>
      </c>
      <c r="L1557" s="4" t="str">
        <f t="shared" si="237"/>
        <v>浙江省武义县</v>
      </c>
    </row>
    <row r="1558" spans="1:12" x14ac:dyDescent="0.15">
      <c r="A1558" s="5" t="s">
        <v>4852</v>
      </c>
      <c r="B1558" s="6">
        <v>14782667811</v>
      </c>
      <c r="C1558" s="6">
        <f>VLOOKUP(B1558,Sheet4!$A$1:$B$1096,2,)</f>
        <v>1</v>
      </c>
      <c r="D1558" s="5" t="s">
        <v>4853</v>
      </c>
      <c r="E1558" s="7">
        <f t="shared" si="233"/>
        <v>57</v>
      </c>
      <c r="F1558" s="5" t="s">
        <v>11</v>
      </c>
      <c r="G1558" s="5" t="s">
        <v>2</v>
      </c>
      <c r="H1558" s="5" t="s">
        <v>4850</v>
      </c>
      <c r="I1558" s="5" t="s">
        <v>4850</v>
      </c>
      <c r="J1558" s="5" t="s">
        <v>121</v>
      </c>
      <c r="K1558" s="5" t="s">
        <v>4854</v>
      </c>
      <c r="L1558" s="4" t="str">
        <f t="shared" si="237"/>
        <v>浙江省金华市</v>
      </c>
    </row>
    <row r="1559" spans="1:12" hidden="1" x14ac:dyDescent="0.15">
      <c r="A1559" s="5" t="s">
        <v>4855</v>
      </c>
      <c r="B1559" s="6">
        <v>14782799195</v>
      </c>
      <c r="C1559" s="6" t="e">
        <f>VLOOKUP(B1559,Sheet4!$A$1:$B$1096,2,)</f>
        <v>#N/A</v>
      </c>
      <c r="D1559" s="5" t="s">
        <v>4856</v>
      </c>
      <c r="E1559" s="7">
        <f t="shared" si="233"/>
        <v>83</v>
      </c>
      <c r="F1559" s="5" t="s">
        <v>11</v>
      </c>
      <c r="G1559" s="5" t="s">
        <v>4</v>
      </c>
      <c r="H1559" s="5" t="s">
        <v>4850</v>
      </c>
      <c r="I1559" s="5" t="s">
        <v>4850</v>
      </c>
      <c r="J1559" s="5" t="s">
        <v>121</v>
      </c>
      <c r="K1559" s="5" t="s">
        <v>4857</v>
      </c>
      <c r="L1559" s="3"/>
    </row>
    <row r="1560" spans="1:12" hidden="1" x14ac:dyDescent="0.15">
      <c r="A1560" s="5" t="s">
        <v>4858</v>
      </c>
      <c r="B1560" s="6">
        <v>14782798407</v>
      </c>
      <c r="C1560" s="6" t="e">
        <f>VLOOKUP(B1560,Sheet4!$A$1:$B$1096,2,)</f>
        <v>#N/A</v>
      </c>
      <c r="D1560" s="5" t="s">
        <v>4859</v>
      </c>
      <c r="E1560" s="7">
        <f t="shared" si="233"/>
        <v>75</v>
      </c>
      <c r="F1560" s="5" t="s">
        <v>11</v>
      </c>
      <c r="G1560" s="5" t="s">
        <v>4</v>
      </c>
      <c r="H1560" s="5" t="s">
        <v>4860</v>
      </c>
      <c r="I1560" s="5" t="s">
        <v>4860</v>
      </c>
      <c r="J1560" s="5" t="s">
        <v>121</v>
      </c>
      <c r="K1560" s="5" t="s">
        <v>4861</v>
      </c>
      <c r="L1560" s="3"/>
    </row>
    <row r="1561" spans="1:12" x14ac:dyDescent="0.15">
      <c r="A1561" s="5" t="s">
        <v>4862</v>
      </c>
      <c r="B1561" s="6">
        <v>14782799367</v>
      </c>
      <c r="C1561" s="6">
        <f>VLOOKUP(B1561,Sheet4!$A$1:$B$1096,2,)</f>
        <v>1</v>
      </c>
      <c r="D1561" s="5" t="s">
        <v>4863</v>
      </c>
      <c r="E1561" s="7">
        <f t="shared" si="233"/>
        <v>47</v>
      </c>
      <c r="F1561" s="5" t="s">
        <v>11</v>
      </c>
      <c r="G1561" s="5" t="s">
        <v>2</v>
      </c>
      <c r="H1561" s="5" t="s">
        <v>4860</v>
      </c>
      <c r="I1561" s="5" t="s">
        <v>4860</v>
      </c>
      <c r="J1561" s="5" t="s">
        <v>121</v>
      </c>
      <c r="K1561" s="5" t="s">
        <v>4864</v>
      </c>
      <c r="L1561" s="4" t="str">
        <f t="shared" ref="L1561:L1563" si="238">MID(K1561,1,6)</f>
        <v>浙江省兰溪市</v>
      </c>
    </row>
    <row r="1562" spans="1:12" x14ac:dyDescent="0.15">
      <c r="A1562" s="5" t="s">
        <v>4865</v>
      </c>
      <c r="B1562" s="6">
        <v>14782667814</v>
      </c>
      <c r="C1562" s="6">
        <f>VLOOKUP(B1562,Sheet4!$A$1:$B$1096,2,)</f>
        <v>1</v>
      </c>
      <c r="D1562" s="5" t="s">
        <v>4866</v>
      </c>
      <c r="E1562" s="7">
        <f t="shared" si="233"/>
        <v>79</v>
      </c>
      <c r="F1562" s="5" t="s">
        <v>11</v>
      </c>
      <c r="G1562" s="5" t="s">
        <v>2</v>
      </c>
      <c r="H1562" s="5" t="s">
        <v>4860</v>
      </c>
      <c r="I1562" s="5" t="s">
        <v>4860</v>
      </c>
      <c r="J1562" s="5" t="s">
        <v>121</v>
      </c>
      <c r="K1562" s="5" t="s">
        <v>4867</v>
      </c>
      <c r="L1562" s="4" t="str">
        <f t="shared" si="238"/>
        <v>浙江省金华市</v>
      </c>
    </row>
    <row r="1563" spans="1:12" x14ac:dyDescent="0.15">
      <c r="A1563" s="5" t="s">
        <v>4868</v>
      </c>
      <c r="B1563" s="6">
        <v>14782792117</v>
      </c>
      <c r="C1563" s="6">
        <f>VLOOKUP(B1563,Sheet4!$A$1:$B$1096,2,)</f>
        <v>1</v>
      </c>
      <c r="D1563" s="5" t="s">
        <v>4869</v>
      </c>
      <c r="E1563" s="7">
        <f t="shared" si="233"/>
        <v>76</v>
      </c>
      <c r="F1563" s="5" t="s">
        <v>11</v>
      </c>
      <c r="G1563" s="5" t="s">
        <v>2</v>
      </c>
      <c r="H1563" s="5" t="s">
        <v>4870</v>
      </c>
      <c r="I1563" s="5" t="s">
        <v>4870</v>
      </c>
      <c r="J1563" s="5" t="s">
        <v>121</v>
      </c>
      <c r="K1563" s="5" t="s">
        <v>4871</v>
      </c>
      <c r="L1563" s="4" t="str">
        <f t="shared" si="238"/>
        <v>浙江省武义县</v>
      </c>
    </row>
    <row r="1564" spans="1:12" hidden="1" x14ac:dyDescent="0.15">
      <c r="A1564" s="5" t="s">
        <v>4872</v>
      </c>
      <c r="B1564" s="6">
        <v>14782785354</v>
      </c>
      <c r="C1564" s="6" t="e">
        <f>VLOOKUP(B1564,Sheet4!$A$1:$B$1096,2,)</f>
        <v>#N/A</v>
      </c>
      <c r="D1564" s="5" t="s">
        <v>4873</v>
      </c>
      <c r="E1564" s="7">
        <f t="shared" si="233"/>
        <v>79</v>
      </c>
      <c r="F1564" s="5" t="s">
        <v>11</v>
      </c>
      <c r="G1564" s="5" t="s">
        <v>4</v>
      </c>
      <c r="H1564" s="5" t="s">
        <v>4874</v>
      </c>
      <c r="I1564" s="5" t="s">
        <v>4874</v>
      </c>
      <c r="J1564" s="5" t="s">
        <v>121</v>
      </c>
      <c r="K1564" s="5" t="s">
        <v>4875</v>
      </c>
      <c r="L1564" s="3"/>
    </row>
    <row r="1565" spans="1:12" x14ac:dyDescent="0.15">
      <c r="A1565" s="5" t="s">
        <v>4876</v>
      </c>
      <c r="B1565" s="6">
        <v>14782785373</v>
      </c>
      <c r="C1565" s="6">
        <f>VLOOKUP(B1565,Sheet4!$A$1:$B$1096,2,)</f>
        <v>1</v>
      </c>
      <c r="D1565" s="5" t="s">
        <v>4877</v>
      </c>
      <c r="E1565" s="7">
        <f t="shared" si="233"/>
        <v>62</v>
      </c>
      <c r="F1565" s="5" t="s">
        <v>11</v>
      </c>
      <c r="G1565" s="5" t="s">
        <v>2</v>
      </c>
      <c r="H1565" s="5" t="s">
        <v>4874</v>
      </c>
      <c r="I1565" s="5" t="s">
        <v>4874</v>
      </c>
      <c r="J1565" s="5" t="s">
        <v>121</v>
      </c>
      <c r="K1565" s="5" t="s">
        <v>4878</v>
      </c>
      <c r="L1565" s="4" t="str">
        <f t="shared" ref="L1565:L1567" si="239">MID(K1565,1,6)</f>
        <v>浙江省金华市</v>
      </c>
    </row>
    <row r="1566" spans="1:12" x14ac:dyDescent="0.15">
      <c r="A1566" s="5" t="s">
        <v>4879</v>
      </c>
      <c r="B1566" s="6">
        <v>14782785295</v>
      </c>
      <c r="C1566" s="6">
        <f>VLOOKUP(B1566,Sheet4!$A$1:$B$1096,2,)</f>
        <v>1</v>
      </c>
      <c r="D1566" s="5" t="s">
        <v>4880</v>
      </c>
      <c r="E1566" s="7">
        <f t="shared" si="233"/>
        <v>83</v>
      </c>
      <c r="F1566" s="5" t="s">
        <v>11</v>
      </c>
      <c r="G1566" s="5" t="s">
        <v>2</v>
      </c>
      <c r="H1566" s="5" t="s">
        <v>4881</v>
      </c>
      <c r="I1566" s="5" t="s">
        <v>4881</v>
      </c>
      <c r="J1566" s="5" t="s">
        <v>121</v>
      </c>
      <c r="K1566" s="5" t="s">
        <v>4882</v>
      </c>
      <c r="L1566" s="4" t="str">
        <f t="shared" si="239"/>
        <v>浙江省武义县</v>
      </c>
    </row>
    <row r="1567" spans="1:12" x14ac:dyDescent="0.15">
      <c r="A1567" s="5" t="s">
        <v>4883</v>
      </c>
      <c r="B1567" s="6">
        <v>14782663068</v>
      </c>
      <c r="C1567" s="6">
        <f>VLOOKUP(B1567,Sheet4!$A$1:$B$1096,2,)</f>
        <v>1</v>
      </c>
      <c r="D1567" s="5" t="s">
        <v>4884</v>
      </c>
      <c r="E1567" s="7">
        <f t="shared" si="233"/>
        <v>67</v>
      </c>
      <c r="F1567" s="5" t="s">
        <v>11</v>
      </c>
      <c r="G1567" s="5" t="s">
        <v>2</v>
      </c>
      <c r="H1567" s="5" t="s">
        <v>4881</v>
      </c>
      <c r="I1567" s="5" t="s">
        <v>4881</v>
      </c>
      <c r="J1567" s="5" t="s">
        <v>121</v>
      </c>
      <c r="K1567" s="5" t="s">
        <v>4885</v>
      </c>
      <c r="L1567" s="4" t="str">
        <f t="shared" si="239"/>
        <v>浙江省金华市</v>
      </c>
    </row>
    <row r="1568" spans="1:12" hidden="1" x14ac:dyDescent="0.15">
      <c r="A1568" s="5" t="s">
        <v>4886</v>
      </c>
      <c r="B1568" s="6">
        <v>14782785355</v>
      </c>
      <c r="C1568" s="6" t="e">
        <f>VLOOKUP(B1568,Sheet4!$A$1:$B$1096,2,)</f>
        <v>#N/A</v>
      </c>
      <c r="D1568" s="5" t="s">
        <v>4887</v>
      </c>
      <c r="E1568" s="7">
        <f t="shared" si="233"/>
        <v>75</v>
      </c>
      <c r="F1568" s="5" t="s">
        <v>11</v>
      </c>
      <c r="G1568" s="5" t="s">
        <v>4</v>
      </c>
      <c r="H1568" s="5" t="s">
        <v>4888</v>
      </c>
      <c r="I1568" s="5" t="s">
        <v>4888</v>
      </c>
      <c r="J1568" s="5" t="s">
        <v>121</v>
      </c>
      <c r="K1568" s="5" t="s">
        <v>558</v>
      </c>
      <c r="L1568" s="3"/>
    </row>
    <row r="1569" spans="1:12" x14ac:dyDescent="0.15">
      <c r="A1569" s="5" t="s">
        <v>4889</v>
      </c>
      <c r="B1569" s="6">
        <v>14782667876</v>
      </c>
      <c r="C1569" s="6">
        <f>VLOOKUP(B1569,Sheet4!$A$1:$B$1096,2,)</f>
        <v>1</v>
      </c>
      <c r="D1569" s="5" t="s">
        <v>4890</v>
      </c>
      <c r="E1569" s="7">
        <f t="shared" si="233"/>
        <v>38</v>
      </c>
      <c r="F1569" s="5" t="s">
        <v>11</v>
      </c>
      <c r="G1569" s="5" t="s">
        <v>2</v>
      </c>
      <c r="H1569" s="5" t="s">
        <v>4888</v>
      </c>
      <c r="I1569" s="5" t="s">
        <v>4888</v>
      </c>
      <c r="J1569" s="5" t="s">
        <v>4891</v>
      </c>
      <c r="K1569" s="5" t="s">
        <v>4892</v>
      </c>
      <c r="L1569" s="4" t="str">
        <f t="shared" ref="L1569:L1571" si="240">MID(K1569,1,6)</f>
        <v>浙江省金华市</v>
      </c>
    </row>
    <row r="1570" spans="1:12" x14ac:dyDescent="0.15">
      <c r="A1570" s="5" t="s">
        <v>4893</v>
      </c>
      <c r="B1570" s="6">
        <v>14782667837</v>
      </c>
      <c r="C1570" s="6">
        <f>VLOOKUP(B1570,Sheet4!$A$1:$B$1096,2,)</f>
        <v>1</v>
      </c>
      <c r="D1570" s="5" t="s">
        <v>4894</v>
      </c>
      <c r="E1570" s="7">
        <f t="shared" si="233"/>
        <v>71</v>
      </c>
      <c r="F1570" s="5" t="s">
        <v>11</v>
      </c>
      <c r="G1570" s="5" t="s">
        <v>2</v>
      </c>
      <c r="H1570" s="5" t="s">
        <v>4895</v>
      </c>
      <c r="I1570" s="5" t="s">
        <v>4895</v>
      </c>
      <c r="J1570" s="5" t="s">
        <v>121</v>
      </c>
      <c r="K1570" s="5" t="s">
        <v>453</v>
      </c>
      <c r="L1570" s="4" t="str">
        <f t="shared" si="240"/>
        <v>浙江省金华市</v>
      </c>
    </row>
    <row r="1571" spans="1:12" x14ac:dyDescent="0.15">
      <c r="A1571" s="5" t="s">
        <v>4896</v>
      </c>
      <c r="B1571" s="6">
        <v>14782667864</v>
      </c>
      <c r="C1571" s="6">
        <f>VLOOKUP(B1571,Sheet4!$A$1:$B$1096,2,)</f>
        <v>1</v>
      </c>
      <c r="D1571" s="5" t="s">
        <v>4897</v>
      </c>
      <c r="E1571" s="7">
        <f t="shared" si="233"/>
        <v>78</v>
      </c>
      <c r="F1571" s="5" t="s">
        <v>11</v>
      </c>
      <c r="G1571" s="5" t="s">
        <v>2</v>
      </c>
      <c r="H1571" s="5" t="s">
        <v>4898</v>
      </c>
      <c r="I1571" s="5" t="s">
        <v>4898</v>
      </c>
      <c r="J1571" s="5" t="s">
        <v>121</v>
      </c>
      <c r="K1571" s="5" t="s">
        <v>4899</v>
      </c>
      <c r="L1571" s="4" t="str">
        <f t="shared" si="240"/>
        <v>浙江省武义县</v>
      </c>
    </row>
    <row r="1572" spans="1:12" hidden="1" x14ac:dyDescent="0.15">
      <c r="A1572" s="5" t="s">
        <v>4900</v>
      </c>
      <c r="B1572" s="6">
        <v>14782667823</v>
      </c>
      <c r="C1572" s="6" t="e">
        <f>VLOOKUP(B1572,Sheet4!$A$1:$B$1096,2,)</f>
        <v>#N/A</v>
      </c>
      <c r="D1572" s="5" t="s">
        <v>4901</v>
      </c>
      <c r="E1572" s="7">
        <f t="shared" si="233"/>
        <v>78</v>
      </c>
      <c r="F1572" s="5" t="s">
        <v>11</v>
      </c>
      <c r="G1572" s="5" t="s">
        <v>4</v>
      </c>
      <c r="H1572" s="5" t="s">
        <v>4902</v>
      </c>
      <c r="I1572" s="5" t="s">
        <v>4902</v>
      </c>
      <c r="J1572" s="5" t="s">
        <v>121</v>
      </c>
      <c r="K1572" s="5" t="s">
        <v>4903</v>
      </c>
      <c r="L1572" s="3"/>
    </row>
    <row r="1573" spans="1:12" x14ac:dyDescent="0.15">
      <c r="A1573" s="5" t="s">
        <v>4904</v>
      </c>
      <c r="B1573" s="6">
        <v>14782667908</v>
      </c>
      <c r="C1573" s="6">
        <f>VLOOKUP(B1573,Sheet4!$A$1:$B$1096,2,)</f>
        <v>1</v>
      </c>
      <c r="D1573" s="5" t="s">
        <v>4905</v>
      </c>
      <c r="E1573" s="7">
        <f t="shared" si="233"/>
        <v>45</v>
      </c>
      <c r="F1573" s="5" t="s">
        <v>11</v>
      </c>
      <c r="G1573" s="5" t="s">
        <v>2</v>
      </c>
      <c r="H1573" s="5" t="s">
        <v>4906</v>
      </c>
      <c r="I1573" s="5" t="s">
        <v>4906</v>
      </c>
      <c r="J1573" s="5" t="s">
        <v>4907</v>
      </c>
      <c r="K1573" s="5" t="s">
        <v>4908</v>
      </c>
      <c r="L1573" s="4" t="str">
        <f>MID(K1573,1,6)</f>
        <v>贵州省织金县</v>
      </c>
    </row>
    <row r="1574" spans="1:12" hidden="1" x14ac:dyDescent="0.15">
      <c r="A1574" s="5" t="s">
        <v>4909</v>
      </c>
      <c r="B1574" s="6">
        <v>14782667794</v>
      </c>
      <c r="C1574" s="6" t="e">
        <f>VLOOKUP(B1574,Sheet4!$A$1:$B$1096,2,)</f>
        <v>#N/A</v>
      </c>
      <c r="D1574" s="5" t="s">
        <v>4910</v>
      </c>
      <c r="E1574" s="7">
        <f t="shared" si="233"/>
        <v>92</v>
      </c>
      <c r="F1574" s="5" t="s">
        <v>11</v>
      </c>
      <c r="G1574" s="5" t="s">
        <v>4</v>
      </c>
      <c r="H1574" s="5" t="s">
        <v>4906</v>
      </c>
      <c r="I1574" s="5" t="s">
        <v>4906</v>
      </c>
      <c r="J1574" s="5" t="s">
        <v>121</v>
      </c>
      <c r="K1574" s="5" t="s">
        <v>4911</v>
      </c>
      <c r="L1574" s="3"/>
    </row>
    <row r="1575" spans="1:12" x14ac:dyDescent="0.15">
      <c r="A1575" s="5" t="s">
        <v>4912</v>
      </c>
      <c r="B1575" s="6">
        <v>14782792099</v>
      </c>
      <c r="C1575" s="6">
        <f>VLOOKUP(B1575,Sheet4!$A$1:$B$1096,2,)</f>
        <v>1</v>
      </c>
      <c r="D1575" s="5" t="s">
        <v>4913</v>
      </c>
      <c r="E1575" s="7">
        <f t="shared" si="233"/>
        <v>85</v>
      </c>
      <c r="F1575" s="5" t="s">
        <v>11</v>
      </c>
      <c r="G1575" s="5" t="s">
        <v>2</v>
      </c>
      <c r="H1575" s="5" t="s">
        <v>4914</v>
      </c>
      <c r="I1575" s="5" t="s">
        <v>4914</v>
      </c>
      <c r="J1575" s="5" t="s">
        <v>121</v>
      </c>
      <c r="K1575" s="5" t="s">
        <v>4915</v>
      </c>
      <c r="L1575" s="4" t="str">
        <f t="shared" ref="L1575:L1582" si="241">MID(K1575,1,6)</f>
        <v>浙江省武义县</v>
      </c>
    </row>
    <row r="1576" spans="1:12" x14ac:dyDescent="0.15">
      <c r="A1576" s="5" t="s">
        <v>4916</v>
      </c>
      <c r="B1576" s="6">
        <v>14782798405</v>
      </c>
      <c r="C1576" s="6">
        <f>VLOOKUP(B1576,Sheet4!$A$1:$B$1096,2,)</f>
        <v>1</v>
      </c>
      <c r="D1576" s="5" t="s">
        <v>4917</v>
      </c>
      <c r="E1576" s="7">
        <f t="shared" si="233"/>
        <v>65</v>
      </c>
      <c r="F1576" s="5" t="s">
        <v>11</v>
      </c>
      <c r="G1576" s="5" t="s">
        <v>2</v>
      </c>
      <c r="H1576" s="5" t="s">
        <v>4918</v>
      </c>
      <c r="I1576" s="5" t="s">
        <v>4918</v>
      </c>
      <c r="J1576" s="5" t="s">
        <v>121</v>
      </c>
      <c r="K1576" s="5" t="s">
        <v>4919</v>
      </c>
      <c r="L1576" s="4" t="str">
        <f t="shared" si="241"/>
        <v>浙江省金华市</v>
      </c>
    </row>
    <row r="1577" spans="1:12" x14ac:dyDescent="0.15">
      <c r="A1577" s="5" t="s">
        <v>4920</v>
      </c>
      <c r="B1577" s="6">
        <v>14782667820</v>
      </c>
      <c r="C1577" s="6">
        <f>VLOOKUP(B1577,Sheet4!$A$1:$B$1096,2,)</f>
        <v>1</v>
      </c>
      <c r="D1577" s="5" t="s">
        <v>4921</v>
      </c>
      <c r="E1577" s="7">
        <f t="shared" si="233"/>
        <v>72</v>
      </c>
      <c r="F1577" s="5" t="s">
        <v>11</v>
      </c>
      <c r="G1577" s="5" t="s">
        <v>2</v>
      </c>
      <c r="H1577" s="5" t="s">
        <v>4918</v>
      </c>
      <c r="I1577" s="5" t="s">
        <v>4918</v>
      </c>
      <c r="J1577" s="5" t="s">
        <v>121</v>
      </c>
      <c r="K1577" s="5" t="s">
        <v>4590</v>
      </c>
      <c r="L1577" s="4" t="str">
        <f t="shared" si="241"/>
        <v>浙江省金华市</v>
      </c>
    </row>
    <row r="1578" spans="1:12" x14ac:dyDescent="0.15">
      <c r="A1578" s="5" t="s">
        <v>4922</v>
      </c>
      <c r="B1578" s="6">
        <v>14782667791</v>
      </c>
      <c r="C1578" s="6">
        <f>VLOOKUP(B1578,Sheet4!$A$1:$B$1096,2,)</f>
        <v>1</v>
      </c>
      <c r="D1578" s="5" t="s">
        <v>4923</v>
      </c>
      <c r="E1578" s="7">
        <f t="shared" si="233"/>
        <v>61</v>
      </c>
      <c r="F1578" s="5" t="s">
        <v>11</v>
      </c>
      <c r="G1578" s="5" t="s">
        <v>2</v>
      </c>
      <c r="H1578" s="5" t="s">
        <v>4924</v>
      </c>
      <c r="I1578" s="5" t="s">
        <v>4924</v>
      </c>
      <c r="J1578" s="5" t="s">
        <v>121</v>
      </c>
      <c r="K1578" s="5" t="s">
        <v>956</v>
      </c>
      <c r="L1578" s="4" t="str">
        <f t="shared" si="241"/>
        <v>浙江省兰溪市</v>
      </c>
    </row>
    <row r="1579" spans="1:12" x14ac:dyDescent="0.15">
      <c r="A1579" s="5" t="s">
        <v>4925</v>
      </c>
      <c r="B1579" s="6">
        <v>14782770884</v>
      </c>
      <c r="C1579" s="6">
        <f>VLOOKUP(B1579,Sheet4!$A$1:$B$1096,2,)</f>
        <v>1</v>
      </c>
      <c r="D1579" s="5" t="s">
        <v>4926</v>
      </c>
      <c r="E1579" s="7">
        <f t="shared" si="233"/>
        <v>62</v>
      </c>
      <c r="F1579" s="5" t="s">
        <v>11</v>
      </c>
      <c r="G1579" s="5" t="s">
        <v>2</v>
      </c>
      <c r="H1579" s="5" t="s">
        <v>4924</v>
      </c>
      <c r="I1579" s="5" t="s">
        <v>4924</v>
      </c>
      <c r="J1579" s="5" t="s">
        <v>121</v>
      </c>
      <c r="K1579" s="5" t="s">
        <v>893</v>
      </c>
      <c r="L1579" s="4" t="str">
        <f t="shared" si="241"/>
        <v>浙江省兰溪市</v>
      </c>
    </row>
    <row r="1580" spans="1:12" x14ac:dyDescent="0.15">
      <c r="A1580" s="5" t="s">
        <v>4927</v>
      </c>
      <c r="B1580" s="6">
        <v>14782770848</v>
      </c>
      <c r="C1580" s="6">
        <f>VLOOKUP(B1580,Sheet4!$A$1:$B$1096,2,)</f>
        <v>1</v>
      </c>
      <c r="D1580" s="5" t="s">
        <v>4928</v>
      </c>
      <c r="E1580" s="7">
        <f t="shared" si="233"/>
        <v>47</v>
      </c>
      <c r="F1580" s="5" t="s">
        <v>11</v>
      </c>
      <c r="G1580" s="5" t="s">
        <v>2</v>
      </c>
      <c r="H1580" s="5" t="s">
        <v>4924</v>
      </c>
      <c r="I1580" s="5" t="s">
        <v>4924</v>
      </c>
      <c r="J1580" s="5" t="s">
        <v>121</v>
      </c>
      <c r="K1580" s="5" t="s">
        <v>4929</v>
      </c>
      <c r="L1580" s="4" t="str">
        <f t="shared" si="241"/>
        <v>浙江省金华市</v>
      </c>
    </row>
    <row r="1581" spans="1:12" x14ac:dyDescent="0.15">
      <c r="A1581" s="5" t="s">
        <v>4930</v>
      </c>
      <c r="B1581" s="6">
        <v>14782770043</v>
      </c>
      <c r="C1581" s="6">
        <f>VLOOKUP(B1581,Sheet4!$A$1:$B$1096,2,)</f>
        <v>1</v>
      </c>
      <c r="D1581" s="5" t="s">
        <v>4931</v>
      </c>
      <c r="E1581" s="7">
        <f t="shared" si="233"/>
        <v>66</v>
      </c>
      <c r="F1581" s="5" t="s">
        <v>11</v>
      </c>
      <c r="G1581" s="5" t="s">
        <v>2</v>
      </c>
      <c r="H1581" s="5" t="s">
        <v>4932</v>
      </c>
      <c r="I1581" s="5" t="s">
        <v>4932</v>
      </c>
      <c r="J1581" s="5" t="s">
        <v>121</v>
      </c>
      <c r="K1581" s="5" t="s">
        <v>4933</v>
      </c>
      <c r="L1581" s="4" t="str">
        <f t="shared" si="241"/>
        <v>浙江省兰溪市</v>
      </c>
    </row>
    <row r="1582" spans="1:12" x14ac:dyDescent="0.15">
      <c r="A1582" s="5" t="s">
        <v>4934</v>
      </c>
      <c r="B1582" s="6">
        <v>14782770983</v>
      </c>
      <c r="C1582" s="6">
        <f>VLOOKUP(B1582,Sheet4!$A$1:$B$1096,2,)</f>
        <v>1</v>
      </c>
      <c r="D1582" s="5" t="s">
        <v>4935</v>
      </c>
      <c r="E1582" s="7">
        <f t="shared" si="233"/>
        <v>76</v>
      </c>
      <c r="F1582" s="5" t="s">
        <v>11</v>
      </c>
      <c r="G1582" s="5" t="s">
        <v>2</v>
      </c>
      <c r="H1582" s="5" t="s">
        <v>4932</v>
      </c>
      <c r="I1582" s="5" t="s">
        <v>4932</v>
      </c>
      <c r="J1582" s="5" t="s">
        <v>121</v>
      </c>
      <c r="K1582" s="5" t="s">
        <v>4936</v>
      </c>
      <c r="L1582" s="4" t="str">
        <f t="shared" si="241"/>
        <v>浙江省金华市</v>
      </c>
    </row>
    <row r="1583" spans="1:12" hidden="1" x14ac:dyDescent="0.15">
      <c r="A1583" s="5" t="s">
        <v>4937</v>
      </c>
      <c r="B1583" s="6">
        <v>14782770895</v>
      </c>
      <c r="C1583" s="6" t="e">
        <f>VLOOKUP(B1583,Sheet4!$A$1:$B$1096,2,)</f>
        <v>#N/A</v>
      </c>
      <c r="D1583" s="5" t="s">
        <v>4938</v>
      </c>
      <c r="E1583" s="7">
        <f t="shared" si="233"/>
        <v>90</v>
      </c>
      <c r="F1583" s="5" t="s">
        <v>11</v>
      </c>
      <c r="G1583" s="5" t="s">
        <v>4</v>
      </c>
      <c r="H1583" s="5" t="s">
        <v>4932</v>
      </c>
      <c r="I1583" s="5" t="s">
        <v>4932</v>
      </c>
      <c r="J1583" s="5" t="s">
        <v>121</v>
      </c>
      <c r="K1583" s="5" t="s">
        <v>4939</v>
      </c>
      <c r="L1583" s="3"/>
    </row>
    <row r="1584" spans="1:12" x14ac:dyDescent="0.15">
      <c r="A1584" s="5" t="s">
        <v>4940</v>
      </c>
      <c r="B1584" s="6">
        <v>14782770873</v>
      </c>
      <c r="C1584" s="6">
        <f>VLOOKUP(B1584,Sheet4!$A$1:$B$1096,2,)</f>
        <v>1</v>
      </c>
      <c r="D1584" s="5" t="s">
        <v>4941</v>
      </c>
      <c r="E1584" s="7">
        <f t="shared" si="233"/>
        <v>80</v>
      </c>
      <c r="F1584" s="5" t="s">
        <v>11</v>
      </c>
      <c r="G1584" s="5" t="s">
        <v>2</v>
      </c>
      <c r="H1584" s="5" t="s">
        <v>4942</v>
      </c>
      <c r="I1584" s="5" t="s">
        <v>4942</v>
      </c>
      <c r="J1584" s="5" t="s">
        <v>121</v>
      </c>
      <c r="K1584" s="5" t="s">
        <v>893</v>
      </c>
      <c r="L1584" s="4" t="str">
        <f t="shared" ref="L1584:L1585" si="242">MID(K1584,1,6)</f>
        <v>浙江省兰溪市</v>
      </c>
    </row>
    <row r="1585" spans="1:12" x14ac:dyDescent="0.15">
      <c r="A1585" s="5" t="s">
        <v>4943</v>
      </c>
      <c r="B1585" s="6">
        <v>14782770953</v>
      </c>
      <c r="C1585" s="6">
        <f>VLOOKUP(B1585,Sheet4!$A$1:$B$1096,2,)</f>
        <v>1</v>
      </c>
      <c r="D1585" s="5" t="s">
        <v>4944</v>
      </c>
      <c r="E1585" s="7">
        <f t="shared" si="233"/>
        <v>59</v>
      </c>
      <c r="F1585" s="5" t="s">
        <v>11</v>
      </c>
      <c r="G1585" s="5" t="s">
        <v>2</v>
      </c>
      <c r="H1585" s="5" t="s">
        <v>4942</v>
      </c>
      <c r="I1585" s="5" t="s">
        <v>4942</v>
      </c>
      <c r="J1585" s="5" t="s">
        <v>121</v>
      </c>
      <c r="K1585" s="5" t="s">
        <v>4945</v>
      </c>
      <c r="L1585" s="4" t="str">
        <f t="shared" si="242"/>
        <v>浙江省金华市</v>
      </c>
    </row>
    <row r="1586" spans="1:12" hidden="1" x14ac:dyDescent="0.15">
      <c r="A1586" s="5" t="s">
        <v>4946</v>
      </c>
      <c r="B1586" s="6">
        <v>14782770941</v>
      </c>
      <c r="C1586" s="6" t="e">
        <f>VLOOKUP(B1586,Sheet4!$A$1:$B$1096,2,)</f>
        <v>#N/A</v>
      </c>
      <c r="D1586" s="5" t="s">
        <v>4947</v>
      </c>
      <c r="E1586" s="7">
        <f t="shared" si="233"/>
        <v>86</v>
      </c>
      <c r="F1586" s="5" t="s">
        <v>11</v>
      </c>
      <c r="G1586" s="5" t="s">
        <v>4</v>
      </c>
      <c r="H1586" s="5" t="s">
        <v>4942</v>
      </c>
      <c r="I1586" s="5" t="s">
        <v>4942</v>
      </c>
      <c r="J1586" s="5" t="s">
        <v>121</v>
      </c>
      <c r="K1586" s="5" t="s">
        <v>1591</v>
      </c>
      <c r="L1586" s="3"/>
    </row>
    <row r="1587" spans="1:12" x14ac:dyDescent="0.15">
      <c r="A1587" s="5" t="s">
        <v>4948</v>
      </c>
      <c r="B1587" s="6">
        <v>14782770867</v>
      </c>
      <c r="C1587" s="6">
        <f>VLOOKUP(B1587,Sheet4!$A$1:$B$1096,2,)</f>
        <v>1</v>
      </c>
      <c r="D1587" s="5" t="s">
        <v>4949</v>
      </c>
      <c r="E1587" s="7">
        <f t="shared" si="233"/>
        <v>86</v>
      </c>
      <c r="F1587" s="5" t="s">
        <v>11</v>
      </c>
      <c r="G1587" s="5" t="s">
        <v>2</v>
      </c>
      <c r="H1587" s="5" t="s">
        <v>4950</v>
      </c>
      <c r="I1587" s="5" t="s">
        <v>4950</v>
      </c>
      <c r="J1587" s="5" t="s">
        <v>121</v>
      </c>
      <c r="K1587" s="5" t="s">
        <v>4951</v>
      </c>
      <c r="L1587" s="4" t="str">
        <f>MID(K1587,1,6)</f>
        <v>浙江省金华市</v>
      </c>
    </row>
    <row r="1588" spans="1:12" hidden="1" x14ac:dyDescent="0.15">
      <c r="A1588" s="5" t="s">
        <v>4952</v>
      </c>
      <c r="B1588" s="6">
        <v>14782770180</v>
      </c>
      <c r="C1588" s="6" t="e">
        <f>VLOOKUP(B1588,Sheet4!$A$1:$B$1096,2,)</f>
        <v>#N/A</v>
      </c>
      <c r="D1588" s="5" t="s">
        <v>4953</v>
      </c>
      <c r="E1588" s="7">
        <f t="shared" si="233"/>
        <v>80</v>
      </c>
      <c r="F1588" s="5" t="s">
        <v>11</v>
      </c>
      <c r="G1588" s="5" t="s">
        <v>4</v>
      </c>
      <c r="H1588" s="5" t="s">
        <v>4954</v>
      </c>
      <c r="I1588" s="5" t="s">
        <v>4954</v>
      </c>
      <c r="J1588" s="5" t="s">
        <v>121</v>
      </c>
      <c r="K1588" s="5" t="s">
        <v>4955</v>
      </c>
      <c r="L1588" s="3"/>
    </row>
    <row r="1589" spans="1:12" x14ac:dyDescent="0.15">
      <c r="A1589" s="5" t="s">
        <v>4956</v>
      </c>
      <c r="B1589" s="6">
        <v>14782770209</v>
      </c>
      <c r="C1589" s="6">
        <f>VLOOKUP(B1589,Sheet4!$A$1:$B$1096,2,)</f>
        <v>1</v>
      </c>
      <c r="D1589" s="5" t="s">
        <v>4957</v>
      </c>
      <c r="E1589" s="7">
        <f t="shared" si="233"/>
        <v>75</v>
      </c>
      <c r="F1589" s="5" t="s">
        <v>11</v>
      </c>
      <c r="G1589" s="5" t="s">
        <v>2</v>
      </c>
      <c r="H1589" s="5" t="s">
        <v>4958</v>
      </c>
      <c r="I1589" s="5" t="s">
        <v>4958</v>
      </c>
      <c r="J1589" s="5" t="s">
        <v>121</v>
      </c>
      <c r="K1589" s="5" t="s">
        <v>4959</v>
      </c>
      <c r="L1589" s="4" t="str">
        <f t="shared" ref="L1589:L1592" si="243">MID(K1589,1,6)</f>
        <v>浙江省金华市</v>
      </c>
    </row>
    <row r="1590" spans="1:12" x14ac:dyDescent="0.15">
      <c r="A1590" s="5" t="s">
        <v>4960</v>
      </c>
      <c r="B1590" s="6">
        <v>14782770203</v>
      </c>
      <c r="C1590" s="6">
        <f>VLOOKUP(B1590,Sheet4!$A$1:$B$1096,2,)</f>
        <v>1</v>
      </c>
      <c r="D1590" s="5" t="s">
        <v>4961</v>
      </c>
      <c r="E1590" s="7">
        <f t="shared" si="233"/>
        <v>58</v>
      </c>
      <c r="F1590" s="5" t="s">
        <v>11</v>
      </c>
      <c r="G1590" s="5" t="s">
        <v>2</v>
      </c>
      <c r="H1590" s="5" t="s">
        <v>4962</v>
      </c>
      <c r="I1590" s="5" t="s">
        <v>4962</v>
      </c>
      <c r="J1590" s="5" t="s">
        <v>121</v>
      </c>
      <c r="K1590" s="5" t="s">
        <v>1516</v>
      </c>
      <c r="L1590" s="4" t="str">
        <f t="shared" si="243"/>
        <v>浙江省兰溪市</v>
      </c>
    </row>
    <row r="1591" spans="1:12" x14ac:dyDescent="0.15">
      <c r="A1591" s="5" t="s">
        <v>4963</v>
      </c>
      <c r="B1591" s="6">
        <v>14782770162</v>
      </c>
      <c r="C1591" s="6">
        <f>VLOOKUP(B1591,Sheet4!$A$1:$B$1096,2,)</f>
        <v>1</v>
      </c>
      <c r="D1591" s="5" t="s">
        <v>4964</v>
      </c>
      <c r="E1591" s="7">
        <f t="shared" si="233"/>
        <v>81</v>
      </c>
      <c r="F1591" s="5" t="s">
        <v>11</v>
      </c>
      <c r="G1591" s="5" t="s">
        <v>2</v>
      </c>
      <c r="H1591" s="5" t="s">
        <v>4962</v>
      </c>
      <c r="I1591" s="5" t="s">
        <v>4962</v>
      </c>
      <c r="J1591" s="5" t="s">
        <v>121</v>
      </c>
      <c r="K1591" s="5" t="s">
        <v>4965</v>
      </c>
      <c r="L1591" s="4" t="str">
        <f t="shared" si="243"/>
        <v>浙江省金华市</v>
      </c>
    </row>
    <row r="1592" spans="1:12" x14ac:dyDescent="0.15">
      <c r="A1592" s="5" t="s">
        <v>4966</v>
      </c>
      <c r="B1592" s="6">
        <v>14782770960</v>
      </c>
      <c r="C1592" s="6">
        <f>VLOOKUP(B1592,Sheet4!$A$1:$B$1096,2,)</f>
        <v>1</v>
      </c>
      <c r="D1592" s="5" t="s">
        <v>4967</v>
      </c>
      <c r="E1592" s="7">
        <f t="shared" si="233"/>
        <v>64</v>
      </c>
      <c r="F1592" s="5" t="s">
        <v>11</v>
      </c>
      <c r="G1592" s="5" t="s">
        <v>2</v>
      </c>
      <c r="H1592" s="5" t="s">
        <v>4962</v>
      </c>
      <c r="I1592" s="5" t="s">
        <v>4962</v>
      </c>
      <c r="J1592" s="5" t="s">
        <v>121</v>
      </c>
      <c r="K1592" s="5" t="s">
        <v>465</v>
      </c>
      <c r="L1592" s="4" t="str">
        <f t="shared" si="243"/>
        <v>浙江省武义县</v>
      </c>
    </row>
    <row r="1593" spans="1:12" hidden="1" x14ac:dyDescent="0.15">
      <c r="A1593" s="5" t="s">
        <v>4968</v>
      </c>
      <c r="B1593" s="6">
        <v>14782770998</v>
      </c>
      <c r="C1593" s="6" t="e">
        <f>VLOOKUP(B1593,Sheet4!$A$1:$B$1096,2,)</f>
        <v>#N/A</v>
      </c>
      <c r="D1593" s="5" t="s">
        <v>4969</v>
      </c>
      <c r="E1593" s="7">
        <f t="shared" si="233"/>
        <v>84</v>
      </c>
      <c r="F1593" s="5" t="s">
        <v>11</v>
      </c>
      <c r="G1593" s="5" t="s">
        <v>4</v>
      </c>
      <c r="H1593" s="5" t="s">
        <v>4970</v>
      </c>
      <c r="I1593" s="5" t="s">
        <v>4970</v>
      </c>
      <c r="J1593" s="5" t="s">
        <v>121</v>
      </c>
      <c r="K1593" s="5" t="s">
        <v>4971</v>
      </c>
      <c r="L1593" s="3"/>
    </row>
    <row r="1594" spans="1:12" x14ac:dyDescent="0.15">
      <c r="A1594" s="5" t="s">
        <v>4972</v>
      </c>
      <c r="B1594" s="6">
        <v>14782770092</v>
      </c>
      <c r="C1594" s="6">
        <f>VLOOKUP(B1594,Sheet4!$A$1:$B$1096,2,)</f>
        <v>1</v>
      </c>
      <c r="D1594" s="5" t="s">
        <v>4973</v>
      </c>
      <c r="E1594" s="7">
        <f t="shared" si="233"/>
        <v>63</v>
      </c>
      <c r="F1594" s="5" t="s">
        <v>11</v>
      </c>
      <c r="G1594" s="5" t="s">
        <v>2</v>
      </c>
      <c r="H1594" s="5" t="s">
        <v>4970</v>
      </c>
      <c r="I1594" s="5" t="s">
        <v>4970</v>
      </c>
      <c r="J1594" s="5" t="s">
        <v>121</v>
      </c>
      <c r="K1594" s="5" t="s">
        <v>893</v>
      </c>
      <c r="L1594" s="4" t="str">
        <f>MID(K1594,1,6)</f>
        <v>浙江省兰溪市</v>
      </c>
    </row>
    <row r="1595" spans="1:12" hidden="1" x14ac:dyDescent="0.15">
      <c r="A1595" s="5" t="s">
        <v>4974</v>
      </c>
      <c r="B1595" s="6">
        <v>14782770026</v>
      </c>
      <c r="C1595" s="6" t="e">
        <f>VLOOKUP(B1595,Sheet4!$A$1:$B$1096,2,)</f>
        <v>#N/A</v>
      </c>
      <c r="D1595" s="5" t="s">
        <v>4975</v>
      </c>
      <c r="E1595" s="7">
        <f t="shared" si="233"/>
        <v>85</v>
      </c>
      <c r="F1595" s="5" t="s">
        <v>11</v>
      </c>
      <c r="G1595" s="5" t="s">
        <v>4</v>
      </c>
      <c r="H1595" s="5" t="s">
        <v>4976</v>
      </c>
      <c r="I1595" s="5" t="s">
        <v>4976</v>
      </c>
      <c r="J1595" s="5" t="s">
        <v>121</v>
      </c>
      <c r="K1595" s="5" t="s">
        <v>4977</v>
      </c>
      <c r="L1595" s="3"/>
    </row>
    <row r="1596" spans="1:12" x14ac:dyDescent="0.15">
      <c r="A1596" s="5" t="s">
        <v>4978</v>
      </c>
      <c r="B1596" s="6">
        <v>14782770871</v>
      </c>
      <c r="C1596" s="6">
        <f>VLOOKUP(B1596,Sheet4!$A$1:$B$1096,2,)</f>
        <v>1</v>
      </c>
      <c r="D1596" s="5" t="s">
        <v>4979</v>
      </c>
      <c r="E1596" s="7">
        <f t="shared" si="233"/>
        <v>86</v>
      </c>
      <c r="F1596" s="5" t="s">
        <v>11</v>
      </c>
      <c r="G1596" s="5" t="s">
        <v>2</v>
      </c>
      <c r="H1596" s="5" t="s">
        <v>4976</v>
      </c>
      <c r="I1596" s="5" t="s">
        <v>4976</v>
      </c>
      <c r="J1596" s="5" t="s">
        <v>121</v>
      </c>
      <c r="K1596" s="5" t="s">
        <v>4980</v>
      </c>
      <c r="L1596" s="4" t="str">
        <f t="shared" ref="L1596:L1598" si="244">MID(K1596,1,6)</f>
        <v>浙江省武义县</v>
      </c>
    </row>
    <row r="1597" spans="1:12" x14ac:dyDescent="0.15">
      <c r="A1597" s="5" t="s">
        <v>4981</v>
      </c>
      <c r="B1597" s="6">
        <v>14782770067</v>
      </c>
      <c r="C1597" s="6">
        <f>VLOOKUP(B1597,Sheet4!$A$1:$B$1096,2,)</f>
        <v>1</v>
      </c>
      <c r="D1597" s="5" t="s">
        <v>4982</v>
      </c>
      <c r="E1597" s="7">
        <f t="shared" si="233"/>
        <v>82</v>
      </c>
      <c r="F1597" s="5" t="s">
        <v>11</v>
      </c>
      <c r="G1597" s="5" t="s">
        <v>2</v>
      </c>
      <c r="H1597" s="5" t="s">
        <v>4976</v>
      </c>
      <c r="I1597" s="5" t="s">
        <v>4976</v>
      </c>
      <c r="J1597" s="5" t="s">
        <v>121</v>
      </c>
      <c r="K1597" s="5" t="s">
        <v>4983</v>
      </c>
      <c r="L1597" s="4" t="str">
        <f t="shared" si="244"/>
        <v>浙江省金华市</v>
      </c>
    </row>
    <row r="1598" spans="1:12" x14ac:dyDescent="0.15">
      <c r="A1598" s="5" t="s">
        <v>4691</v>
      </c>
      <c r="B1598" s="6">
        <v>14782770161</v>
      </c>
      <c r="C1598" s="6">
        <f>VLOOKUP(B1598,Sheet4!$A$1:$B$1096,2,)</f>
        <v>1</v>
      </c>
      <c r="D1598" s="5" t="s">
        <v>4984</v>
      </c>
      <c r="E1598" s="7">
        <f t="shared" si="233"/>
        <v>85</v>
      </c>
      <c r="F1598" s="5" t="s">
        <v>11</v>
      </c>
      <c r="G1598" s="5" t="s">
        <v>2</v>
      </c>
      <c r="H1598" s="5" t="s">
        <v>4985</v>
      </c>
      <c r="I1598" s="5" t="s">
        <v>4985</v>
      </c>
      <c r="J1598" s="5" t="s">
        <v>121</v>
      </c>
      <c r="K1598" s="5" t="s">
        <v>1135</v>
      </c>
      <c r="L1598" s="4" t="str">
        <f t="shared" si="244"/>
        <v>浙江省兰溪市</v>
      </c>
    </row>
    <row r="1599" spans="1:12" hidden="1" x14ac:dyDescent="0.15">
      <c r="A1599" s="5" t="s">
        <v>4978</v>
      </c>
      <c r="B1599" s="6">
        <v>14782770899</v>
      </c>
      <c r="C1599" s="6" t="e">
        <f>VLOOKUP(B1599,Sheet4!$A$1:$B$1096,2,)</f>
        <v>#N/A</v>
      </c>
      <c r="D1599" s="5" t="s">
        <v>4986</v>
      </c>
      <c r="E1599" s="7">
        <f t="shared" si="233"/>
        <v>62</v>
      </c>
      <c r="F1599" s="5" t="s">
        <v>11</v>
      </c>
      <c r="G1599" s="5" t="s">
        <v>2</v>
      </c>
      <c r="H1599" s="5" t="s">
        <v>4985</v>
      </c>
      <c r="I1599" s="5" t="s">
        <v>4985</v>
      </c>
      <c r="J1599" s="5" t="s">
        <v>121</v>
      </c>
      <c r="K1599" s="5" t="s">
        <v>554</v>
      </c>
      <c r="L1599" s="3"/>
    </row>
    <row r="1600" spans="1:12" hidden="1" x14ac:dyDescent="0.15">
      <c r="A1600" s="5" t="s">
        <v>4987</v>
      </c>
      <c r="B1600" s="6">
        <v>14782770857</v>
      </c>
      <c r="C1600" s="6" t="e">
        <f>VLOOKUP(B1600,Sheet4!$A$1:$B$1096,2,)</f>
        <v>#N/A</v>
      </c>
      <c r="D1600" s="5" t="s">
        <v>4988</v>
      </c>
      <c r="E1600" s="7">
        <f t="shared" si="233"/>
        <v>80</v>
      </c>
      <c r="F1600" s="5" t="s">
        <v>11</v>
      </c>
      <c r="G1600" s="5" t="s">
        <v>4</v>
      </c>
      <c r="H1600" s="5" t="s">
        <v>4985</v>
      </c>
      <c r="I1600" s="5" t="s">
        <v>4985</v>
      </c>
      <c r="J1600" s="5" t="s">
        <v>121</v>
      </c>
      <c r="K1600" s="5" t="s">
        <v>4989</v>
      </c>
      <c r="L1600" s="3"/>
    </row>
    <row r="1601" spans="1:12" hidden="1" x14ac:dyDescent="0.15">
      <c r="A1601" s="5" t="s">
        <v>4990</v>
      </c>
      <c r="B1601" s="6">
        <v>14782668079</v>
      </c>
      <c r="C1601" s="6" t="e">
        <f>VLOOKUP(B1601,Sheet4!$A$1:$B$1096,2,)</f>
        <v>#N/A</v>
      </c>
      <c r="D1601" s="5" t="s">
        <v>4991</v>
      </c>
      <c r="E1601" s="7">
        <f t="shared" si="233"/>
        <v>95</v>
      </c>
      <c r="F1601" s="5" t="s">
        <v>11</v>
      </c>
      <c r="G1601" s="5" t="s">
        <v>4</v>
      </c>
      <c r="H1601" s="5" t="s">
        <v>4985</v>
      </c>
      <c r="I1601" s="5" t="s">
        <v>4985</v>
      </c>
      <c r="J1601" s="5" t="s">
        <v>121</v>
      </c>
      <c r="K1601" s="5" t="s">
        <v>4992</v>
      </c>
      <c r="L1601" s="3"/>
    </row>
    <row r="1602" spans="1:12" x14ac:dyDescent="0.15">
      <c r="A1602" s="5" t="s">
        <v>4993</v>
      </c>
      <c r="B1602" s="6">
        <v>14782770938</v>
      </c>
      <c r="C1602" s="6">
        <f>VLOOKUP(B1602,Sheet4!$A$1:$B$1096,2,)</f>
        <v>1</v>
      </c>
      <c r="D1602" s="5" t="s">
        <v>4994</v>
      </c>
      <c r="E1602" s="7">
        <f t="shared" si="233"/>
        <v>88</v>
      </c>
      <c r="F1602" s="5" t="s">
        <v>11</v>
      </c>
      <c r="G1602" s="5" t="s">
        <v>2</v>
      </c>
      <c r="H1602" s="5" t="s">
        <v>4995</v>
      </c>
      <c r="I1602" s="5" t="s">
        <v>4995</v>
      </c>
      <c r="J1602" s="5" t="s">
        <v>121</v>
      </c>
      <c r="K1602" s="5" t="s">
        <v>4996</v>
      </c>
      <c r="L1602" s="4" t="str">
        <f>MID(K1602,1,6)</f>
        <v>浙江省金华市</v>
      </c>
    </row>
    <row r="1603" spans="1:12" hidden="1" x14ac:dyDescent="0.15">
      <c r="A1603" s="5" t="s">
        <v>4997</v>
      </c>
      <c r="B1603" s="6">
        <v>14782770896</v>
      </c>
      <c r="C1603" s="6" t="e">
        <f>VLOOKUP(B1603,Sheet4!$A$1:$B$1096,2,)</f>
        <v>#N/A</v>
      </c>
      <c r="D1603" s="5" t="s">
        <v>4998</v>
      </c>
      <c r="E1603" s="7">
        <f t="shared" ref="E1603:E1666" si="245">2014-MID(D1603,7,4)</f>
        <v>76</v>
      </c>
      <c r="F1603" s="5" t="s">
        <v>11</v>
      </c>
      <c r="G1603" s="5" t="s">
        <v>4</v>
      </c>
      <c r="H1603" s="5" t="s">
        <v>4999</v>
      </c>
      <c r="I1603" s="5" t="s">
        <v>4999</v>
      </c>
      <c r="J1603" s="5" t="s">
        <v>121</v>
      </c>
      <c r="K1603" s="5" t="s">
        <v>5000</v>
      </c>
      <c r="L1603" s="3"/>
    </row>
    <row r="1604" spans="1:12" x14ac:dyDescent="0.15">
      <c r="A1604" s="5" t="s">
        <v>5001</v>
      </c>
      <c r="B1604" s="6">
        <v>14782770898</v>
      </c>
      <c r="C1604" s="6">
        <f>VLOOKUP(B1604,Sheet4!$A$1:$B$1096,2,)</f>
        <v>1</v>
      </c>
      <c r="D1604" s="5" t="s">
        <v>5002</v>
      </c>
      <c r="E1604" s="7">
        <f t="shared" si="245"/>
        <v>78</v>
      </c>
      <c r="F1604" s="5" t="s">
        <v>11</v>
      </c>
      <c r="G1604" s="5" t="s">
        <v>2</v>
      </c>
      <c r="H1604" s="5" t="s">
        <v>5003</v>
      </c>
      <c r="I1604" s="5" t="s">
        <v>5003</v>
      </c>
      <c r="J1604" s="5" t="s">
        <v>121</v>
      </c>
      <c r="K1604" s="5" t="s">
        <v>5004</v>
      </c>
      <c r="L1604" s="4" t="str">
        <f>MID(K1604,1,6)</f>
        <v>浙江金华市兰</v>
      </c>
    </row>
    <row r="1605" spans="1:12" hidden="1" x14ac:dyDescent="0.15">
      <c r="A1605" s="5" t="s">
        <v>5005</v>
      </c>
      <c r="B1605" s="6">
        <v>14782770853</v>
      </c>
      <c r="C1605" s="6" t="e">
        <f>VLOOKUP(B1605,Sheet4!$A$1:$B$1096,2,)</f>
        <v>#N/A</v>
      </c>
      <c r="D1605" s="5" t="s">
        <v>5006</v>
      </c>
      <c r="E1605" s="7">
        <f t="shared" si="245"/>
        <v>80</v>
      </c>
      <c r="F1605" s="5" t="s">
        <v>11</v>
      </c>
      <c r="G1605" s="5" t="s">
        <v>4</v>
      </c>
      <c r="H1605" s="5" t="s">
        <v>5007</v>
      </c>
      <c r="I1605" s="5" t="s">
        <v>5007</v>
      </c>
      <c r="J1605" s="5" t="s">
        <v>121</v>
      </c>
      <c r="K1605" s="5" t="s">
        <v>922</v>
      </c>
      <c r="L1605" s="3"/>
    </row>
    <row r="1606" spans="1:12" x14ac:dyDescent="0.15">
      <c r="A1606" s="5" t="s">
        <v>5008</v>
      </c>
      <c r="B1606" s="6">
        <v>14782663241</v>
      </c>
      <c r="C1606" s="6">
        <f>VLOOKUP(B1606,Sheet4!$A$1:$B$1096,2,)</f>
        <v>1</v>
      </c>
      <c r="D1606" s="5" t="s">
        <v>5009</v>
      </c>
      <c r="E1606" s="7">
        <f t="shared" si="245"/>
        <v>83</v>
      </c>
      <c r="F1606" s="5" t="s">
        <v>11</v>
      </c>
      <c r="G1606" s="5" t="s">
        <v>2</v>
      </c>
      <c r="H1606" s="5" t="s">
        <v>5010</v>
      </c>
      <c r="I1606" s="5" t="s">
        <v>5010</v>
      </c>
      <c r="J1606" s="5" t="s">
        <v>121</v>
      </c>
      <c r="K1606" s="5" t="s">
        <v>575</v>
      </c>
      <c r="L1606" s="4" t="str">
        <f t="shared" ref="L1606:L1607" si="246">MID(K1606,1,6)</f>
        <v>浙江省武义县</v>
      </c>
    </row>
    <row r="1607" spans="1:12" x14ac:dyDescent="0.15">
      <c r="A1607" s="5" t="s">
        <v>5011</v>
      </c>
      <c r="B1607" s="6">
        <v>14782770834</v>
      </c>
      <c r="C1607" s="6">
        <f>VLOOKUP(B1607,Sheet4!$A$1:$B$1096,2,)</f>
        <v>1</v>
      </c>
      <c r="D1607" s="5" t="s">
        <v>5012</v>
      </c>
      <c r="E1607" s="7">
        <f t="shared" si="245"/>
        <v>82</v>
      </c>
      <c r="F1607" s="5" t="s">
        <v>11</v>
      </c>
      <c r="G1607" s="5" t="s">
        <v>2</v>
      </c>
      <c r="H1607" s="5" t="s">
        <v>5010</v>
      </c>
      <c r="I1607" s="5" t="s">
        <v>5010</v>
      </c>
      <c r="J1607" s="5" t="s">
        <v>121</v>
      </c>
      <c r="K1607" s="5" t="s">
        <v>1236</v>
      </c>
      <c r="L1607" s="4" t="str">
        <f t="shared" si="246"/>
        <v>浙江省金华市</v>
      </c>
    </row>
    <row r="1608" spans="1:12" hidden="1" x14ac:dyDescent="0.15">
      <c r="A1608" s="5" t="s">
        <v>5013</v>
      </c>
      <c r="B1608" s="6">
        <v>14782771009</v>
      </c>
      <c r="C1608" s="6" t="e">
        <f>VLOOKUP(B1608,Sheet4!$A$1:$B$1096,2,)</f>
        <v>#N/A</v>
      </c>
      <c r="D1608" s="5" t="s">
        <v>5014</v>
      </c>
      <c r="E1608" s="7">
        <f t="shared" si="245"/>
        <v>74</v>
      </c>
      <c r="F1608" s="5" t="s">
        <v>11</v>
      </c>
      <c r="G1608" s="5" t="s">
        <v>4</v>
      </c>
      <c r="H1608" s="5" t="s">
        <v>5015</v>
      </c>
      <c r="I1608" s="5" t="s">
        <v>5015</v>
      </c>
      <c r="J1608" s="5" t="s">
        <v>121</v>
      </c>
      <c r="K1608" s="5" t="s">
        <v>5016</v>
      </c>
      <c r="L1608" s="3"/>
    </row>
    <row r="1609" spans="1:12" x14ac:dyDescent="0.15">
      <c r="A1609" s="5" t="s">
        <v>5017</v>
      </c>
      <c r="B1609" s="6">
        <v>14782667770</v>
      </c>
      <c r="C1609" s="6">
        <f>VLOOKUP(B1609,Sheet4!$A$1:$B$1096,2,)</f>
        <v>1</v>
      </c>
      <c r="D1609" s="5" t="s">
        <v>5018</v>
      </c>
      <c r="E1609" s="7">
        <f t="shared" si="245"/>
        <v>60</v>
      </c>
      <c r="F1609" s="5" t="s">
        <v>11</v>
      </c>
      <c r="G1609" s="5" t="s">
        <v>2</v>
      </c>
      <c r="H1609" s="5" t="s">
        <v>5015</v>
      </c>
      <c r="I1609" s="5" t="s">
        <v>5015</v>
      </c>
      <c r="J1609" s="5" t="s">
        <v>121</v>
      </c>
      <c r="K1609" s="5" t="s">
        <v>5019</v>
      </c>
      <c r="L1609" s="4" t="str">
        <f t="shared" ref="L1609:L1620" si="247">MID(K1609,1,6)</f>
        <v>浙江省金华市</v>
      </c>
    </row>
    <row r="1610" spans="1:12" x14ac:dyDescent="0.15">
      <c r="A1610" s="5" t="s">
        <v>5020</v>
      </c>
      <c r="B1610" s="6">
        <v>14782770970</v>
      </c>
      <c r="C1610" s="6">
        <f>VLOOKUP(B1610,Sheet4!$A$1:$B$1096,2,)</f>
        <v>1</v>
      </c>
      <c r="D1610" s="5" t="s">
        <v>5021</v>
      </c>
      <c r="E1610" s="7">
        <f t="shared" si="245"/>
        <v>67</v>
      </c>
      <c r="F1610" s="5" t="s">
        <v>11</v>
      </c>
      <c r="G1610" s="5" t="s">
        <v>2</v>
      </c>
      <c r="H1610" s="5" t="s">
        <v>5015</v>
      </c>
      <c r="I1610" s="5" t="s">
        <v>5015</v>
      </c>
      <c r="J1610" s="5" t="s">
        <v>121</v>
      </c>
      <c r="K1610" s="5" t="s">
        <v>1516</v>
      </c>
      <c r="L1610" s="4" t="str">
        <f t="shared" si="247"/>
        <v>浙江省兰溪市</v>
      </c>
    </row>
    <row r="1611" spans="1:12" x14ac:dyDescent="0.15">
      <c r="A1611" s="5" t="s">
        <v>5022</v>
      </c>
      <c r="B1611" s="6">
        <v>14782663059</v>
      </c>
      <c r="C1611" s="6">
        <f>VLOOKUP(B1611,Sheet4!$A$1:$B$1096,2,)</f>
        <v>1</v>
      </c>
      <c r="D1611" s="5" t="s">
        <v>5023</v>
      </c>
      <c r="E1611" s="7">
        <f t="shared" si="245"/>
        <v>100</v>
      </c>
      <c r="F1611" s="5" t="s">
        <v>11</v>
      </c>
      <c r="G1611" s="5" t="s">
        <v>2</v>
      </c>
      <c r="H1611" s="5" t="s">
        <v>5024</v>
      </c>
      <c r="I1611" s="5" t="s">
        <v>5024</v>
      </c>
      <c r="J1611" s="5" t="s">
        <v>121</v>
      </c>
      <c r="K1611" s="5" t="s">
        <v>5025</v>
      </c>
      <c r="L1611" s="4" t="str">
        <f t="shared" si="247"/>
        <v>浙江省武义县</v>
      </c>
    </row>
    <row r="1612" spans="1:12" x14ac:dyDescent="0.15">
      <c r="A1612" s="5" t="s">
        <v>5026</v>
      </c>
      <c r="B1612" s="6">
        <v>14782668087</v>
      </c>
      <c r="C1612" s="6">
        <f>VLOOKUP(B1612,Sheet4!$A$1:$B$1096,2,)</f>
        <v>1</v>
      </c>
      <c r="D1612" s="5" t="s">
        <v>5027</v>
      </c>
      <c r="E1612" s="7">
        <f t="shared" si="245"/>
        <v>65</v>
      </c>
      <c r="F1612" s="5" t="s">
        <v>11</v>
      </c>
      <c r="G1612" s="5" t="s">
        <v>2</v>
      </c>
      <c r="H1612" s="5" t="s">
        <v>5024</v>
      </c>
      <c r="I1612" s="5" t="s">
        <v>5024</v>
      </c>
      <c r="J1612" s="5" t="s">
        <v>121</v>
      </c>
      <c r="K1612" s="5" t="s">
        <v>1691</v>
      </c>
      <c r="L1612" s="4" t="str">
        <f t="shared" si="247"/>
        <v>浙江省金华市</v>
      </c>
    </row>
    <row r="1613" spans="1:12" x14ac:dyDescent="0.15">
      <c r="A1613" s="5" t="s">
        <v>5028</v>
      </c>
      <c r="B1613" s="6">
        <v>14782799336</v>
      </c>
      <c r="C1613" s="6">
        <f>VLOOKUP(B1613,Sheet4!$A$1:$B$1096,2,)</f>
        <v>1</v>
      </c>
      <c r="D1613" s="5" t="s">
        <v>5029</v>
      </c>
      <c r="E1613" s="7">
        <f t="shared" si="245"/>
        <v>47</v>
      </c>
      <c r="F1613" s="5" t="s">
        <v>11</v>
      </c>
      <c r="G1613" s="5" t="s">
        <v>2</v>
      </c>
      <c r="H1613" s="5" t="s">
        <v>5030</v>
      </c>
      <c r="I1613" s="5" t="s">
        <v>5030</v>
      </c>
      <c r="J1613" s="5" t="s">
        <v>121</v>
      </c>
      <c r="K1613" s="5" t="s">
        <v>303</v>
      </c>
      <c r="L1613" s="4" t="str">
        <f t="shared" si="247"/>
        <v>浙江省金华市</v>
      </c>
    </row>
    <row r="1614" spans="1:12" x14ac:dyDescent="0.15">
      <c r="A1614" s="5" t="s">
        <v>5031</v>
      </c>
      <c r="B1614" s="6">
        <v>14782668004</v>
      </c>
      <c r="C1614" s="6">
        <f>VLOOKUP(B1614,Sheet4!$A$1:$B$1096,2,)</f>
        <v>1</v>
      </c>
      <c r="D1614" s="5" t="s">
        <v>5032</v>
      </c>
      <c r="E1614" s="7">
        <f t="shared" si="245"/>
        <v>74</v>
      </c>
      <c r="F1614" s="5" t="s">
        <v>11</v>
      </c>
      <c r="G1614" s="5" t="s">
        <v>2</v>
      </c>
      <c r="H1614" s="5" t="s">
        <v>5033</v>
      </c>
      <c r="I1614" s="5" t="s">
        <v>5033</v>
      </c>
      <c r="J1614" s="5" t="s">
        <v>121</v>
      </c>
      <c r="K1614" s="5" t="s">
        <v>893</v>
      </c>
      <c r="L1614" s="4" t="str">
        <f t="shared" si="247"/>
        <v>浙江省兰溪市</v>
      </c>
    </row>
    <row r="1615" spans="1:12" x14ac:dyDescent="0.15">
      <c r="A1615" s="5" t="s">
        <v>5017</v>
      </c>
      <c r="B1615" s="6">
        <v>14782667790</v>
      </c>
      <c r="C1615" s="6">
        <f>VLOOKUP(B1615,Sheet4!$A$1:$B$1096,2,)</f>
        <v>1</v>
      </c>
      <c r="D1615" s="5" t="s">
        <v>5034</v>
      </c>
      <c r="E1615" s="7">
        <f t="shared" si="245"/>
        <v>62</v>
      </c>
      <c r="F1615" s="5" t="s">
        <v>11</v>
      </c>
      <c r="G1615" s="5" t="s">
        <v>2</v>
      </c>
      <c r="H1615" s="5" t="s">
        <v>5033</v>
      </c>
      <c r="I1615" s="5" t="s">
        <v>5033</v>
      </c>
      <c r="J1615" s="5" t="s">
        <v>121</v>
      </c>
      <c r="K1615" s="5" t="s">
        <v>701</v>
      </c>
      <c r="L1615" s="4" t="str">
        <f t="shared" si="247"/>
        <v>浙江省金华市</v>
      </c>
    </row>
    <row r="1616" spans="1:12" x14ac:dyDescent="0.15">
      <c r="A1616" s="5" t="s">
        <v>5035</v>
      </c>
      <c r="B1616" s="6">
        <v>14782795719</v>
      </c>
      <c r="C1616" s="6">
        <f>VLOOKUP(B1616,Sheet4!$A$1:$B$1096,2,)</f>
        <v>1</v>
      </c>
      <c r="D1616" s="5" t="s">
        <v>5036</v>
      </c>
      <c r="E1616" s="7">
        <f t="shared" si="245"/>
        <v>66</v>
      </c>
      <c r="F1616" s="5" t="s">
        <v>11</v>
      </c>
      <c r="G1616" s="5" t="s">
        <v>2</v>
      </c>
      <c r="H1616" s="5" t="s">
        <v>5037</v>
      </c>
      <c r="I1616" s="5" t="s">
        <v>5037</v>
      </c>
      <c r="J1616" s="5" t="s">
        <v>121</v>
      </c>
      <c r="K1616" s="5" t="s">
        <v>968</v>
      </c>
      <c r="L1616" s="4" t="str">
        <f t="shared" si="247"/>
        <v>浙江省武义县</v>
      </c>
    </row>
    <row r="1617" spans="1:12" x14ac:dyDescent="0.15">
      <c r="A1617" s="5" t="s">
        <v>5038</v>
      </c>
      <c r="B1617" s="6">
        <v>14782770949</v>
      </c>
      <c r="C1617" s="6">
        <f>VLOOKUP(B1617,Sheet4!$A$1:$B$1096,2,)</f>
        <v>1</v>
      </c>
      <c r="D1617" s="5" t="s">
        <v>5039</v>
      </c>
      <c r="E1617" s="7">
        <f t="shared" si="245"/>
        <v>57</v>
      </c>
      <c r="F1617" s="5" t="s">
        <v>11</v>
      </c>
      <c r="G1617" s="5" t="s">
        <v>2</v>
      </c>
      <c r="H1617" s="5" t="s">
        <v>5037</v>
      </c>
      <c r="I1617" s="5" t="s">
        <v>5037</v>
      </c>
      <c r="J1617" s="5" t="s">
        <v>121</v>
      </c>
      <c r="K1617" s="5" t="s">
        <v>5040</v>
      </c>
      <c r="L1617" s="4" t="str">
        <f t="shared" si="247"/>
        <v>浙江省金华市</v>
      </c>
    </row>
    <row r="1618" spans="1:12" x14ac:dyDescent="0.15">
      <c r="A1618" s="5" t="s">
        <v>5041</v>
      </c>
      <c r="B1618" s="6">
        <v>14782795787</v>
      </c>
      <c r="C1618" s="6">
        <f>VLOOKUP(B1618,Sheet4!$A$1:$B$1096,2,)</f>
        <v>1</v>
      </c>
      <c r="D1618" s="5" t="s">
        <v>5042</v>
      </c>
      <c r="E1618" s="7">
        <f t="shared" si="245"/>
        <v>74</v>
      </c>
      <c r="F1618" s="5" t="s">
        <v>11</v>
      </c>
      <c r="G1618" s="5" t="s">
        <v>2</v>
      </c>
      <c r="H1618" s="5" t="s">
        <v>5043</v>
      </c>
      <c r="I1618" s="5" t="s">
        <v>5043</v>
      </c>
      <c r="J1618" s="5" t="s">
        <v>121</v>
      </c>
      <c r="K1618" s="5" t="s">
        <v>5044</v>
      </c>
      <c r="L1618" s="4" t="str">
        <f t="shared" si="247"/>
        <v>浙江省金华市</v>
      </c>
    </row>
    <row r="1619" spans="1:12" x14ac:dyDescent="0.15">
      <c r="A1619" s="5" t="s">
        <v>5045</v>
      </c>
      <c r="B1619" s="6">
        <v>14782795712</v>
      </c>
      <c r="C1619" s="6">
        <f>VLOOKUP(B1619,Sheet4!$A$1:$B$1096,2,)</f>
        <v>1</v>
      </c>
      <c r="D1619" s="5" t="s">
        <v>5046</v>
      </c>
      <c r="E1619" s="7">
        <f t="shared" si="245"/>
        <v>61</v>
      </c>
      <c r="F1619" s="5" t="s">
        <v>11</v>
      </c>
      <c r="G1619" s="5" t="s">
        <v>2</v>
      </c>
      <c r="H1619" s="5" t="s">
        <v>5043</v>
      </c>
      <c r="I1619" s="5" t="s">
        <v>5043</v>
      </c>
      <c r="J1619" s="5" t="s">
        <v>121</v>
      </c>
      <c r="K1619" s="5" t="s">
        <v>5047</v>
      </c>
      <c r="L1619" s="4" t="str">
        <f t="shared" si="247"/>
        <v>浙江省兰溪市</v>
      </c>
    </row>
    <row r="1620" spans="1:12" x14ac:dyDescent="0.15">
      <c r="A1620" s="5" t="s">
        <v>5048</v>
      </c>
      <c r="B1620" s="6">
        <v>14782667774</v>
      </c>
      <c r="C1620" s="6">
        <f>VLOOKUP(B1620,Sheet4!$A$1:$B$1096,2,)</f>
        <v>1</v>
      </c>
      <c r="D1620" s="5" t="s">
        <v>5049</v>
      </c>
      <c r="E1620" s="7">
        <f t="shared" si="245"/>
        <v>67</v>
      </c>
      <c r="F1620" s="5" t="s">
        <v>11</v>
      </c>
      <c r="G1620" s="5" t="s">
        <v>2</v>
      </c>
      <c r="H1620" s="5" t="s">
        <v>5050</v>
      </c>
      <c r="I1620" s="5" t="s">
        <v>5050</v>
      </c>
      <c r="J1620" s="5" t="s">
        <v>121</v>
      </c>
      <c r="K1620" s="5" t="s">
        <v>5051</v>
      </c>
      <c r="L1620" s="4" t="str">
        <f t="shared" si="247"/>
        <v>浙江省武义县</v>
      </c>
    </row>
    <row r="1621" spans="1:12" hidden="1" x14ac:dyDescent="0.15">
      <c r="A1621" s="5" t="s">
        <v>5052</v>
      </c>
      <c r="B1621" s="6">
        <v>14782795713</v>
      </c>
      <c r="C1621" s="6" t="e">
        <f>VLOOKUP(B1621,Sheet4!$A$1:$B$1096,2,)</f>
        <v>#N/A</v>
      </c>
      <c r="D1621" s="5" t="s">
        <v>5053</v>
      </c>
      <c r="E1621" s="7">
        <f t="shared" si="245"/>
        <v>57</v>
      </c>
      <c r="F1621" s="5" t="s">
        <v>11</v>
      </c>
      <c r="G1621" s="5" t="s">
        <v>4</v>
      </c>
      <c r="H1621" s="5" t="s">
        <v>5054</v>
      </c>
      <c r="I1621" s="5" t="s">
        <v>5054</v>
      </c>
      <c r="J1621" s="5" t="s">
        <v>121</v>
      </c>
      <c r="K1621" s="5" t="s">
        <v>5055</v>
      </c>
      <c r="L1621" s="3"/>
    </row>
    <row r="1622" spans="1:12" x14ac:dyDescent="0.15">
      <c r="A1622" s="5" t="s">
        <v>5056</v>
      </c>
      <c r="B1622" s="6">
        <v>14782795714</v>
      </c>
      <c r="C1622" s="6">
        <f>VLOOKUP(B1622,Sheet4!$A$1:$B$1096,2,)</f>
        <v>1</v>
      </c>
      <c r="D1622" s="5" t="s">
        <v>5057</v>
      </c>
      <c r="E1622" s="7">
        <f t="shared" si="245"/>
        <v>61</v>
      </c>
      <c r="F1622" s="5" t="s">
        <v>11</v>
      </c>
      <c r="G1622" s="5" t="s">
        <v>2</v>
      </c>
      <c r="H1622" s="5" t="s">
        <v>5054</v>
      </c>
      <c r="I1622" s="5" t="s">
        <v>5054</v>
      </c>
      <c r="J1622" s="5" t="s">
        <v>121</v>
      </c>
      <c r="K1622" s="5" t="s">
        <v>968</v>
      </c>
      <c r="L1622" s="4" t="str">
        <f t="shared" ref="L1622:L1623" si="248">MID(K1622,1,6)</f>
        <v>浙江省武义县</v>
      </c>
    </row>
    <row r="1623" spans="1:12" x14ac:dyDescent="0.15">
      <c r="A1623" s="5" t="s">
        <v>5058</v>
      </c>
      <c r="B1623" s="6">
        <v>14782795728</v>
      </c>
      <c r="C1623" s="6">
        <f>VLOOKUP(B1623,Sheet4!$A$1:$B$1096,2,)</f>
        <v>1</v>
      </c>
      <c r="D1623" s="5" t="s">
        <v>5059</v>
      </c>
      <c r="E1623" s="7">
        <f t="shared" si="245"/>
        <v>79</v>
      </c>
      <c r="F1623" s="5" t="s">
        <v>11</v>
      </c>
      <c r="G1623" s="5" t="s">
        <v>2</v>
      </c>
      <c r="H1623" s="5" t="s">
        <v>5054</v>
      </c>
      <c r="I1623" s="5" t="s">
        <v>5054</v>
      </c>
      <c r="J1623" s="5" t="s">
        <v>121</v>
      </c>
      <c r="K1623" s="5" t="s">
        <v>5060</v>
      </c>
      <c r="L1623" s="4" t="str">
        <f t="shared" si="248"/>
        <v>浙江省兰溪市</v>
      </c>
    </row>
    <row r="1624" spans="1:12" hidden="1" x14ac:dyDescent="0.15">
      <c r="A1624" s="5" t="s">
        <v>5061</v>
      </c>
      <c r="B1624" s="6">
        <v>14782795734</v>
      </c>
      <c r="C1624" s="6" t="e">
        <f>VLOOKUP(B1624,Sheet4!$A$1:$B$1096,2,)</f>
        <v>#N/A</v>
      </c>
      <c r="D1624" s="5" t="s">
        <v>5062</v>
      </c>
      <c r="E1624" s="7">
        <f t="shared" si="245"/>
        <v>78</v>
      </c>
      <c r="F1624" s="5" t="s">
        <v>11</v>
      </c>
      <c r="G1624" s="5" t="s">
        <v>4</v>
      </c>
      <c r="H1624" s="5" t="s">
        <v>5063</v>
      </c>
      <c r="I1624" s="5" t="s">
        <v>5063</v>
      </c>
      <c r="J1624" s="5" t="s">
        <v>121</v>
      </c>
      <c r="K1624" s="5" t="s">
        <v>5064</v>
      </c>
      <c r="L1624" s="3"/>
    </row>
    <row r="1625" spans="1:12" x14ac:dyDescent="0.15">
      <c r="A1625" s="5" t="s">
        <v>5065</v>
      </c>
      <c r="B1625" s="6">
        <v>14782776157</v>
      </c>
      <c r="C1625" s="6">
        <f>VLOOKUP(B1625,Sheet4!$A$1:$B$1096,2,)</f>
        <v>1</v>
      </c>
      <c r="D1625" s="5" t="s">
        <v>5066</v>
      </c>
      <c r="E1625" s="7">
        <f t="shared" si="245"/>
        <v>62</v>
      </c>
      <c r="F1625" s="5" t="s">
        <v>11</v>
      </c>
      <c r="G1625" s="5" t="s">
        <v>2</v>
      </c>
      <c r="H1625" s="5" t="s">
        <v>5067</v>
      </c>
      <c r="I1625" s="5" t="s">
        <v>5067</v>
      </c>
      <c r="J1625" s="5" t="s">
        <v>121</v>
      </c>
      <c r="K1625" s="5" t="s">
        <v>5068</v>
      </c>
      <c r="L1625" s="4" t="str">
        <f t="shared" ref="L1625:L1628" si="249">MID(K1625,1,6)</f>
        <v>浙江省兰溪市</v>
      </c>
    </row>
    <row r="1626" spans="1:12" x14ac:dyDescent="0.15">
      <c r="A1626" s="5" t="s">
        <v>5069</v>
      </c>
      <c r="B1626" s="6">
        <v>14782770985</v>
      </c>
      <c r="C1626" s="6">
        <f>VLOOKUP(B1626,Sheet4!$A$1:$B$1096,2,)</f>
        <v>1</v>
      </c>
      <c r="D1626" s="5" t="s">
        <v>5070</v>
      </c>
      <c r="E1626" s="7">
        <f t="shared" si="245"/>
        <v>80</v>
      </c>
      <c r="F1626" s="5" t="s">
        <v>11</v>
      </c>
      <c r="G1626" s="5" t="s">
        <v>2</v>
      </c>
      <c r="H1626" s="5" t="s">
        <v>5067</v>
      </c>
      <c r="I1626" s="5" t="s">
        <v>5067</v>
      </c>
      <c r="J1626" s="5" t="s">
        <v>121</v>
      </c>
      <c r="K1626" s="5" t="s">
        <v>446</v>
      </c>
      <c r="L1626" s="4" t="str">
        <f t="shared" si="249"/>
        <v>浙江省金华市</v>
      </c>
    </row>
    <row r="1627" spans="1:12" x14ac:dyDescent="0.15">
      <c r="A1627" s="5" t="s">
        <v>5071</v>
      </c>
      <c r="B1627" s="6">
        <v>14782795727</v>
      </c>
      <c r="C1627" s="6">
        <f>VLOOKUP(B1627,Sheet4!$A$1:$B$1096,2,)</f>
        <v>1</v>
      </c>
      <c r="D1627" s="5" t="s">
        <v>5072</v>
      </c>
      <c r="E1627" s="7">
        <f t="shared" si="245"/>
        <v>44</v>
      </c>
      <c r="F1627" s="5" t="s">
        <v>11</v>
      </c>
      <c r="G1627" s="5" t="s">
        <v>2</v>
      </c>
      <c r="H1627" s="5" t="s">
        <v>5067</v>
      </c>
      <c r="I1627" s="5" t="s">
        <v>5067</v>
      </c>
      <c r="J1627" s="5" t="s">
        <v>5073</v>
      </c>
      <c r="K1627" s="5" t="s">
        <v>5074</v>
      </c>
      <c r="L1627" s="4" t="str">
        <f t="shared" si="249"/>
        <v>浙江省金华市</v>
      </c>
    </row>
    <row r="1628" spans="1:12" x14ac:dyDescent="0.15">
      <c r="A1628" s="5" t="s">
        <v>5075</v>
      </c>
      <c r="B1628" s="6">
        <v>14782776284</v>
      </c>
      <c r="C1628" s="6">
        <f>VLOOKUP(B1628,Sheet4!$A$1:$B$1096,2,)</f>
        <v>1</v>
      </c>
      <c r="D1628" s="5" t="s">
        <v>5076</v>
      </c>
      <c r="E1628" s="7">
        <f t="shared" si="245"/>
        <v>80</v>
      </c>
      <c r="F1628" s="5" t="s">
        <v>11</v>
      </c>
      <c r="G1628" s="5" t="s">
        <v>2</v>
      </c>
      <c r="H1628" s="5" t="s">
        <v>5077</v>
      </c>
      <c r="I1628" s="5" t="s">
        <v>5077</v>
      </c>
      <c r="J1628" s="5" t="s">
        <v>121</v>
      </c>
      <c r="K1628" s="5" t="s">
        <v>5078</v>
      </c>
      <c r="L1628" s="4" t="str">
        <f t="shared" si="249"/>
        <v>浙江省金华市</v>
      </c>
    </row>
    <row r="1629" spans="1:12" hidden="1" x14ac:dyDescent="0.15">
      <c r="A1629" s="5" t="s">
        <v>5079</v>
      </c>
      <c r="B1629" s="6">
        <v>14782798464</v>
      </c>
      <c r="C1629" s="6" t="e">
        <f>VLOOKUP(B1629,Sheet4!$A$1:$B$1096,2,)</f>
        <v>#N/A</v>
      </c>
      <c r="D1629" s="5" t="s">
        <v>5080</v>
      </c>
      <c r="E1629" s="7">
        <f t="shared" si="245"/>
        <v>83</v>
      </c>
      <c r="F1629" s="5" t="s">
        <v>11</v>
      </c>
      <c r="G1629" s="5" t="s">
        <v>4</v>
      </c>
      <c r="H1629" s="5" t="s">
        <v>5077</v>
      </c>
      <c r="I1629" s="5" t="s">
        <v>5077</v>
      </c>
      <c r="J1629" s="5" t="s">
        <v>121</v>
      </c>
      <c r="K1629" s="5" t="s">
        <v>5081</v>
      </c>
      <c r="L1629" s="3"/>
    </row>
    <row r="1630" spans="1:12" x14ac:dyDescent="0.15">
      <c r="A1630" s="5" t="s">
        <v>5082</v>
      </c>
      <c r="B1630" s="6">
        <v>14782776201</v>
      </c>
      <c r="C1630" s="6">
        <f>VLOOKUP(B1630,Sheet4!$A$1:$B$1096,2,)</f>
        <v>1</v>
      </c>
      <c r="D1630" s="5" t="s">
        <v>5083</v>
      </c>
      <c r="E1630" s="7">
        <f t="shared" si="245"/>
        <v>46</v>
      </c>
      <c r="F1630" s="5" t="s">
        <v>11</v>
      </c>
      <c r="G1630" s="5" t="s">
        <v>2</v>
      </c>
      <c r="H1630" s="5" t="s">
        <v>5077</v>
      </c>
      <c r="I1630" s="5" t="s">
        <v>5077</v>
      </c>
      <c r="J1630" s="5" t="s">
        <v>121</v>
      </c>
      <c r="K1630" s="5" t="s">
        <v>5084</v>
      </c>
      <c r="L1630" s="4" t="str">
        <f t="shared" ref="L1630:L1634" si="250">MID(K1630,1,6)</f>
        <v>浙江省金华市</v>
      </c>
    </row>
    <row r="1631" spans="1:12" x14ac:dyDescent="0.15">
      <c r="A1631" s="5" t="s">
        <v>5085</v>
      </c>
      <c r="B1631" s="6">
        <v>14782771574</v>
      </c>
      <c r="C1631" s="6">
        <f>VLOOKUP(B1631,Sheet4!$A$1:$B$1096,2,)</f>
        <v>1</v>
      </c>
      <c r="D1631" s="5" t="s">
        <v>5086</v>
      </c>
      <c r="E1631" s="7">
        <f t="shared" si="245"/>
        <v>54</v>
      </c>
      <c r="F1631" s="5" t="s">
        <v>11</v>
      </c>
      <c r="G1631" s="5" t="s">
        <v>2</v>
      </c>
      <c r="H1631" s="5" t="s">
        <v>5087</v>
      </c>
      <c r="I1631" s="5" t="s">
        <v>5087</v>
      </c>
      <c r="J1631" s="5" t="s">
        <v>121</v>
      </c>
      <c r="K1631" s="5" t="s">
        <v>5088</v>
      </c>
      <c r="L1631" s="4" t="str">
        <f t="shared" si="250"/>
        <v>浙江省兰溪市</v>
      </c>
    </row>
    <row r="1632" spans="1:12" x14ac:dyDescent="0.15">
      <c r="A1632" s="5" t="s">
        <v>5089</v>
      </c>
      <c r="B1632" s="6">
        <v>14782776267</v>
      </c>
      <c r="C1632" s="6">
        <f>VLOOKUP(B1632,Sheet4!$A$1:$B$1096,2,)</f>
        <v>1</v>
      </c>
      <c r="D1632" s="5" t="s">
        <v>5090</v>
      </c>
      <c r="E1632" s="7">
        <f t="shared" si="245"/>
        <v>42</v>
      </c>
      <c r="F1632" s="5" t="s">
        <v>11</v>
      </c>
      <c r="G1632" s="5" t="s">
        <v>2</v>
      </c>
      <c r="H1632" s="5" t="s">
        <v>5087</v>
      </c>
      <c r="I1632" s="5" t="s">
        <v>5087</v>
      </c>
      <c r="J1632" s="5" t="s">
        <v>5091</v>
      </c>
      <c r="K1632" s="5" t="s">
        <v>384</v>
      </c>
      <c r="L1632" s="4" t="str">
        <f t="shared" si="250"/>
        <v>浙江省兰溪市</v>
      </c>
    </row>
    <row r="1633" spans="1:12" x14ac:dyDescent="0.15">
      <c r="A1633" s="5" t="s">
        <v>5092</v>
      </c>
      <c r="B1633" s="6">
        <v>14782776239</v>
      </c>
      <c r="C1633" s="6">
        <f>VLOOKUP(B1633,Sheet4!$A$1:$B$1096,2,)</f>
        <v>1</v>
      </c>
      <c r="D1633" s="5" t="s">
        <v>5093</v>
      </c>
      <c r="E1633" s="7">
        <f t="shared" si="245"/>
        <v>58</v>
      </c>
      <c r="F1633" s="5" t="s">
        <v>11</v>
      </c>
      <c r="G1633" s="5" t="s">
        <v>2</v>
      </c>
      <c r="H1633" s="5" t="s">
        <v>5094</v>
      </c>
      <c r="I1633" s="5" t="s">
        <v>5094</v>
      </c>
      <c r="J1633" s="5" t="s">
        <v>121</v>
      </c>
      <c r="K1633" s="5" t="s">
        <v>5095</v>
      </c>
      <c r="L1633" s="4" t="str">
        <f t="shared" si="250"/>
        <v>浙江省兰溪市</v>
      </c>
    </row>
    <row r="1634" spans="1:12" x14ac:dyDescent="0.15">
      <c r="A1634" s="5" t="s">
        <v>5096</v>
      </c>
      <c r="B1634" s="6">
        <v>14782810923</v>
      </c>
      <c r="C1634" s="6">
        <f>VLOOKUP(B1634,Sheet4!$A$1:$B$1096,2,)</f>
        <v>1</v>
      </c>
      <c r="D1634" s="5" t="s">
        <v>5097</v>
      </c>
      <c r="E1634" s="7">
        <f t="shared" si="245"/>
        <v>79</v>
      </c>
      <c r="F1634" s="5" t="s">
        <v>11</v>
      </c>
      <c r="G1634" s="5" t="s">
        <v>2</v>
      </c>
      <c r="H1634" s="5" t="s">
        <v>5098</v>
      </c>
      <c r="I1634" s="5" t="s">
        <v>5098</v>
      </c>
      <c r="J1634" s="5" t="s">
        <v>121</v>
      </c>
      <c r="K1634" s="5" t="s">
        <v>5099</v>
      </c>
      <c r="L1634" s="4" t="str">
        <f t="shared" si="250"/>
        <v>浙江省金华市</v>
      </c>
    </row>
    <row r="1635" spans="1:12" hidden="1" x14ac:dyDescent="0.15">
      <c r="A1635" s="5" t="s">
        <v>5100</v>
      </c>
      <c r="B1635" s="6">
        <v>14782799273</v>
      </c>
      <c r="C1635" s="6" t="e">
        <f>VLOOKUP(B1635,Sheet4!$A$1:$B$1096,2,)</f>
        <v>#N/A</v>
      </c>
      <c r="D1635" s="5" t="s">
        <v>5101</v>
      </c>
      <c r="E1635" s="7">
        <f t="shared" si="245"/>
        <v>81</v>
      </c>
      <c r="F1635" s="5" t="s">
        <v>11</v>
      </c>
      <c r="G1635" s="5" t="s">
        <v>4</v>
      </c>
      <c r="H1635" s="5" t="s">
        <v>5102</v>
      </c>
      <c r="I1635" s="5" t="s">
        <v>5102</v>
      </c>
      <c r="J1635" s="5" t="s">
        <v>121</v>
      </c>
      <c r="K1635" s="5" t="s">
        <v>594</v>
      </c>
      <c r="L1635" s="3"/>
    </row>
    <row r="1636" spans="1:12" x14ac:dyDescent="0.15">
      <c r="A1636" s="5" t="s">
        <v>5103</v>
      </c>
      <c r="B1636" s="6">
        <v>14782776192</v>
      </c>
      <c r="C1636" s="6">
        <f>VLOOKUP(B1636,Sheet4!$A$1:$B$1096,2,)</f>
        <v>1</v>
      </c>
      <c r="D1636" s="5" t="s">
        <v>5104</v>
      </c>
      <c r="E1636" s="7">
        <f t="shared" si="245"/>
        <v>67</v>
      </c>
      <c r="F1636" s="5" t="s">
        <v>11</v>
      </c>
      <c r="G1636" s="5" t="s">
        <v>2</v>
      </c>
      <c r="H1636" s="5" t="s">
        <v>5105</v>
      </c>
      <c r="I1636" s="5" t="s">
        <v>5105</v>
      </c>
      <c r="J1636" s="5" t="s">
        <v>121</v>
      </c>
      <c r="K1636" s="5" t="s">
        <v>5106</v>
      </c>
      <c r="L1636" s="4" t="str">
        <f t="shared" ref="L1636:L1642" si="251">MID(K1636,1,6)</f>
        <v>浙江省武义县</v>
      </c>
    </row>
    <row r="1637" spans="1:12" x14ac:dyDescent="0.15">
      <c r="A1637" s="5" t="s">
        <v>5100</v>
      </c>
      <c r="B1637" s="6">
        <v>14782776098</v>
      </c>
      <c r="C1637" s="6">
        <f>VLOOKUP(B1637,Sheet4!$A$1:$B$1096,2,)</f>
        <v>1</v>
      </c>
      <c r="D1637" s="5" t="s">
        <v>5107</v>
      </c>
      <c r="E1637" s="7">
        <f t="shared" si="245"/>
        <v>69</v>
      </c>
      <c r="F1637" s="5" t="s">
        <v>11</v>
      </c>
      <c r="G1637" s="5" t="s">
        <v>2</v>
      </c>
      <c r="H1637" s="5" t="s">
        <v>5108</v>
      </c>
      <c r="I1637" s="5" t="s">
        <v>5108</v>
      </c>
      <c r="J1637" s="5" t="s">
        <v>121</v>
      </c>
      <c r="K1637" s="5" t="s">
        <v>5109</v>
      </c>
      <c r="L1637" s="4" t="str">
        <f t="shared" si="251"/>
        <v>浙江省金华市</v>
      </c>
    </row>
    <row r="1638" spans="1:12" x14ac:dyDescent="0.15">
      <c r="A1638" s="5" t="s">
        <v>5110</v>
      </c>
      <c r="B1638" s="6">
        <v>14782770919</v>
      </c>
      <c r="C1638" s="6">
        <f>VLOOKUP(B1638,Sheet4!$A$1:$B$1096,2,)</f>
        <v>1</v>
      </c>
      <c r="D1638" s="5" t="s">
        <v>5111</v>
      </c>
      <c r="E1638" s="7">
        <f t="shared" si="245"/>
        <v>86</v>
      </c>
      <c r="F1638" s="5" t="s">
        <v>11</v>
      </c>
      <c r="G1638" s="5" t="s">
        <v>2</v>
      </c>
      <c r="H1638" s="5" t="s">
        <v>5112</v>
      </c>
      <c r="I1638" s="5" t="s">
        <v>5112</v>
      </c>
      <c r="J1638" s="5" t="s">
        <v>121</v>
      </c>
      <c r="K1638" s="5" t="s">
        <v>5113</v>
      </c>
      <c r="L1638" s="4" t="str">
        <f t="shared" si="251"/>
        <v>浙江省金华市</v>
      </c>
    </row>
    <row r="1639" spans="1:12" x14ac:dyDescent="0.15">
      <c r="A1639" s="5" t="s">
        <v>5114</v>
      </c>
      <c r="B1639" s="6">
        <v>14782799358</v>
      </c>
      <c r="C1639" s="6">
        <f>VLOOKUP(B1639,Sheet4!$A$1:$B$1096,2,)</f>
        <v>1</v>
      </c>
      <c r="D1639" s="5" t="s">
        <v>5115</v>
      </c>
      <c r="E1639" s="7">
        <f t="shared" si="245"/>
        <v>50</v>
      </c>
      <c r="F1639" s="5" t="s">
        <v>11</v>
      </c>
      <c r="G1639" s="5" t="s">
        <v>2</v>
      </c>
      <c r="H1639" s="5" t="s">
        <v>5112</v>
      </c>
      <c r="I1639" s="5" t="s">
        <v>5112</v>
      </c>
      <c r="J1639" s="5" t="s">
        <v>121</v>
      </c>
      <c r="K1639" s="5" t="s">
        <v>5116</v>
      </c>
      <c r="L1639" s="4" t="str">
        <f t="shared" si="251"/>
        <v>浙江省兰溪市</v>
      </c>
    </row>
    <row r="1640" spans="1:12" x14ac:dyDescent="0.15">
      <c r="A1640" s="5" t="s">
        <v>5117</v>
      </c>
      <c r="B1640" s="6">
        <v>14782770129</v>
      </c>
      <c r="C1640" s="6">
        <f>VLOOKUP(B1640,Sheet4!$A$1:$B$1096,2,)</f>
        <v>1</v>
      </c>
      <c r="D1640" s="5" t="s">
        <v>5118</v>
      </c>
      <c r="E1640" s="7">
        <f t="shared" si="245"/>
        <v>43</v>
      </c>
      <c r="F1640" s="5" t="s">
        <v>11</v>
      </c>
      <c r="G1640" s="5" t="s">
        <v>2</v>
      </c>
      <c r="H1640" s="5" t="s">
        <v>5112</v>
      </c>
      <c r="I1640" s="5" t="s">
        <v>5112</v>
      </c>
      <c r="J1640" s="5" t="s">
        <v>5119</v>
      </c>
      <c r="K1640" s="5" t="s">
        <v>5120</v>
      </c>
      <c r="L1640" s="4" t="str">
        <f t="shared" si="251"/>
        <v>浙江省金华市</v>
      </c>
    </row>
    <row r="1641" spans="1:12" x14ac:dyDescent="0.15">
      <c r="A1641" s="5" t="s">
        <v>5121</v>
      </c>
      <c r="B1641" s="6">
        <v>14782792090</v>
      </c>
      <c r="C1641" s="6">
        <f>VLOOKUP(B1641,Sheet4!$A$1:$B$1096,2,)</f>
        <v>1</v>
      </c>
      <c r="D1641" s="5" t="s">
        <v>5122</v>
      </c>
      <c r="E1641" s="7">
        <f t="shared" si="245"/>
        <v>52</v>
      </c>
      <c r="F1641" s="5" t="s">
        <v>11</v>
      </c>
      <c r="G1641" s="5" t="s">
        <v>2</v>
      </c>
      <c r="H1641" s="5" t="s">
        <v>5112</v>
      </c>
      <c r="I1641" s="5" t="s">
        <v>5112</v>
      </c>
      <c r="J1641" s="5" t="s">
        <v>121</v>
      </c>
      <c r="K1641" s="5" t="s">
        <v>906</v>
      </c>
      <c r="L1641" s="4" t="str">
        <f t="shared" si="251"/>
        <v>浙江金华市兰</v>
      </c>
    </row>
    <row r="1642" spans="1:12" x14ac:dyDescent="0.15">
      <c r="A1642" s="5" t="s">
        <v>5123</v>
      </c>
      <c r="B1642" s="6">
        <v>14782798396</v>
      </c>
      <c r="C1642" s="6">
        <f>VLOOKUP(B1642,Sheet4!$A$1:$B$1096,2,)</f>
        <v>1</v>
      </c>
      <c r="D1642" s="5" t="s">
        <v>5124</v>
      </c>
      <c r="E1642" s="7">
        <f t="shared" si="245"/>
        <v>77</v>
      </c>
      <c r="F1642" s="5" t="s">
        <v>11</v>
      </c>
      <c r="G1642" s="5" t="s">
        <v>2</v>
      </c>
      <c r="H1642" s="5" t="s">
        <v>5125</v>
      </c>
      <c r="I1642" s="5" t="s">
        <v>5125</v>
      </c>
      <c r="J1642" s="5" t="s">
        <v>121</v>
      </c>
      <c r="K1642" s="5" t="s">
        <v>502</v>
      </c>
      <c r="L1642" s="4" t="str">
        <f t="shared" si="251"/>
        <v>浙江省兰溪市</v>
      </c>
    </row>
    <row r="1643" spans="1:12" hidden="1" x14ac:dyDescent="0.15">
      <c r="A1643" s="5" t="s">
        <v>5126</v>
      </c>
      <c r="B1643" s="6">
        <v>14782770158</v>
      </c>
      <c r="C1643" s="6" t="e">
        <f>VLOOKUP(B1643,Sheet4!$A$1:$B$1096,2,)</f>
        <v>#N/A</v>
      </c>
      <c r="D1643" s="5" t="s">
        <v>5127</v>
      </c>
      <c r="E1643" s="7">
        <f t="shared" si="245"/>
        <v>81</v>
      </c>
      <c r="F1643" s="5" t="s">
        <v>11</v>
      </c>
      <c r="G1643" s="5" t="s">
        <v>4</v>
      </c>
      <c r="H1643" s="5" t="s">
        <v>5125</v>
      </c>
      <c r="I1643" s="5" t="s">
        <v>5125</v>
      </c>
      <c r="J1643" s="5" t="s">
        <v>121</v>
      </c>
      <c r="K1643" s="5" t="s">
        <v>2391</v>
      </c>
      <c r="L1643" s="3"/>
    </row>
    <row r="1644" spans="1:12" x14ac:dyDescent="0.15">
      <c r="A1644" s="5" t="s">
        <v>5128</v>
      </c>
      <c r="B1644" s="6">
        <v>14782792216</v>
      </c>
      <c r="C1644" s="6">
        <f>VLOOKUP(B1644,Sheet4!$A$1:$B$1096,2,)</f>
        <v>1</v>
      </c>
      <c r="D1644" s="5" t="s">
        <v>5129</v>
      </c>
      <c r="E1644" s="7">
        <f t="shared" si="245"/>
        <v>52</v>
      </c>
      <c r="F1644" s="5" t="s">
        <v>11</v>
      </c>
      <c r="G1644" s="5" t="s">
        <v>2</v>
      </c>
      <c r="H1644" s="5" t="s">
        <v>5130</v>
      </c>
      <c r="I1644" s="5" t="s">
        <v>5130</v>
      </c>
      <c r="J1644" s="5" t="s">
        <v>121</v>
      </c>
      <c r="K1644" s="5" t="s">
        <v>922</v>
      </c>
      <c r="L1644" s="4" t="str">
        <f>MID(K1644,1,6)</f>
        <v>浙江省金华市</v>
      </c>
    </row>
    <row r="1645" spans="1:12" hidden="1" x14ac:dyDescent="0.15">
      <c r="A1645" s="5" t="s">
        <v>5131</v>
      </c>
      <c r="B1645" s="6">
        <v>14782792224</v>
      </c>
      <c r="C1645" s="6" t="e">
        <f>VLOOKUP(B1645,Sheet4!$A$1:$B$1096,2,)</f>
        <v>#N/A</v>
      </c>
      <c r="D1645" s="5" t="s">
        <v>5132</v>
      </c>
      <c r="E1645" s="7">
        <f t="shared" si="245"/>
        <v>47</v>
      </c>
      <c r="F1645" s="5" t="s">
        <v>11</v>
      </c>
      <c r="G1645" s="5" t="s">
        <v>2</v>
      </c>
      <c r="H1645" s="5" t="s">
        <v>5133</v>
      </c>
      <c r="I1645" s="5" t="s">
        <v>5133</v>
      </c>
      <c r="J1645" s="5" t="s">
        <v>121</v>
      </c>
      <c r="K1645" s="5" t="s">
        <v>5004</v>
      </c>
      <c r="L1645" s="3"/>
    </row>
    <row r="1646" spans="1:12" x14ac:dyDescent="0.15">
      <c r="A1646" s="5" t="s">
        <v>5134</v>
      </c>
      <c r="B1646" s="6">
        <v>14782798477</v>
      </c>
      <c r="C1646" s="6">
        <f>VLOOKUP(B1646,Sheet4!$A$1:$B$1096,2,)</f>
        <v>1</v>
      </c>
      <c r="D1646" s="5" t="s">
        <v>5135</v>
      </c>
      <c r="E1646" s="7">
        <f t="shared" si="245"/>
        <v>65</v>
      </c>
      <c r="F1646" s="5" t="s">
        <v>11</v>
      </c>
      <c r="G1646" s="5" t="s">
        <v>2</v>
      </c>
      <c r="H1646" s="5" t="s">
        <v>5136</v>
      </c>
      <c r="I1646" s="5" t="s">
        <v>5136</v>
      </c>
      <c r="J1646" s="5" t="s">
        <v>121</v>
      </c>
      <c r="K1646" s="5" t="s">
        <v>5137</v>
      </c>
      <c r="L1646" s="4" t="str">
        <f t="shared" ref="L1646:L1651" si="252">MID(K1646,1,6)</f>
        <v>浙江省武义县</v>
      </c>
    </row>
    <row r="1647" spans="1:12" x14ac:dyDescent="0.15">
      <c r="A1647" s="5" t="s">
        <v>5134</v>
      </c>
      <c r="B1647" s="6">
        <v>14782798478</v>
      </c>
      <c r="C1647" s="6">
        <f>VLOOKUP(B1647,Sheet4!$A$1:$B$1096,2,)</f>
        <v>1</v>
      </c>
      <c r="D1647" s="5" t="s">
        <v>5138</v>
      </c>
      <c r="E1647" s="7">
        <f t="shared" si="245"/>
        <v>62</v>
      </c>
      <c r="F1647" s="5" t="s">
        <v>11</v>
      </c>
      <c r="G1647" s="5" t="s">
        <v>2</v>
      </c>
      <c r="H1647" s="5" t="s">
        <v>5139</v>
      </c>
      <c r="I1647" s="5" t="s">
        <v>5139</v>
      </c>
      <c r="J1647" s="5" t="s">
        <v>121</v>
      </c>
      <c r="K1647" s="5" t="s">
        <v>5140</v>
      </c>
      <c r="L1647" s="4" t="str">
        <f t="shared" si="252"/>
        <v>浙江省金华市</v>
      </c>
    </row>
    <row r="1648" spans="1:12" x14ac:dyDescent="0.15">
      <c r="A1648" s="5" t="s">
        <v>5141</v>
      </c>
      <c r="B1648" s="6">
        <v>14782792155</v>
      </c>
      <c r="C1648" s="6">
        <f>VLOOKUP(B1648,Sheet4!$A$1:$B$1096,2,)</f>
        <v>1</v>
      </c>
      <c r="D1648" s="5" t="s">
        <v>5142</v>
      </c>
      <c r="E1648" s="7">
        <f t="shared" si="245"/>
        <v>81</v>
      </c>
      <c r="F1648" s="5" t="s">
        <v>11</v>
      </c>
      <c r="G1648" s="5" t="s">
        <v>2</v>
      </c>
      <c r="H1648" s="5" t="s">
        <v>5143</v>
      </c>
      <c r="I1648" s="5" t="s">
        <v>5143</v>
      </c>
      <c r="J1648" s="5" t="s">
        <v>121</v>
      </c>
      <c r="K1648" s="5" t="s">
        <v>5144</v>
      </c>
      <c r="L1648" s="4" t="str">
        <f t="shared" si="252"/>
        <v>浙江省金华市</v>
      </c>
    </row>
    <row r="1649" spans="1:12" x14ac:dyDescent="0.15">
      <c r="A1649" s="5" t="s">
        <v>5145</v>
      </c>
      <c r="B1649" s="6">
        <v>14782798556</v>
      </c>
      <c r="C1649" s="6">
        <f>VLOOKUP(B1649,Sheet4!$A$1:$B$1096,2,)</f>
        <v>1</v>
      </c>
      <c r="D1649" s="5" t="s">
        <v>5146</v>
      </c>
      <c r="E1649" s="7">
        <f t="shared" si="245"/>
        <v>67</v>
      </c>
      <c r="F1649" s="5" t="s">
        <v>11</v>
      </c>
      <c r="G1649" s="5" t="s">
        <v>2</v>
      </c>
      <c r="H1649" s="5" t="s">
        <v>5147</v>
      </c>
      <c r="I1649" s="5" t="s">
        <v>5147</v>
      </c>
      <c r="J1649" s="5" t="s">
        <v>121</v>
      </c>
      <c r="K1649" s="5" t="s">
        <v>5148</v>
      </c>
      <c r="L1649" s="4" t="str">
        <f t="shared" si="252"/>
        <v>浙江省金华市</v>
      </c>
    </row>
    <row r="1650" spans="1:12" x14ac:dyDescent="0.15">
      <c r="A1650" s="5" t="s">
        <v>5149</v>
      </c>
      <c r="B1650" s="6">
        <v>14782798500</v>
      </c>
      <c r="C1650" s="6">
        <f>VLOOKUP(B1650,Sheet4!$A$1:$B$1096,2,)</f>
        <v>1</v>
      </c>
      <c r="D1650" s="5" t="s">
        <v>5150</v>
      </c>
      <c r="E1650" s="7">
        <f t="shared" si="245"/>
        <v>69</v>
      </c>
      <c r="F1650" s="5" t="s">
        <v>11</v>
      </c>
      <c r="G1650" s="5" t="s">
        <v>2</v>
      </c>
      <c r="H1650" s="5" t="s">
        <v>5151</v>
      </c>
      <c r="I1650" s="5" t="s">
        <v>5151</v>
      </c>
      <c r="J1650" s="5" t="s">
        <v>121</v>
      </c>
      <c r="K1650" s="5" t="s">
        <v>701</v>
      </c>
      <c r="L1650" s="4" t="str">
        <f t="shared" si="252"/>
        <v>浙江省金华市</v>
      </c>
    </row>
    <row r="1651" spans="1:12" x14ac:dyDescent="0.15">
      <c r="A1651" s="5" t="s">
        <v>5152</v>
      </c>
      <c r="B1651" s="6">
        <v>14782810996</v>
      </c>
      <c r="C1651" s="6">
        <f>VLOOKUP(B1651,Sheet4!$A$1:$B$1096,2,)</f>
        <v>1</v>
      </c>
      <c r="D1651" s="5" t="s">
        <v>5153</v>
      </c>
      <c r="E1651" s="7">
        <f t="shared" si="245"/>
        <v>64</v>
      </c>
      <c r="F1651" s="5" t="s">
        <v>11</v>
      </c>
      <c r="G1651" s="5" t="s">
        <v>2</v>
      </c>
      <c r="H1651" s="5" t="s">
        <v>5151</v>
      </c>
      <c r="I1651" s="5" t="s">
        <v>5151</v>
      </c>
      <c r="J1651" s="5" t="s">
        <v>121</v>
      </c>
      <c r="K1651" s="5" t="s">
        <v>5154</v>
      </c>
      <c r="L1651" s="4" t="str">
        <f t="shared" si="252"/>
        <v>浙江省金华市</v>
      </c>
    </row>
    <row r="1652" spans="1:12" hidden="1" x14ac:dyDescent="0.15">
      <c r="A1652" s="5" t="s">
        <v>5155</v>
      </c>
      <c r="B1652" s="6">
        <v>14782770171</v>
      </c>
      <c r="C1652" s="6" t="e">
        <f>VLOOKUP(B1652,Sheet4!$A$1:$B$1096,2,)</f>
        <v>#N/A</v>
      </c>
      <c r="D1652" s="5" t="s">
        <v>5156</v>
      </c>
      <c r="E1652" s="7">
        <f t="shared" si="245"/>
        <v>81</v>
      </c>
      <c r="F1652" s="5" t="s">
        <v>11</v>
      </c>
      <c r="G1652" s="5" t="s">
        <v>4</v>
      </c>
      <c r="H1652" s="5" t="s">
        <v>5157</v>
      </c>
      <c r="I1652" s="5" t="s">
        <v>5157</v>
      </c>
      <c r="J1652" s="5" t="s">
        <v>121</v>
      </c>
      <c r="K1652" s="5" t="s">
        <v>2391</v>
      </c>
      <c r="L1652" s="3"/>
    </row>
    <row r="1653" spans="1:12" hidden="1" x14ac:dyDescent="0.15">
      <c r="A1653" s="5" t="s">
        <v>5158</v>
      </c>
      <c r="B1653" s="6">
        <v>14782810941</v>
      </c>
      <c r="C1653" s="6" t="e">
        <f>VLOOKUP(B1653,Sheet4!$A$1:$B$1096,2,)</f>
        <v>#N/A</v>
      </c>
      <c r="D1653" s="5" t="s">
        <v>5159</v>
      </c>
      <c r="E1653" s="7">
        <f t="shared" si="245"/>
        <v>75</v>
      </c>
      <c r="F1653" s="5" t="s">
        <v>11</v>
      </c>
      <c r="G1653" s="5" t="s">
        <v>4</v>
      </c>
      <c r="H1653" s="5" t="s">
        <v>5160</v>
      </c>
      <c r="I1653" s="5" t="s">
        <v>5160</v>
      </c>
      <c r="J1653" s="5" t="s">
        <v>121</v>
      </c>
      <c r="K1653" s="5" t="s">
        <v>5161</v>
      </c>
      <c r="L1653" s="3"/>
    </row>
    <row r="1654" spans="1:12" x14ac:dyDescent="0.15">
      <c r="A1654" s="5" t="s">
        <v>5162</v>
      </c>
      <c r="B1654" s="6">
        <v>14782810890</v>
      </c>
      <c r="C1654" s="6">
        <f>VLOOKUP(B1654,Sheet4!$A$1:$B$1096,2,)</f>
        <v>1</v>
      </c>
      <c r="D1654" s="5" t="s">
        <v>5163</v>
      </c>
      <c r="E1654" s="7">
        <f t="shared" si="245"/>
        <v>87</v>
      </c>
      <c r="F1654" s="5" t="s">
        <v>11</v>
      </c>
      <c r="G1654" s="5" t="s">
        <v>2</v>
      </c>
      <c r="H1654" s="5" t="s">
        <v>5164</v>
      </c>
      <c r="I1654" s="5" t="s">
        <v>5164</v>
      </c>
      <c r="J1654" s="5" t="s">
        <v>121</v>
      </c>
      <c r="K1654" s="5" t="s">
        <v>5165</v>
      </c>
      <c r="L1654" s="4" t="str">
        <f t="shared" ref="L1654:L1661" si="253">MID(K1654,1,6)</f>
        <v>浙江省金华市</v>
      </c>
    </row>
    <row r="1655" spans="1:12" x14ac:dyDescent="0.15">
      <c r="A1655" s="5" t="s">
        <v>5166</v>
      </c>
      <c r="B1655" s="6">
        <v>14782663075</v>
      </c>
      <c r="C1655" s="6">
        <f>VLOOKUP(B1655,Sheet4!$A$1:$B$1096,2,)</f>
        <v>1</v>
      </c>
      <c r="D1655" s="5" t="s">
        <v>5167</v>
      </c>
      <c r="E1655" s="7">
        <f t="shared" si="245"/>
        <v>80</v>
      </c>
      <c r="F1655" s="5" t="s">
        <v>11</v>
      </c>
      <c r="G1655" s="5" t="s">
        <v>2</v>
      </c>
      <c r="H1655" s="5" t="s">
        <v>5168</v>
      </c>
      <c r="I1655" s="5" t="s">
        <v>5168</v>
      </c>
      <c r="J1655" s="5" t="s">
        <v>121</v>
      </c>
      <c r="K1655" s="5" t="s">
        <v>5169</v>
      </c>
      <c r="L1655" s="4" t="str">
        <f t="shared" si="253"/>
        <v>浙江省武义县</v>
      </c>
    </row>
    <row r="1656" spans="1:12" x14ac:dyDescent="0.15">
      <c r="A1656" s="5" t="s">
        <v>5170</v>
      </c>
      <c r="B1656" s="6">
        <v>14782663212</v>
      </c>
      <c r="C1656" s="6">
        <f>VLOOKUP(B1656,Sheet4!$A$1:$B$1096,2,)</f>
        <v>1</v>
      </c>
      <c r="D1656" s="5" t="s">
        <v>5171</v>
      </c>
      <c r="E1656" s="7">
        <f t="shared" si="245"/>
        <v>95</v>
      </c>
      <c r="F1656" s="5" t="s">
        <v>11</v>
      </c>
      <c r="G1656" s="5" t="s">
        <v>2</v>
      </c>
      <c r="H1656" s="5" t="s">
        <v>5172</v>
      </c>
      <c r="I1656" s="5" t="s">
        <v>5172</v>
      </c>
      <c r="J1656" s="5" t="s">
        <v>121</v>
      </c>
      <c r="K1656" s="5" t="s">
        <v>5173</v>
      </c>
      <c r="L1656" s="4" t="str">
        <f t="shared" si="253"/>
        <v>浙江省金华市</v>
      </c>
    </row>
    <row r="1657" spans="1:12" x14ac:dyDescent="0.15">
      <c r="A1657" s="5" t="s">
        <v>5174</v>
      </c>
      <c r="B1657" s="6">
        <v>14782663113</v>
      </c>
      <c r="C1657" s="6">
        <f>VLOOKUP(B1657,Sheet4!$A$1:$B$1096,2,)</f>
        <v>1</v>
      </c>
      <c r="D1657" s="5" t="s">
        <v>5175</v>
      </c>
      <c r="E1657" s="7">
        <f t="shared" si="245"/>
        <v>76</v>
      </c>
      <c r="F1657" s="5" t="s">
        <v>11</v>
      </c>
      <c r="G1657" s="5" t="s">
        <v>2</v>
      </c>
      <c r="H1657" s="5" t="s">
        <v>5176</v>
      </c>
      <c r="I1657" s="5" t="s">
        <v>5176</v>
      </c>
      <c r="J1657" s="5" t="s">
        <v>121</v>
      </c>
      <c r="K1657" s="5" t="s">
        <v>5177</v>
      </c>
      <c r="L1657" s="4" t="str">
        <f t="shared" si="253"/>
        <v>浙江省武义县</v>
      </c>
    </row>
    <row r="1658" spans="1:12" x14ac:dyDescent="0.15">
      <c r="A1658" s="5" t="s">
        <v>5178</v>
      </c>
      <c r="B1658" s="6">
        <v>14782810891</v>
      </c>
      <c r="C1658" s="6">
        <f>VLOOKUP(B1658,Sheet4!$A$1:$B$1096,2,)</f>
        <v>1</v>
      </c>
      <c r="D1658" s="5" t="s">
        <v>5179</v>
      </c>
      <c r="E1658" s="7">
        <f t="shared" si="245"/>
        <v>79</v>
      </c>
      <c r="F1658" s="5" t="s">
        <v>11</v>
      </c>
      <c r="G1658" s="5" t="s">
        <v>2</v>
      </c>
      <c r="H1658" s="5" t="s">
        <v>5176</v>
      </c>
      <c r="I1658" s="5" t="s">
        <v>5176</v>
      </c>
      <c r="J1658" s="5" t="s">
        <v>121</v>
      </c>
      <c r="K1658" s="5" t="s">
        <v>5180</v>
      </c>
      <c r="L1658" s="4" t="str">
        <f t="shared" si="253"/>
        <v>浙江省金华市</v>
      </c>
    </row>
    <row r="1659" spans="1:12" x14ac:dyDescent="0.15">
      <c r="A1659" s="5" t="s">
        <v>5181</v>
      </c>
      <c r="B1659" s="6">
        <v>14782663134</v>
      </c>
      <c r="C1659" s="6">
        <f>VLOOKUP(B1659,Sheet4!$A$1:$B$1096,2,)</f>
        <v>1</v>
      </c>
      <c r="D1659" s="5" t="s">
        <v>5182</v>
      </c>
      <c r="E1659" s="7">
        <f t="shared" si="245"/>
        <v>86</v>
      </c>
      <c r="F1659" s="5" t="s">
        <v>11</v>
      </c>
      <c r="G1659" s="5" t="s">
        <v>2</v>
      </c>
      <c r="H1659" s="5" t="s">
        <v>5183</v>
      </c>
      <c r="I1659" s="5" t="s">
        <v>5183</v>
      </c>
      <c r="J1659" s="5" t="s">
        <v>121</v>
      </c>
      <c r="K1659" s="5" t="s">
        <v>5184</v>
      </c>
      <c r="L1659" s="4" t="str">
        <f t="shared" si="253"/>
        <v>浙江省金华市</v>
      </c>
    </row>
    <row r="1660" spans="1:12" x14ac:dyDescent="0.15">
      <c r="A1660" s="5" t="s">
        <v>5185</v>
      </c>
      <c r="B1660" s="6">
        <v>14782663218</v>
      </c>
      <c r="C1660" s="6">
        <f>VLOOKUP(B1660,Sheet4!$A$1:$B$1096,2,)</f>
        <v>1</v>
      </c>
      <c r="D1660" s="5" t="s">
        <v>5186</v>
      </c>
      <c r="E1660" s="7">
        <f t="shared" si="245"/>
        <v>73</v>
      </c>
      <c r="F1660" s="5" t="s">
        <v>11</v>
      </c>
      <c r="G1660" s="5" t="s">
        <v>2</v>
      </c>
      <c r="H1660" s="5" t="s">
        <v>5187</v>
      </c>
      <c r="I1660" s="5" t="s">
        <v>5187</v>
      </c>
      <c r="J1660" s="5" t="s">
        <v>121</v>
      </c>
      <c r="K1660" s="5" t="s">
        <v>5188</v>
      </c>
      <c r="L1660" s="4" t="str">
        <f t="shared" si="253"/>
        <v>浙江省武义县</v>
      </c>
    </row>
    <row r="1661" spans="1:12" x14ac:dyDescent="0.15">
      <c r="A1661" s="5" t="s">
        <v>5189</v>
      </c>
      <c r="B1661" s="6">
        <v>14782663202</v>
      </c>
      <c r="C1661" s="6">
        <f>VLOOKUP(B1661,Sheet4!$A$1:$B$1096,2,)</f>
        <v>1</v>
      </c>
      <c r="D1661" s="5" t="s">
        <v>5190</v>
      </c>
      <c r="E1661" s="7">
        <f t="shared" si="245"/>
        <v>67</v>
      </c>
      <c r="F1661" s="5" t="s">
        <v>11</v>
      </c>
      <c r="G1661" s="5" t="s">
        <v>2</v>
      </c>
      <c r="H1661" s="5" t="s">
        <v>5191</v>
      </c>
      <c r="I1661" s="5" t="s">
        <v>5191</v>
      </c>
      <c r="J1661" s="5" t="s">
        <v>121</v>
      </c>
      <c r="K1661" s="5" t="s">
        <v>5192</v>
      </c>
      <c r="L1661" s="4" t="str">
        <f t="shared" si="253"/>
        <v>浙江省金华市</v>
      </c>
    </row>
    <row r="1662" spans="1:12" hidden="1" x14ac:dyDescent="0.15">
      <c r="A1662" s="5" t="s">
        <v>5193</v>
      </c>
      <c r="B1662" s="6">
        <v>14782663102</v>
      </c>
      <c r="C1662" s="6" t="e">
        <f>VLOOKUP(B1662,Sheet4!$A$1:$B$1096,2,)</f>
        <v>#N/A</v>
      </c>
      <c r="D1662" s="5" t="s">
        <v>5194</v>
      </c>
      <c r="E1662" s="7">
        <f t="shared" si="245"/>
        <v>59</v>
      </c>
      <c r="F1662" s="5" t="s">
        <v>11</v>
      </c>
      <c r="G1662" s="5" t="s">
        <v>4</v>
      </c>
      <c r="H1662" s="5" t="s">
        <v>5195</v>
      </c>
      <c r="I1662" s="5" t="s">
        <v>5195</v>
      </c>
      <c r="J1662" s="5" t="s">
        <v>121</v>
      </c>
      <c r="K1662" s="5" t="s">
        <v>5196</v>
      </c>
      <c r="L1662" s="3"/>
    </row>
    <row r="1663" spans="1:12" x14ac:dyDescent="0.15">
      <c r="A1663" s="5" t="s">
        <v>5197</v>
      </c>
      <c r="B1663" s="6">
        <v>14782663155</v>
      </c>
      <c r="C1663" s="6">
        <f>VLOOKUP(B1663,Sheet4!$A$1:$B$1096,2,)</f>
        <v>1</v>
      </c>
      <c r="D1663" s="5" t="s">
        <v>5198</v>
      </c>
      <c r="E1663" s="7">
        <f t="shared" si="245"/>
        <v>80</v>
      </c>
      <c r="F1663" s="5" t="s">
        <v>11</v>
      </c>
      <c r="G1663" s="5" t="s">
        <v>2</v>
      </c>
      <c r="H1663" s="5" t="s">
        <v>5199</v>
      </c>
      <c r="I1663" s="5" t="s">
        <v>5199</v>
      </c>
      <c r="J1663" s="5" t="s">
        <v>121</v>
      </c>
      <c r="K1663" s="5" t="s">
        <v>5200</v>
      </c>
      <c r="L1663" s="4" t="str">
        <f t="shared" ref="L1663:L1664" si="254">MID(K1663,1,6)</f>
        <v>浙江省武义县</v>
      </c>
    </row>
    <row r="1664" spans="1:12" x14ac:dyDescent="0.15">
      <c r="A1664" s="5" t="s">
        <v>5201</v>
      </c>
      <c r="B1664" s="6">
        <v>14782663104</v>
      </c>
      <c r="C1664" s="6">
        <f>VLOOKUP(B1664,Sheet4!$A$1:$B$1096,2,)</f>
        <v>1</v>
      </c>
      <c r="D1664" s="5" t="s">
        <v>5202</v>
      </c>
      <c r="E1664" s="7">
        <f t="shared" si="245"/>
        <v>71</v>
      </c>
      <c r="F1664" s="5" t="s">
        <v>11</v>
      </c>
      <c r="G1664" s="5" t="s">
        <v>2</v>
      </c>
      <c r="H1664" s="5" t="s">
        <v>5199</v>
      </c>
      <c r="I1664" s="5" t="s">
        <v>5199</v>
      </c>
      <c r="J1664" s="5" t="s">
        <v>121</v>
      </c>
      <c r="K1664" s="5" t="s">
        <v>372</v>
      </c>
      <c r="L1664" s="4" t="str">
        <f t="shared" si="254"/>
        <v>浙江省金华市</v>
      </c>
    </row>
    <row r="1665" spans="1:12" hidden="1" x14ac:dyDescent="0.15">
      <c r="A1665" s="5" t="s">
        <v>5203</v>
      </c>
      <c r="B1665" s="6">
        <v>14782663149</v>
      </c>
      <c r="C1665" s="6" t="e">
        <f>VLOOKUP(B1665,Sheet4!$A$1:$B$1096,2,)</f>
        <v>#N/A</v>
      </c>
      <c r="D1665" s="5" t="s">
        <v>5204</v>
      </c>
      <c r="E1665" s="7">
        <f t="shared" si="245"/>
        <v>86</v>
      </c>
      <c r="F1665" s="5" t="s">
        <v>11</v>
      </c>
      <c r="G1665" s="5" t="s">
        <v>4</v>
      </c>
      <c r="H1665" s="5" t="s">
        <v>5205</v>
      </c>
      <c r="I1665" s="5" t="s">
        <v>5205</v>
      </c>
      <c r="J1665" s="5" t="s">
        <v>121</v>
      </c>
      <c r="K1665" s="5" t="s">
        <v>5206</v>
      </c>
      <c r="L1665" s="3"/>
    </row>
    <row r="1666" spans="1:12" hidden="1" x14ac:dyDescent="0.15">
      <c r="A1666" s="5" t="s">
        <v>5207</v>
      </c>
      <c r="B1666" s="6">
        <v>14782668123</v>
      </c>
      <c r="C1666" s="6" t="e">
        <f>VLOOKUP(B1666,Sheet4!$A$1:$B$1096,2,)</f>
        <v>#N/A</v>
      </c>
      <c r="D1666" s="5" t="s">
        <v>5208</v>
      </c>
      <c r="E1666" s="7">
        <f t="shared" si="245"/>
        <v>79</v>
      </c>
      <c r="F1666" s="5" t="s">
        <v>11</v>
      </c>
      <c r="G1666" s="5" t="s">
        <v>2</v>
      </c>
      <c r="H1666" s="5" t="s">
        <v>5209</v>
      </c>
      <c r="I1666" s="5" t="s">
        <v>5209</v>
      </c>
      <c r="J1666" s="5" t="s">
        <v>121</v>
      </c>
      <c r="K1666" s="5" t="s">
        <v>554</v>
      </c>
      <c r="L1666" s="3"/>
    </row>
    <row r="1667" spans="1:12" hidden="1" x14ac:dyDescent="0.15">
      <c r="A1667" s="5" t="s">
        <v>5210</v>
      </c>
      <c r="B1667" s="6">
        <v>14782810900</v>
      </c>
      <c r="C1667" s="6" t="e">
        <f>VLOOKUP(B1667,Sheet4!$A$1:$B$1096,2,)</f>
        <v>#N/A</v>
      </c>
      <c r="D1667" s="5" t="s">
        <v>5211</v>
      </c>
      <c r="E1667" s="7">
        <f t="shared" ref="E1667:E1730" si="255">2014-MID(D1667,7,4)</f>
        <v>81</v>
      </c>
      <c r="F1667" s="5" t="s">
        <v>11</v>
      </c>
      <c r="G1667" s="5" t="s">
        <v>4</v>
      </c>
      <c r="H1667" s="5" t="s">
        <v>5212</v>
      </c>
      <c r="I1667" s="5" t="s">
        <v>5212</v>
      </c>
      <c r="J1667" s="5" t="s">
        <v>121</v>
      </c>
      <c r="K1667" s="5" t="s">
        <v>5213</v>
      </c>
      <c r="L1667" s="3"/>
    </row>
    <row r="1668" spans="1:12" x14ac:dyDescent="0.15">
      <c r="A1668" s="5" t="s">
        <v>5214</v>
      </c>
      <c r="B1668" s="6">
        <v>14782810889</v>
      </c>
      <c r="C1668" s="6">
        <f>VLOOKUP(B1668,Sheet4!$A$1:$B$1096,2,)</f>
        <v>1</v>
      </c>
      <c r="D1668" s="5" t="s">
        <v>5215</v>
      </c>
      <c r="E1668" s="7">
        <f t="shared" si="255"/>
        <v>78</v>
      </c>
      <c r="F1668" s="5" t="s">
        <v>11</v>
      </c>
      <c r="G1668" s="5" t="s">
        <v>2</v>
      </c>
      <c r="H1668" s="5" t="s">
        <v>5216</v>
      </c>
      <c r="I1668" s="5" t="s">
        <v>5216</v>
      </c>
      <c r="J1668" s="5" t="s">
        <v>121</v>
      </c>
      <c r="K1668" s="5" t="s">
        <v>5217</v>
      </c>
      <c r="L1668" s="4" t="str">
        <f t="shared" ref="L1668:L1677" si="256">MID(K1668,1,6)</f>
        <v>浙江省金华市</v>
      </c>
    </row>
    <row r="1669" spans="1:12" x14ac:dyDescent="0.15">
      <c r="A1669" s="5" t="s">
        <v>5218</v>
      </c>
      <c r="B1669" s="6">
        <v>14782810842</v>
      </c>
      <c r="C1669" s="6">
        <f>VLOOKUP(B1669,Sheet4!$A$1:$B$1096,2,)</f>
        <v>1</v>
      </c>
      <c r="D1669" s="5" t="s">
        <v>5219</v>
      </c>
      <c r="E1669" s="7">
        <f t="shared" si="255"/>
        <v>88</v>
      </c>
      <c r="F1669" s="5" t="s">
        <v>11</v>
      </c>
      <c r="G1669" s="5" t="s">
        <v>2</v>
      </c>
      <c r="H1669" s="5" t="s">
        <v>5220</v>
      </c>
      <c r="I1669" s="5" t="s">
        <v>5220</v>
      </c>
      <c r="J1669" s="5" t="s">
        <v>121</v>
      </c>
      <c r="K1669" s="5" t="s">
        <v>5221</v>
      </c>
      <c r="L1669" s="4" t="str">
        <f t="shared" si="256"/>
        <v>浙江省金华市</v>
      </c>
    </row>
    <row r="1670" spans="1:12" x14ac:dyDescent="0.15">
      <c r="A1670" s="5" t="s">
        <v>5222</v>
      </c>
      <c r="B1670" s="6">
        <v>14782668053</v>
      </c>
      <c r="C1670" s="6">
        <f>VLOOKUP(B1670,Sheet4!$A$1:$B$1096,2,)</f>
        <v>1</v>
      </c>
      <c r="D1670" s="5" t="s">
        <v>5223</v>
      </c>
      <c r="E1670" s="7">
        <f t="shared" si="255"/>
        <v>58</v>
      </c>
      <c r="F1670" s="5" t="s">
        <v>11</v>
      </c>
      <c r="G1670" s="5" t="s">
        <v>2</v>
      </c>
      <c r="H1670" s="5" t="s">
        <v>5224</v>
      </c>
      <c r="I1670" s="5" t="s">
        <v>5224</v>
      </c>
      <c r="J1670" s="5" t="s">
        <v>121</v>
      </c>
      <c r="K1670" s="5" t="s">
        <v>5225</v>
      </c>
      <c r="L1670" s="4" t="str">
        <f t="shared" si="256"/>
        <v>浙江省金华市</v>
      </c>
    </row>
    <row r="1671" spans="1:12" x14ac:dyDescent="0.15">
      <c r="A1671" s="5" t="s">
        <v>5226</v>
      </c>
      <c r="B1671" s="6">
        <v>14782663082</v>
      </c>
      <c r="C1671" s="6">
        <f>VLOOKUP(B1671,Sheet4!$A$1:$B$1096,2,)</f>
        <v>1</v>
      </c>
      <c r="D1671" s="5" t="s">
        <v>5227</v>
      </c>
      <c r="E1671" s="7">
        <f t="shared" si="255"/>
        <v>78</v>
      </c>
      <c r="F1671" s="5" t="s">
        <v>11</v>
      </c>
      <c r="G1671" s="5" t="s">
        <v>2</v>
      </c>
      <c r="H1671" s="5" t="s">
        <v>5224</v>
      </c>
      <c r="I1671" s="5" t="s">
        <v>5224</v>
      </c>
      <c r="J1671" s="5" t="s">
        <v>121</v>
      </c>
      <c r="K1671" s="5" t="s">
        <v>5228</v>
      </c>
      <c r="L1671" s="4" t="str">
        <f t="shared" si="256"/>
        <v>浙江省金华市</v>
      </c>
    </row>
    <row r="1672" spans="1:12" x14ac:dyDescent="0.15">
      <c r="A1672" s="5" t="s">
        <v>5229</v>
      </c>
      <c r="B1672" s="6">
        <v>14782810957</v>
      </c>
      <c r="C1672" s="6">
        <f>VLOOKUP(B1672,Sheet4!$A$1:$B$1096,2,)</f>
        <v>1</v>
      </c>
      <c r="D1672" s="5" t="s">
        <v>5230</v>
      </c>
      <c r="E1672" s="7">
        <f t="shared" si="255"/>
        <v>60</v>
      </c>
      <c r="F1672" s="5" t="s">
        <v>11</v>
      </c>
      <c r="G1672" s="5" t="s">
        <v>2</v>
      </c>
      <c r="H1672" s="5" t="s">
        <v>5231</v>
      </c>
      <c r="I1672" s="5" t="s">
        <v>5231</v>
      </c>
      <c r="J1672" s="5" t="s">
        <v>121</v>
      </c>
      <c r="K1672" s="5" t="s">
        <v>922</v>
      </c>
      <c r="L1672" s="4" t="str">
        <f t="shared" si="256"/>
        <v>浙江省金华市</v>
      </c>
    </row>
    <row r="1673" spans="1:12" x14ac:dyDescent="0.15">
      <c r="A1673" s="5" t="s">
        <v>5232</v>
      </c>
      <c r="B1673" s="6">
        <v>14782663083</v>
      </c>
      <c r="C1673" s="6">
        <f>VLOOKUP(B1673,Sheet4!$A$1:$B$1096,2,)</f>
        <v>1</v>
      </c>
      <c r="D1673" s="5" t="s">
        <v>5233</v>
      </c>
      <c r="E1673" s="7">
        <f t="shared" si="255"/>
        <v>43</v>
      </c>
      <c r="F1673" s="5" t="s">
        <v>11</v>
      </c>
      <c r="G1673" s="5" t="s">
        <v>2</v>
      </c>
      <c r="H1673" s="5" t="s">
        <v>5234</v>
      </c>
      <c r="I1673" s="5" t="s">
        <v>5234</v>
      </c>
      <c r="J1673" s="5" t="s">
        <v>5235</v>
      </c>
      <c r="K1673" s="5" t="s">
        <v>5236</v>
      </c>
      <c r="L1673" s="4" t="str">
        <f t="shared" si="256"/>
        <v>浙江省金华市</v>
      </c>
    </row>
    <row r="1674" spans="1:12" x14ac:dyDescent="0.15">
      <c r="A1674" s="5" t="s">
        <v>5237</v>
      </c>
      <c r="B1674" s="6">
        <v>14782770996</v>
      </c>
      <c r="C1674" s="6">
        <f>VLOOKUP(B1674,Sheet4!$A$1:$B$1096,2,)</f>
        <v>1</v>
      </c>
      <c r="D1674" s="5" t="s">
        <v>5238</v>
      </c>
      <c r="E1674" s="7">
        <f t="shared" si="255"/>
        <v>79</v>
      </c>
      <c r="F1674" s="5" t="s">
        <v>11</v>
      </c>
      <c r="G1674" s="5" t="s">
        <v>2</v>
      </c>
      <c r="H1674" s="5" t="s">
        <v>5234</v>
      </c>
      <c r="I1674" s="5" t="s">
        <v>5234</v>
      </c>
      <c r="J1674" s="5" t="s">
        <v>121</v>
      </c>
      <c r="K1674" s="5" t="s">
        <v>5239</v>
      </c>
      <c r="L1674" s="4" t="str">
        <f t="shared" si="256"/>
        <v>浙江省金华市</v>
      </c>
    </row>
    <row r="1675" spans="1:12" x14ac:dyDescent="0.15">
      <c r="A1675" s="5" t="s">
        <v>5240</v>
      </c>
      <c r="B1675" s="6">
        <v>14782663140</v>
      </c>
      <c r="C1675" s="6">
        <f>VLOOKUP(B1675,Sheet4!$A$1:$B$1096,2,)</f>
        <v>1</v>
      </c>
      <c r="D1675" s="5" t="s">
        <v>5241</v>
      </c>
      <c r="E1675" s="7">
        <f t="shared" si="255"/>
        <v>82</v>
      </c>
      <c r="F1675" s="5" t="s">
        <v>11</v>
      </c>
      <c r="G1675" s="5" t="s">
        <v>2</v>
      </c>
      <c r="H1675" s="5" t="s">
        <v>5242</v>
      </c>
      <c r="I1675" s="5" t="s">
        <v>5242</v>
      </c>
      <c r="J1675" s="5" t="s">
        <v>121</v>
      </c>
      <c r="K1675" s="5" t="s">
        <v>5243</v>
      </c>
      <c r="L1675" s="4" t="str">
        <f t="shared" si="256"/>
        <v>浙江省武义县</v>
      </c>
    </row>
    <row r="1676" spans="1:12" x14ac:dyDescent="0.15">
      <c r="A1676" s="5" t="s">
        <v>5244</v>
      </c>
      <c r="B1676" s="6">
        <v>14782770893</v>
      </c>
      <c r="C1676" s="6">
        <f>VLOOKUP(B1676,Sheet4!$A$1:$B$1096,2,)</f>
        <v>1</v>
      </c>
      <c r="D1676" s="5" t="s">
        <v>5245</v>
      </c>
      <c r="E1676" s="7">
        <f t="shared" si="255"/>
        <v>59</v>
      </c>
      <c r="F1676" s="5" t="s">
        <v>11</v>
      </c>
      <c r="G1676" s="5" t="s">
        <v>2</v>
      </c>
      <c r="H1676" s="5" t="s">
        <v>5246</v>
      </c>
      <c r="I1676" s="5" t="s">
        <v>5246</v>
      </c>
      <c r="J1676" s="5" t="s">
        <v>121</v>
      </c>
      <c r="K1676" s="5" t="s">
        <v>5247</v>
      </c>
      <c r="L1676" s="4" t="str">
        <f t="shared" si="256"/>
        <v>浙江省金华市</v>
      </c>
    </row>
    <row r="1677" spans="1:12" x14ac:dyDescent="0.15">
      <c r="A1677" s="5" t="s">
        <v>5248</v>
      </c>
      <c r="B1677" s="6">
        <v>14782663139</v>
      </c>
      <c r="C1677" s="6">
        <f>VLOOKUP(B1677,Sheet4!$A$1:$B$1096,2,)</f>
        <v>1</v>
      </c>
      <c r="D1677" s="5" t="s">
        <v>5249</v>
      </c>
      <c r="E1677" s="7">
        <f t="shared" si="255"/>
        <v>91</v>
      </c>
      <c r="F1677" s="5" t="s">
        <v>11</v>
      </c>
      <c r="G1677" s="5" t="s">
        <v>2</v>
      </c>
      <c r="H1677" s="5" t="s">
        <v>5250</v>
      </c>
      <c r="I1677" s="5" t="s">
        <v>5250</v>
      </c>
      <c r="J1677" s="5" t="s">
        <v>121</v>
      </c>
      <c r="K1677" s="5" t="s">
        <v>594</v>
      </c>
      <c r="L1677" s="4" t="str">
        <f t="shared" si="256"/>
        <v>浙江省兰溪市</v>
      </c>
    </row>
    <row r="1678" spans="1:12" hidden="1" x14ac:dyDescent="0.15">
      <c r="A1678" s="5" t="s">
        <v>5251</v>
      </c>
      <c r="B1678" s="6">
        <v>14782663120</v>
      </c>
      <c r="C1678" s="6" t="e">
        <f>VLOOKUP(B1678,Sheet4!$A$1:$B$1096,2,)</f>
        <v>#N/A</v>
      </c>
      <c r="D1678" s="5" t="s">
        <v>5252</v>
      </c>
      <c r="E1678" s="7">
        <f t="shared" si="255"/>
        <v>75</v>
      </c>
      <c r="F1678" s="5" t="s">
        <v>11</v>
      </c>
      <c r="G1678" s="5" t="s">
        <v>4</v>
      </c>
      <c r="H1678" s="5" t="s">
        <v>5253</v>
      </c>
      <c r="I1678" s="5" t="s">
        <v>5253</v>
      </c>
      <c r="J1678" s="5" t="s">
        <v>121</v>
      </c>
      <c r="K1678" s="5" t="s">
        <v>1157</v>
      </c>
      <c r="L1678" s="3"/>
    </row>
    <row r="1679" spans="1:12" x14ac:dyDescent="0.15">
      <c r="A1679" s="5" t="s">
        <v>5254</v>
      </c>
      <c r="B1679" s="6">
        <v>14782663167</v>
      </c>
      <c r="C1679" s="6">
        <f>VLOOKUP(B1679,Sheet4!$A$1:$B$1096,2,)</f>
        <v>1</v>
      </c>
      <c r="D1679" s="5" t="s">
        <v>5255</v>
      </c>
      <c r="E1679" s="7">
        <f t="shared" si="255"/>
        <v>73</v>
      </c>
      <c r="F1679" s="5" t="s">
        <v>11</v>
      </c>
      <c r="G1679" s="5" t="s">
        <v>2</v>
      </c>
      <c r="H1679" s="5" t="s">
        <v>5256</v>
      </c>
      <c r="I1679" s="5" t="s">
        <v>5256</v>
      </c>
      <c r="J1679" s="5" t="s">
        <v>121</v>
      </c>
      <c r="K1679" s="5" t="s">
        <v>5257</v>
      </c>
      <c r="L1679" s="4" t="str">
        <f t="shared" ref="L1679:L1685" si="257">MID(K1679,1,6)</f>
        <v>浙江省金华市</v>
      </c>
    </row>
    <row r="1680" spans="1:12" x14ac:dyDescent="0.15">
      <c r="A1680" s="5" t="s">
        <v>5258</v>
      </c>
      <c r="B1680" s="6">
        <v>14782663080</v>
      </c>
      <c r="C1680" s="6">
        <f>VLOOKUP(B1680,Sheet4!$A$1:$B$1096,2,)</f>
        <v>1</v>
      </c>
      <c r="D1680" s="5" t="s">
        <v>5259</v>
      </c>
      <c r="E1680" s="7">
        <f t="shared" si="255"/>
        <v>74</v>
      </c>
      <c r="F1680" s="5" t="s">
        <v>11</v>
      </c>
      <c r="G1680" s="5" t="s">
        <v>2</v>
      </c>
      <c r="H1680" s="5" t="s">
        <v>5260</v>
      </c>
      <c r="I1680" s="5" t="s">
        <v>5260</v>
      </c>
      <c r="J1680" s="5" t="s">
        <v>121</v>
      </c>
      <c r="K1680" s="5" t="s">
        <v>5261</v>
      </c>
      <c r="L1680" s="4" t="str">
        <f t="shared" si="257"/>
        <v>浙江省金华市</v>
      </c>
    </row>
    <row r="1681" spans="1:12" x14ac:dyDescent="0.15">
      <c r="A1681" s="5" t="s">
        <v>5262</v>
      </c>
      <c r="B1681" s="6">
        <v>14782667984</v>
      </c>
      <c r="C1681" s="6">
        <f>VLOOKUP(B1681,Sheet4!$A$1:$B$1096,2,)</f>
        <v>1</v>
      </c>
      <c r="D1681" s="5" t="s">
        <v>5263</v>
      </c>
      <c r="E1681" s="7">
        <f t="shared" si="255"/>
        <v>39</v>
      </c>
      <c r="F1681" s="5" t="s">
        <v>11</v>
      </c>
      <c r="G1681" s="5" t="s">
        <v>2</v>
      </c>
      <c r="H1681" s="5" t="s">
        <v>5264</v>
      </c>
      <c r="I1681" s="5" t="s">
        <v>5264</v>
      </c>
      <c r="J1681" s="5" t="s">
        <v>5265</v>
      </c>
      <c r="K1681" s="5" t="s">
        <v>5266</v>
      </c>
      <c r="L1681" s="4" t="str">
        <f t="shared" si="257"/>
        <v>浙江省金华市</v>
      </c>
    </row>
    <row r="1682" spans="1:12" x14ac:dyDescent="0.15">
      <c r="A1682" s="5" t="s">
        <v>5267</v>
      </c>
      <c r="B1682" s="6">
        <v>14782663177</v>
      </c>
      <c r="C1682" s="6">
        <f>VLOOKUP(B1682,Sheet4!$A$1:$B$1096,2,)</f>
        <v>1</v>
      </c>
      <c r="D1682" s="5" t="s">
        <v>5268</v>
      </c>
      <c r="E1682" s="7">
        <f t="shared" si="255"/>
        <v>43</v>
      </c>
      <c r="F1682" s="5" t="s">
        <v>11</v>
      </c>
      <c r="G1682" s="5" t="s">
        <v>2</v>
      </c>
      <c r="H1682" s="5" t="s">
        <v>5269</v>
      </c>
      <c r="I1682" s="5" t="s">
        <v>5269</v>
      </c>
      <c r="J1682" s="5" t="s">
        <v>5270</v>
      </c>
      <c r="K1682" s="5" t="s">
        <v>5271</v>
      </c>
      <c r="L1682" s="4" t="str">
        <f t="shared" si="257"/>
        <v>浙江省金华市</v>
      </c>
    </row>
    <row r="1683" spans="1:12" x14ac:dyDescent="0.15">
      <c r="A1683" s="5" t="s">
        <v>5272</v>
      </c>
      <c r="B1683" s="6">
        <v>14782663236</v>
      </c>
      <c r="C1683" s="6">
        <f>VLOOKUP(B1683,Sheet4!$A$1:$B$1096,2,)</f>
        <v>1</v>
      </c>
      <c r="D1683" s="5" t="s">
        <v>5273</v>
      </c>
      <c r="E1683" s="7">
        <f t="shared" si="255"/>
        <v>56</v>
      </c>
      <c r="F1683" s="5" t="s">
        <v>11</v>
      </c>
      <c r="G1683" s="5" t="s">
        <v>2</v>
      </c>
      <c r="H1683" s="5" t="s">
        <v>5274</v>
      </c>
      <c r="I1683" s="5" t="s">
        <v>5274</v>
      </c>
      <c r="J1683" s="5" t="s">
        <v>121</v>
      </c>
      <c r="K1683" s="5" t="s">
        <v>5275</v>
      </c>
      <c r="L1683" s="4" t="str">
        <f t="shared" si="257"/>
        <v>浙江省金华市</v>
      </c>
    </row>
    <row r="1684" spans="1:12" x14ac:dyDescent="0.15">
      <c r="A1684" s="5" t="s">
        <v>5276</v>
      </c>
      <c r="B1684" s="6">
        <v>14782663172</v>
      </c>
      <c r="C1684" s="6">
        <f>VLOOKUP(B1684,Sheet4!$A$1:$B$1096,2,)</f>
        <v>1</v>
      </c>
      <c r="D1684" s="5" t="s">
        <v>5277</v>
      </c>
      <c r="E1684" s="7">
        <f t="shared" si="255"/>
        <v>64</v>
      </c>
      <c r="F1684" s="5" t="s">
        <v>11</v>
      </c>
      <c r="G1684" s="5" t="s">
        <v>2</v>
      </c>
      <c r="H1684" s="5" t="s">
        <v>5278</v>
      </c>
      <c r="I1684" s="5" t="s">
        <v>5278</v>
      </c>
      <c r="J1684" s="5" t="s">
        <v>121</v>
      </c>
      <c r="K1684" s="5" t="s">
        <v>5279</v>
      </c>
      <c r="L1684" s="4" t="str">
        <f t="shared" si="257"/>
        <v>浙江省金华市</v>
      </c>
    </row>
    <row r="1685" spans="1:12" x14ac:dyDescent="0.15">
      <c r="A1685" s="5" t="s">
        <v>5280</v>
      </c>
      <c r="B1685" s="6">
        <v>14782770104</v>
      </c>
      <c r="C1685" s="6">
        <f>VLOOKUP(B1685,Sheet4!$A$1:$B$1096,2,)</f>
        <v>1</v>
      </c>
      <c r="D1685" s="5" t="s">
        <v>5281</v>
      </c>
      <c r="E1685" s="7">
        <f t="shared" si="255"/>
        <v>52</v>
      </c>
      <c r="F1685" s="5" t="s">
        <v>11</v>
      </c>
      <c r="G1685" s="5" t="s">
        <v>2</v>
      </c>
      <c r="H1685" s="5" t="s">
        <v>5282</v>
      </c>
      <c r="I1685" s="5" t="s">
        <v>5282</v>
      </c>
      <c r="J1685" s="5" t="s">
        <v>121</v>
      </c>
      <c r="K1685" s="5" t="s">
        <v>5283</v>
      </c>
      <c r="L1685" s="4" t="str">
        <f t="shared" si="257"/>
        <v>浙江省金华市</v>
      </c>
    </row>
    <row r="1686" spans="1:12" hidden="1" x14ac:dyDescent="0.15">
      <c r="A1686" s="5" t="s">
        <v>5284</v>
      </c>
      <c r="B1686" s="6">
        <v>14782770825</v>
      </c>
      <c r="C1686" s="6" t="e">
        <f>VLOOKUP(B1686,Sheet4!$A$1:$B$1096,2,)</f>
        <v>#N/A</v>
      </c>
      <c r="D1686" s="5" t="s">
        <v>5285</v>
      </c>
      <c r="E1686" s="7">
        <f t="shared" si="255"/>
        <v>75</v>
      </c>
      <c r="F1686" s="5" t="s">
        <v>11</v>
      </c>
      <c r="G1686" s="5" t="s">
        <v>4</v>
      </c>
      <c r="H1686" s="5" t="s">
        <v>5286</v>
      </c>
      <c r="I1686" s="5" t="s">
        <v>5286</v>
      </c>
      <c r="J1686" s="5" t="s">
        <v>121</v>
      </c>
      <c r="K1686" s="5" t="s">
        <v>5287</v>
      </c>
      <c r="L1686" s="3"/>
    </row>
    <row r="1687" spans="1:12" x14ac:dyDescent="0.15">
      <c r="A1687" s="5" t="s">
        <v>5288</v>
      </c>
      <c r="B1687" s="6">
        <v>14782770969</v>
      </c>
      <c r="C1687" s="6">
        <f>VLOOKUP(B1687,Sheet4!$A$1:$B$1096,2,)</f>
        <v>1</v>
      </c>
      <c r="D1687" s="5" t="s">
        <v>5289</v>
      </c>
      <c r="E1687" s="7">
        <f t="shared" si="255"/>
        <v>51</v>
      </c>
      <c r="F1687" s="5" t="s">
        <v>11</v>
      </c>
      <c r="G1687" s="5" t="s">
        <v>2</v>
      </c>
      <c r="H1687" s="5" t="s">
        <v>5290</v>
      </c>
      <c r="I1687" s="5" t="s">
        <v>5290</v>
      </c>
      <c r="J1687" s="5" t="s">
        <v>121</v>
      </c>
      <c r="K1687" s="5" t="s">
        <v>5291</v>
      </c>
      <c r="L1687" s="4" t="str">
        <f t="shared" ref="L1687:L1688" si="258">MID(K1687,1,6)</f>
        <v>浙江省金华市</v>
      </c>
    </row>
    <row r="1688" spans="1:12" x14ac:dyDescent="0.15">
      <c r="A1688" s="5" t="s">
        <v>5292</v>
      </c>
      <c r="B1688" s="6">
        <v>14782770900</v>
      </c>
      <c r="C1688" s="6">
        <f>VLOOKUP(B1688,Sheet4!$A$1:$B$1096,2,)</f>
        <v>1</v>
      </c>
      <c r="D1688" s="5" t="s">
        <v>5293</v>
      </c>
      <c r="E1688" s="7">
        <f t="shared" si="255"/>
        <v>66</v>
      </c>
      <c r="F1688" s="5" t="s">
        <v>11</v>
      </c>
      <c r="G1688" s="5" t="s">
        <v>2</v>
      </c>
      <c r="H1688" s="5" t="s">
        <v>5294</v>
      </c>
      <c r="I1688" s="5" t="s">
        <v>5294</v>
      </c>
      <c r="J1688" s="5" t="s">
        <v>121</v>
      </c>
      <c r="K1688" s="5" t="s">
        <v>893</v>
      </c>
      <c r="L1688" s="4" t="str">
        <f t="shared" si="258"/>
        <v>浙江省兰溪市</v>
      </c>
    </row>
    <row r="1689" spans="1:12" hidden="1" x14ac:dyDescent="0.15">
      <c r="A1689" s="5" t="s">
        <v>5295</v>
      </c>
      <c r="B1689" s="6">
        <v>14782770962</v>
      </c>
      <c r="C1689" s="6" t="e">
        <f>VLOOKUP(B1689,Sheet4!$A$1:$B$1096,2,)</f>
        <v>#N/A</v>
      </c>
      <c r="D1689" s="5" t="s">
        <v>5296</v>
      </c>
      <c r="E1689" s="7">
        <f t="shared" si="255"/>
        <v>27</v>
      </c>
      <c r="F1689" s="5" t="s">
        <v>11</v>
      </c>
      <c r="G1689" s="5" t="s">
        <v>4</v>
      </c>
      <c r="H1689" s="5" t="s">
        <v>5297</v>
      </c>
      <c r="I1689" s="5" t="s">
        <v>5297</v>
      </c>
      <c r="J1689" s="5" t="s">
        <v>5298</v>
      </c>
      <c r="K1689" s="5" t="s">
        <v>5299</v>
      </c>
      <c r="L1689" s="3"/>
    </row>
    <row r="1690" spans="1:12" x14ac:dyDescent="0.15">
      <c r="A1690" s="5" t="s">
        <v>5300</v>
      </c>
      <c r="B1690" s="6">
        <v>14782771019</v>
      </c>
      <c r="C1690" s="6">
        <f>VLOOKUP(B1690,Sheet4!$A$1:$B$1096,2,)</f>
        <v>1</v>
      </c>
      <c r="D1690" s="5" t="s">
        <v>5301</v>
      </c>
      <c r="E1690" s="7">
        <f t="shared" si="255"/>
        <v>61</v>
      </c>
      <c r="F1690" s="5" t="s">
        <v>11</v>
      </c>
      <c r="G1690" s="5" t="s">
        <v>2</v>
      </c>
      <c r="H1690" s="5" t="s">
        <v>5297</v>
      </c>
      <c r="I1690" s="5" t="s">
        <v>5297</v>
      </c>
      <c r="J1690" s="5" t="s">
        <v>121</v>
      </c>
      <c r="K1690" s="5" t="s">
        <v>5302</v>
      </c>
      <c r="L1690" s="4" t="str">
        <f t="shared" ref="L1690:L1697" si="259">MID(K1690,1,6)</f>
        <v>浙江省金华市</v>
      </c>
    </row>
    <row r="1691" spans="1:12" x14ac:dyDescent="0.15">
      <c r="A1691" s="5" t="s">
        <v>5303</v>
      </c>
      <c r="B1691" s="6">
        <v>14782770913</v>
      </c>
      <c r="C1691" s="6">
        <f>VLOOKUP(B1691,Sheet4!$A$1:$B$1096,2,)</f>
        <v>1</v>
      </c>
      <c r="D1691" s="5" t="s">
        <v>5304</v>
      </c>
      <c r="E1691" s="7">
        <f t="shared" si="255"/>
        <v>78</v>
      </c>
      <c r="F1691" s="5" t="s">
        <v>11</v>
      </c>
      <c r="G1691" s="5" t="s">
        <v>2</v>
      </c>
      <c r="H1691" s="5" t="s">
        <v>5305</v>
      </c>
      <c r="I1691" s="5" t="s">
        <v>5305</v>
      </c>
      <c r="J1691" s="5" t="s">
        <v>121</v>
      </c>
      <c r="K1691" s="5" t="s">
        <v>2391</v>
      </c>
      <c r="L1691" s="4" t="str">
        <f t="shared" si="259"/>
        <v>浙江省金华市</v>
      </c>
    </row>
    <row r="1692" spans="1:12" x14ac:dyDescent="0.15">
      <c r="A1692" s="5" t="s">
        <v>5306</v>
      </c>
      <c r="B1692" s="6">
        <v>14782770942</v>
      </c>
      <c r="C1692" s="6">
        <f>VLOOKUP(B1692,Sheet4!$A$1:$B$1096,2,)</f>
        <v>1</v>
      </c>
      <c r="D1692" s="5" t="s">
        <v>5307</v>
      </c>
      <c r="E1692" s="7">
        <f t="shared" si="255"/>
        <v>83</v>
      </c>
      <c r="F1692" s="5" t="s">
        <v>11</v>
      </c>
      <c r="G1692" s="5" t="s">
        <v>2</v>
      </c>
      <c r="H1692" s="5" t="s">
        <v>5308</v>
      </c>
      <c r="I1692" s="5" t="s">
        <v>5308</v>
      </c>
      <c r="J1692" s="5" t="s">
        <v>121</v>
      </c>
      <c r="K1692" s="5" t="s">
        <v>446</v>
      </c>
      <c r="L1692" s="4" t="str">
        <f t="shared" si="259"/>
        <v>浙江省金华市</v>
      </c>
    </row>
    <row r="1693" spans="1:12" x14ac:dyDescent="0.15">
      <c r="A1693" s="5" t="s">
        <v>5309</v>
      </c>
      <c r="B1693" s="6">
        <v>14782771017</v>
      </c>
      <c r="C1693" s="6">
        <f>VLOOKUP(B1693,Sheet4!$A$1:$B$1096,2,)</f>
        <v>1</v>
      </c>
      <c r="D1693" s="5" t="s">
        <v>5310</v>
      </c>
      <c r="E1693" s="7">
        <f t="shared" si="255"/>
        <v>70</v>
      </c>
      <c r="F1693" s="5" t="s">
        <v>11</v>
      </c>
      <c r="G1693" s="5" t="s">
        <v>2</v>
      </c>
      <c r="H1693" s="5" t="s">
        <v>5311</v>
      </c>
      <c r="I1693" s="5" t="s">
        <v>5311</v>
      </c>
      <c r="J1693" s="5" t="s">
        <v>121</v>
      </c>
      <c r="K1693" s="5" t="s">
        <v>1157</v>
      </c>
      <c r="L1693" s="4" t="str">
        <f t="shared" si="259"/>
        <v>浙江省金华市</v>
      </c>
    </row>
    <row r="1694" spans="1:12" x14ac:dyDescent="0.15">
      <c r="A1694" s="5" t="s">
        <v>5312</v>
      </c>
      <c r="B1694" s="6">
        <v>14782770869</v>
      </c>
      <c r="C1694" s="6">
        <f>VLOOKUP(B1694,Sheet4!$A$1:$B$1096,2,)</f>
        <v>1</v>
      </c>
      <c r="D1694" s="5" t="s">
        <v>5313</v>
      </c>
      <c r="E1694" s="7">
        <f t="shared" si="255"/>
        <v>87</v>
      </c>
      <c r="F1694" s="5" t="s">
        <v>11</v>
      </c>
      <c r="G1694" s="5" t="s">
        <v>2</v>
      </c>
      <c r="H1694" s="5" t="s">
        <v>5311</v>
      </c>
      <c r="I1694" s="5" t="s">
        <v>5311</v>
      </c>
      <c r="J1694" s="5" t="s">
        <v>121</v>
      </c>
      <c r="K1694" s="5" t="s">
        <v>2391</v>
      </c>
      <c r="L1694" s="4" t="str">
        <f t="shared" si="259"/>
        <v>浙江省金华市</v>
      </c>
    </row>
    <row r="1695" spans="1:12" x14ac:dyDescent="0.15">
      <c r="A1695" s="5" t="s">
        <v>5314</v>
      </c>
      <c r="B1695" s="6">
        <v>14782771012</v>
      </c>
      <c r="C1695" s="6">
        <f>VLOOKUP(B1695,Sheet4!$A$1:$B$1096,2,)</f>
        <v>1</v>
      </c>
      <c r="D1695" s="5" t="s">
        <v>5315</v>
      </c>
      <c r="E1695" s="7">
        <f t="shared" si="255"/>
        <v>67</v>
      </c>
      <c r="F1695" s="5" t="s">
        <v>11</v>
      </c>
      <c r="G1695" s="5" t="s">
        <v>2</v>
      </c>
      <c r="H1695" s="5" t="s">
        <v>5316</v>
      </c>
      <c r="I1695" s="5" t="s">
        <v>5316</v>
      </c>
      <c r="J1695" s="5" t="s">
        <v>121</v>
      </c>
      <c r="K1695" s="5" t="s">
        <v>5317</v>
      </c>
      <c r="L1695" s="4" t="str">
        <f t="shared" si="259"/>
        <v>浙江省金华市</v>
      </c>
    </row>
    <row r="1696" spans="1:12" x14ac:dyDescent="0.15">
      <c r="A1696" s="5" t="s">
        <v>5318</v>
      </c>
      <c r="B1696" s="6">
        <v>14782770961</v>
      </c>
      <c r="C1696" s="6">
        <f>VLOOKUP(B1696,Sheet4!$A$1:$B$1096,2,)</f>
        <v>1</v>
      </c>
      <c r="D1696" s="5" t="s">
        <v>5319</v>
      </c>
      <c r="E1696" s="7">
        <f t="shared" si="255"/>
        <v>50</v>
      </c>
      <c r="F1696" s="5" t="s">
        <v>11</v>
      </c>
      <c r="G1696" s="5" t="s">
        <v>2</v>
      </c>
      <c r="H1696" s="5" t="s">
        <v>5320</v>
      </c>
      <c r="I1696" s="5" t="s">
        <v>5320</v>
      </c>
      <c r="J1696" s="5" t="s">
        <v>121</v>
      </c>
      <c r="K1696" s="5" t="s">
        <v>5321</v>
      </c>
      <c r="L1696" s="4" t="str">
        <f t="shared" si="259"/>
        <v>浙江省金华市</v>
      </c>
    </row>
    <row r="1697" spans="1:12" x14ac:dyDescent="0.15">
      <c r="A1697" s="5" t="s">
        <v>5322</v>
      </c>
      <c r="B1697" s="6">
        <v>14782785233</v>
      </c>
      <c r="C1697" s="6">
        <f>VLOOKUP(B1697,Sheet4!$A$1:$B$1096,2,)</f>
        <v>1</v>
      </c>
      <c r="D1697" s="5" t="s">
        <v>5323</v>
      </c>
      <c r="E1697" s="7">
        <f t="shared" si="255"/>
        <v>65</v>
      </c>
      <c r="F1697" s="5" t="s">
        <v>11</v>
      </c>
      <c r="G1697" s="5" t="s">
        <v>2</v>
      </c>
      <c r="H1697" s="5" t="s">
        <v>5320</v>
      </c>
      <c r="I1697" s="5" t="s">
        <v>5320</v>
      </c>
      <c r="J1697" s="5" t="s">
        <v>121</v>
      </c>
      <c r="K1697" s="5" t="s">
        <v>5324</v>
      </c>
      <c r="L1697" s="4" t="str">
        <f t="shared" si="259"/>
        <v>浙江省金华市</v>
      </c>
    </row>
    <row r="1698" spans="1:12" hidden="1" x14ac:dyDescent="0.15">
      <c r="A1698" s="5" t="s">
        <v>5325</v>
      </c>
      <c r="B1698" s="6">
        <v>14782770037</v>
      </c>
      <c r="C1698" s="6" t="e">
        <f>VLOOKUP(B1698,Sheet4!$A$1:$B$1096,2,)</f>
        <v>#N/A</v>
      </c>
      <c r="D1698" s="5" t="s">
        <v>5326</v>
      </c>
      <c r="E1698" s="7">
        <f t="shared" si="255"/>
        <v>65</v>
      </c>
      <c r="F1698" s="5" t="s">
        <v>11</v>
      </c>
      <c r="G1698" s="5" t="s">
        <v>4</v>
      </c>
      <c r="H1698" s="5" t="s">
        <v>5320</v>
      </c>
      <c r="I1698" s="5" t="s">
        <v>5320</v>
      </c>
      <c r="J1698" s="5" t="s">
        <v>121</v>
      </c>
      <c r="K1698" s="5" t="s">
        <v>2391</v>
      </c>
      <c r="L1698" s="3"/>
    </row>
    <row r="1699" spans="1:12" x14ac:dyDescent="0.15">
      <c r="A1699" s="5" t="s">
        <v>5327</v>
      </c>
      <c r="B1699" s="6">
        <v>14782810986</v>
      </c>
      <c r="C1699" s="6">
        <f>VLOOKUP(B1699,Sheet4!$A$1:$B$1096,2,)</f>
        <v>1</v>
      </c>
      <c r="D1699" s="5" t="s">
        <v>5328</v>
      </c>
      <c r="E1699" s="7">
        <f t="shared" si="255"/>
        <v>65</v>
      </c>
      <c r="F1699" s="5" t="s">
        <v>11</v>
      </c>
      <c r="G1699" s="5" t="s">
        <v>2</v>
      </c>
      <c r="H1699" s="5" t="s">
        <v>5329</v>
      </c>
      <c r="I1699" s="5" t="s">
        <v>5329</v>
      </c>
      <c r="J1699" s="5" t="s">
        <v>121</v>
      </c>
      <c r="K1699" s="5" t="s">
        <v>922</v>
      </c>
      <c r="L1699" s="4" t="str">
        <f t="shared" ref="L1699:L1704" si="260">MID(K1699,1,6)</f>
        <v>浙江省金华市</v>
      </c>
    </row>
    <row r="1700" spans="1:12" x14ac:dyDescent="0.15">
      <c r="A1700" s="5" t="s">
        <v>5330</v>
      </c>
      <c r="B1700" s="6">
        <v>14782771001</v>
      </c>
      <c r="C1700" s="6">
        <f>VLOOKUP(B1700,Sheet4!$A$1:$B$1096,2,)</f>
        <v>1</v>
      </c>
      <c r="D1700" s="5" t="s">
        <v>5331</v>
      </c>
      <c r="E1700" s="7">
        <f t="shared" si="255"/>
        <v>43</v>
      </c>
      <c r="F1700" s="5" t="s">
        <v>11</v>
      </c>
      <c r="G1700" s="5" t="s">
        <v>2</v>
      </c>
      <c r="H1700" s="5" t="s">
        <v>5332</v>
      </c>
      <c r="I1700" s="5" t="s">
        <v>5332</v>
      </c>
      <c r="J1700" s="5" t="s">
        <v>5333</v>
      </c>
      <c r="K1700" s="5" t="s">
        <v>5334</v>
      </c>
      <c r="L1700" s="4" t="str">
        <f t="shared" si="260"/>
        <v>浙江省金华市</v>
      </c>
    </row>
    <row r="1701" spans="1:12" x14ac:dyDescent="0.15">
      <c r="A1701" s="5" t="s">
        <v>5335</v>
      </c>
      <c r="B1701" s="6">
        <v>14782811004</v>
      </c>
      <c r="C1701" s="6">
        <f>VLOOKUP(B1701,Sheet4!$A$1:$B$1096,2,)</f>
        <v>1</v>
      </c>
      <c r="D1701" s="5" t="s">
        <v>5336</v>
      </c>
      <c r="E1701" s="7">
        <f t="shared" si="255"/>
        <v>80</v>
      </c>
      <c r="F1701" s="5" t="s">
        <v>11</v>
      </c>
      <c r="G1701" s="5" t="s">
        <v>2</v>
      </c>
      <c r="H1701" s="5" t="s">
        <v>5337</v>
      </c>
      <c r="I1701" s="5" t="s">
        <v>5337</v>
      </c>
      <c r="J1701" s="5" t="s">
        <v>121</v>
      </c>
      <c r="K1701" s="5" t="s">
        <v>2252</v>
      </c>
      <c r="L1701" s="4" t="str">
        <f t="shared" si="260"/>
        <v>浙江省金华市</v>
      </c>
    </row>
    <row r="1702" spans="1:12" x14ac:dyDescent="0.15">
      <c r="A1702" s="5" t="s">
        <v>5338</v>
      </c>
      <c r="B1702" s="6">
        <v>14782770894</v>
      </c>
      <c r="C1702" s="6">
        <f>VLOOKUP(B1702,Sheet4!$A$1:$B$1096,2,)</f>
        <v>1</v>
      </c>
      <c r="D1702" s="5" t="s">
        <v>5339</v>
      </c>
      <c r="E1702" s="7">
        <f t="shared" si="255"/>
        <v>77</v>
      </c>
      <c r="F1702" s="5" t="s">
        <v>11</v>
      </c>
      <c r="G1702" s="5" t="s">
        <v>2</v>
      </c>
      <c r="H1702" s="5" t="s">
        <v>5340</v>
      </c>
      <c r="I1702" s="5" t="s">
        <v>5340</v>
      </c>
      <c r="J1702" s="5" t="s">
        <v>121</v>
      </c>
      <c r="K1702" s="5" t="s">
        <v>446</v>
      </c>
      <c r="L1702" s="4" t="str">
        <f t="shared" si="260"/>
        <v>浙江省金华市</v>
      </c>
    </row>
    <row r="1703" spans="1:12" x14ac:dyDescent="0.15">
      <c r="A1703" s="5" t="s">
        <v>5341</v>
      </c>
      <c r="B1703" s="6">
        <v>14782668040</v>
      </c>
      <c r="C1703" s="6">
        <f>VLOOKUP(B1703,Sheet4!$A$1:$B$1096,2,)</f>
        <v>1</v>
      </c>
      <c r="D1703" s="5" t="s">
        <v>5342</v>
      </c>
      <c r="E1703" s="7">
        <f t="shared" si="255"/>
        <v>81</v>
      </c>
      <c r="F1703" s="5" t="s">
        <v>11</v>
      </c>
      <c r="G1703" s="5" t="s">
        <v>2</v>
      </c>
      <c r="H1703" s="5" t="s">
        <v>5340</v>
      </c>
      <c r="I1703" s="5" t="s">
        <v>5340</v>
      </c>
      <c r="J1703" s="5" t="s">
        <v>121</v>
      </c>
      <c r="K1703" s="5" t="s">
        <v>5343</v>
      </c>
      <c r="L1703" s="4" t="str">
        <f t="shared" si="260"/>
        <v>浙江省金华市</v>
      </c>
    </row>
    <row r="1704" spans="1:12" x14ac:dyDescent="0.15">
      <c r="A1704" s="5" t="s">
        <v>5344</v>
      </c>
      <c r="B1704" s="6">
        <v>14782770991</v>
      </c>
      <c r="C1704" s="6">
        <f>VLOOKUP(B1704,Sheet4!$A$1:$B$1096,2,)</f>
        <v>1</v>
      </c>
      <c r="D1704" s="5" t="s">
        <v>5345</v>
      </c>
      <c r="E1704" s="7">
        <f t="shared" si="255"/>
        <v>52</v>
      </c>
      <c r="F1704" s="5" t="s">
        <v>11</v>
      </c>
      <c r="G1704" s="5" t="s">
        <v>2</v>
      </c>
      <c r="H1704" s="5" t="s">
        <v>5346</v>
      </c>
      <c r="I1704" s="5" t="s">
        <v>5346</v>
      </c>
      <c r="J1704" s="5" t="s">
        <v>121</v>
      </c>
      <c r="K1704" s="5" t="s">
        <v>5347</v>
      </c>
      <c r="L1704" s="4" t="str">
        <f t="shared" si="260"/>
        <v>浙江省金华市</v>
      </c>
    </row>
    <row r="1705" spans="1:12" hidden="1" x14ac:dyDescent="0.15">
      <c r="A1705" s="5" t="s">
        <v>5348</v>
      </c>
      <c r="B1705" s="6">
        <v>14782770952</v>
      </c>
      <c r="C1705" s="6" t="e">
        <f>VLOOKUP(B1705,Sheet4!$A$1:$B$1096,2,)</f>
        <v>#N/A</v>
      </c>
      <c r="D1705" s="5" t="s">
        <v>5349</v>
      </c>
      <c r="E1705" s="7">
        <f t="shared" si="255"/>
        <v>86</v>
      </c>
      <c r="F1705" s="5" t="s">
        <v>11</v>
      </c>
      <c r="G1705" s="5" t="s">
        <v>4</v>
      </c>
      <c r="H1705" s="5" t="s">
        <v>5350</v>
      </c>
      <c r="I1705" s="5" t="s">
        <v>5350</v>
      </c>
      <c r="J1705" s="5" t="s">
        <v>121</v>
      </c>
      <c r="K1705" s="5" t="s">
        <v>446</v>
      </c>
      <c r="L1705" s="3"/>
    </row>
    <row r="1706" spans="1:12" hidden="1" x14ac:dyDescent="0.15">
      <c r="A1706" s="5" t="s">
        <v>5351</v>
      </c>
      <c r="B1706" s="6">
        <v>14782770901</v>
      </c>
      <c r="C1706" s="6" t="e">
        <f>VLOOKUP(B1706,Sheet4!$A$1:$B$1096,2,)</f>
        <v>#N/A</v>
      </c>
      <c r="D1706" s="5" t="s">
        <v>5352</v>
      </c>
      <c r="E1706" s="7">
        <f t="shared" si="255"/>
        <v>43</v>
      </c>
      <c r="F1706" s="5" t="s">
        <v>11</v>
      </c>
      <c r="G1706" s="5" t="s">
        <v>2</v>
      </c>
      <c r="H1706" s="5" t="s">
        <v>5353</v>
      </c>
      <c r="I1706" s="5" t="s">
        <v>5353</v>
      </c>
      <c r="J1706" s="5" t="s">
        <v>5354</v>
      </c>
      <c r="K1706" s="5" t="s">
        <v>2381</v>
      </c>
      <c r="L1706" s="3"/>
    </row>
    <row r="1707" spans="1:12" x14ac:dyDescent="0.15">
      <c r="A1707" s="5" t="s">
        <v>5355</v>
      </c>
      <c r="B1707" s="6">
        <v>14782770932</v>
      </c>
      <c r="C1707" s="6">
        <f>VLOOKUP(B1707,Sheet4!$A$1:$B$1096,2,)</f>
        <v>1</v>
      </c>
      <c r="D1707" s="5" t="s">
        <v>5356</v>
      </c>
      <c r="E1707" s="7">
        <f t="shared" si="255"/>
        <v>56</v>
      </c>
      <c r="F1707" s="5" t="s">
        <v>11</v>
      </c>
      <c r="G1707" s="5" t="s">
        <v>2</v>
      </c>
      <c r="H1707" s="5" t="s">
        <v>5357</v>
      </c>
      <c r="I1707" s="5" t="s">
        <v>5357</v>
      </c>
      <c r="J1707" s="5" t="s">
        <v>121</v>
      </c>
      <c r="K1707" s="5" t="s">
        <v>5358</v>
      </c>
      <c r="L1707" s="4" t="str">
        <f t="shared" ref="L1707:L1709" si="261">MID(K1707,1,6)</f>
        <v>浙江省金华市</v>
      </c>
    </row>
    <row r="1708" spans="1:12" x14ac:dyDescent="0.15">
      <c r="A1708" s="5" t="s">
        <v>5359</v>
      </c>
      <c r="B1708" s="6">
        <v>14782770948</v>
      </c>
      <c r="C1708" s="6">
        <f>VLOOKUP(B1708,Sheet4!$A$1:$B$1096,2,)</f>
        <v>1</v>
      </c>
      <c r="D1708" s="5" t="s">
        <v>5360</v>
      </c>
      <c r="E1708" s="7">
        <f t="shared" si="255"/>
        <v>56</v>
      </c>
      <c r="F1708" s="5" t="s">
        <v>11</v>
      </c>
      <c r="G1708" s="5" t="s">
        <v>2</v>
      </c>
      <c r="H1708" s="5" t="s">
        <v>5361</v>
      </c>
      <c r="I1708" s="5" t="s">
        <v>5361</v>
      </c>
      <c r="J1708" s="5" t="s">
        <v>121</v>
      </c>
      <c r="K1708" s="5" t="s">
        <v>1619</v>
      </c>
      <c r="L1708" s="4" t="str">
        <f t="shared" si="261"/>
        <v>浙江省金华市</v>
      </c>
    </row>
    <row r="1709" spans="1:12" x14ac:dyDescent="0.15">
      <c r="A1709" s="5" t="s">
        <v>5362</v>
      </c>
      <c r="B1709" s="6">
        <v>14782770858</v>
      </c>
      <c r="C1709" s="6">
        <f>VLOOKUP(B1709,Sheet4!$A$1:$B$1096,2,)</f>
        <v>1</v>
      </c>
      <c r="D1709" s="5" t="s">
        <v>5363</v>
      </c>
      <c r="E1709" s="7">
        <f t="shared" si="255"/>
        <v>69</v>
      </c>
      <c r="F1709" s="5" t="s">
        <v>11</v>
      </c>
      <c r="G1709" s="5" t="s">
        <v>2</v>
      </c>
      <c r="H1709" s="5" t="s">
        <v>5364</v>
      </c>
      <c r="I1709" s="5" t="s">
        <v>5364</v>
      </c>
      <c r="J1709" s="5" t="s">
        <v>121</v>
      </c>
      <c r="K1709" s="5" t="s">
        <v>5365</v>
      </c>
      <c r="L1709" s="4" t="str">
        <f t="shared" si="261"/>
        <v>浙江省金华市</v>
      </c>
    </row>
    <row r="1710" spans="1:12" hidden="1" x14ac:dyDescent="0.15">
      <c r="A1710" s="5" t="s">
        <v>5366</v>
      </c>
      <c r="B1710" s="6">
        <v>14782770964</v>
      </c>
      <c r="C1710" s="6" t="e">
        <f>VLOOKUP(B1710,Sheet4!$A$1:$B$1096,2,)</f>
        <v>#N/A</v>
      </c>
      <c r="D1710" s="5" t="s">
        <v>5367</v>
      </c>
      <c r="E1710" s="7">
        <f t="shared" si="255"/>
        <v>72</v>
      </c>
      <c r="F1710" s="5" t="s">
        <v>11</v>
      </c>
      <c r="G1710" s="5" t="s">
        <v>4</v>
      </c>
      <c r="H1710" s="5" t="s">
        <v>5368</v>
      </c>
      <c r="I1710" s="5" t="s">
        <v>5368</v>
      </c>
      <c r="J1710" s="5" t="s">
        <v>121</v>
      </c>
      <c r="K1710" s="5" t="s">
        <v>1962</v>
      </c>
      <c r="L1710" s="3"/>
    </row>
    <row r="1711" spans="1:12" x14ac:dyDescent="0.15">
      <c r="A1711" s="5" t="s">
        <v>5369</v>
      </c>
      <c r="B1711" s="6">
        <v>14782668031</v>
      </c>
      <c r="C1711" s="6">
        <f>VLOOKUP(B1711,Sheet4!$A$1:$B$1096,2,)</f>
        <v>1</v>
      </c>
      <c r="D1711" s="5" t="s">
        <v>5370</v>
      </c>
      <c r="E1711" s="7">
        <f t="shared" si="255"/>
        <v>60</v>
      </c>
      <c r="F1711" s="5" t="s">
        <v>11</v>
      </c>
      <c r="G1711" s="5" t="s">
        <v>2</v>
      </c>
      <c r="H1711" s="5" t="s">
        <v>5371</v>
      </c>
      <c r="I1711" s="5" t="s">
        <v>5371</v>
      </c>
      <c r="J1711" s="5" t="s">
        <v>121</v>
      </c>
      <c r="K1711" s="5" t="s">
        <v>2391</v>
      </c>
      <c r="L1711" s="4" t="str">
        <f>MID(K1711,1,6)</f>
        <v>浙江省金华市</v>
      </c>
    </row>
    <row r="1712" spans="1:12" hidden="1" x14ac:dyDescent="0.15">
      <c r="A1712" s="5" t="s">
        <v>5372</v>
      </c>
      <c r="B1712" s="6">
        <v>14782668090</v>
      </c>
      <c r="C1712" s="6" t="e">
        <f>VLOOKUP(B1712,Sheet4!$A$1:$B$1096,2,)</f>
        <v>#N/A</v>
      </c>
      <c r="D1712" s="5" t="s">
        <v>5373</v>
      </c>
      <c r="E1712" s="7">
        <f t="shared" si="255"/>
        <v>67</v>
      </c>
      <c r="F1712" s="5" t="s">
        <v>11</v>
      </c>
      <c r="G1712" s="5" t="s">
        <v>4</v>
      </c>
      <c r="H1712" s="5" t="s">
        <v>5374</v>
      </c>
      <c r="I1712" s="5" t="s">
        <v>5374</v>
      </c>
      <c r="J1712" s="5" t="s">
        <v>121</v>
      </c>
      <c r="K1712" s="5" t="s">
        <v>5375</v>
      </c>
      <c r="L1712" s="3"/>
    </row>
    <row r="1713" spans="1:12" x14ac:dyDescent="0.15">
      <c r="A1713" s="5" t="s">
        <v>5376</v>
      </c>
      <c r="B1713" s="6">
        <v>14782668032</v>
      </c>
      <c r="C1713" s="6">
        <f>VLOOKUP(B1713,Sheet4!$A$1:$B$1096,2,)</f>
        <v>1</v>
      </c>
      <c r="D1713" s="5" t="s">
        <v>5377</v>
      </c>
      <c r="E1713" s="7">
        <f t="shared" si="255"/>
        <v>73</v>
      </c>
      <c r="F1713" s="5" t="s">
        <v>11</v>
      </c>
      <c r="G1713" s="5" t="s">
        <v>2</v>
      </c>
      <c r="H1713" s="5" t="s">
        <v>5378</v>
      </c>
      <c r="I1713" s="5" t="s">
        <v>5378</v>
      </c>
      <c r="J1713" s="5" t="s">
        <v>121</v>
      </c>
      <c r="K1713" s="5" t="s">
        <v>1102</v>
      </c>
      <c r="L1713" s="4" t="str">
        <f>MID(K1713,1,6)</f>
        <v>浙江省金华市</v>
      </c>
    </row>
    <row r="1714" spans="1:12" hidden="1" x14ac:dyDescent="0.15">
      <c r="A1714" s="5" t="s">
        <v>5379</v>
      </c>
      <c r="B1714" s="6">
        <v>18924870684</v>
      </c>
      <c r="C1714" s="6" t="e">
        <f>VLOOKUP(B1714,Sheet4!$A$1:$B$1096,2,)</f>
        <v>#N/A</v>
      </c>
      <c r="D1714" s="5" t="s">
        <v>5380</v>
      </c>
      <c r="E1714" s="7">
        <f t="shared" si="255"/>
        <v>21</v>
      </c>
      <c r="F1714" s="5" t="s">
        <v>1</v>
      </c>
      <c r="G1714" s="5" t="s">
        <v>2</v>
      </c>
      <c r="H1714" s="5" t="s">
        <v>5381</v>
      </c>
      <c r="I1714" s="5" t="s">
        <v>5381</v>
      </c>
      <c r="J1714" s="5"/>
      <c r="K1714" s="5"/>
      <c r="L1714" s="3"/>
    </row>
    <row r="1715" spans="1:12" x14ac:dyDescent="0.15">
      <c r="A1715" s="5" t="s">
        <v>5382</v>
      </c>
      <c r="B1715" s="6">
        <v>14782770933</v>
      </c>
      <c r="C1715" s="6">
        <f>VLOOKUP(B1715,Sheet4!$A$1:$B$1096,2,)</f>
        <v>1</v>
      </c>
      <c r="D1715" s="5" t="s">
        <v>5383</v>
      </c>
      <c r="E1715" s="7">
        <f t="shared" si="255"/>
        <v>73</v>
      </c>
      <c r="F1715" s="5" t="s">
        <v>11</v>
      </c>
      <c r="G1715" s="5" t="s">
        <v>2</v>
      </c>
      <c r="H1715" s="5" t="s">
        <v>5384</v>
      </c>
      <c r="I1715" s="5" t="s">
        <v>5384</v>
      </c>
      <c r="J1715" s="5" t="s">
        <v>121</v>
      </c>
      <c r="K1715" s="5" t="s">
        <v>5385</v>
      </c>
      <c r="L1715" s="4" t="str">
        <f>MID(K1715,1,6)</f>
        <v>浙江省金华市</v>
      </c>
    </row>
    <row r="1716" spans="1:12" hidden="1" x14ac:dyDescent="0.15">
      <c r="A1716" s="5" t="s">
        <v>5386</v>
      </c>
      <c r="B1716" s="6">
        <v>14782770136</v>
      </c>
      <c r="C1716" s="6" t="e">
        <f>VLOOKUP(B1716,Sheet4!$A$1:$B$1096,2,)</f>
        <v>#N/A</v>
      </c>
      <c r="D1716" s="5" t="s">
        <v>5387</v>
      </c>
      <c r="E1716" s="7">
        <f t="shared" si="255"/>
        <v>83</v>
      </c>
      <c r="F1716" s="5" t="s">
        <v>11</v>
      </c>
      <c r="G1716" s="5" t="s">
        <v>4</v>
      </c>
      <c r="H1716" s="5" t="s">
        <v>5384</v>
      </c>
      <c r="I1716" s="5" t="s">
        <v>5384</v>
      </c>
      <c r="J1716" s="5" t="s">
        <v>121</v>
      </c>
      <c r="K1716" s="5" t="s">
        <v>5388</v>
      </c>
      <c r="L1716" s="3"/>
    </row>
    <row r="1717" spans="1:12" x14ac:dyDescent="0.15">
      <c r="A1717" s="5" t="s">
        <v>5389</v>
      </c>
      <c r="B1717" s="6">
        <v>14782668073</v>
      </c>
      <c r="C1717" s="6">
        <f>VLOOKUP(B1717,Sheet4!$A$1:$B$1096,2,)</f>
        <v>1</v>
      </c>
      <c r="D1717" s="5" t="s">
        <v>5390</v>
      </c>
      <c r="E1717" s="7">
        <f t="shared" si="255"/>
        <v>70</v>
      </c>
      <c r="F1717" s="5" t="s">
        <v>11</v>
      </c>
      <c r="G1717" s="5" t="s">
        <v>2</v>
      </c>
      <c r="H1717" s="5" t="s">
        <v>5391</v>
      </c>
      <c r="I1717" s="5" t="s">
        <v>5391</v>
      </c>
      <c r="J1717" s="5" t="s">
        <v>121</v>
      </c>
      <c r="K1717" s="5" t="s">
        <v>5317</v>
      </c>
      <c r="L1717" s="4" t="str">
        <f t="shared" ref="L1717:L1724" si="262">MID(K1717,1,6)</f>
        <v>浙江省金华市</v>
      </c>
    </row>
    <row r="1718" spans="1:12" x14ac:dyDescent="0.15">
      <c r="A1718" s="5" t="s">
        <v>5392</v>
      </c>
      <c r="B1718" s="6">
        <v>14782667983</v>
      </c>
      <c r="C1718" s="6">
        <f>VLOOKUP(B1718,Sheet4!$A$1:$B$1096,2,)</f>
        <v>1</v>
      </c>
      <c r="D1718" s="5" t="s">
        <v>5393</v>
      </c>
      <c r="E1718" s="7">
        <f t="shared" si="255"/>
        <v>80</v>
      </c>
      <c r="F1718" s="5" t="s">
        <v>11</v>
      </c>
      <c r="G1718" s="5" t="s">
        <v>2</v>
      </c>
      <c r="H1718" s="5" t="s">
        <v>5394</v>
      </c>
      <c r="I1718" s="5" t="s">
        <v>5394</v>
      </c>
      <c r="J1718" s="5" t="s">
        <v>121</v>
      </c>
      <c r="K1718" s="5" t="s">
        <v>446</v>
      </c>
      <c r="L1718" s="4" t="str">
        <f t="shared" si="262"/>
        <v>浙江省金华市</v>
      </c>
    </row>
    <row r="1719" spans="1:12" x14ac:dyDescent="0.15">
      <c r="A1719" s="5" t="s">
        <v>5395</v>
      </c>
      <c r="B1719" s="6">
        <v>14782810973</v>
      </c>
      <c r="C1719" s="6">
        <f>VLOOKUP(B1719,Sheet4!$A$1:$B$1096,2,)</f>
        <v>1</v>
      </c>
      <c r="D1719" s="5" t="s">
        <v>5396</v>
      </c>
      <c r="E1719" s="7">
        <f t="shared" si="255"/>
        <v>89</v>
      </c>
      <c r="F1719" s="5" t="s">
        <v>11</v>
      </c>
      <c r="G1719" s="5" t="s">
        <v>2</v>
      </c>
      <c r="H1719" s="5" t="s">
        <v>5397</v>
      </c>
      <c r="I1719" s="5" t="s">
        <v>5397</v>
      </c>
      <c r="J1719" s="5" t="s">
        <v>121</v>
      </c>
      <c r="K1719" s="5" t="s">
        <v>2391</v>
      </c>
      <c r="L1719" s="4" t="str">
        <f t="shared" si="262"/>
        <v>浙江省金华市</v>
      </c>
    </row>
    <row r="1720" spans="1:12" x14ac:dyDescent="0.15">
      <c r="A1720" s="5" t="s">
        <v>5398</v>
      </c>
      <c r="B1720" s="6">
        <v>14782668059</v>
      </c>
      <c r="C1720" s="6">
        <f>VLOOKUP(B1720,Sheet4!$A$1:$B$1096,2,)</f>
        <v>1</v>
      </c>
      <c r="D1720" s="5" t="s">
        <v>5399</v>
      </c>
      <c r="E1720" s="7">
        <f t="shared" si="255"/>
        <v>73</v>
      </c>
      <c r="F1720" s="5" t="s">
        <v>11</v>
      </c>
      <c r="G1720" s="5" t="s">
        <v>2</v>
      </c>
      <c r="H1720" s="5" t="s">
        <v>5400</v>
      </c>
      <c r="I1720" s="5" t="s">
        <v>5400</v>
      </c>
      <c r="J1720" s="5" t="s">
        <v>121</v>
      </c>
      <c r="K1720" s="5" t="s">
        <v>2391</v>
      </c>
      <c r="L1720" s="4" t="str">
        <f t="shared" si="262"/>
        <v>浙江省金华市</v>
      </c>
    </row>
    <row r="1721" spans="1:12" x14ac:dyDescent="0.15">
      <c r="A1721" s="5" t="s">
        <v>5401</v>
      </c>
      <c r="B1721" s="6">
        <v>14782668086</v>
      </c>
      <c r="C1721" s="6">
        <f>VLOOKUP(B1721,Sheet4!$A$1:$B$1096,2,)</f>
        <v>1</v>
      </c>
      <c r="D1721" s="5" t="s">
        <v>5402</v>
      </c>
      <c r="E1721" s="7">
        <f t="shared" si="255"/>
        <v>48</v>
      </c>
      <c r="F1721" s="5" t="s">
        <v>11</v>
      </c>
      <c r="G1721" s="5" t="s">
        <v>2</v>
      </c>
      <c r="H1721" s="5" t="s">
        <v>5403</v>
      </c>
      <c r="I1721" s="5" t="s">
        <v>5403</v>
      </c>
      <c r="J1721" s="5" t="s">
        <v>121</v>
      </c>
      <c r="K1721" s="5" t="s">
        <v>5404</v>
      </c>
      <c r="L1721" s="4" t="str">
        <f t="shared" si="262"/>
        <v>浙江省金华市</v>
      </c>
    </row>
    <row r="1722" spans="1:12" x14ac:dyDescent="0.15">
      <c r="A1722" s="5" t="s">
        <v>5405</v>
      </c>
      <c r="B1722" s="6">
        <v>14782668098</v>
      </c>
      <c r="C1722" s="6">
        <f>VLOOKUP(B1722,Sheet4!$A$1:$B$1096,2,)</f>
        <v>1</v>
      </c>
      <c r="D1722" s="5" t="s">
        <v>5406</v>
      </c>
      <c r="E1722" s="7">
        <f t="shared" si="255"/>
        <v>74</v>
      </c>
      <c r="F1722" s="5" t="s">
        <v>11</v>
      </c>
      <c r="G1722" s="5" t="s">
        <v>2</v>
      </c>
      <c r="H1722" s="5" t="s">
        <v>5407</v>
      </c>
      <c r="I1722" s="5" t="s">
        <v>5407</v>
      </c>
      <c r="J1722" s="5" t="s">
        <v>121</v>
      </c>
      <c r="K1722" s="5" t="s">
        <v>2391</v>
      </c>
      <c r="L1722" s="4" t="str">
        <f t="shared" si="262"/>
        <v>浙江省金华市</v>
      </c>
    </row>
    <row r="1723" spans="1:12" x14ac:dyDescent="0.15">
      <c r="A1723" s="5" t="s">
        <v>5408</v>
      </c>
      <c r="B1723" s="6">
        <v>14782668042</v>
      </c>
      <c r="C1723" s="6">
        <f>VLOOKUP(B1723,Sheet4!$A$1:$B$1096,2,)</f>
        <v>1</v>
      </c>
      <c r="D1723" s="5" t="s">
        <v>5409</v>
      </c>
      <c r="E1723" s="7">
        <f t="shared" si="255"/>
        <v>58</v>
      </c>
      <c r="F1723" s="5" t="s">
        <v>11</v>
      </c>
      <c r="G1723" s="5" t="s">
        <v>2</v>
      </c>
      <c r="H1723" s="5" t="s">
        <v>5410</v>
      </c>
      <c r="I1723" s="5" t="s">
        <v>5410</v>
      </c>
      <c r="J1723" s="5" t="s">
        <v>121</v>
      </c>
      <c r="K1723" s="5" t="s">
        <v>5411</v>
      </c>
      <c r="L1723" s="4" t="str">
        <f t="shared" si="262"/>
        <v>浙江省金华市</v>
      </c>
    </row>
    <row r="1724" spans="1:12" x14ac:dyDescent="0.15">
      <c r="A1724" s="5" t="s">
        <v>5412</v>
      </c>
      <c r="B1724" s="6">
        <v>14782668097</v>
      </c>
      <c r="C1724" s="6">
        <f>VLOOKUP(B1724,Sheet4!$A$1:$B$1096,2,)</f>
        <v>1</v>
      </c>
      <c r="D1724" s="5" t="s">
        <v>5413</v>
      </c>
      <c r="E1724" s="7">
        <f t="shared" si="255"/>
        <v>67</v>
      </c>
      <c r="F1724" s="5" t="s">
        <v>11</v>
      </c>
      <c r="G1724" s="5" t="s">
        <v>2</v>
      </c>
      <c r="H1724" s="5" t="s">
        <v>5414</v>
      </c>
      <c r="I1724" s="5" t="s">
        <v>5414</v>
      </c>
      <c r="J1724" s="5" t="s">
        <v>121</v>
      </c>
      <c r="K1724" s="5" t="s">
        <v>5415</v>
      </c>
      <c r="L1724" s="4" t="str">
        <f t="shared" si="262"/>
        <v>浙江省金华市</v>
      </c>
    </row>
    <row r="1725" spans="1:12" hidden="1" x14ac:dyDescent="0.15">
      <c r="A1725" s="5" t="s">
        <v>5416</v>
      </c>
      <c r="B1725" s="6">
        <v>14782810849</v>
      </c>
      <c r="C1725" s="6" t="e">
        <f>VLOOKUP(B1725,Sheet4!$A$1:$B$1096,2,)</f>
        <v>#N/A</v>
      </c>
      <c r="D1725" s="5" t="s">
        <v>5417</v>
      </c>
      <c r="E1725" s="7">
        <f t="shared" si="255"/>
        <v>73</v>
      </c>
      <c r="F1725" s="5" t="s">
        <v>11</v>
      </c>
      <c r="G1725" s="5" t="s">
        <v>4</v>
      </c>
      <c r="H1725" s="5" t="s">
        <v>5414</v>
      </c>
      <c r="I1725" s="5" t="s">
        <v>5414</v>
      </c>
      <c r="J1725" s="5" t="s">
        <v>121</v>
      </c>
      <c r="K1725" s="5" t="s">
        <v>2459</v>
      </c>
      <c r="L1725" s="3"/>
    </row>
    <row r="1726" spans="1:12" x14ac:dyDescent="0.15">
      <c r="A1726" s="5" t="s">
        <v>5418</v>
      </c>
      <c r="B1726" s="6">
        <v>14782667974</v>
      </c>
      <c r="C1726" s="6">
        <f>VLOOKUP(B1726,Sheet4!$A$1:$B$1096,2,)</f>
        <v>1</v>
      </c>
      <c r="D1726" s="5" t="s">
        <v>5419</v>
      </c>
      <c r="E1726" s="7">
        <f t="shared" si="255"/>
        <v>51</v>
      </c>
      <c r="F1726" s="5" t="s">
        <v>11</v>
      </c>
      <c r="G1726" s="5" t="s">
        <v>2</v>
      </c>
      <c r="H1726" s="5" t="s">
        <v>5420</v>
      </c>
      <c r="I1726" s="5" t="s">
        <v>5420</v>
      </c>
      <c r="J1726" s="5" t="s">
        <v>121</v>
      </c>
      <c r="K1726" s="5" t="s">
        <v>2391</v>
      </c>
      <c r="L1726" s="4" t="str">
        <f t="shared" ref="L1726:L1729" si="263">MID(K1726,1,6)</f>
        <v>浙江省金华市</v>
      </c>
    </row>
    <row r="1727" spans="1:12" x14ac:dyDescent="0.15">
      <c r="A1727" s="5" t="s">
        <v>5421</v>
      </c>
      <c r="B1727" s="6">
        <v>14782810995</v>
      </c>
      <c r="C1727" s="6">
        <f>VLOOKUP(B1727,Sheet4!$A$1:$B$1096,2,)</f>
        <v>1</v>
      </c>
      <c r="D1727" s="5" t="s">
        <v>5422</v>
      </c>
      <c r="E1727" s="7">
        <f t="shared" si="255"/>
        <v>83</v>
      </c>
      <c r="F1727" s="5" t="s">
        <v>11</v>
      </c>
      <c r="G1727" s="5" t="s">
        <v>2</v>
      </c>
      <c r="H1727" s="5" t="s">
        <v>5423</v>
      </c>
      <c r="I1727" s="5" t="s">
        <v>5423</v>
      </c>
      <c r="J1727" s="5" t="s">
        <v>121</v>
      </c>
      <c r="K1727" s="5" t="s">
        <v>922</v>
      </c>
      <c r="L1727" s="4" t="str">
        <f t="shared" si="263"/>
        <v>浙江省金华市</v>
      </c>
    </row>
    <row r="1728" spans="1:12" x14ac:dyDescent="0.15">
      <c r="A1728" s="5" t="s">
        <v>5424</v>
      </c>
      <c r="B1728" s="6">
        <v>14782668092</v>
      </c>
      <c r="C1728" s="6">
        <f>VLOOKUP(B1728,Sheet4!$A$1:$B$1096,2,)</f>
        <v>1</v>
      </c>
      <c r="D1728" s="5" t="s">
        <v>5425</v>
      </c>
      <c r="E1728" s="7">
        <f t="shared" si="255"/>
        <v>64</v>
      </c>
      <c r="F1728" s="5" t="s">
        <v>11</v>
      </c>
      <c r="G1728" s="5" t="s">
        <v>2</v>
      </c>
      <c r="H1728" s="5" t="s">
        <v>5426</v>
      </c>
      <c r="I1728" s="5" t="s">
        <v>5426</v>
      </c>
      <c r="J1728" s="5" t="s">
        <v>121</v>
      </c>
      <c r="K1728" s="5" t="s">
        <v>1102</v>
      </c>
      <c r="L1728" s="4" t="str">
        <f t="shared" si="263"/>
        <v>浙江省金华市</v>
      </c>
    </row>
    <row r="1729" spans="1:12" x14ac:dyDescent="0.15">
      <c r="A1729" s="5" t="s">
        <v>5427</v>
      </c>
      <c r="B1729" s="6">
        <v>14782770886</v>
      </c>
      <c r="C1729" s="6">
        <f>VLOOKUP(B1729,Sheet4!$A$1:$B$1096,2,)</f>
        <v>1</v>
      </c>
      <c r="D1729" s="5" t="s">
        <v>5428</v>
      </c>
      <c r="E1729" s="7">
        <f t="shared" si="255"/>
        <v>84</v>
      </c>
      <c r="F1729" s="5" t="s">
        <v>11</v>
      </c>
      <c r="G1729" s="5" t="s">
        <v>2</v>
      </c>
      <c r="H1729" s="5" t="s">
        <v>5429</v>
      </c>
      <c r="I1729" s="5" t="s">
        <v>5429</v>
      </c>
      <c r="J1729" s="5" t="s">
        <v>121</v>
      </c>
      <c r="K1729" s="5" t="s">
        <v>881</v>
      </c>
      <c r="L1729" s="4" t="str">
        <f t="shared" si="263"/>
        <v>浙江省金华市</v>
      </c>
    </row>
    <row r="1730" spans="1:12" hidden="1" x14ac:dyDescent="0.15">
      <c r="A1730" s="5" t="s">
        <v>5430</v>
      </c>
      <c r="B1730" s="6">
        <v>18978514180</v>
      </c>
      <c r="C1730" s="6" t="e">
        <f>VLOOKUP(B1730,Sheet4!$A$1:$B$1096,2,)</f>
        <v>#N/A</v>
      </c>
      <c r="D1730" s="5" t="s">
        <v>5431</v>
      </c>
      <c r="E1730" s="7">
        <f t="shared" si="255"/>
        <v>45</v>
      </c>
      <c r="F1730" s="5" t="s">
        <v>1</v>
      </c>
      <c r="G1730" s="5" t="s">
        <v>2</v>
      </c>
      <c r="H1730" s="5" t="s">
        <v>5432</v>
      </c>
      <c r="I1730" s="5" t="s">
        <v>5432</v>
      </c>
      <c r="J1730" s="5"/>
      <c r="K1730" s="5"/>
      <c r="L1730" s="3"/>
    </row>
    <row r="1731" spans="1:12" x14ac:dyDescent="0.15">
      <c r="A1731" s="5" t="s">
        <v>5433</v>
      </c>
      <c r="B1731" s="6">
        <v>14782668035</v>
      </c>
      <c r="C1731" s="6">
        <f>VLOOKUP(B1731,Sheet4!$A$1:$B$1096,2,)</f>
        <v>1</v>
      </c>
      <c r="D1731" s="5" t="s">
        <v>5434</v>
      </c>
      <c r="E1731" s="7">
        <f t="shared" ref="E1731:E1794" si="264">2014-MID(D1731,7,4)</f>
        <v>47</v>
      </c>
      <c r="F1731" s="5" t="s">
        <v>11</v>
      </c>
      <c r="G1731" s="5" t="s">
        <v>2</v>
      </c>
      <c r="H1731" s="5" t="s">
        <v>5432</v>
      </c>
      <c r="I1731" s="5" t="s">
        <v>5432</v>
      </c>
      <c r="J1731" s="5" t="s">
        <v>121</v>
      </c>
      <c r="K1731" s="5" t="s">
        <v>2391</v>
      </c>
      <c r="L1731" s="4" t="str">
        <f>MID(K1731,1,6)</f>
        <v>浙江省金华市</v>
      </c>
    </row>
    <row r="1732" spans="1:12" hidden="1" x14ac:dyDescent="0.15">
      <c r="A1732" s="5" t="s">
        <v>5435</v>
      </c>
      <c r="B1732" s="6">
        <v>14782770920</v>
      </c>
      <c r="C1732" s="6" t="e">
        <f>VLOOKUP(B1732,Sheet4!$A$1:$B$1096,2,)</f>
        <v>#N/A</v>
      </c>
      <c r="D1732" s="5" t="s">
        <v>5436</v>
      </c>
      <c r="E1732" s="7">
        <f t="shared" si="264"/>
        <v>76</v>
      </c>
      <c r="F1732" s="5" t="s">
        <v>11</v>
      </c>
      <c r="G1732" s="5" t="s">
        <v>4</v>
      </c>
      <c r="H1732" s="5" t="s">
        <v>5432</v>
      </c>
      <c r="I1732" s="5" t="s">
        <v>5432</v>
      </c>
      <c r="J1732" s="5" t="s">
        <v>121</v>
      </c>
      <c r="K1732" s="5" t="s">
        <v>502</v>
      </c>
      <c r="L1732" s="3"/>
    </row>
    <row r="1733" spans="1:12" x14ac:dyDescent="0.15">
      <c r="A1733" s="5" t="s">
        <v>5437</v>
      </c>
      <c r="B1733" s="6">
        <v>14782668013</v>
      </c>
      <c r="C1733" s="6">
        <f>VLOOKUP(B1733,Sheet4!$A$1:$B$1096,2,)</f>
        <v>1</v>
      </c>
      <c r="D1733" s="5" t="s">
        <v>5438</v>
      </c>
      <c r="E1733" s="7">
        <f t="shared" si="264"/>
        <v>83</v>
      </c>
      <c r="F1733" s="5" t="s">
        <v>11</v>
      </c>
      <c r="G1733" s="5" t="s">
        <v>2</v>
      </c>
      <c r="H1733" s="5" t="s">
        <v>5439</v>
      </c>
      <c r="I1733" s="5" t="s">
        <v>5439</v>
      </c>
      <c r="J1733" s="5" t="s">
        <v>121</v>
      </c>
      <c r="K1733" s="5" t="s">
        <v>446</v>
      </c>
      <c r="L1733" s="4" t="str">
        <f t="shared" ref="L1733:L1740" si="265">MID(K1733,1,6)</f>
        <v>浙江省金华市</v>
      </c>
    </row>
    <row r="1734" spans="1:12" x14ac:dyDescent="0.15">
      <c r="A1734" s="5" t="s">
        <v>5440</v>
      </c>
      <c r="B1734" s="6">
        <v>14782771007</v>
      </c>
      <c r="C1734" s="6">
        <f>VLOOKUP(B1734,Sheet4!$A$1:$B$1096,2,)</f>
        <v>1</v>
      </c>
      <c r="D1734" s="5" t="s">
        <v>5441</v>
      </c>
      <c r="E1734" s="7">
        <f t="shared" si="264"/>
        <v>64</v>
      </c>
      <c r="F1734" s="5" t="s">
        <v>11</v>
      </c>
      <c r="G1734" s="5" t="s">
        <v>2</v>
      </c>
      <c r="H1734" s="5" t="s">
        <v>5442</v>
      </c>
      <c r="I1734" s="5" t="s">
        <v>5442</v>
      </c>
      <c r="J1734" s="5" t="s">
        <v>121</v>
      </c>
      <c r="K1734" s="5" t="s">
        <v>5443</v>
      </c>
      <c r="L1734" s="4" t="str">
        <f t="shared" si="265"/>
        <v>浙江省金华市</v>
      </c>
    </row>
    <row r="1735" spans="1:12" x14ac:dyDescent="0.15">
      <c r="A1735" s="5" t="s">
        <v>5444</v>
      </c>
      <c r="B1735" s="6">
        <v>14782668043</v>
      </c>
      <c r="C1735" s="6">
        <f>VLOOKUP(B1735,Sheet4!$A$1:$B$1096,2,)</f>
        <v>1</v>
      </c>
      <c r="D1735" s="5" t="s">
        <v>5445</v>
      </c>
      <c r="E1735" s="7">
        <f t="shared" si="264"/>
        <v>76</v>
      </c>
      <c r="F1735" s="5" t="s">
        <v>11</v>
      </c>
      <c r="G1735" s="5" t="s">
        <v>2</v>
      </c>
      <c r="H1735" s="5" t="s">
        <v>5442</v>
      </c>
      <c r="I1735" s="5" t="s">
        <v>5442</v>
      </c>
      <c r="J1735" s="5" t="s">
        <v>121</v>
      </c>
      <c r="K1735" s="5" t="s">
        <v>5343</v>
      </c>
      <c r="L1735" s="4" t="str">
        <f t="shared" si="265"/>
        <v>浙江省金华市</v>
      </c>
    </row>
    <row r="1736" spans="1:12" x14ac:dyDescent="0.15">
      <c r="A1736" s="5" t="s">
        <v>5446</v>
      </c>
      <c r="B1736" s="6">
        <v>14782810892</v>
      </c>
      <c r="C1736" s="6">
        <f>VLOOKUP(B1736,Sheet4!$A$1:$B$1096,2,)</f>
        <v>1</v>
      </c>
      <c r="D1736" s="5" t="s">
        <v>5447</v>
      </c>
      <c r="E1736" s="7">
        <f t="shared" si="264"/>
        <v>75</v>
      </c>
      <c r="F1736" s="5" t="s">
        <v>11</v>
      </c>
      <c r="G1736" s="5" t="s">
        <v>2</v>
      </c>
      <c r="H1736" s="5" t="s">
        <v>5448</v>
      </c>
      <c r="I1736" s="5" t="s">
        <v>5448</v>
      </c>
      <c r="J1736" s="5" t="s">
        <v>121</v>
      </c>
      <c r="K1736" s="5" t="s">
        <v>419</v>
      </c>
      <c r="L1736" s="4" t="str">
        <f t="shared" si="265"/>
        <v>浙江省金华市</v>
      </c>
    </row>
    <row r="1737" spans="1:12" x14ac:dyDescent="0.15">
      <c r="A1737" s="5" t="s">
        <v>5449</v>
      </c>
      <c r="B1737" s="6">
        <v>14782668108</v>
      </c>
      <c r="C1737" s="6">
        <f>VLOOKUP(B1737,Sheet4!$A$1:$B$1096,2,)</f>
        <v>1</v>
      </c>
      <c r="D1737" s="5" t="s">
        <v>5450</v>
      </c>
      <c r="E1737" s="7">
        <f t="shared" si="264"/>
        <v>72</v>
      </c>
      <c r="F1737" s="5" t="s">
        <v>11</v>
      </c>
      <c r="G1737" s="5" t="s">
        <v>2</v>
      </c>
      <c r="H1737" s="5" t="s">
        <v>5448</v>
      </c>
      <c r="I1737" s="5" t="s">
        <v>5448</v>
      </c>
      <c r="J1737" s="5" t="s">
        <v>121</v>
      </c>
      <c r="K1737" s="5" t="s">
        <v>5451</v>
      </c>
      <c r="L1737" s="4" t="str">
        <f t="shared" si="265"/>
        <v>浙江省金华市</v>
      </c>
    </row>
    <row r="1738" spans="1:12" x14ac:dyDescent="0.15">
      <c r="A1738" s="5" t="s">
        <v>5452</v>
      </c>
      <c r="B1738" s="6">
        <v>14782668078</v>
      </c>
      <c r="C1738" s="6">
        <f>VLOOKUP(B1738,Sheet4!$A$1:$B$1096,2,)</f>
        <v>1</v>
      </c>
      <c r="D1738" s="5" t="s">
        <v>5453</v>
      </c>
      <c r="E1738" s="7">
        <f t="shared" si="264"/>
        <v>52</v>
      </c>
      <c r="F1738" s="5" t="s">
        <v>11</v>
      </c>
      <c r="G1738" s="5" t="s">
        <v>2</v>
      </c>
      <c r="H1738" s="5" t="s">
        <v>5454</v>
      </c>
      <c r="I1738" s="5" t="s">
        <v>5454</v>
      </c>
      <c r="J1738" s="5" t="s">
        <v>121</v>
      </c>
      <c r="K1738" s="5" t="s">
        <v>5455</v>
      </c>
      <c r="L1738" s="4" t="str">
        <f t="shared" si="265"/>
        <v>浙江省金华市</v>
      </c>
    </row>
    <row r="1739" spans="1:12" x14ac:dyDescent="0.15">
      <c r="A1739" s="5" t="s">
        <v>5456</v>
      </c>
      <c r="B1739" s="6">
        <v>14782668149</v>
      </c>
      <c r="C1739" s="6">
        <f>VLOOKUP(B1739,Sheet4!$A$1:$B$1096,2,)</f>
        <v>1</v>
      </c>
      <c r="D1739" s="5" t="s">
        <v>5457</v>
      </c>
      <c r="E1739" s="7">
        <f t="shared" si="264"/>
        <v>85</v>
      </c>
      <c r="F1739" s="5" t="s">
        <v>11</v>
      </c>
      <c r="G1739" s="5" t="s">
        <v>2</v>
      </c>
      <c r="H1739" s="5" t="s">
        <v>5458</v>
      </c>
      <c r="I1739" s="5" t="s">
        <v>5458</v>
      </c>
      <c r="J1739" s="5" t="s">
        <v>121</v>
      </c>
      <c r="K1739" s="5" t="s">
        <v>446</v>
      </c>
      <c r="L1739" s="4" t="str">
        <f t="shared" si="265"/>
        <v>浙江省金华市</v>
      </c>
    </row>
    <row r="1740" spans="1:12" x14ac:dyDescent="0.15">
      <c r="A1740" s="5" t="s">
        <v>5459</v>
      </c>
      <c r="B1740" s="6">
        <v>14782785237</v>
      </c>
      <c r="C1740" s="6">
        <f>VLOOKUP(B1740,Sheet4!$A$1:$B$1096,2,)</f>
        <v>1</v>
      </c>
      <c r="D1740" s="5" t="s">
        <v>5460</v>
      </c>
      <c r="E1740" s="7">
        <f t="shared" si="264"/>
        <v>63</v>
      </c>
      <c r="F1740" s="5" t="s">
        <v>11</v>
      </c>
      <c r="G1740" s="5" t="s">
        <v>2</v>
      </c>
      <c r="H1740" s="5" t="s">
        <v>5461</v>
      </c>
      <c r="I1740" s="5" t="s">
        <v>5461</v>
      </c>
      <c r="J1740" s="5" t="s">
        <v>121</v>
      </c>
      <c r="K1740" s="5" t="s">
        <v>5462</v>
      </c>
      <c r="L1740" s="4" t="str">
        <f t="shared" si="265"/>
        <v>浙江省金华市</v>
      </c>
    </row>
    <row r="1741" spans="1:12" hidden="1" x14ac:dyDescent="0.15">
      <c r="A1741" s="5" t="s">
        <v>5463</v>
      </c>
      <c r="B1741" s="6">
        <v>14782668103</v>
      </c>
      <c r="C1741" s="6" t="e">
        <f>VLOOKUP(B1741,Sheet4!$A$1:$B$1096,2,)</f>
        <v>#N/A</v>
      </c>
      <c r="D1741" s="5" t="s">
        <v>5464</v>
      </c>
      <c r="E1741" s="7">
        <f t="shared" si="264"/>
        <v>89</v>
      </c>
      <c r="F1741" s="5" t="s">
        <v>11</v>
      </c>
      <c r="G1741" s="5" t="s">
        <v>4</v>
      </c>
      <c r="H1741" s="5" t="s">
        <v>5465</v>
      </c>
      <c r="I1741" s="5" t="s">
        <v>5465</v>
      </c>
      <c r="J1741" s="5" t="s">
        <v>121</v>
      </c>
      <c r="K1741" s="5" t="s">
        <v>1102</v>
      </c>
      <c r="L1741" s="3"/>
    </row>
    <row r="1742" spans="1:12" x14ac:dyDescent="0.15">
      <c r="A1742" s="5" t="s">
        <v>5466</v>
      </c>
      <c r="B1742" s="6">
        <v>14782785719</v>
      </c>
      <c r="C1742" s="6">
        <f>VLOOKUP(B1742,Sheet4!$A$1:$B$1096,2,)</f>
        <v>1</v>
      </c>
      <c r="D1742" s="5" t="s">
        <v>5467</v>
      </c>
      <c r="E1742" s="7">
        <f t="shared" si="264"/>
        <v>85</v>
      </c>
      <c r="F1742" s="5" t="s">
        <v>11</v>
      </c>
      <c r="G1742" s="5" t="s">
        <v>2</v>
      </c>
      <c r="H1742" s="5" t="s">
        <v>5468</v>
      </c>
      <c r="I1742" s="5" t="s">
        <v>5468</v>
      </c>
      <c r="J1742" s="5" t="s">
        <v>121</v>
      </c>
      <c r="K1742" s="5" t="s">
        <v>1241</v>
      </c>
      <c r="L1742" s="4" t="str">
        <f t="shared" ref="L1742:L1745" si="266">MID(K1742,1,6)</f>
        <v>浙江省金华市</v>
      </c>
    </row>
    <row r="1743" spans="1:12" x14ac:dyDescent="0.15">
      <c r="A1743" s="5" t="s">
        <v>5469</v>
      </c>
      <c r="B1743" s="6">
        <v>14782668119</v>
      </c>
      <c r="C1743" s="6">
        <f>VLOOKUP(B1743,Sheet4!$A$1:$B$1096,2,)</f>
        <v>1</v>
      </c>
      <c r="D1743" s="5" t="s">
        <v>5470</v>
      </c>
      <c r="E1743" s="7">
        <f t="shared" si="264"/>
        <v>93</v>
      </c>
      <c r="F1743" s="5" t="s">
        <v>11</v>
      </c>
      <c r="G1743" s="5" t="s">
        <v>2</v>
      </c>
      <c r="H1743" s="5" t="s">
        <v>5471</v>
      </c>
      <c r="I1743" s="5" t="s">
        <v>5471</v>
      </c>
      <c r="J1743" s="5" t="s">
        <v>121</v>
      </c>
      <c r="K1743" s="5" t="s">
        <v>5472</v>
      </c>
      <c r="L1743" s="4" t="str">
        <f t="shared" si="266"/>
        <v>浙江省金华市</v>
      </c>
    </row>
    <row r="1744" spans="1:12" x14ac:dyDescent="0.15">
      <c r="A1744" s="5" t="s">
        <v>5473</v>
      </c>
      <c r="B1744" s="6">
        <v>14782668124</v>
      </c>
      <c r="C1744" s="6">
        <f>VLOOKUP(B1744,Sheet4!$A$1:$B$1096,2,)</f>
        <v>1</v>
      </c>
      <c r="D1744" s="5" t="s">
        <v>5474</v>
      </c>
      <c r="E1744" s="7">
        <f t="shared" si="264"/>
        <v>56</v>
      </c>
      <c r="F1744" s="5" t="s">
        <v>11</v>
      </c>
      <c r="G1744" s="5" t="s">
        <v>2</v>
      </c>
      <c r="H1744" s="5" t="s">
        <v>5475</v>
      </c>
      <c r="I1744" s="5" t="s">
        <v>5475</v>
      </c>
      <c r="J1744" s="5" t="s">
        <v>121</v>
      </c>
      <c r="K1744" s="5" t="s">
        <v>5476</v>
      </c>
      <c r="L1744" s="4" t="str">
        <f t="shared" si="266"/>
        <v>浙江省金华市</v>
      </c>
    </row>
    <row r="1745" spans="1:12" x14ac:dyDescent="0.15">
      <c r="A1745" s="5" t="s">
        <v>5477</v>
      </c>
      <c r="B1745" s="6">
        <v>14782668046</v>
      </c>
      <c r="C1745" s="6">
        <f>VLOOKUP(B1745,Sheet4!$A$1:$B$1096,2,)</f>
        <v>1</v>
      </c>
      <c r="D1745" s="5" t="s">
        <v>5478</v>
      </c>
      <c r="E1745" s="7">
        <f t="shared" si="264"/>
        <v>80</v>
      </c>
      <c r="F1745" s="5" t="s">
        <v>11</v>
      </c>
      <c r="G1745" s="5" t="s">
        <v>2</v>
      </c>
      <c r="H1745" s="5" t="s">
        <v>5479</v>
      </c>
      <c r="I1745" s="5" t="s">
        <v>5479</v>
      </c>
      <c r="J1745" s="5" t="s">
        <v>121</v>
      </c>
      <c r="K1745" s="5" t="s">
        <v>5480</v>
      </c>
      <c r="L1745" s="4" t="str">
        <f t="shared" si="266"/>
        <v>浙江省金华市</v>
      </c>
    </row>
    <row r="1746" spans="1:12" hidden="1" x14ac:dyDescent="0.15">
      <c r="A1746" s="5" t="s">
        <v>5481</v>
      </c>
      <c r="B1746" s="6">
        <v>14782770117</v>
      </c>
      <c r="C1746" s="6" t="e">
        <f>VLOOKUP(B1746,Sheet4!$A$1:$B$1096,2,)</f>
        <v>#N/A</v>
      </c>
      <c r="D1746" s="5" t="s">
        <v>5482</v>
      </c>
      <c r="E1746" s="7">
        <f t="shared" si="264"/>
        <v>59</v>
      </c>
      <c r="F1746" s="5" t="s">
        <v>11</v>
      </c>
      <c r="G1746" s="5" t="s">
        <v>2</v>
      </c>
      <c r="H1746" s="5" t="s">
        <v>5483</v>
      </c>
      <c r="I1746" s="5" t="s">
        <v>5483</v>
      </c>
      <c r="J1746" s="5" t="s">
        <v>121</v>
      </c>
      <c r="K1746" s="5" t="s">
        <v>2381</v>
      </c>
      <c r="L1746" s="3"/>
    </row>
    <row r="1747" spans="1:12" x14ac:dyDescent="0.15">
      <c r="A1747" s="5" t="s">
        <v>5484</v>
      </c>
      <c r="B1747" s="6">
        <v>14782770141</v>
      </c>
      <c r="C1747" s="6">
        <f>VLOOKUP(B1747,Sheet4!$A$1:$B$1096,2,)</f>
        <v>1</v>
      </c>
      <c r="D1747" s="5" t="s">
        <v>5485</v>
      </c>
      <c r="E1747" s="7">
        <f t="shared" si="264"/>
        <v>62</v>
      </c>
      <c r="F1747" s="5" t="s">
        <v>11</v>
      </c>
      <c r="G1747" s="5" t="s">
        <v>2</v>
      </c>
      <c r="H1747" s="5" t="s">
        <v>5486</v>
      </c>
      <c r="I1747" s="5" t="s">
        <v>5486</v>
      </c>
      <c r="J1747" s="5" t="s">
        <v>121</v>
      </c>
      <c r="K1747" s="5" t="s">
        <v>1126</v>
      </c>
      <c r="L1747" s="4" t="str">
        <f t="shared" ref="L1747:L1749" si="267">MID(K1747,1,6)</f>
        <v>浙江省兰溪市</v>
      </c>
    </row>
    <row r="1748" spans="1:12" x14ac:dyDescent="0.15">
      <c r="A1748" s="5" t="s">
        <v>5487</v>
      </c>
      <c r="B1748" s="6">
        <v>14782770882</v>
      </c>
      <c r="C1748" s="6">
        <f>VLOOKUP(B1748,Sheet4!$A$1:$B$1096,2,)</f>
        <v>1</v>
      </c>
      <c r="D1748" s="5" t="s">
        <v>5488</v>
      </c>
      <c r="E1748" s="7">
        <f t="shared" si="264"/>
        <v>63</v>
      </c>
      <c r="F1748" s="5" t="s">
        <v>11</v>
      </c>
      <c r="G1748" s="5" t="s">
        <v>2</v>
      </c>
      <c r="H1748" s="5" t="s">
        <v>5486</v>
      </c>
      <c r="I1748" s="5" t="s">
        <v>5486</v>
      </c>
      <c r="J1748" s="5" t="s">
        <v>121</v>
      </c>
      <c r="K1748" s="5" t="s">
        <v>5489</v>
      </c>
      <c r="L1748" s="4" t="str">
        <f t="shared" si="267"/>
        <v>浙江省金华市</v>
      </c>
    </row>
    <row r="1749" spans="1:12" x14ac:dyDescent="0.15">
      <c r="A1749" s="5" t="s">
        <v>5490</v>
      </c>
      <c r="B1749" s="6">
        <v>14782770027</v>
      </c>
      <c r="C1749" s="6">
        <f>VLOOKUP(B1749,Sheet4!$A$1:$B$1096,2,)</f>
        <v>1</v>
      </c>
      <c r="D1749" s="5" t="s">
        <v>5491</v>
      </c>
      <c r="E1749" s="7">
        <f t="shared" si="264"/>
        <v>56</v>
      </c>
      <c r="F1749" s="5" t="s">
        <v>11</v>
      </c>
      <c r="G1749" s="5" t="s">
        <v>2</v>
      </c>
      <c r="H1749" s="5" t="s">
        <v>5492</v>
      </c>
      <c r="I1749" s="5" t="s">
        <v>5492</v>
      </c>
      <c r="J1749" s="5" t="s">
        <v>121</v>
      </c>
      <c r="K1749" s="5" t="s">
        <v>1647</v>
      </c>
      <c r="L1749" s="4" t="str">
        <f t="shared" si="267"/>
        <v>浙江省金华市</v>
      </c>
    </row>
    <row r="1750" spans="1:12" hidden="1" x14ac:dyDescent="0.15">
      <c r="A1750" s="5" t="s">
        <v>5493</v>
      </c>
      <c r="B1750" s="6">
        <v>14782770036</v>
      </c>
      <c r="C1750" s="6" t="e">
        <f>VLOOKUP(B1750,Sheet4!$A$1:$B$1096,2,)</f>
        <v>#N/A</v>
      </c>
      <c r="D1750" s="5" t="s">
        <v>5494</v>
      </c>
      <c r="E1750" s="7">
        <f t="shared" si="264"/>
        <v>71</v>
      </c>
      <c r="F1750" s="5" t="s">
        <v>11</v>
      </c>
      <c r="G1750" s="5" t="s">
        <v>4</v>
      </c>
      <c r="H1750" s="5" t="s">
        <v>5495</v>
      </c>
      <c r="I1750" s="5" t="s">
        <v>5495</v>
      </c>
      <c r="J1750" s="5" t="s">
        <v>121</v>
      </c>
      <c r="K1750" s="5" t="s">
        <v>392</v>
      </c>
      <c r="L1750" s="3"/>
    </row>
    <row r="1751" spans="1:12" hidden="1" x14ac:dyDescent="0.15">
      <c r="A1751" s="5" t="s">
        <v>5496</v>
      </c>
      <c r="B1751" s="6">
        <v>14782770885</v>
      </c>
      <c r="C1751" s="6" t="e">
        <f>VLOOKUP(B1751,Sheet4!$A$1:$B$1096,2,)</f>
        <v>#N/A</v>
      </c>
      <c r="D1751" s="5" t="s">
        <v>5497</v>
      </c>
      <c r="E1751" s="7">
        <f t="shared" si="264"/>
        <v>43</v>
      </c>
      <c r="F1751" s="5" t="s">
        <v>11</v>
      </c>
      <c r="G1751" s="5" t="s">
        <v>2</v>
      </c>
      <c r="H1751" s="5" t="s">
        <v>5498</v>
      </c>
      <c r="I1751" s="5" t="s">
        <v>5498</v>
      </c>
      <c r="J1751" s="5" t="s">
        <v>5499</v>
      </c>
      <c r="K1751" s="5" t="s">
        <v>2381</v>
      </c>
      <c r="L1751" s="3"/>
    </row>
    <row r="1752" spans="1:12" x14ac:dyDescent="0.15">
      <c r="A1752" s="5" t="s">
        <v>5500</v>
      </c>
      <c r="B1752" s="6">
        <v>14782810954</v>
      </c>
      <c r="C1752" s="6">
        <f>VLOOKUP(B1752,Sheet4!$A$1:$B$1096,2,)</f>
        <v>1</v>
      </c>
      <c r="D1752" s="5" t="s">
        <v>5501</v>
      </c>
      <c r="E1752" s="7">
        <f t="shared" si="264"/>
        <v>87</v>
      </c>
      <c r="F1752" s="5" t="s">
        <v>11</v>
      </c>
      <c r="G1752" s="5" t="s">
        <v>2</v>
      </c>
      <c r="H1752" s="5" t="s">
        <v>5502</v>
      </c>
      <c r="I1752" s="5" t="s">
        <v>5502</v>
      </c>
      <c r="J1752" s="5" t="s">
        <v>121</v>
      </c>
      <c r="K1752" s="5" t="s">
        <v>1310</v>
      </c>
      <c r="L1752" s="4" t="str">
        <f>MID(K1752,1,6)</f>
        <v>浙江省金华市</v>
      </c>
    </row>
    <row r="1753" spans="1:12" hidden="1" x14ac:dyDescent="0.15">
      <c r="A1753" s="5" t="s">
        <v>5503</v>
      </c>
      <c r="B1753" s="6">
        <v>14782770160</v>
      </c>
      <c r="C1753" s="6" t="e">
        <f>VLOOKUP(B1753,Sheet4!$A$1:$B$1096,2,)</f>
        <v>#N/A</v>
      </c>
      <c r="D1753" s="5" t="s">
        <v>5504</v>
      </c>
      <c r="E1753" s="7">
        <f t="shared" si="264"/>
        <v>74</v>
      </c>
      <c r="F1753" s="5" t="s">
        <v>11</v>
      </c>
      <c r="G1753" s="5" t="s">
        <v>2</v>
      </c>
      <c r="H1753" s="5" t="s">
        <v>5505</v>
      </c>
      <c r="I1753" s="5" t="s">
        <v>5505</v>
      </c>
      <c r="J1753" s="5" t="s">
        <v>121</v>
      </c>
      <c r="K1753" s="5" t="s">
        <v>5506</v>
      </c>
      <c r="L1753" s="3"/>
    </row>
    <row r="1754" spans="1:12" hidden="1" x14ac:dyDescent="0.15">
      <c r="A1754" s="5" t="s">
        <v>5507</v>
      </c>
      <c r="B1754" s="6">
        <v>14782770159</v>
      </c>
      <c r="C1754" s="6" t="e">
        <f>VLOOKUP(B1754,Sheet4!$A$1:$B$1096,2,)</f>
        <v>#N/A</v>
      </c>
      <c r="D1754" s="5" t="s">
        <v>5508</v>
      </c>
      <c r="E1754" s="7">
        <f t="shared" si="264"/>
        <v>74</v>
      </c>
      <c r="F1754" s="5" t="s">
        <v>11</v>
      </c>
      <c r="G1754" s="5" t="s">
        <v>2</v>
      </c>
      <c r="H1754" s="5" t="s">
        <v>5509</v>
      </c>
      <c r="I1754" s="5" t="s">
        <v>5509</v>
      </c>
      <c r="J1754" s="5" t="s">
        <v>121</v>
      </c>
      <c r="K1754" s="5" t="s">
        <v>2381</v>
      </c>
      <c r="L1754" s="3"/>
    </row>
    <row r="1755" spans="1:12" x14ac:dyDescent="0.15">
      <c r="A1755" s="5" t="s">
        <v>5510</v>
      </c>
      <c r="B1755" s="6">
        <v>14782782058</v>
      </c>
      <c r="C1755" s="6">
        <f>VLOOKUP(B1755,Sheet4!$A$1:$B$1096,2,)</f>
        <v>1</v>
      </c>
      <c r="D1755" s="5" t="s">
        <v>5511</v>
      </c>
      <c r="E1755" s="7">
        <f t="shared" si="264"/>
        <v>77</v>
      </c>
      <c r="F1755" s="5" t="s">
        <v>11</v>
      </c>
      <c r="G1755" s="5" t="s">
        <v>2</v>
      </c>
      <c r="H1755" s="5" t="s">
        <v>5509</v>
      </c>
      <c r="I1755" s="5" t="s">
        <v>5509</v>
      </c>
      <c r="J1755" s="5" t="s">
        <v>121</v>
      </c>
      <c r="K1755" s="5" t="s">
        <v>2020</v>
      </c>
      <c r="L1755" s="4" t="str">
        <f t="shared" ref="L1755:L1756" si="268">MID(K1755,1,6)</f>
        <v>浙江省金华市</v>
      </c>
    </row>
    <row r="1756" spans="1:12" x14ac:dyDescent="0.15">
      <c r="A1756" s="5" t="s">
        <v>5512</v>
      </c>
      <c r="B1756" s="6">
        <v>14782811008</v>
      </c>
      <c r="C1756" s="6">
        <f>VLOOKUP(B1756,Sheet4!$A$1:$B$1096,2,)</f>
        <v>1</v>
      </c>
      <c r="D1756" s="5" t="s">
        <v>5513</v>
      </c>
      <c r="E1756" s="7">
        <f t="shared" si="264"/>
        <v>42</v>
      </c>
      <c r="F1756" s="5" t="s">
        <v>11</v>
      </c>
      <c r="G1756" s="5" t="s">
        <v>2</v>
      </c>
      <c r="H1756" s="5" t="s">
        <v>5514</v>
      </c>
      <c r="I1756" s="5" t="s">
        <v>5514</v>
      </c>
      <c r="J1756" s="5" t="s">
        <v>5515</v>
      </c>
      <c r="K1756" s="5" t="s">
        <v>1310</v>
      </c>
      <c r="L1756" s="4" t="str">
        <f t="shared" si="268"/>
        <v>浙江省金华市</v>
      </c>
    </row>
    <row r="1757" spans="1:12" hidden="1" x14ac:dyDescent="0.15">
      <c r="A1757" s="5" t="s">
        <v>5516</v>
      </c>
      <c r="B1757" s="6">
        <v>14782770064</v>
      </c>
      <c r="C1757" s="6" t="e">
        <f>VLOOKUP(B1757,Sheet4!$A$1:$B$1096,2,)</f>
        <v>#N/A</v>
      </c>
      <c r="D1757" s="5" t="s">
        <v>5517</v>
      </c>
      <c r="E1757" s="7">
        <f t="shared" si="264"/>
        <v>41</v>
      </c>
      <c r="F1757" s="5" t="s">
        <v>11</v>
      </c>
      <c r="G1757" s="5" t="s">
        <v>2</v>
      </c>
      <c r="H1757" s="5" t="s">
        <v>5518</v>
      </c>
      <c r="I1757" s="5" t="s">
        <v>5518</v>
      </c>
      <c r="J1757" s="5" t="s">
        <v>5519</v>
      </c>
      <c r="K1757" s="5" t="s">
        <v>5520</v>
      </c>
      <c r="L1757" s="3"/>
    </row>
    <row r="1758" spans="1:12" hidden="1" x14ac:dyDescent="0.15">
      <c r="A1758" s="5" t="s">
        <v>5521</v>
      </c>
      <c r="B1758" s="6">
        <v>14782770847</v>
      </c>
      <c r="C1758" s="6" t="e">
        <f>VLOOKUP(B1758,Sheet4!$A$1:$B$1096,2,)</f>
        <v>#N/A</v>
      </c>
      <c r="D1758" s="5" t="s">
        <v>5522</v>
      </c>
      <c r="E1758" s="7">
        <f t="shared" si="264"/>
        <v>50</v>
      </c>
      <c r="F1758" s="5" t="s">
        <v>11</v>
      </c>
      <c r="G1758" s="5" t="s">
        <v>2</v>
      </c>
      <c r="H1758" s="5" t="s">
        <v>5523</v>
      </c>
      <c r="I1758" s="5" t="s">
        <v>5523</v>
      </c>
      <c r="J1758" s="5" t="s">
        <v>121</v>
      </c>
      <c r="K1758" s="5" t="s">
        <v>2381</v>
      </c>
      <c r="L1758" s="3"/>
    </row>
    <row r="1759" spans="1:12" x14ac:dyDescent="0.15">
      <c r="A1759" s="5" t="s">
        <v>5524</v>
      </c>
      <c r="B1759" s="6">
        <v>14782810927</v>
      </c>
      <c r="C1759" s="6">
        <f>VLOOKUP(B1759,Sheet4!$A$1:$B$1096,2,)</f>
        <v>1</v>
      </c>
      <c r="D1759" s="5" t="s">
        <v>5525</v>
      </c>
      <c r="E1759" s="7">
        <f t="shared" si="264"/>
        <v>20</v>
      </c>
      <c r="F1759" s="5" t="s">
        <v>11</v>
      </c>
      <c r="G1759" s="5" t="s">
        <v>2</v>
      </c>
      <c r="H1759" s="5" t="s">
        <v>5526</v>
      </c>
      <c r="I1759" s="5" t="s">
        <v>5526</v>
      </c>
      <c r="J1759" s="5" t="s">
        <v>5527</v>
      </c>
      <c r="K1759" s="5" t="s">
        <v>922</v>
      </c>
      <c r="L1759" s="4" t="str">
        <f t="shared" ref="L1759:L1761" si="269">MID(K1759,1,6)</f>
        <v>浙江省金华市</v>
      </c>
    </row>
    <row r="1760" spans="1:12" x14ac:dyDescent="0.15">
      <c r="A1760" s="5" t="s">
        <v>5528</v>
      </c>
      <c r="B1760" s="6">
        <v>14782810899</v>
      </c>
      <c r="C1760" s="6">
        <f>VLOOKUP(B1760,Sheet4!$A$1:$B$1096,2,)</f>
        <v>1</v>
      </c>
      <c r="D1760" s="5" t="s">
        <v>5529</v>
      </c>
      <c r="E1760" s="7">
        <f t="shared" si="264"/>
        <v>38</v>
      </c>
      <c r="F1760" s="5" t="s">
        <v>11</v>
      </c>
      <c r="G1760" s="5" t="s">
        <v>2</v>
      </c>
      <c r="H1760" s="5" t="s">
        <v>5530</v>
      </c>
      <c r="I1760" s="5" t="s">
        <v>5530</v>
      </c>
      <c r="J1760" s="5" t="s">
        <v>5531</v>
      </c>
      <c r="K1760" s="5" t="s">
        <v>922</v>
      </c>
      <c r="L1760" s="4" t="str">
        <f t="shared" si="269"/>
        <v>浙江省金华市</v>
      </c>
    </row>
    <row r="1761" spans="1:12" x14ac:dyDescent="0.15">
      <c r="A1761" s="5" t="s">
        <v>5532</v>
      </c>
      <c r="B1761" s="6">
        <v>14782785749</v>
      </c>
      <c r="C1761" s="6">
        <f>VLOOKUP(B1761,Sheet4!$A$1:$B$1096,2,)</f>
        <v>1</v>
      </c>
      <c r="D1761" s="5" t="s">
        <v>5533</v>
      </c>
      <c r="E1761" s="7">
        <f t="shared" si="264"/>
        <v>61</v>
      </c>
      <c r="F1761" s="5" t="s">
        <v>11</v>
      </c>
      <c r="G1761" s="5" t="s">
        <v>2</v>
      </c>
      <c r="H1761" s="5" t="s">
        <v>5530</v>
      </c>
      <c r="I1761" s="5" t="s">
        <v>5530</v>
      </c>
      <c r="J1761" s="5" t="s">
        <v>121</v>
      </c>
      <c r="K1761" s="5" t="s">
        <v>922</v>
      </c>
      <c r="L1761" s="4" t="str">
        <f t="shared" si="269"/>
        <v>浙江省金华市</v>
      </c>
    </row>
    <row r="1762" spans="1:12" hidden="1" x14ac:dyDescent="0.15">
      <c r="A1762" s="5" t="s">
        <v>5534</v>
      </c>
      <c r="B1762" s="6">
        <v>14782770993</v>
      </c>
      <c r="C1762" s="6" t="e">
        <f>VLOOKUP(B1762,Sheet4!$A$1:$B$1096,2,)</f>
        <v>#N/A</v>
      </c>
      <c r="D1762" s="5" t="s">
        <v>5535</v>
      </c>
      <c r="E1762" s="7">
        <f t="shared" si="264"/>
        <v>81</v>
      </c>
      <c r="F1762" s="5" t="s">
        <v>11</v>
      </c>
      <c r="G1762" s="5" t="s">
        <v>2</v>
      </c>
      <c r="H1762" s="5" t="s">
        <v>5536</v>
      </c>
      <c r="I1762" s="5" t="s">
        <v>5536</v>
      </c>
      <c r="J1762" s="5" t="s">
        <v>121</v>
      </c>
      <c r="K1762" s="5" t="s">
        <v>2381</v>
      </c>
      <c r="L1762" s="3"/>
    </row>
    <row r="1763" spans="1:12" x14ac:dyDescent="0.15">
      <c r="A1763" s="5" t="s">
        <v>5537</v>
      </c>
      <c r="B1763" s="6">
        <v>14782810951</v>
      </c>
      <c r="C1763" s="6">
        <f>VLOOKUP(B1763,Sheet4!$A$1:$B$1096,2,)</f>
        <v>1</v>
      </c>
      <c r="D1763" s="5" t="s">
        <v>5538</v>
      </c>
      <c r="E1763" s="7">
        <f t="shared" si="264"/>
        <v>63</v>
      </c>
      <c r="F1763" s="5" t="s">
        <v>11</v>
      </c>
      <c r="G1763" s="5" t="s">
        <v>2</v>
      </c>
      <c r="H1763" s="5" t="s">
        <v>5539</v>
      </c>
      <c r="I1763" s="5" t="s">
        <v>5539</v>
      </c>
      <c r="J1763" s="5" t="s">
        <v>121</v>
      </c>
      <c r="K1763" s="5" t="s">
        <v>597</v>
      </c>
      <c r="L1763" s="4" t="str">
        <f>MID(K1763,1,6)</f>
        <v>浙江省金华市</v>
      </c>
    </row>
    <row r="1764" spans="1:12" hidden="1" x14ac:dyDescent="0.15">
      <c r="A1764" s="5" t="s">
        <v>5540</v>
      </c>
      <c r="B1764" s="6">
        <v>14782770833</v>
      </c>
      <c r="C1764" s="6" t="e">
        <f>VLOOKUP(B1764,Sheet4!$A$1:$B$1096,2,)</f>
        <v>#N/A</v>
      </c>
      <c r="D1764" s="5" t="s">
        <v>5541</v>
      </c>
      <c r="E1764" s="7">
        <f t="shared" si="264"/>
        <v>82</v>
      </c>
      <c r="F1764" s="5" t="s">
        <v>11</v>
      </c>
      <c r="G1764" s="5" t="s">
        <v>2</v>
      </c>
      <c r="H1764" s="5" t="s">
        <v>5542</v>
      </c>
      <c r="I1764" s="5" t="s">
        <v>5542</v>
      </c>
      <c r="J1764" s="5" t="s">
        <v>121</v>
      </c>
      <c r="K1764" s="5" t="s">
        <v>2381</v>
      </c>
      <c r="L1764" s="3"/>
    </row>
    <row r="1765" spans="1:12" x14ac:dyDescent="0.15">
      <c r="A1765" s="5" t="s">
        <v>5543</v>
      </c>
      <c r="B1765" s="6">
        <v>14782810822</v>
      </c>
      <c r="C1765" s="6">
        <f>VLOOKUP(B1765,Sheet4!$A$1:$B$1096,2,)</f>
        <v>1</v>
      </c>
      <c r="D1765" s="5" t="s">
        <v>5544</v>
      </c>
      <c r="E1765" s="7">
        <f t="shared" si="264"/>
        <v>39</v>
      </c>
      <c r="F1765" s="5" t="s">
        <v>11</v>
      </c>
      <c r="G1765" s="5" t="s">
        <v>2</v>
      </c>
      <c r="H1765" s="5" t="s">
        <v>5545</v>
      </c>
      <c r="I1765" s="5" t="s">
        <v>5545</v>
      </c>
      <c r="J1765" s="5" t="s">
        <v>5546</v>
      </c>
      <c r="K1765" s="5" t="s">
        <v>1310</v>
      </c>
      <c r="L1765" s="4" t="str">
        <f t="shared" ref="L1765:L1768" si="270">MID(K1765,1,6)</f>
        <v>浙江省金华市</v>
      </c>
    </row>
    <row r="1766" spans="1:12" x14ac:dyDescent="0.15">
      <c r="A1766" s="5" t="s">
        <v>5547</v>
      </c>
      <c r="B1766" s="6">
        <v>14782782042</v>
      </c>
      <c r="C1766" s="6">
        <f>VLOOKUP(B1766,Sheet4!$A$1:$B$1096,2,)</f>
        <v>1</v>
      </c>
      <c r="D1766" s="5" t="s">
        <v>5548</v>
      </c>
      <c r="E1766" s="7">
        <f t="shared" si="264"/>
        <v>74</v>
      </c>
      <c r="F1766" s="5" t="s">
        <v>11</v>
      </c>
      <c r="G1766" s="5" t="s">
        <v>2</v>
      </c>
      <c r="H1766" s="5" t="s">
        <v>5549</v>
      </c>
      <c r="I1766" s="5" t="s">
        <v>5549</v>
      </c>
      <c r="J1766" s="5" t="s">
        <v>121</v>
      </c>
      <c r="K1766" s="5" t="s">
        <v>446</v>
      </c>
      <c r="L1766" s="4" t="str">
        <f t="shared" si="270"/>
        <v>浙江省金华市</v>
      </c>
    </row>
    <row r="1767" spans="1:12" x14ac:dyDescent="0.15">
      <c r="A1767" s="5" t="s">
        <v>5550</v>
      </c>
      <c r="B1767" s="6">
        <v>14782810863</v>
      </c>
      <c r="C1767" s="6">
        <f>VLOOKUP(B1767,Sheet4!$A$1:$B$1096,2,)</f>
        <v>1</v>
      </c>
      <c r="D1767" s="5" t="s">
        <v>5551</v>
      </c>
      <c r="E1767" s="7">
        <f t="shared" si="264"/>
        <v>75</v>
      </c>
      <c r="F1767" s="5" t="s">
        <v>11</v>
      </c>
      <c r="G1767" s="5" t="s">
        <v>2</v>
      </c>
      <c r="H1767" s="5" t="s">
        <v>5549</v>
      </c>
      <c r="I1767" s="5" t="s">
        <v>5549</v>
      </c>
      <c r="J1767" s="5" t="s">
        <v>121</v>
      </c>
      <c r="K1767" s="5" t="s">
        <v>922</v>
      </c>
      <c r="L1767" s="4" t="str">
        <f t="shared" si="270"/>
        <v>浙江省金华市</v>
      </c>
    </row>
    <row r="1768" spans="1:12" x14ac:dyDescent="0.15">
      <c r="A1768" s="5" t="s">
        <v>5552</v>
      </c>
      <c r="B1768" s="6">
        <v>14782810860</v>
      </c>
      <c r="C1768" s="6">
        <f>VLOOKUP(B1768,Sheet4!$A$1:$B$1096,2,)</f>
        <v>1</v>
      </c>
      <c r="D1768" s="5" t="s">
        <v>5553</v>
      </c>
      <c r="E1768" s="7">
        <f t="shared" si="264"/>
        <v>61</v>
      </c>
      <c r="F1768" s="5" t="s">
        <v>11</v>
      </c>
      <c r="G1768" s="5" t="s">
        <v>2</v>
      </c>
      <c r="H1768" s="5" t="s">
        <v>5554</v>
      </c>
      <c r="I1768" s="5" t="s">
        <v>5554</v>
      </c>
      <c r="J1768" s="5" t="s">
        <v>121</v>
      </c>
      <c r="K1768" s="5" t="s">
        <v>922</v>
      </c>
      <c r="L1768" s="4" t="str">
        <f t="shared" si="270"/>
        <v>浙江省金华市</v>
      </c>
    </row>
    <row r="1769" spans="1:12" hidden="1" x14ac:dyDescent="0.15">
      <c r="A1769" s="5" t="s">
        <v>5555</v>
      </c>
      <c r="B1769" s="6">
        <v>14782785727</v>
      </c>
      <c r="C1769" s="6" t="e">
        <f>VLOOKUP(B1769,Sheet4!$A$1:$B$1096,2,)</f>
        <v>#N/A</v>
      </c>
      <c r="D1769" s="5" t="s">
        <v>5556</v>
      </c>
      <c r="E1769" s="7">
        <f t="shared" si="264"/>
        <v>87</v>
      </c>
      <c r="F1769" s="5" t="s">
        <v>11</v>
      </c>
      <c r="G1769" s="5" t="s">
        <v>4</v>
      </c>
      <c r="H1769" s="5" t="s">
        <v>5554</v>
      </c>
      <c r="I1769" s="5" t="s">
        <v>5554</v>
      </c>
      <c r="J1769" s="5" t="s">
        <v>121</v>
      </c>
      <c r="K1769" s="5" t="s">
        <v>1241</v>
      </c>
      <c r="L1769" s="3"/>
    </row>
    <row r="1770" spans="1:12" hidden="1" x14ac:dyDescent="0.15">
      <c r="A1770" s="5" t="s">
        <v>5557</v>
      </c>
      <c r="B1770" s="6">
        <v>14782785089</v>
      </c>
      <c r="C1770" s="6" t="e">
        <f>VLOOKUP(B1770,Sheet4!$A$1:$B$1096,2,)</f>
        <v>#N/A</v>
      </c>
      <c r="D1770" s="5" t="s">
        <v>5558</v>
      </c>
      <c r="E1770" s="7">
        <f t="shared" si="264"/>
        <v>25</v>
      </c>
      <c r="F1770" s="5" t="s">
        <v>11</v>
      </c>
      <c r="G1770" s="5" t="s">
        <v>2</v>
      </c>
      <c r="H1770" s="5" t="s">
        <v>5559</v>
      </c>
      <c r="I1770" s="5" t="s">
        <v>5559</v>
      </c>
      <c r="J1770" s="5" t="s">
        <v>5560</v>
      </c>
      <c r="K1770" s="5" t="s">
        <v>5561</v>
      </c>
      <c r="L1770" s="3"/>
    </row>
    <row r="1771" spans="1:12" x14ac:dyDescent="0.15">
      <c r="A1771" s="5" t="s">
        <v>5562</v>
      </c>
      <c r="B1771" s="6">
        <v>14782785081</v>
      </c>
      <c r="C1771" s="6">
        <f>VLOOKUP(B1771,Sheet4!$A$1:$B$1096,2,)</f>
        <v>1</v>
      </c>
      <c r="D1771" s="5" t="s">
        <v>5563</v>
      </c>
      <c r="E1771" s="7">
        <f t="shared" si="264"/>
        <v>47</v>
      </c>
      <c r="F1771" s="5" t="s">
        <v>11</v>
      </c>
      <c r="G1771" s="5" t="s">
        <v>2</v>
      </c>
      <c r="H1771" s="5" t="s">
        <v>5564</v>
      </c>
      <c r="I1771" s="5" t="s">
        <v>5564</v>
      </c>
      <c r="J1771" s="5" t="s">
        <v>121</v>
      </c>
      <c r="K1771" s="5" t="s">
        <v>5565</v>
      </c>
      <c r="L1771" s="4" t="str">
        <f t="shared" ref="L1771:L1772" si="271">MID(K1771,1,6)</f>
        <v>陕西省山阳县</v>
      </c>
    </row>
    <row r="1772" spans="1:12" x14ac:dyDescent="0.15">
      <c r="A1772" s="5" t="s">
        <v>5566</v>
      </c>
      <c r="B1772" s="6">
        <v>14782667958</v>
      </c>
      <c r="C1772" s="6">
        <f>VLOOKUP(B1772,Sheet4!$A$1:$B$1096,2,)</f>
        <v>1</v>
      </c>
      <c r="D1772" s="5" t="s">
        <v>5567</v>
      </c>
      <c r="E1772" s="7">
        <f t="shared" si="264"/>
        <v>74</v>
      </c>
      <c r="F1772" s="5" t="s">
        <v>11</v>
      </c>
      <c r="G1772" s="5" t="s">
        <v>2</v>
      </c>
      <c r="H1772" s="5" t="s">
        <v>5568</v>
      </c>
      <c r="I1772" s="5" t="s">
        <v>5568</v>
      </c>
      <c r="J1772" s="5" t="s">
        <v>121</v>
      </c>
      <c r="K1772" s="5" t="s">
        <v>5569</v>
      </c>
      <c r="L1772" s="4" t="str">
        <f t="shared" si="271"/>
        <v>山东省平邑县</v>
      </c>
    </row>
    <row r="1773" spans="1:12" hidden="1" x14ac:dyDescent="0.15">
      <c r="A1773" s="5" t="s">
        <v>5570</v>
      </c>
      <c r="B1773" s="6">
        <v>14782770918</v>
      </c>
      <c r="C1773" s="6" t="e">
        <f>VLOOKUP(B1773,Sheet4!$A$1:$B$1096,2,)</f>
        <v>#N/A</v>
      </c>
      <c r="D1773" s="5" t="s">
        <v>5571</v>
      </c>
      <c r="E1773" s="7">
        <f t="shared" si="264"/>
        <v>40</v>
      </c>
      <c r="F1773" s="5" t="s">
        <v>11</v>
      </c>
      <c r="G1773" s="5" t="s">
        <v>2</v>
      </c>
      <c r="H1773" s="5" t="s">
        <v>5572</v>
      </c>
      <c r="I1773" s="5" t="s">
        <v>5572</v>
      </c>
      <c r="J1773" s="5" t="s">
        <v>5573</v>
      </c>
      <c r="K1773" s="5" t="s">
        <v>5574</v>
      </c>
      <c r="L1773" s="3"/>
    </row>
    <row r="1774" spans="1:12" x14ac:dyDescent="0.15">
      <c r="A1774" s="5" t="s">
        <v>5575</v>
      </c>
      <c r="B1774" s="6">
        <v>14782785728</v>
      </c>
      <c r="C1774" s="6">
        <f>VLOOKUP(B1774,Sheet4!$A$1:$B$1096,2,)</f>
        <v>1</v>
      </c>
      <c r="D1774" s="5" t="s">
        <v>5576</v>
      </c>
      <c r="E1774" s="7">
        <f t="shared" si="264"/>
        <v>54</v>
      </c>
      <c r="F1774" s="5" t="s">
        <v>11</v>
      </c>
      <c r="G1774" s="5" t="s">
        <v>2</v>
      </c>
      <c r="H1774" s="5" t="s">
        <v>5577</v>
      </c>
      <c r="I1774" s="5" t="s">
        <v>5577</v>
      </c>
      <c r="J1774" s="5" t="s">
        <v>121</v>
      </c>
      <c r="K1774" s="5" t="s">
        <v>5578</v>
      </c>
      <c r="L1774" s="4" t="str">
        <f t="shared" ref="L1774:L1787" si="272">MID(K1774,1,6)</f>
        <v>山东省肥城市</v>
      </c>
    </row>
    <row r="1775" spans="1:12" x14ac:dyDescent="0.15">
      <c r="A1775" s="5" t="s">
        <v>5579</v>
      </c>
      <c r="B1775" s="6">
        <v>14782785725</v>
      </c>
      <c r="C1775" s="6">
        <f>VLOOKUP(B1775,Sheet4!$A$1:$B$1096,2,)</f>
        <v>1</v>
      </c>
      <c r="D1775" s="5" t="s">
        <v>5580</v>
      </c>
      <c r="E1775" s="7">
        <f t="shared" si="264"/>
        <v>50</v>
      </c>
      <c r="F1775" s="5" t="s">
        <v>11</v>
      </c>
      <c r="G1775" s="5" t="s">
        <v>2</v>
      </c>
      <c r="H1775" s="5" t="s">
        <v>5581</v>
      </c>
      <c r="I1775" s="5" t="s">
        <v>5581</v>
      </c>
      <c r="J1775" s="5" t="s">
        <v>121</v>
      </c>
      <c r="K1775" s="5" t="s">
        <v>5582</v>
      </c>
      <c r="L1775" s="4" t="str">
        <f t="shared" si="272"/>
        <v>四川省通江县</v>
      </c>
    </row>
    <row r="1776" spans="1:12" x14ac:dyDescent="0.15">
      <c r="A1776" s="5" t="s">
        <v>5583</v>
      </c>
      <c r="B1776" s="6">
        <v>14782785722</v>
      </c>
      <c r="C1776" s="6">
        <f>VLOOKUP(B1776,Sheet4!$A$1:$B$1096,2,)</f>
        <v>1</v>
      </c>
      <c r="D1776" s="5" t="s">
        <v>5584</v>
      </c>
      <c r="E1776" s="7">
        <f t="shared" si="264"/>
        <v>51</v>
      </c>
      <c r="F1776" s="5" t="s">
        <v>11</v>
      </c>
      <c r="G1776" s="5" t="s">
        <v>2</v>
      </c>
      <c r="H1776" s="5" t="s">
        <v>5581</v>
      </c>
      <c r="I1776" s="5" t="s">
        <v>5581</v>
      </c>
      <c r="J1776" s="5" t="s">
        <v>121</v>
      </c>
      <c r="K1776" s="5" t="s">
        <v>5578</v>
      </c>
      <c r="L1776" s="4" t="str">
        <f t="shared" si="272"/>
        <v>山东省肥城市</v>
      </c>
    </row>
    <row r="1777" spans="1:12" x14ac:dyDescent="0.15">
      <c r="A1777" s="5" t="s">
        <v>5585</v>
      </c>
      <c r="B1777" s="6">
        <v>14782668020</v>
      </c>
      <c r="C1777" s="6">
        <f>VLOOKUP(B1777,Sheet4!$A$1:$B$1096,2,)</f>
        <v>1</v>
      </c>
      <c r="D1777" s="5" t="s">
        <v>5586</v>
      </c>
      <c r="E1777" s="7">
        <f t="shared" si="264"/>
        <v>45</v>
      </c>
      <c r="F1777" s="5" t="s">
        <v>11</v>
      </c>
      <c r="G1777" s="5" t="s">
        <v>2</v>
      </c>
      <c r="H1777" s="5" t="s">
        <v>5587</v>
      </c>
      <c r="I1777" s="5" t="s">
        <v>5587</v>
      </c>
      <c r="J1777" s="5" t="s">
        <v>5588</v>
      </c>
      <c r="K1777" s="5" t="s">
        <v>5589</v>
      </c>
      <c r="L1777" s="4" t="str">
        <f t="shared" si="272"/>
        <v>四川省巴中市</v>
      </c>
    </row>
    <row r="1778" spans="1:12" x14ac:dyDescent="0.15">
      <c r="A1778" s="5" t="s">
        <v>5590</v>
      </c>
      <c r="B1778" s="6">
        <v>14782785839</v>
      </c>
      <c r="C1778" s="6">
        <f>VLOOKUP(B1778,Sheet4!$A$1:$B$1096,2,)</f>
        <v>1</v>
      </c>
      <c r="D1778" s="5" t="s">
        <v>5591</v>
      </c>
      <c r="E1778" s="7">
        <f t="shared" si="264"/>
        <v>83</v>
      </c>
      <c r="F1778" s="5" t="s">
        <v>11</v>
      </c>
      <c r="G1778" s="5" t="s">
        <v>2</v>
      </c>
      <c r="H1778" s="5" t="s">
        <v>5592</v>
      </c>
      <c r="I1778" s="5" t="s">
        <v>5592</v>
      </c>
      <c r="J1778" s="5" t="s">
        <v>121</v>
      </c>
      <c r="K1778" s="5" t="s">
        <v>5593</v>
      </c>
      <c r="L1778" s="4" t="str">
        <f t="shared" si="272"/>
        <v>陕西省略阳县</v>
      </c>
    </row>
    <row r="1779" spans="1:12" x14ac:dyDescent="0.15">
      <c r="A1779" s="5" t="s">
        <v>5594</v>
      </c>
      <c r="B1779" s="6">
        <v>14782785198</v>
      </c>
      <c r="C1779" s="6">
        <f>VLOOKUP(B1779,Sheet4!$A$1:$B$1096,2,)</f>
        <v>1</v>
      </c>
      <c r="D1779" s="5" t="s">
        <v>5595</v>
      </c>
      <c r="E1779" s="7">
        <f t="shared" si="264"/>
        <v>29</v>
      </c>
      <c r="F1779" s="5" t="s">
        <v>11</v>
      </c>
      <c r="G1779" s="5" t="s">
        <v>2</v>
      </c>
      <c r="H1779" s="5" t="s">
        <v>5596</v>
      </c>
      <c r="I1779" s="5" t="s">
        <v>5596</v>
      </c>
      <c r="J1779" s="5" t="s">
        <v>5597</v>
      </c>
      <c r="K1779" s="5" t="s">
        <v>5598</v>
      </c>
      <c r="L1779" s="4" t="str">
        <f t="shared" si="272"/>
        <v>河南省罗山县</v>
      </c>
    </row>
    <row r="1780" spans="1:12" x14ac:dyDescent="0.15">
      <c r="A1780" s="5" t="s">
        <v>5599</v>
      </c>
      <c r="B1780" s="6">
        <v>14782785712</v>
      </c>
      <c r="C1780" s="6">
        <f>VLOOKUP(B1780,Sheet4!$A$1:$B$1096,2,)</f>
        <v>1</v>
      </c>
      <c r="D1780" s="5" t="s">
        <v>5600</v>
      </c>
      <c r="E1780" s="7">
        <f t="shared" si="264"/>
        <v>76</v>
      </c>
      <c r="F1780" s="5" t="s">
        <v>11</v>
      </c>
      <c r="G1780" s="5" t="s">
        <v>2</v>
      </c>
      <c r="H1780" s="5" t="s">
        <v>5601</v>
      </c>
      <c r="I1780" s="5" t="s">
        <v>5601</v>
      </c>
      <c r="J1780" s="5" t="s">
        <v>121</v>
      </c>
      <c r="K1780" s="5" t="s">
        <v>5602</v>
      </c>
      <c r="L1780" s="4" t="str">
        <f t="shared" si="272"/>
        <v>陕西省山阳县</v>
      </c>
    </row>
    <row r="1781" spans="1:12" x14ac:dyDescent="0.15">
      <c r="A1781" s="5" t="s">
        <v>5603</v>
      </c>
      <c r="B1781" s="6">
        <v>14782785736</v>
      </c>
      <c r="C1781" s="6">
        <f>VLOOKUP(B1781,Sheet4!$A$1:$B$1096,2,)</f>
        <v>1</v>
      </c>
      <c r="D1781" s="5" t="s">
        <v>5604</v>
      </c>
      <c r="E1781" s="7">
        <f t="shared" si="264"/>
        <v>78</v>
      </c>
      <c r="F1781" s="5" t="s">
        <v>11</v>
      </c>
      <c r="G1781" s="5" t="s">
        <v>2</v>
      </c>
      <c r="H1781" s="5" t="s">
        <v>5601</v>
      </c>
      <c r="I1781" s="5" t="s">
        <v>5601</v>
      </c>
      <c r="J1781" s="5" t="s">
        <v>121</v>
      </c>
      <c r="K1781" s="5" t="s">
        <v>5578</v>
      </c>
      <c r="L1781" s="4" t="str">
        <f t="shared" si="272"/>
        <v>山东省肥城市</v>
      </c>
    </row>
    <row r="1782" spans="1:12" x14ac:dyDescent="0.15">
      <c r="A1782" s="5" t="s">
        <v>5605</v>
      </c>
      <c r="B1782" s="6">
        <v>14782785729</v>
      </c>
      <c r="C1782" s="6">
        <f>VLOOKUP(B1782,Sheet4!$A$1:$B$1096,2,)</f>
        <v>1</v>
      </c>
      <c r="D1782" s="5" t="s">
        <v>5606</v>
      </c>
      <c r="E1782" s="7">
        <f t="shared" si="264"/>
        <v>54</v>
      </c>
      <c r="F1782" s="5" t="s">
        <v>11</v>
      </c>
      <c r="G1782" s="5" t="s">
        <v>2</v>
      </c>
      <c r="H1782" s="5" t="s">
        <v>5607</v>
      </c>
      <c r="I1782" s="5" t="s">
        <v>5607</v>
      </c>
      <c r="J1782" s="5" t="s">
        <v>121</v>
      </c>
      <c r="K1782" s="5" t="s">
        <v>5608</v>
      </c>
      <c r="L1782" s="4" t="str">
        <f t="shared" si="272"/>
        <v>陕西省富平县</v>
      </c>
    </row>
    <row r="1783" spans="1:12" x14ac:dyDescent="0.15">
      <c r="A1783" s="5" t="s">
        <v>5609</v>
      </c>
      <c r="B1783" s="6">
        <v>14782785099</v>
      </c>
      <c r="C1783" s="6">
        <f>VLOOKUP(B1783,Sheet4!$A$1:$B$1096,2,)</f>
        <v>1</v>
      </c>
      <c r="D1783" s="5" t="s">
        <v>5610</v>
      </c>
      <c r="E1783" s="7">
        <f t="shared" si="264"/>
        <v>44</v>
      </c>
      <c r="F1783" s="5" t="s">
        <v>11</v>
      </c>
      <c r="G1783" s="5" t="s">
        <v>2</v>
      </c>
      <c r="H1783" s="5" t="s">
        <v>5611</v>
      </c>
      <c r="I1783" s="5" t="s">
        <v>5611</v>
      </c>
      <c r="J1783" s="5" t="s">
        <v>5612</v>
      </c>
      <c r="K1783" s="5" t="s">
        <v>5613</v>
      </c>
      <c r="L1783" s="4" t="str">
        <f t="shared" si="272"/>
        <v>山东省平邑县</v>
      </c>
    </row>
    <row r="1784" spans="1:12" x14ac:dyDescent="0.15">
      <c r="A1784" s="5" t="s">
        <v>5614</v>
      </c>
      <c r="B1784" s="6">
        <v>14782785193</v>
      </c>
      <c r="C1784" s="6">
        <f>VLOOKUP(B1784,Sheet4!$A$1:$B$1096,2,)</f>
        <v>1</v>
      </c>
      <c r="D1784" s="5" t="s">
        <v>5615</v>
      </c>
      <c r="E1784" s="7">
        <f t="shared" si="264"/>
        <v>78</v>
      </c>
      <c r="F1784" s="5" t="s">
        <v>11</v>
      </c>
      <c r="G1784" s="5" t="s">
        <v>2</v>
      </c>
      <c r="H1784" s="5" t="s">
        <v>5616</v>
      </c>
      <c r="I1784" s="5" t="s">
        <v>5616</v>
      </c>
      <c r="J1784" s="5" t="s">
        <v>121</v>
      </c>
      <c r="K1784" s="5" t="s">
        <v>5617</v>
      </c>
      <c r="L1784" s="4" t="str">
        <f t="shared" si="272"/>
        <v>山西省原平市</v>
      </c>
    </row>
    <row r="1785" spans="1:12" x14ac:dyDescent="0.15">
      <c r="A1785" s="5" t="s">
        <v>5618</v>
      </c>
      <c r="B1785" s="6">
        <v>14782785087</v>
      </c>
      <c r="C1785" s="6">
        <f>VLOOKUP(B1785,Sheet4!$A$1:$B$1096,2,)</f>
        <v>1</v>
      </c>
      <c r="D1785" s="5" t="s">
        <v>5619</v>
      </c>
      <c r="E1785" s="7">
        <f t="shared" si="264"/>
        <v>53</v>
      </c>
      <c r="F1785" s="5" t="s">
        <v>11</v>
      </c>
      <c r="G1785" s="5" t="s">
        <v>2</v>
      </c>
      <c r="H1785" s="5" t="s">
        <v>5620</v>
      </c>
      <c r="I1785" s="5" t="s">
        <v>5620</v>
      </c>
      <c r="J1785" s="5" t="s">
        <v>121</v>
      </c>
      <c r="K1785" s="5" t="s">
        <v>5621</v>
      </c>
      <c r="L1785" s="4" t="str">
        <f t="shared" si="272"/>
        <v>山西省方山县</v>
      </c>
    </row>
    <row r="1786" spans="1:12" x14ac:dyDescent="0.15">
      <c r="A1786" s="5" t="s">
        <v>5622</v>
      </c>
      <c r="B1786" s="6">
        <v>14782785218</v>
      </c>
      <c r="C1786" s="6">
        <f>VLOOKUP(B1786,Sheet4!$A$1:$B$1096,2,)</f>
        <v>1</v>
      </c>
      <c r="D1786" s="5" t="s">
        <v>5623</v>
      </c>
      <c r="E1786" s="7">
        <f t="shared" si="264"/>
        <v>65</v>
      </c>
      <c r="F1786" s="5" t="s">
        <v>11</v>
      </c>
      <c r="G1786" s="5" t="s">
        <v>2</v>
      </c>
      <c r="H1786" s="5" t="s">
        <v>5620</v>
      </c>
      <c r="I1786" s="5" t="s">
        <v>5620</v>
      </c>
      <c r="J1786" s="5" t="s">
        <v>121</v>
      </c>
      <c r="K1786" s="5" t="s">
        <v>5624</v>
      </c>
      <c r="L1786" s="4" t="str">
        <f t="shared" si="272"/>
        <v>山东省枣庄市</v>
      </c>
    </row>
    <row r="1787" spans="1:12" x14ac:dyDescent="0.15">
      <c r="A1787" s="5" t="s">
        <v>5625</v>
      </c>
      <c r="B1787" s="6">
        <v>14782667982</v>
      </c>
      <c r="C1787" s="6">
        <f>VLOOKUP(B1787,Sheet4!$A$1:$B$1096,2,)</f>
        <v>1</v>
      </c>
      <c r="D1787" s="5" t="s">
        <v>5626</v>
      </c>
      <c r="E1787" s="7">
        <f t="shared" si="264"/>
        <v>73</v>
      </c>
      <c r="F1787" s="5" t="s">
        <v>11</v>
      </c>
      <c r="G1787" s="5" t="s">
        <v>2</v>
      </c>
      <c r="H1787" s="5" t="s">
        <v>5627</v>
      </c>
      <c r="I1787" s="5" t="s">
        <v>5627</v>
      </c>
      <c r="J1787" s="5" t="s">
        <v>121</v>
      </c>
      <c r="K1787" s="5" t="s">
        <v>5628</v>
      </c>
      <c r="L1787" s="4" t="str">
        <f t="shared" si="272"/>
        <v>山东省平邑县</v>
      </c>
    </row>
    <row r="1788" spans="1:12" hidden="1" x14ac:dyDescent="0.15">
      <c r="A1788" s="5" t="s">
        <v>5629</v>
      </c>
      <c r="B1788" s="6">
        <v>14782770957</v>
      </c>
      <c r="C1788" s="6" t="e">
        <f>VLOOKUP(B1788,Sheet4!$A$1:$B$1096,2,)</f>
        <v>#N/A</v>
      </c>
      <c r="D1788" s="5" t="s">
        <v>5630</v>
      </c>
      <c r="E1788" s="7">
        <f t="shared" si="264"/>
        <v>75</v>
      </c>
      <c r="F1788" s="5" t="s">
        <v>11</v>
      </c>
      <c r="G1788" s="5" t="s">
        <v>2</v>
      </c>
      <c r="H1788" s="5" t="s">
        <v>5631</v>
      </c>
      <c r="I1788" s="5" t="s">
        <v>5631</v>
      </c>
      <c r="J1788" s="5" t="s">
        <v>121</v>
      </c>
      <c r="K1788" s="5" t="s">
        <v>5632</v>
      </c>
      <c r="L1788" s="3"/>
    </row>
    <row r="1789" spans="1:12" x14ac:dyDescent="0.15">
      <c r="A1789" s="5" t="s">
        <v>5633</v>
      </c>
      <c r="B1789" s="6">
        <v>14782782177</v>
      </c>
      <c r="C1789" s="6">
        <f>VLOOKUP(B1789,Sheet4!$A$1:$B$1096,2,)</f>
        <v>1</v>
      </c>
      <c r="D1789" s="5" t="s">
        <v>5634</v>
      </c>
      <c r="E1789" s="7">
        <f t="shared" si="264"/>
        <v>70</v>
      </c>
      <c r="F1789" s="5" t="s">
        <v>11</v>
      </c>
      <c r="G1789" s="5" t="s">
        <v>2</v>
      </c>
      <c r="H1789" s="5" t="s">
        <v>5635</v>
      </c>
      <c r="I1789" s="5" t="s">
        <v>5635</v>
      </c>
      <c r="J1789" s="5" t="s">
        <v>121</v>
      </c>
      <c r="K1789" s="5" t="s">
        <v>5636</v>
      </c>
      <c r="L1789" s="4" t="str">
        <f t="shared" ref="L1789:L1796" si="273">MID(K1789,1,6)</f>
        <v>山西省临县玉</v>
      </c>
    </row>
    <row r="1790" spans="1:12" x14ac:dyDescent="0.15">
      <c r="A1790" s="5" t="s">
        <v>5637</v>
      </c>
      <c r="B1790" s="6">
        <v>14782770906</v>
      </c>
      <c r="C1790" s="6">
        <f>VLOOKUP(B1790,Sheet4!$A$1:$B$1096,2,)</f>
        <v>1</v>
      </c>
      <c r="D1790" s="5" t="s">
        <v>5638</v>
      </c>
      <c r="E1790" s="7">
        <f t="shared" si="264"/>
        <v>28</v>
      </c>
      <c r="F1790" s="5" t="s">
        <v>11</v>
      </c>
      <c r="G1790" s="5" t="s">
        <v>2</v>
      </c>
      <c r="H1790" s="5" t="s">
        <v>5639</v>
      </c>
      <c r="I1790" s="5" t="s">
        <v>5639</v>
      </c>
      <c r="J1790" s="5" t="s">
        <v>5640</v>
      </c>
      <c r="K1790" s="5" t="s">
        <v>5641</v>
      </c>
      <c r="L1790" s="4" t="str">
        <f t="shared" si="273"/>
        <v>四川省马边彝</v>
      </c>
    </row>
    <row r="1791" spans="1:12" x14ac:dyDescent="0.15">
      <c r="A1791" s="5" t="s">
        <v>5642</v>
      </c>
      <c r="B1791" s="6">
        <v>14782770897</v>
      </c>
      <c r="C1791" s="6">
        <f>VLOOKUP(B1791,Sheet4!$A$1:$B$1096,2,)</f>
        <v>1</v>
      </c>
      <c r="D1791" s="5" t="s">
        <v>5643</v>
      </c>
      <c r="E1791" s="7">
        <f t="shared" si="264"/>
        <v>32</v>
      </c>
      <c r="F1791" s="5" t="s">
        <v>11</v>
      </c>
      <c r="G1791" s="5" t="s">
        <v>2</v>
      </c>
      <c r="H1791" s="5" t="s">
        <v>5644</v>
      </c>
      <c r="I1791" s="5" t="s">
        <v>5644</v>
      </c>
      <c r="J1791" s="5" t="s">
        <v>5645</v>
      </c>
      <c r="K1791" s="5" t="s">
        <v>5646</v>
      </c>
      <c r="L1791" s="4" t="str">
        <f t="shared" si="273"/>
        <v>广西隆林县蛇</v>
      </c>
    </row>
    <row r="1792" spans="1:12" x14ac:dyDescent="0.15">
      <c r="A1792" s="5" t="s">
        <v>5647</v>
      </c>
      <c r="B1792" s="6">
        <v>14782785112</v>
      </c>
      <c r="C1792" s="6">
        <f>VLOOKUP(B1792,Sheet4!$A$1:$B$1096,2,)</f>
        <v>1</v>
      </c>
      <c r="D1792" s="5" t="s">
        <v>5648</v>
      </c>
      <c r="E1792" s="7">
        <f t="shared" si="264"/>
        <v>66</v>
      </c>
      <c r="F1792" s="5" t="s">
        <v>11</v>
      </c>
      <c r="G1792" s="5" t="s">
        <v>2</v>
      </c>
      <c r="H1792" s="5" t="s">
        <v>5649</v>
      </c>
      <c r="I1792" s="5" t="s">
        <v>5649</v>
      </c>
      <c r="J1792" s="5" t="s">
        <v>121</v>
      </c>
      <c r="K1792" s="5" t="s">
        <v>5650</v>
      </c>
      <c r="L1792" s="4" t="str">
        <f t="shared" si="273"/>
        <v>陕西省略阳县</v>
      </c>
    </row>
    <row r="1793" spans="1:12" x14ac:dyDescent="0.15">
      <c r="A1793" s="5" t="s">
        <v>5651</v>
      </c>
      <c r="B1793" s="6">
        <v>14782667976</v>
      </c>
      <c r="C1793" s="6">
        <f>VLOOKUP(B1793,Sheet4!$A$1:$B$1096,2,)</f>
        <v>1</v>
      </c>
      <c r="D1793" s="5" t="s">
        <v>5652</v>
      </c>
      <c r="E1793" s="7">
        <f t="shared" si="264"/>
        <v>73</v>
      </c>
      <c r="F1793" s="5" t="s">
        <v>11</v>
      </c>
      <c r="G1793" s="5" t="s">
        <v>2</v>
      </c>
      <c r="H1793" s="5" t="s">
        <v>5653</v>
      </c>
      <c r="I1793" s="5" t="s">
        <v>5653</v>
      </c>
      <c r="J1793" s="5" t="s">
        <v>121</v>
      </c>
      <c r="K1793" s="5" t="s">
        <v>5654</v>
      </c>
      <c r="L1793" s="4" t="str">
        <f t="shared" si="273"/>
        <v>四川省宝应县</v>
      </c>
    </row>
    <row r="1794" spans="1:12" x14ac:dyDescent="0.15">
      <c r="A1794" s="5" t="s">
        <v>5655</v>
      </c>
      <c r="B1794" s="6">
        <v>14782668022</v>
      </c>
      <c r="C1794" s="6">
        <f>VLOOKUP(B1794,Sheet4!$A$1:$B$1096,2,)</f>
        <v>1</v>
      </c>
      <c r="D1794" s="5" t="s">
        <v>5656</v>
      </c>
      <c r="E1794" s="7">
        <f t="shared" si="264"/>
        <v>42</v>
      </c>
      <c r="F1794" s="5" t="s">
        <v>11</v>
      </c>
      <c r="G1794" s="5" t="s">
        <v>2</v>
      </c>
      <c r="H1794" s="5" t="s">
        <v>5657</v>
      </c>
      <c r="I1794" s="5" t="s">
        <v>5657</v>
      </c>
      <c r="J1794" s="5" t="s">
        <v>5658</v>
      </c>
      <c r="K1794" s="5" t="s">
        <v>5659</v>
      </c>
      <c r="L1794" s="4" t="str">
        <f t="shared" si="273"/>
        <v>陕西省山阳县</v>
      </c>
    </row>
    <row r="1795" spans="1:12" x14ac:dyDescent="0.15">
      <c r="A1795" s="5" t="s">
        <v>5660</v>
      </c>
      <c r="B1795" s="6">
        <v>14782667946</v>
      </c>
      <c r="C1795" s="6">
        <f>VLOOKUP(B1795,Sheet4!$A$1:$B$1096,2,)</f>
        <v>1</v>
      </c>
      <c r="D1795" s="5" t="s">
        <v>5661</v>
      </c>
      <c r="E1795" s="7">
        <f t="shared" ref="E1795:E1858" si="274">2014-MID(D1795,7,4)</f>
        <v>75</v>
      </c>
      <c r="F1795" s="5" t="s">
        <v>11</v>
      </c>
      <c r="G1795" s="5" t="s">
        <v>2</v>
      </c>
      <c r="H1795" s="5" t="s">
        <v>5662</v>
      </c>
      <c r="I1795" s="5" t="s">
        <v>5662</v>
      </c>
      <c r="J1795" s="5" t="s">
        <v>121</v>
      </c>
      <c r="K1795" s="5" t="s">
        <v>5663</v>
      </c>
      <c r="L1795" s="4" t="str">
        <f t="shared" si="273"/>
        <v>山东省平邑县</v>
      </c>
    </row>
    <row r="1796" spans="1:12" x14ac:dyDescent="0.15">
      <c r="A1796" s="5" t="s">
        <v>5664</v>
      </c>
      <c r="B1796" s="6">
        <v>14782798233</v>
      </c>
      <c r="C1796" s="6">
        <f>VLOOKUP(B1796,Sheet4!$A$1:$B$1096,2,)</f>
        <v>1</v>
      </c>
      <c r="D1796" s="5" t="s">
        <v>5665</v>
      </c>
      <c r="E1796" s="7">
        <f t="shared" si="274"/>
        <v>52</v>
      </c>
      <c r="F1796" s="5" t="s">
        <v>11</v>
      </c>
      <c r="G1796" s="5" t="s">
        <v>2</v>
      </c>
      <c r="H1796" s="5" t="s">
        <v>5666</v>
      </c>
      <c r="I1796" s="5" t="s">
        <v>5666</v>
      </c>
      <c r="J1796" s="5" t="s">
        <v>121</v>
      </c>
      <c r="K1796" s="5" t="s">
        <v>5667</v>
      </c>
      <c r="L1796" s="4" t="str">
        <f t="shared" si="273"/>
        <v>山东省平邑县</v>
      </c>
    </row>
    <row r="1797" spans="1:12" hidden="1" x14ac:dyDescent="0.15">
      <c r="A1797" s="5" t="s">
        <v>5668</v>
      </c>
      <c r="B1797" s="6">
        <v>14782668018</v>
      </c>
      <c r="C1797" s="6" t="e">
        <f>VLOOKUP(B1797,Sheet4!$A$1:$B$1096,2,)</f>
        <v>#N/A</v>
      </c>
      <c r="D1797" s="5" t="s">
        <v>5669</v>
      </c>
      <c r="E1797" s="7">
        <f t="shared" si="274"/>
        <v>60</v>
      </c>
      <c r="F1797" s="5" t="s">
        <v>11</v>
      </c>
      <c r="G1797" s="5" t="s">
        <v>4</v>
      </c>
      <c r="H1797" s="5" t="s">
        <v>5670</v>
      </c>
      <c r="I1797" s="5" t="s">
        <v>5670</v>
      </c>
      <c r="J1797" s="5" t="s">
        <v>121</v>
      </c>
      <c r="K1797" s="5" t="s">
        <v>5671</v>
      </c>
      <c r="L1797" s="3"/>
    </row>
    <row r="1798" spans="1:12" x14ac:dyDescent="0.15">
      <c r="A1798" s="5" t="s">
        <v>5672</v>
      </c>
      <c r="B1798" s="6">
        <v>14782667951</v>
      </c>
      <c r="C1798" s="6">
        <f>VLOOKUP(B1798,Sheet4!$A$1:$B$1096,2,)</f>
        <v>1</v>
      </c>
      <c r="D1798" s="5" t="s">
        <v>5673</v>
      </c>
      <c r="E1798" s="7">
        <f t="shared" si="274"/>
        <v>41</v>
      </c>
      <c r="F1798" s="5" t="s">
        <v>11</v>
      </c>
      <c r="G1798" s="5" t="s">
        <v>2</v>
      </c>
      <c r="H1798" s="5" t="s">
        <v>5674</v>
      </c>
      <c r="I1798" s="5" t="s">
        <v>5674</v>
      </c>
      <c r="J1798" s="5" t="s">
        <v>5675</v>
      </c>
      <c r="K1798" s="5" t="s">
        <v>5676</v>
      </c>
      <c r="L1798" s="4" t="str">
        <f t="shared" ref="L1798:L1800" si="275">MID(K1798,1,6)</f>
        <v>山东省禹城市</v>
      </c>
    </row>
    <row r="1799" spans="1:12" x14ac:dyDescent="0.15">
      <c r="A1799" s="5" t="s">
        <v>5677</v>
      </c>
      <c r="B1799" s="6">
        <v>14782667953</v>
      </c>
      <c r="C1799" s="6">
        <f>VLOOKUP(B1799,Sheet4!$A$1:$B$1096,2,)</f>
        <v>1</v>
      </c>
      <c r="D1799" s="5" t="s">
        <v>5678</v>
      </c>
      <c r="E1799" s="7">
        <f t="shared" si="274"/>
        <v>69</v>
      </c>
      <c r="F1799" s="5" t="s">
        <v>11</v>
      </c>
      <c r="G1799" s="5" t="s">
        <v>2</v>
      </c>
      <c r="H1799" s="5" t="s">
        <v>5679</v>
      </c>
      <c r="I1799" s="5" t="s">
        <v>5679</v>
      </c>
      <c r="J1799" s="5" t="s">
        <v>121</v>
      </c>
      <c r="K1799" s="5" t="s">
        <v>5680</v>
      </c>
      <c r="L1799" s="4" t="str">
        <f t="shared" si="275"/>
        <v>山东省平邑县</v>
      </c>
    </row>
    <row r="1800" spans="1:12" x14ac:dyDescent="0.15">
      <c r="A1800" s="5" t="s">
        <v>5681</v>
      </c>
      <c r="B1800" s="6">
        <v>14782668021</v>
      </c>
      <c r="C1800" s="6">
        <f>VLOOKUP(B1800,Sheet4!$A$1:$B$1096,2,)</f>
        <v>1</v>
      </c>
      <c r="D1800" s="5" t="s">
        <v>5682</v>
      </c>
      <c r="E1800" s="7">
        <f t="shared" si="274"/>
        <v>39</v>
      </c>
      <c r="F1800" s="5" t="s">
        <v>11</v>
      </c>
      <c r="G1800" s="5" t="s">
        <v>2</v>
      </c>
      <c r="H1800" s="5" t="s">
        <v>5683</v>
      </c>
      <c r="I1800" s="5" t="s">
        <v>5683</v>
      </c>
      <c r="J1800" s="5" t="s">
        <v>5684</v>
      </c>
      <c r="K1800" s="5" t="s">
        <v>5685</v>
      </c>
      <c r="L1800" s="4" t="str">
        <f t="shared" si="275"/>
        <v>山西省长治市</v>
      </c>
    </row>
    <row r="1801" spans="1:12" hidden="1" x14ac:dyDescent="0.15">
      <c r="A1801" s="5" t="s">
        <v>5686</v>
      </c>
      <c r="B1801" s="6">
        <v>14782770968</v>
      </c>
      <c r="C1801" s="6" t="e">
        <f>VLOOKUP(B1801,Sheet4!$A$1:$B$1096,2,)</f>
        <v>#N/A</v>
      </c>
      <c r="D1801" s="5" t="s">
        <v>5687</v>
      </c>
      <c r="E1801" s="7">
        <f t="shared" si="274"/>
        <v>49</v>
      </c>
      <c r="F1801" s="5" t="s">
        <v>11</v>
      </c>
      <c r="G1801" s="5" t="s">
        <v>2</v>
      </c>
      <c r="H1801" s="5" t="s">
        <v>5688</v>
      </c>
      <c r="I1801" s="5" t="s">
        <v>5688</v>
      </c>
      <c r="J1801" s="5" t="s">
        <v>121</v>
      </c>
      <c r="K1801" s="5" t="s">
        <v>5689</v>
      </c>
      <c r="L1801" s="3"/>
    </row>
    <row r="1802" spans="1:12" hidden="1" x14ac:dyDescent="0.15">
      <c r="A1802" s="5" t="s">
        <v>5690</v>
      </c>
      <c r="B1802" s="6">
        <v>14782667971</v>
      </c>
      <c r="C1802" s="6" t="e">
        <f>VLOOKUP(B1802,Sheet4!$A$1:$B$1096,2,)</f>
        <v>#N/A</v>
      </c>
      <c r="D1802" s="5" t="s">
        <v>5691</v>
      </c>
      <c r="E1802" s="7">
        <f t="shared" si="274"/>
        <v>30</v>
      </c>
      <c r="F1802" s="5" t="s">
        <v>11</v>
      </c>
      <c r="G1802" s="5" t="s">
        <v>2</v>
      </c>
      <c r="H1802" s="5" t="s">
        <v>5692</v>
      </c>
      <c r="I1802" s="5" t="s">
        <v>5692</v>
      </c>
      <c r="J1802" s="5" t="s">
        <v>5693</v>
      </c>
      <c r="K1802" s="5" t="s">
        <v>5694</v>
      </c>
      <c r="L1802" s="3"/>
    </row>
    <row r="1803" spans="1:12" x14ac:dyDescent="0.15">
      <c r="A1803" s="5" t="s">
        <v>5695</v>
      </c>
      <c r="B1803" s="6">
        <v>14782667970</v>
      </c>
      <c r="C1803" s="6">
        <f>VLOOKUP(B1803,Sheet4!$A$1:$B$1096,2,)</f>
        <v>1</v>
      </c>
      <c r="D1803" s="5" t="s">
        <v>5696</v>
      </c>
      <c r="E1803" s="7">
        <f t="shared" si="274"/>
        <v>53</v>
      </c>
      <c r="F1803" s="5" t="s">
        <v>11</v>
      </c>
      <c r="G1803" s="5" t="s">
        <v>2</v>
      </c>
      <c r="H1803" s="5" t="s">
        <v>5697</v>
      </c>
      <c r="I1803" s="5" t="s">
        <v>5697</v>
      </c>
      <c r="J1803" s="5" t="s">
        <v>121</v>
      </c>
      <c r="K1803" s="5" t="s">
        <v>5698</v>
      </c>
      <c r="L1803" s="4" t="str">
        <f t="shared" ref="L1803:L1804" si="276">MID(K1803,1,6)</f>
        <v>四川省宝兴县</v>
      </c>
    </row>
    <row r="1804" spans="1:12" x14ac:dyDescent="0.15">
      <c r="A1804" s="5" t="s">
        <v>5699</v>
      </c>
      <c r="B1804" s="6">
        <v>14782798251</v>
      </c>
      <c r="C1804" s="6">
        <f>VLOOKUP(B1804,Sheet4!$A$1:$B$1096,2,)</f>
        <v>1</v>
      </c>
      <c r="D1804" s="5" t="s">
        <v>5700</v>
      </c>
      <c r="E1804" s="7">
        <f t="shared" si="274"/>
        <v>81</v>
      </c>
      <c r="F1804" s="5" t="s">
        <v>11</v>
      </c>
      <c r="G1804" s="5" t="s">
        <v>2</v>
      </c>
      <c r="H1804" s="5" t="s">
        <v>5701</v>
      </c>
      <c r="I1804" s="5" t="s">
        <v>5701</v>
      </c>
      <c r="J1804" s="5" t="s">
        <v>121</v>
      </c>
      <c r="K1804" s="5" t="s">
        <v>5702</v>
      </c>
      <c r="L1804" s="4" t="str">
        <f t="shared" si="276"/>
        <v>陕西省山阳县</v>
      </c>
    </row>
    <row r="1805" spans="1:12" hidden="1" x14ac:dyDescent="0.15">
      <c r="A1805" s="5" t="s">
        <v>5703</v>
      </c>
      <c r="B1805" s="6">
        <v>14782668068</v>
      </c>
      <c r="C1805" s="6" t="e">
        <f>VLOOKUP(B1805,Sheet4!$A$1:$B$1096,2,)</f>
        <v>#N/A</v>
      </c>
      <c r="D1805" s="5" t="s">
        <v>5704</v>
      </c>
      <c r="E1805" s="7">
        <f t="shared" si="274"/>
        <v>28</v>
      </c>
      <c r="F1805" s="5" t="s">
        <v>11</v>
      </c>
      <c r="G1805" s="5" t="s">
        <v>4</v>
      </c>
      <c r="H1805" s="5" t="s">
        <v>5705</v>
      </c>
      <c r="I1805" s="5" t="s">
        <v>5705</v>
      </c>
      <c r="J1805" s="5" t="s">
        <v>5706</v>
      </c>
      <c r="K1805" s="5" t="s">
        <v>5707</v>
      </c>
      <c r="L1805" s="3"/>
    </row>
    <row r="1806" spans="1:12" x14ac:dyDescent="0.15">
      <c r="A1806" s="5" t="s">
        <v>5708</v>
      </c>
      <c r="B1806" s="6">
        <v>14782770945</v>
      </c>
      <c r="C1806" s="6">
        <f>VLOOKUP(B1806,Sheet4!$A$1:$B$1096,2,)</f>
        <v>1</v>
      </c>
      <c r="D1806" s="5" t="s">
        <v>5709</v>
      </c>
      <c r="E1806" s="7">
        <f t="shared" si="274"/>
        <v>22</v>
      </c>
      <c r="F1806" s="5" t="s">
        <v>11</v>
      </c>
      <c r="G1806" s="5" t="s">
        <v>2</v>
      </c>
      <c r="H1806" s="5" t="s">
        <v>5710</v>
      </c>
      <c r="I1806" s="5" t="s">
        <v>5710</v>
      </c>
      <c r="J1806" s="5" t="s">
        <v>5711</v>
      </c>
      <c r="K1806" s="5" t="s">
        <v>5712</v>
      </c>
      <c r="L1806" s="4" t="str">
        <f t="shared" ref="L1806:L1816" si="277">MID(K1806,1,6)</f>
        <v>广西西林县八</v>
      </c>
    </row>
    <row r="1807" spans="1:12" x14ac:dyDescent="0.15">
      <c r="A1807" s="5" t="s">
        <v>5713</v>
      </c>
      <c r="B1807" s="6">
        <v>14782782179</v>
      </c>
      <c r="C1807" s="6">
        <f>VLOOKUP(B1807,Sheet4!$A$1:$B$1096,2,)</f>
        <v>1</v>
      </c>
      <c r="D1807" s="5" t="s">
        <v>5714</v>
      </c>
      <c r="E1807" s="7">
        <f t="shared" si="274"/>
        <v>60</v>
      </c>
      <c r="F1807" s="5" t="s">
        <v>11</v>
      </c>
      <c r="G1807" s="5" t="s">
        <v>2</v>
      </c>
      <c r="H1807" s="5" t="s">
        <v>5715</v>
      </c>
      <c r="I1807" s="5" t="s">
        <v>5715</v>
      </c>
      <c r="J1807" s="5" t="s">
        <v>121</v>
      </c>
      <c r="K1807" s="5" t="s">
        <v>5716</v>
      </c>
      <c r="L1807" s="4" t="str">
        <f t="shared" si="277"/>
        <v>四川省自贡市</v>
      </c>
    </row>
    <row r="1808" spans="1:12" x14ac:dyDescent="0.15">
      <c r="A1808" s="5" t="s">
        <v>5717</v>
      </c>
      <c r="B1808" s="6">
        <v>14782770994</v>
      </c>
      <c r="C1808" s="6">
        <f>VLOOKUP(B1808,Sheet4!$A$1:$B$1096,2,)</f>
        <v>1</v>
      </c>
      <c r="D1808" s="5" t="s">
        <v>5718</v>
      </c>
      <c r="E1808" s="7">
        <f t="shared" si="274"/>
        <v>21</v>
      </c>
      <c r="F1808" s="5" t="s">
        <v>11</v>
      </c>
      <c r="G1808" s="5" t="s">
        <v>2</v>
      </c>
      <c r="H1808" s="5" t="s">
        <v>5719</v>
      </c>
      <c r="I1808" s="5" t="s">
        <v>5719</v>
      </c>
      <c r="J1808" s="5" t="s">
        <v>5720</v>
      </c>
      <c r="K1808" s="5" t="s">
        <v>5721</v>
      </c>
      <c r="L1808" s="4" t="str">
        <f t="shared" si="277"/>
        <v>广西隆林县桠</v>
      </c>
    </row>
    <row r="1809" spans="1:12" x14ac:dyDescent="0.15">
      <c r="A1809" s="5" t="s">
        <v>5722</v>
      </c>
      <c r="B1809" s="6">
        <v>14782770929</v>
      </c>
      <c r="C1809" s="6">
        <f>VLOOKUP(B1809,Sheet4!$A$1:$B$1096,2,)</f>
        <v>1</v>
      </c>
      <c r="D1809" s="5" t="s">
        <v>5723</v>
      </c>
      <c r="E1809" s="7">
        <f t="shared" si="274"/>
        <v>47</v>
      </c>
      <c r="F1809" s="5" t="s">
        <v>11</v>
      </c>
      <c r="G1809" s="5" t="s">
        <v>2</v>
      </c>
      <c r="H1809" s="5" t="s">
        <v>5724</v>
      </c>
      <c r="I1809" s="5" t="s">
        <v>5724</v>
      </c>
      <c r="J1809" s="5" t="s">
        <v>121</v>
      </c>
      <c r="K1809" s="5" t="s">
        <v>5725</v>
      </c>
      <c r="L1809" s="4" t="str">
        <f t="shared" si="277"/>
        <v>陕西省山阳县</v>
      </c>
    </row>
    <row r="1810" spans="1:12" x14ac:dyDescent="0.15">
      <c r="A1810" s="5" t="s">
        <v>5726</v>
      </c>
      <c r="B1810" s="6">
        <v>14782770891</v>
      </c>
      <c r="C1810" s="6">
        <f>VLOOKUP(B1810,Sheet4!$A$1:$B$1096,2,)</f>
        <v>1</v>
      </c>
      <c r="D1810" s="5" t="s">
        <v>5727</v>
      </c>
      <c r="E1810" s="7">
        <f t="shared" si="274"/>
        <v>71</v>
      </c>
      <c r="F1810" s="5" t="s">
        <v>11</v>
      </c>
      <c r="G1810" s="5" t="s">
        <v>2</v>
      </c>
      <c r="H1810" s="5" t="s">
        <v>5728</v>
      </c>
      <c r="I1810" s="5" t="s">
        <v>5728</v>
      </c>
      <c r="J1810" s="5" t="s">
        <v>121</v>
      </c>
      <c r="K1810" s="5" t="s">
        <v>5729</v>
      </c>
      <c r="L1810" s="4" t="str">
        <f t="shared" si="277"/>
        <v>山东省平邑县</v>
      </c>
    </row>
    <row r="1811" spans="1:12" x14ac:dyDescent="0.15">
      <c r="A1811" s="5" t="s">
        <v>5730</v>
      </c>
      <c r="B1811" s="6">
        <v>14782770930</v>
      </c>
      <c r="C1811" s="6">
        <f>VLOOKUP(B1811,Sheet4!$A$1:$B$1096,2,)</f>
        <v>1</v>
      </c>
      <c r="D1811" s="5" t="s">
        <v>5731</v>
      </c>
      <c r="E1811" s="7">
        <f t="shared" si="274"/>
        <v>34</v>
      </c>
      <c r="F1811" s="5" t="s">
        <v>11</v>
      </c>
      <c r="G1811" s="5" t="s">
        <v>2</v>
      </c>
      <c r="H1811" s="5" t="s">
        <v>5732</v>
      </c>
      <c r="I1811" s="5" t="s">
        <v>5732</v>
      </c>
      <c r="J1811" s="5" t="s">
        <v>5733</v>
      </c>
      <c r="K1811" s="5" t="s">
        <v>5734</v>
      </c>
      <c r="L1811" s="4" t="str">
        <f t="shared" si="277"/>
        <v>西安市雁塔区</v>
      </c>
    </row>
    <row r="1812" spans="1:12" x14ac:dyDescent="0.15">
      <c r="A1812" s="5" t="s">
        <v>5735</v>
      </c>
      <c r="B1812" s="6">
        <v>14782770988</v>
      </c>
      <c r="C1812" s="6">
        <f>VLOOKUP(B1812,Sheet4!$A$1:$B$1096,2,)</f>
        <v>1</v>
      </c>
      <c r="D1812" s="5" t="s">
        <v>5736</v>
      </c>
      <c r="E1812" s="7">
        <f t="shared" si="274"/>
        <v>56</v>
      </c>
      <c r="F1812" s="5" t="s">
        <v>11</v>
      </c>
      <c r="G1812" s="5" t="s">
        <v>2</v>
      </c>
      <c r="H1812" s="5" t="s">
        <v>5737</v>
      </c>
      <c r="I1812" s="5" t="s">
        <v>5737</v>
      </c>
      <c r="J1812" s="5" t="s">
        <v>121</v>
      </c>
      <c r="K1812" s="5" t="s">
        <v>5738</v>
      </c>
      <c r="L1812" s="4" t="str">
        <f t="shared" si="277"/>
        <v>陕西省略阳县</v>
      </c>
    </row>
    <row r="1813" spans="1:12" x14ac:dyDescent="0.15">
      <c r="A1813" s="5" t="s">
        <v>5739</v>
      </c>
      <c r="B1813" s="6">
        <v>14782770954</v>
      </c>
      <c r="C1813" s="6">
        <f>VLOOKUP(B1813,Sheet4!$A$1:$B$1096,2,)</f>
        <v>1</v>
      </c>
      <c r="D1813" s="5" t="s">
        <v>5740</v>
      </c>
      <c r="E1813" s="7">
        <f t="shared" si="274"/>
        <v>27</v>
      </c>
      <c r="F1813" s="5" t="s">
        <v>11</v>
      </c>
      <c r="G1813" s="5" t="s">
        <v>2</v>
      </c>
      <c r="H1813" s="5" t="s">
        <v>5741</v>
      </c>
      <c r="I1813" s="5" t="s">
        <v>5741</v>
      </c>
      <c r="J1813" s="5" t="s">
        <v>5742</v>
      </c>
      <c r="K1813" s="5" t="s">
        <v>5743</v>
      </c>
      <c r="L1813" s="4" t="str">
        <f t="shared" si="277"/>
        <v>四川省巴中市</v>
      </c>
    </row>
    <row r="1814" spans="1:12" x14ac:dyDescent="0.15">
      <c r="A1814" s="5" t="s">
        <v>5744</v>
      </c>
      <c r="B1814" s="6">
        <v>14782770838</v>
      </c>
      <c r="C1814" s="6">
        <f>VLOOKUP(B1814,Sheet4!$A$1:$B$1096,2,)</f>
        <v>1</v>
      </c>
      <c r="D1814" s="5" t="s">
        <v>5745</v>
      </c>
      <c r="E1814" s="7">
        <f t="shared" si="274"/>
        <v>59</v>
      </c>
      <c r="F1814" s="5" t="s">
        <v>11</v>
      </c>
      <c r="G1814" s="5" t="s">
        <v>2</v>
      </c>
      <c r="H1814" s="5" t="s">
        <v>5741</v>
      </c>
      <c r="I1814" s="5" t="s">
        <v>5741</v>
      </c>
      <c r="J1814" s="5" t="s">
        <v>121</v>
      </c>
      <c r="K1814" s="5" t="s">
        <v>5746</v>
      </c>
      <c r="L1814" s="4" t="str">
        <f t="shared" si="277"/>
        <v>陕西省略阳县</v>
      </c>
    </row>
    <row r="1815" spans="1:12" x14ac:dyDescent="0.15">
      <c r="A1815" s="5" t="s">
        <v>5747</v>
      </c>
      <c r="B1815" s="6">
        <v>14782770889</v>
      </c>
      <c r="C1815" s="6">
        <f>VLOOKUP(B1815,Sheet4!$A$1:$B$1096,2,)</f>
        <v>1</v>
      </c>
      <c r="D1815" s="5" t="s">
        <v>5748</v>
      </c>
      <c r="E1815" s="7">
        <f t="shared" si="274"/>
        <v>41</v>
      </c>
      <c r="F1815" s="5" t="s">
        <v>11</v>
      </c>
      <c r="G1815" s="5" t="s">
        <v>2</v>
      </c>
      <c r="H1815" s="5" t="s">
        <v>5749</v>
      </c>
      <c r="I1815" s="5" t="s">
        <v>5749</v>
      </c>
      <c r="J1815" s="5" t="s">
        <v>5750</v>
      </c>
      <c r="K1815" s="5" t="s">
        <v>5751</v>
      </c>
      <c r="L1815" s="4" t="str">
        <f t="shared" si="277"/>
        <v>陕西省大荔县</v>
      </c>
    </row>
    <row r="1816" spans="1:12" x14ac:dyDescent="0.15">
      <c r="A1816" s="5" t="s">
        <v>5752</v>
      </c>
      <c r="B1816" s="6">
        <v>14782770982</v>
      </c>
      <c r="C1816" s="6">
        <f>VLOOKUP(B1816,Sheet4!$A$1:$B$1096,2,)</f>
        <v>1</v>
      </c>
      <c r="D1816" s="5" t="s">
        <v>5753</v>
      </c>
      <c r="E1816" s="7">
        <f t="shared" si="274"/>
        <v>63</v>
      </c>
      <c r="F1816" s="5" t="s">
        <v>11</v>
      </c>
      <c r="G1816" s="5" t="s">
        <v>2</v>
      </c>
      <c r="H1816" s="5" t="s">
        <v>5754</v>
      </c>
      <c r="I1816" s="5" t="s">
        <v>5754</v>
      </c>
      <c r="J1816" s="5" t="s">
        <v>121</v>
      </c>
      <c r="K1816" s="5" t="s">
        <v>5755</v>
      </c>
      <c r="L1816" s="4" t="str">
        <f t="shared" si="277"/>
        <v>山西省芮城县</v>
      </c>
    </row>
    <row r="1817" spans="1:12" hidden="1" x14ac:dyDescent="0.15">
      <c r="A1817" s="5" t="s">
        <v>5756</v>
      </c>
      <c r="B1817" s="6">
        <v>13360097147</v>
      </c>
      <c r="C1817" s="6" t="e">
        <f>VLOOKUP(B1817,Sheet4!$A$1:$B$1096,2,)</f>
        <v>#N/A</v>
      </c>
      <c r="D1817" s="5" t="s">
        <v>5757</v>
      </c>
      <c r="E1817" s="7">
        <f t="shared" si="274"/>
        <v>46</v>
      </c>
      <c r="F1817" s="5" t="s">
        <v>1</v>
      </c>
      <c r="G1817" s="5" t="s">
        <v>2</v>
      </c>
      <c r="H1817" s="5" t="s">
        <v>5758</v>
      </c>
      <c r="I1817" s="5" t="s">
        <v>5758</v>
      </c>
      <c r="J1817" s="5"/>
      <c r="K1817" s="5"/>
      <c r="L1817" s="3"/>
    </row>
    <row r="1818" spans="1:12" hidden="1" x14ac:dyDescent="0.15">
      <c r="A1818" s="5" t="s">
        <v>5759</v>
      </c>
      <c r="B1818" s="6">
        <v>18979172769</v>
      </c>
      <c r="C1818" s="6" t="e">
        <f>VLOOKUP(B1818,Sheet4!$A$1:$B$1096,2,)</f>
        <v>#N/A</v>
      </c>
      <c r="D1818" s="5" t="s">
        <v>5760</v>
      </c>
      <c r="E1818" s="7">
        <f t="shared" si="274"/>
        <v>49</v>
      </c>
      <c r="F1818" s="5" t="s">
        <v>1</v>
      </c>
      <c r="G1818" s="5" t="s">
        <v>2</v>
      </c>
      <c r="H1818" s="5" t="s">
        <v>5761</v>
      </c>
      <c r="I1818" s="5" t="s">
        <v>5761</v>
      </c>
      <c r="J1818" s="5"/>
      <c r="K1818" s="5"/>
      <c r="L1818" s="3"/>
    </row>
    <row r="1819" spans="1:12" hidden="1" x14ac:dyDescent="0.15">
      <c r="A1819" s="5" t="s">
        <v>5762</v>
      </c>
      <c r="B1819" s="6">
        <v>18979171580</v>
      </c>
      <c r="C1819" s="6" t="e">
        <f>VLOOKUP(B1819,Sheet4!$A$1:$B$1096,2,)</f>
        <v>#N/A</v>
      </c>
      <c r="D1819" s="5" t="s">
        <v>5763</v>
      </c>
      <c r="E1819" s="7">
        <f t="shared" si="274"/>
        <v>43</v>
      </c>
      <c r="F1819" s="5" t="s">
        <v>1</v>
      </c>
      <c r="G1819" s="5" t="s">
        <v>2</v>
      </c>
      <c r="H1819" s="5" t="s">
        <v>5764</v>
      </c>
      <c r="I1819" s="5" t="s">
        <v>5764</v>
      </c>
      <c r="J1819" s="5"/>
      <c r="K1819" s="5"/>
      <c r="L1819" s="3"/>
    </row>
    <row r="1820" spans="1:12" hidden="1" x14ac:dyDescent="0.15">
      <c r="A1820" s="5" t="s">
        <v>5765</v>
      </c>
      <c r="B1820" s="6">
        <v>15356636196</v>
      </c>
      <c r="C1820" s="6" t="e">
        <f>VLOOKUP(B1820,Sheet4!$A$1:$B$1096,2,)</f>
        <v>#N/A</v>
      </c>
      <c r="D1820" s="5" t="s">
        <v>5766</v>
      </c>
      <c r="E1820" s="7">
        <f t="shared" si="274"/>
        <v>54</v>
      </c>
      <c r="F1820" s="5" t="s">
        <v>1</v>
      </c>
      <c r="G1820" s="5" t="s">
        <v>4</v>
      </c>
      <c r="H1820" s="5" t="s">
        <v>5767</v>
      </c>
      <c r="I1820" s="5" t="s">
        <v>5767</v>
      </c>
      <c r="J1820" s="5"/>
      <c r="K1820" s="5"/>
      <c r="L1820" s="3"/>
    </row>
    <row r="1821" spans="1:12" hidden="1" x14ac:dyDescent="0.15">
      <c r="A1821" s="5" t="s">
        <v>5768</v>
      </c>
      <c r="B1821" s="6">
        <v>18914789240</v>
      </c>
      <c r="C1821" s="6" t="e">
        <f>VLOOKUP(B1821,Sheet4!$A$1:$B$1096,2,)</f>
        <v>#N/A</v>
      </c>
      <c r="D1821" s="5" t="s">
        <v>5769</v>
      </c>
      <c r="E1821" s="7">
        <f t="shared" si="274"/>
        <v>33</v>
      </c>
      <c r="F1821" s="5" t="s">
        <v>1</v>
      </c>
      <c r="G1821" s="5" t="s">
        <v>4</v>
      </c>
      <c r="H1821" s="5" t="s">
        <v>5770</v>
      </c>
      <c r="I1821" s="5" t="s">
        <v>5770</v>
      </c>
      <c r="J1821" s="5"/>
      <c r="K1821" s="5"/>
      <c r="L1821" s="3"/>
    </row>
    <row r="1822" spans="1:12" hidden="1" x14ac:dyDescent="0.15">
      <c r="A1822" s="5" t="s">
        <v>5771</v>
      </c>
      <c r="B1822" s="6">
        <v>18959656556</v>
      </c>
      <c r="C1822" s="6" t="e">
        <f>VLOOKUP(B1822,Sheet4!$A$1:$B$1096,2,)</f>
        <v>#N/A</v>
      </c>
      <c r="D1822" s="5" t="s">
        <v>5772</v>
      </c>
      <c r="E1822" s="7">
        <f t="shared" si="274"/>
        <v>40</v>
      </c>
      <c r="F1822" s="5" t="s">
        <v>1</v>
      </c>
      <c r="G1822" s="5" t="s">
        <v>2</v>
      </c>
      <c r="H1822" s="5" t="s">
        <v>5773</v>
      </c>
      <c r="I1822" s="5" t="s">
        <v>5773</v>
      </c>
      <c r="J1822" s="5"/>
      <c r="K1822" s="5"/>
      <c r="L1822" s="3"/>
    </row>
    <row r="1823" spans="1:12" hidden="1" x14ac:dyDescent="0.15">
      <c r="A1823" s="5" t="s">
        <v>5774</v>
      </c>
      <c r="B1823" s="6">
        <v>18004535001</v>
      </c>
      <c r="C1823" s="6" t="e">
        <f>VLOOKUP(B1823,Sheet4!$A$1:$B$1096,2,)</f>
        <v>#N/A</v>
      </c>
      <c r="D1823" s="5" t="s">
        <v>5775</v>
      </c>
      <c r="E1823" s="7">
        <f t="shared" si="274"/>
        <v>43</v>
      </c>
      <c r="F1823" s="5" t="s">
        <v>11</v>
      </c>
      <c r="G1823" s="5" t="s">
        <v>2</v>
      </c>
      <c r="H1823" s="5" t="s">
        <v>5776</v>
      </c>
      <c r="I1823" s="5" t="s">
        <v>5776</v>
      </c>
      <c r="J1823" s="5"/>
      <c r="K1823" s="5"/>
      <c r="L1823" s="3"/>
    </row>
    <row r="1824" spans="1:12" hidden="1" x14ac:dyDescent="0.15">
      <c r="A1824" s="5" t="s">
        <v>40</v>
      </c>
      <c r="B1824" s="6">
        <v>15171474753</v>
      </c>
      <c r="C1824" s="6" t="e">
        <f>VLOOKUP(B1824,Sheet4!$A$1:$B$1096,2,)</f>
        <v>#N/A</v>
      </c>
      <c r="D1824" s="5" t="s">
        <v>5777</v>
      </c>
      <c r="E1824" s="7">
        <f t="shared" si="274"/>
        <v>108</v>
      </c>
      <c r="F1824" s="5" t="s">
        <v>1</v>
      </c>
      <c r="G1824" s="5" t="s">
        <v>4</v>
      </c>
      <c r="H1824" s="5" t="s">
        <v>5778</v>
      </c>
      <c r="I1824" s="5" t="s">
        <v>5778</v>
      </c>
      <c r="J1824" s="5"/>
      <c r="K1824" s="5"/>
      <c r="L1824" s="3"/>
    </row>
    <row r="1825" spans="1:11" s="3" customFormat="1" hidden="1" x14ac:dyDescent="0.15">
      <c r="A1825" s="5" t="s">
        <v>5779</v>
      </c>
      <c r="B1825" s="6">
        <v>18192569752</v>
      </c>
      <c r="C1825" s="6" t="e">
        <f>VLOOKUP(B1825,Sheet4!$A$1:$B$1096,2,)</f>
        <v>#N/A</v>
      </c>
      <c r="D1825" s="5" t="s">
        <v>5780</v>
      </c>
      <c r="E1825" s="7">
        <f t="shared" si="274"/>
        <v>47</v>
      </c>
      <c r="F1825" s="5" t="s">
        <v>11</v>
      </c>
      <c r="G1825" s="5" t="s">
        <v>2</v>
      </c>
      <c r="H1825" s="5" t="s">
        <v>5781</v>
      </c>
      <c r="I1825" s="5" t="s">
        <v>5781</v>
      </c>
      <c r="J1825" s="5" t="s">
        <v>5782</v>
      </c>
      <c r="K1825" s="5" t="s">
        <v>5783</v>
      </c>
    </row>
    <row r="1826" spans="1:11" s="3" customFormat="1" hidden="1" x14ac:dyDescent="0.15">
      <c r="A1826" s="5" t="s">
        <v>5784</v>
      </c>
      <c r="B1826" s="6">
        <v>15871471008</v>
      </c>
      <c r="C1826" s="6" t="e">
        <f>VLOOKUP(B1826,Sheet4!$A$1:$B$1096,2,)</f>
        <v>#N/A</v>
      </c>
      <c r="D1826" s="5" t="s">
        <v>5785</v>
      </c>
      <c r="E1826" s="7">
        <f t="shared" si="274"/>
        <v>19</v>
      </c>
      <c r="F1826" s="5" t="s">
        <v>1</v>
      </c>
      <c r="G1826" s="5" t="s">
        <v>2</v>
      </c>
      <c r="H1826" s="5" t="s">
        <v>5786</v>
      </c>
      <c r="I1826" s="5" t="s">
        <v>5786</v>
      </c>
      <c r="J1826" s="5"/>
      <c r="K1826" s="5"/>
    </row>
    <row r="1827" spans="1:11" s="3" customFormat="1" hidden="1" x14ac:dyDescent="0.15">
      <c r="A1827" s="5" t="s">
        <v>5787</v>
      </c>
      <c r="B1827" s="6">
        <v>13857165933</v>
      </c>
      <c r="C1827" s="6" t="e">
        <f>VLOOKUP(B1827,Sheet4!$A$1:$B$1096,2,)</f>
        <v>#N/A</v>
      </c>
      <c r="D1827" s="5" t="s">
        <v>5788</v>
      </c>
      <c r="E1827" s="7">
        <f t="shared" si="274"/>
        <v>30</v>
      </c>
      <c r="F1827" s="5" t="s">
        <v>1</v>
      </c>
      <c r="G1827" s="5" t="s">
        <v>2</v>
      </c>
      <c r="H1827" s="5" t="s">
        <v>5789</v>
      </c>
      <c r="I1827" s="5" t="s">
        <v>5789</v>
      </c>
      <c r="J1827" s="5"/>
      <c r="K1827" s="5"/>
    </row>
    <row r="1828" spans="1:11" s="3" customFormat="1" hidden="1" x14ac:dyDescent="0.15">
      <c r="A1828" s="5" t="s">
        <v>5779</v>
      </c>
      <c r="B1828" s="6">
        <v>18192569752</v>
      </c>
      <c r="C1828" s="6" t="e">
        <f>VLOOKUP(B1828,Sheet4!$A$1:$B$1096,2,)</f>
        <v>#N/A</v>
      </c>
      <c r="D1828" s="5" t="s">
        <v>5780</v>
      </c>
      <c r="E1828" s="7">
        <f t="shared" si="274"/>
        <v>47</v>
      </c>
      <c r="F1828" s="5" t="s">
        <v>1</v>
      </c>
      <c r="G1828" s="5" t="s">
        <v>4</v>
      </c>
      <c r="H1828" s="5" t="s">
        <v>5790</v>
      </c>
      <c r="I1828" s="5" t="s">
        <v>5790</v>
      </c>
      <c r="J1828" s="5"/>
      <c r="K1828" s="5"/>
    </row>
    <row r="1829" spans="1:11" s="3" customFormat="1" hidden="1" x14ac:dyDescent="0.15">
      <c r="A1829" s="5" t="s">
        <v>5791</v>
      </c>
      <c r="B1829" s="6">
        <v>15305562267</v>
      </c>
      <c r="C1829" s="6" t="e">
        <f>VLOOKUP(B1829,Sheet4!$A$1:$B$1096,2,)</f>
        <v>#N/A</v>
      </c>
      <c r="D1829" s="5" t="s">
        <v>5792</v>
      </c>
      <c r="E1829" s="7">
        <f t="shared" si="274"/>
        <v>24</v>
      </c>
      <c r="F1829" s="5" t="s">
        <v>1</v>
      </c>
      <c r="G1829" s="5" t="s">
        <v>2</v>
      </c>
      <c r="H1829" s="5" t="s">
        <v>5793</v>
      </c>
      <c r="I1829" s="5" t="s">
        <v>5793</v>
      </c>
      <c r="J1829" s="5"/>
      <c r="K1829" s="5"/>
    </row>
    <row r="1830" spans="1:11" s="3" customFormat="1" hidden="1" x14ac:dyDescent="0.15">
      <c r="A1830" s="5" t="s">
        <v>5794</v>
      </c>
      <c r="B1830" s="6">
        <v>15314753992</v>
      </c>
      <c r="C1830" s="6" t="e">
        <f>VLOOKUP(B1830,Sheet4!$A$1:$B$1096,2,)</f>
        <v>#N/A</v>
      </c>
      <c r="D1830" s="5" t="s">
        <v>5795</v>
      </c>
      <c r="E1830" s="7">
        <f t="shared" si="274"/>
        <v>41</v>
      </c>
      <c r="F1830" s="5" t="s">
        <v>1</v>
      </c>
      <c r="G1830" s="5" t="s">
        <v>2</v>
      </c>
      <c r="H1830" s="5" t="s">
        <v>5796</v>
      </c>
      <c r="I1830" s="5" t="s">
        <v>5796</v>
      </c>
      <c r="J1830" s="5"/>
      <c r="K1830" s="5"/>
    </row>
    <row r="1831" spans="1:11" s="3" customFormat="1" hidden="1" x14ac:dyDescent="0.15">
      <c r="A1831" s="5" t="s">
        <v>5797</v>
      </c>
      <c r="B1831" s="6">
        <v>18114130465</v>
      </c>
      <c r="C1831" s="6" t="e">
        <f>VLOOKUP(B1831,Sheet4!$A$1:$B$1096,2,)</f>
        <v>#N/A</v>
      </c>
      <c r="D1831" s="5" t="s">
        <v>5798</v>
      </c>
      <c r="E1831" s="7">
        <f t="shared" si="274"/>
        <v>63</v>
      </c>
      <c r="F1831" s="5" t="s">
        <v>1</v>
      </c>
      <c r="G1831" s="5" t="s">
        <v>2</v>
      </c>
      <c r="H1831" s="5" t="s">
        <v>5799</v>
      </c>
      <c r="I1831" s="5" t="s">
        <v>5799</v>
      </c>
      <c r="J1831" s="5"/>
      <c r="K1831" s="5"/>
    </row>
    <row r="1832" spans="1:11" s="3" customFormat="1" hidden="1" x14ac:dyDescent="0.15">
      <c r="A1832" s="5" t="s">
        <v>5800</v>
      </c>
      <c r="B1832" s="6">
        <v>18162112889</v>
      </c>
      <c r="C1832" s="6" t="e">
        <f>VLOOKUP(B1832,Sheet4!$A$1:$B$1096,2,)</f>
        <v>#N/A</v>
      </c>
      <c r="D1832" s="5" t="s">
        <v>5801</v>
      </c>
      <c r="E1832" s="7">
        <f t="shared" si="274"/>
        <v>35</v>
      </c>
      <c r="F1832" s="5" t="s">
        <v>1</v>
      </c>
      <c r="G1832" s="5" t="s">
        <v>2</v>
      </c>
      <c r="H1832" s="5" t="s">
        <v>5802</v>
      </c>
      <c r="I1832" s="5" t="s">
        <v>5802</v>
      </c>
      <c r="J1832" s="5"/>
      <c r="K1832" s="5"/>
    </row>
    <row r="1833" spans="1:11" s="3" customFormat="1" hidden="1" x14ac:dyDescent="0.15">
      <c r="A1833" s="5" t="s">
        <v>5803</v>
      </c>
      <c r="B1833" s="6">
        <v>18943925731</v>
      </c>
      <c r="C1833" s="6" t="e">
        <f>VLOOKUP(B1833,Sheet4!$A$1:$B$1096,2,)</f>
        <v>#N/A</v>
      </c>
      <c r="D1833" s="5" t="s">
        <v>5804</v>
      </c>
      <c r="E1833" s="7">
        <f t="shared" si="274"/>
        <v>37</v>
      </c>
      <c r="F1833" s="5" t="s">
        <v>1</v>
      </c>
      <c r="G1833" s="5" t="s">
        <v>2</v>
      </c>
      <c r="H1833" s="5" t="s">
        <v>5805</v>
      </c>
      <c r="I1833" s="5" t="s">
        <v>5805</v>
      </c>
      <c r="J1833" s="5"/>
      <c r="K1833" s="5"/>
    </row>
    <row r="1834" spans="1:11" s="3" customFormat="1" hidden="1" x14ac:dyDescent="0.15">
      <c r="A1834" s="5" t="s">
        <v>5806</v>
      </c>
      <c r="B1834" s="6">
        <v>18099002265</v>
      </c>
      <c r="C1834" s="6" t="e">
        <f>VLOOKUP(B1834,Sheet4!$A$1:$B$1096,2,)</f>
        <v>#N/A</v>
      </c>
      <c r="D1834" s="5" t="s">
        <v>5807</v>
      </c>
      <c r="E1834" s="7">
        <f t="shared" si="274"/>
        <v>24</v>
      </c>
      <c r="F1834" s="5" t="s">
        <v>1</v>
      </c>
      <c r="G1834" s="5" t="s">
        <v>2</v>
      </c>
      <c r="H1834" s="5" t="s">
        <v>5808</v>
      </c>
      <c r="I1834" s="5" t="s">
        <v>5808</v>
      </c>
      <c r="J1834" s="5"/>
      <c r="K1834" s="5"/>
    </row>
    <row r="1835" spans="1:11" s="3" customFormat="1" hidden="1" x14ac:dyDescent="0.15">
      <c r="A1835" s="5" t="s">
        <v>5809</v>
      </c>
      <c r="B1835" s="6">
        <v>18058020715</v>
      </c>
      <c r="C1835" s="6" t="e">
        <f>VLOOKUP(B1835,Sheet4!$A$1:$B$1096,2,)</f>
        <v>#N/A</v>
      </c>
      <c r="D1835" s="5" t="s">
        <v>5810</v>
      </c>
      <c r="E1835" s="7">
        <f t="shared" si="274"/>
        <v>23</v>
      </c>
      <c r="F1835" s="5" t="s">
        <v>1</v>
      </c>
      <c r="G1835" s="5" t="s">
        <v>4</v>
      </c>
      <c r="H1835" s="5" t="s">
        <v>5811</v>
      </c>
      <c r="I1835" s="5" t="s">
        <v>5811</v>
      </c>
      <c r="J1835" s="5"/>
      <c r="K1835" s="5"/>
    </row>
    <row r="1836" spans="1:11" s="3" customFormat="1" hidden="1" x14ac:dyDescent="0.15">
      <c r="A1836" s="5" t="s">
        <v>5812</v>
      </c>
      <c r="B1836" s="6">
        <v>18991926655</v>
      </c>
      <c r="C1836" s="6" t="e">
        <f>VLOOKUP(B1836,Sheet4!$A$1:$B$1096,2,)</f>
        <v>#N/A</v>
      </c>
      <c r="D1836" s="5" t="s">
        <v>5813</v>
      </c>
      <c r="E1836" s="7">
        <f t="shared" si="274"/>
        <v>28</v>
      </c>
      <c r="F1836" s="5" t="s">
        <v>11</v>
      </c>
      <c r="G1836" s="5" t="s">
        <v>2</v>
      </c>
      <c r="H1836" s="5" t="s">
        <v>5814</v>
      </c>
      <c r="I1836" s="5" t="s">
        <v>5814</v>
      </c>
      <c r="J1836" s="5"/>
      <c r="K1836" s="5"/>
    </row>
    <row r="1837" spans="1:11" s="3" customFormat="1" hidden="1" x14ac:dyDescent="0.15">
      <c r="A1837" s="5" t="s">
        <v>5809</v>
      </c>
      <c r="B1837" s="6">
        <v>18058020715</v>
      </c>
      <c r="C1837" s="6" t="e">
        <f>VLOOKUP(B1837,Sheet4!$A$1:$B$1096,2,)</f>
        <v>#N/A</v>
      </c>
      <c r="D1837" s="5" t="s">
        <v>5810</v>
      </c>
      <c r="E1837" s="7">
        <f t="shared" si="274"/>
        <v>23</v>
      </c>
      <c r="F1837" s="5" t="s">
        <v>1</v>
      </c>
      <c r="G1837" s="5" t="s">
        <v>4</v>
      </c>
      <c r="H1837" s="5" t="s">
        <v>5815</v>
      </c>
      <c r="I1837" s="5" t="s">
        <v>5815</v>
      </c>
      <c r="J1837" s="5"/>
      <c r="K1837" s="5"/>
    </row>
    <row r="1838" spans="1:11" s="3" customFormat="1" hidden="1" x14ac:dyDescent="0.15">
      <c r="A1838" s="5" t="s">
        <v>5816</v>
      </c>
      <c r="B1838" s="6">
        <v>18121391984</v>
      </c>
      <c r="C1838" s="6" t="e">
        <f>VLOOKUP(B1838,Sheet4!$A$1:$B$1096,2,)</f>
        <v>#N/A</v>
      </c>
      <c r="D1838" s="5" t="s">
        <v>5817</v>
      </c>
      <c r="E1838" s="7">
        <f t="shared" si="274"/>
        <v>23</v>
      </c>
      <c r="F1838" s="5" t="s">
        <v>11</v>
      </c>
      <c r="G1838" s="5" t="s">
        <v>2</v>
      </c>
      <c r="H1838" s="5" t="s">
        <v>5818</v>
      </c>
      <c r="I1838" s="5" t="s">
        <v>5818</v>
      </c>
      <c r="J1838" s="5" t="s">
        <v>5819</v>
      </c>
      <c r="K1838" s="5" t="s">
        <v>5820</v>
      </c>
    </row>
    <row r="1839" spans="1:11" s="3" customFormat="1" hidden="1" x14ac:dyDescent="0.15">
      <c r="A1839" s="5" t="s">
        <v>5821</v>
      </c>
      <c r="B1839" s="6">
        <v>18903157382</v>
      </c>
      <c r="C1839" s="6" t="e">
        <f>VLOOKUP(B1839,Sheet4!$A$1:$B$1096,2,)</f>
        <v>#N/A</v>
      </c>
      <c r="D1839" s="5" t="s">
        <v>5822</v>
      </c>
      <c r="E1839" s="7">
        <f t="shared" si="274"/>
        <v>31</v>
      </c>
      <c r="F1839" s="5" t="s">
        <v>11</v>
      </c>
      <c r="G1839" s="5" t="s">
        <v>2</v>
      </c>
      <c r="H1839" s="5" t="s">
        <v>5823</v>
      </c>
      <c r="I1839" s="5" t="s">
        <v>5823</v>
      </c>
      <c r="J1839" s="5"/>
      <c r="K1839" s="5"/>
    </row>
    <row r="1840" spans="1:11" s="3" customFormat="1" hidden="1" x14ac:dyDescent="0.15">
      <c r="A1840" s="5" t="s">
        <v>5824</v>
      </c>
      <c r="B1840" s="6">
        <v>14782776150</v>
      </c>
      <c r="C1840" s="6" t="e">
        <f>VLOOKUP(B1840,Sheet4!$A$1:$B$1096,2,)</f>
        <v>#N/A</v>
      </c>
      <c r="D1840" s="5" t="s">
        <v>5825</v>
      </c>
      <c r="E1840" s="7">
        <f t="shared" si="274"/>
        <v>72</v>
      </c>
      <c r="F1840" s="5" t="s">
        <v>11</v>
      </c>
      <c r="G1840" s="5" t="s">
        <v>2</v>
      </c>
      <c r="H1840" s="5" t="s">
        <v>5826</v>
      </c>
      <c r="I1840" s="5" t="s">
        <v>5826</v>
      </c>
      <c r="J1840" s="5" t="s">
        <v>121</v>
      </c>
      <c r="K1840" s="5" t="s">
        <v>5827</v>
      </c>
    </row>
    <row r="1841" spans="1:11" s="3" customFormat="1" hidden="1" x14ac:dyDescent="0.15">
      <c r="A1841" s="5" t="s">
        <v>5828</v>
      </c>
      <c r="B1841" s="6">
        <v>18128780224</v>
      </c>
      <c r="C1841" s="6" t="e">
        <f>VLOOKUP(B1841,Sheet4!$A$1:$B$1096,2,)</f>
        <v>#N/A</v>
      </c>
      <c r="D1841" s="5" t="s">
        <v>5829</v>
      </c>
      <c r="E1841" s="7">
        <f t="shared" si="274"/>
        <v>20</v>
      </c>
      <c r="F1841" s="5" t="s">
        <v>1</v>
      </c>
      <c r="G1841" s="5" t="s">
        <v>2</v>
      </c>
      <c r="H1841" s="5" t="s">
        <v>5830</v>
      </c>
      <c r="I1841" s="5" t="s">
        <v>5830</v>
      </c>
      <c r="J1841" s="5"/>
      <c r="K1841" s="5"/>
    </row>
    <row r="1842" spans="1:11" s="3" customFormat="1" hidden="1" x14ac:dyDescent="0.15">
      <c r="A1842" s="5" t="s">
        <v>5831</v>
      </c>
      <c r="B1842" s="6">
        <v>13554407134</v>
      </c>
      <c r="C1842" s="6" t="e">
        <f>VLOOKUP(B1842,Sheet4!$A$1:$B$1096,2,)</f>
        <v>#N/A</v>
      </c>
      <c r="D1842" s="5" t="s">
        <v>5832</v>
      </c>
      <c r="E1842" s="7">
        <f t="shared" si="274"/>
        <v>32</v>
      </c>
      <c r="F1842" s="5" t="s">
        <v>1</v>
      </c>
      <c r="G1842" s="5" t="s">
        <v>2</v>
      </c>
      <c r="H1842" s="5" t="s">
        <v>5833</v>
      </c>
      <c r="I1842" s="5" t="s">
        <v>5833</v>
      </c>
      <c r="J1842" s="5"/>
      <c r="K1842" s="5"/>
    </row>
    <row r="1843" spans="1:11" s="3" customFormat="1" hidden="1" x14ac:dyDescent="0.15">
      <c r="A1843" s="5" t="s">
        <v>5834</v>
      </c>
      <c r="B1843" s="6">
        <v>15007147403</v>
      </c>
      <c r="C1843" s="6" t="e">
        <f>VLOOKUP(B1843,Sheet4!$A$1:$B$1096,2,)</f>
        <v>#N/A</v>
      </c>
      <c r="D1843" s="5" t="s">
        <v>5835</v>
      </c>
      <c r="E1843" s="7">
        <f t="shared" si="274"/>
        <v>19</v>
      </c>
      <c r="F1843" s="5" t="s">
        <v>1</v>
      </c>
      <c r="G1843" s="5" t="s">
        <v>2</v>
      </c>
      <c r="H1843" s="5" t="s">
        <v>5836</v>
      </c>
      <c r="I1843" s="5" t="s">
        <v>5836</v>
      </c>
      <c r="J1843" s="5"/>
      <c r="K1843" s="5"/>
    </row>
    <row r="1844" spans="1:11" s="3" customFormat="1" hidden="1" x14ac:dyDescent="0.15">
      <c r="A1844" s="5" t="s">
        <v>5831</v>
      </c>
      <c r="B1844" s="6">
        <v>13554407134</v>
      </c>
      <c r="C1844" s="6" t="e">
        <f>VLOOKUP(B1844,Sheet4!$A$1:$B$1096,2,)</f>
        <v>#N/A</v>
      </c>
      <c r="D1844" s="5" t="s">
        <v>5832</v>
      </c>
      <c r="E1844" s="7">
        <f t="shared" si="274"/>
        <v>32</v>
      </c>
      <c r="F1844" s="5" t="s">
        <v>1</v>
      </c>
      <c r="G1844" s="5" t="s">
        <v>4</v>
      </c>
      <c r="H1844" s="5" t="s">
        <v>5837</v>
      </c>
      <c r="I1844" s="5" t="s">
        <v>5837</v>
      </c>
      <c r="J1844" s="5"/>
      <c r="K1844" s="5"/>
    </row>
    <row r="1845" spans="1:11" s="3" customFormat="1" hidden="1" x14ac:dyDescent="0.15">
      <c r="A1845" s="5" t="s">
        <v>5838</v>
      </c>
      <c r="B1845" s="6">
        <v>18977147257</v>
      </c>
      <c r="C1845" s="6" t="e">
        <f>VLOOKUP(B1845,Sheet4!$A$1:$B$1096,2,)</f>
        <v>#N/A</v>
      </c>
      <c r="D1845" s="5" t="s">
        <v>5839</v>
      </c>
      <c r="E1845" s="7">
        <f t="shared" si="274"/>
        <v>30</v>
      </c>
      <c r="F1845" s="5" t="s">
        <v>1</v>
      </c>
      <c r="G1845" s="5" t="s">
        <v>4</v>
      </c>
      <c r="H1845" s="5" t="s">
        <v>5840</v>
      </c>
      <c r="I1845" s="5" t="s">
        <v>5840</v>
      </c>
      <c r="J1845" s="5"/>
      <c r="K1845" s="5"/>
    </row>
    <row r="1846" spans="1:11" s="3" customFormat="1" hidden="1" x14ac:dyDescent="0.15">
      <c r="A1846" s="5" t="s">
        <v>5841</v>
      </c>
      <c r="B1846" s="6">
        <v>18903614772</v>
      </c>
      <c r="C1846" s="6" t="e">
        <f>VLOOKUP(B1846,Sheet4!$A$1:$B$1096,2,)</f>
        <v>#N/A</v>
      </c>
      <c r="D1846" s="5" t="s">
        <v>5842</v>
      </c>
      <c r="E1846" s="7">
        <f t="shared" si="274"/>
        <v>27</v>
      </c>
      <c r="F1846" s="5" t="s">
        <v>1</v>
      </c>
      <c r="G1846" s="5" t="s">
        <v>2</v>
      </c>
      <c r="H1846" s="5" t="s">
        <v>5843</v>
      </c>
      <c r="I1846" s="5" t="s">
        <v>5843</v>
      </c>
      <c r="J1846" s="5"/>
      <c r="K1846" s="5"/>
    </row>
    <row r="1847" spans="1:11" s="3" customFormat="1" hidden="1" x14ac:dyDescent="0.15">
      <c r="A1847" s="5" t="s">
        <v>5844</v>
      </c>
      <c r="B1847" s="6">
        <v>18014702511</v>
      </c>
      <c r="C1847" s="6" t="e">
        <f>VLOOKUP(B1847,Sheet4!$A$1:$B$1096,2,)</f>
        <v>#N/A</v>
      </c>
      <c r="D1847" s="5" t="s">
        <v>5845</v>
      </c>
      <c r="E1847" s="7">
        <f t="shared" si="274"/>
        <v>26</v>
      </c>
      <c r="F1847" s="5" t="s">
        <v>11</v>
      </c>
      <c r="G1847" s="5" t="s">
        <v>2</v>
      </c>
      <c r="H1847" s="5" t="s">
        <v>5846</v>
      </c>
      <c r="I1847" s="5" t="s">
        <v>5846</v>
      </c>
      <c r="J1847" s="5" t="s">
        <v>5782</v>
      </c>
      <c r="K1847" s="5" t="s">
        <v>24</v>
      </c>
    </row>
    <row r="1848" spans="1:11" s="3" customFormat="1" hidden="1" x14ac:dyDescent="0.15">
      <c r="A1848" s="5" t="s">
        <v>5847</v>
      </c>
      <c r="B1848" s="6">
        <v>18907196850</v>
      </c>
      <c r="C1848" s="6" t="e">
        <f>VLOOKUP(B1848,Sheet4!$A$1:$B$1096,2,)</f>
        <v>#N/A</v>
      </c>
      <c r="D1848" s="5" t="s">
        <v>5848</v>
      </c>
      <c r="E1848" s="7">
        <f t="shared" si="274"/>
        <v>31</v>
      </c>
      <c r="F1848" s="5" t="s">
        <v>1</v>
      </c>
      <c r="G1848" s="5" t="s">
        <v>2</v>
      </c>
      <c r="H1848" s="5" t="s">
        <v>5849</v>
      </c>
      <c r="I1848" s="5" t="s">
        <v>5849</v>
      </c>
      <c r="J1848" s="5"/>
      <c r="K1848" s="5"/>
    </row>
    <row r="1849" spans="1:11" s="3" customFormat="1" hidden="1" x14ac:dyDescent="0.15">
      <c r="A1849" s="5" t="s">
        <v>5850</v>
      </c>
      <c r="B1849" s="6">
        <v>18977250996</v>
      </c>
      <c r="C1849" s="6" t="e">
        <f>VLOOKUP(B1849,Sheet4!$A$1:$B$1096,2,)</f>
        <v>#N/A</v>
      </c>
      <c r="D1849" s="5" t="s">
        <v>5851</v>
      </c>
      <c r="E1849" s="7">
        <f t="shared" si="274"/>
        <v>46</v>
      </c>
      <c r="F1849" s="5" t="s">
        <v>1</v>
      </c>
      <c r="G1849" s="5" t="s">
        <v>2</v>
      </c>
      <c r="H1849" s="5" t="s">
        <v>5852</v>
      </c>
      <c r="I1849" s="5" t="s">
        <v>5852</v>
      </c>
      <c r="J1849" s="5"/>
      <c r="K1849" s="5"/>
    </row>
    <row r="1850" spans="1:11" s="3" customFormat="1" hidden="1" x14ac:dyDescent="0.15">
      <c r="A1850" s="5" t="s">
        <v>5853</v>
      </c>
      <c r="B1850" s="6">
        <v>18903614763</v>
      </c>
      <c r="C1850" s="6" t="e">
        <f>VLOOKUP(B1850,Sheet4!$A$1:$B$1096,2,)</f>
        <v>#N/A</v>
      </c>
      <c r="D1850" s="5" t="s">
        <v>5854</v>
      </c>
      <c r="E1850" s="7">
        <f t="shared" si="274"/>
        <v>31</v>
      </c>
      <c r="F1850" s="5" t="s">
        <v>1</v>
      </c>
      <c r="G1850" s="5" t="s">
        <v>4</v>
      </c>
      <c r="H1850" s="5" t="s">
        <v>5855</v>
      </c>
      <c r="I1850" s="5" t="s">
        <v>5855</v>
      </c>
      <c r="J1850" s="5"/>
      <c r="K1850" s="5"/>
    </row>
    <row r="1851" spans="1:11" s="3" customFormat="1" hidden="1" x14ac:dyDescent="0.15">
      <c r="A1851" s="5" t="s">
        <v>5856</v>
      </c>
      <c r="B1851" s="6">
        <v>18945730009</v>
      </c>
      <c r="C1851" s="6" t="e">
        <f>VLOOKUP(B1851,Sheet4!$A$1:$B$1096,2,)</f>
        <v>#N/A</v>
      </c>
      <c r="D1851" s="5" t="s">
        <v>5857</v>
      </c>
      <c r="E1851" s="7">
        <f t="shared" si="274"/>
        <v>30</v>
      </c>
      <c r="F1851" s="5" t="s">
        <v>1</v>
      </c>
      <c r="G1851" s="5" t="s">
        <v>2</v>
      </c>
      <c r="H1851" s="5" t="s">
        <v>5858</v>
      </c>
      <c r="I1851" s="5" t="s">
        <v>5858</v>
      </c>
      <c r="J1851" s="5"/>
      <c r="K1851" s="5"/>
    </row>
    <row r="1852" spans="1:11" s="3" customFormat="1" hidden="1" x14ac:dyDescent="0.15">
      <c r="A1852" s="5" t="s">
        <v>5859</v>
      </c>
      <c r="B1852" s="6">
        <v>18052140484</v>
      </c>
      <c r="C1852" s="6" t="e">
        <f>VLOOKUP(B1852,Sheet4!$A$1:$B$1096,2,)</f>
        <v>#N/A</v>
      </c>
      <c r="D1852" s="5" t="s">
        <v>5860</v>
      </c>
      <c r="E1852" s="7">
        <f t="shared" si="274"/>
        <v>25</v>
      </c>
      <c r="F1852" s="5" t="s">
        <v>1</v>
      </c>
      <c r="G1852" s="5" t="s">
        <v>4</v>
      </c>
      <c r="H1852" s="5" t="s">
        <v>5861</v>
      </c>
      <c r="I1852" s="5" t="s">
        <v>5861</v>
      </c>
      <c r="J1852" s="5"/>
      <c r="K1852" s="5"/>
    </row>
    <row r="1853" spans="1:11" s="3" customFormat="1" hidden="1" x14ac:dyDescent="0.15">
      <c r="A1853" s="5" t="s">
        <v>5862</v>
      </c>
      <c r="B1853" s="6">
        <v>18062795092</v>
      </c>
      <c r="C1853" s="6" t="e">
        <f>VLOOKUP(B1853,Sheet4!$A$1:$B$1096,2,)</f>
        <v>#N/A</v>
      </c>
      <c r="D1853" s="5" t="s">
        <v>5863</v>
      </c>
      <c r="E1853" s="7">
        <f t="shared" si="274"/>
        <v>26</v>
      </c>
      <c r="F1853" s="5" t="s">
        <v>1</v>
      </c>
      <c r="G1853" s="5" t="s">
        <v>2</v>
      </c>
      <c r="H1853" s="5" t="s">
        <v>5864</v>
      </c>
      <c r="I1853" s="5" t="s">
        <v>5864</v>
      </c>
      <c r="J1853" s="5"/>
      <c r="K1853" s="5"/>
    </row>
    <row r="1854" spans="1:11" s="3" customFormat="1" hidden="1" x14ac:dyDescent="0.15">
      <c r="A1854" s="5" t="s">
        <v>5865</v>
      </c>
      <c r="B1854" s="6">
        <v>18979875502</v>
      </c>
      <c r="C1854" s="6" t="e">
        <f>VLOOKUP(B1854,Sheet4!$A$1:$B$1096,2,)</f>
        <v>#N/A</v>
      </c>
      <c r="D1854" s="5" t="s">
        <v>5866</v>
      </c>
      <c r="E1854" s="7">
        <f t="shared" si="274"/>
        <v>26</v>
      </c>
      <c r="F1854" s="5" t="s">
        <v>1</v>
      </c>
      <c r="G1854" s="5" t="s">
        <v>2</v>
      </c>
      <c r="H1854" s="5" t="s">
        <v>5867</v>
      </c>
      <c r="I1854" s="5" t="s">
        <v>5867</v>
      </c>
      <c r="J1854" s="5"/>
      <c r="K1854" s="5"/>
    </row>
    <row r="1855" spans="1:11" s="3" customFormat="1" hidden="1" x14ac:dyDescent="0.15">
      <c r="A1855" s="5" t="s">
        <v>5868</v>
      </c>
      <c r="B1855" s="6">
        <v>18103871740</v>
      </c>
      <c r="C1855" s="6" t="e">
        <f>VLOOKUP(B1855,Sheet4!$A$1:$B$1096,2,)</f>
        <v>#N/A</v>
      </c>
      <c r="D1855" s="5" t="s">
        <v>5869</v>
      </c>
      <c r="E1855" s="7">
        <f t="shared" si="274"/>
        <v>22</v>
      </c>
      <c r="F1855" s="5" t="s">
        <v>11</v>
      </c>
      <c r="G1855" s="5" t="s">
        <v>2</v>
      </c>
      <c r="H1855" s="5" t="s">
        <v>5870</v>
      </c>
      <c r="I1855" s="5" t="s">
        <v>5870</v>
      </c>
      <c r="J1855" s="5" t="s">
        <v>121</v>
      </c>
      <c r="K1855" s="5" t="s">
        <v>5871</v>
      </c>
    </row>
    <row r="1856" spans="1:11" s="3" customFormat="1" hidden="1" x14ac:dyDescent="0.15">
      <c r="A1856" s="5" t="s">
        <v>5872</v>
      </c>
      <c r="B1856" s="6">
        <v>18979371338</v>
      </c>
      <c r="C1856" s="6" t="e">
        <f>VLOOKUP(B1856,Sheet4!$A$1:$B$1096,2,)</f>
        <v>#N/A</v>
      </c>
      <c r="D1856" s="5" t="s">
        <v>5873</v>
      </c>
      <c r="E1856" s="7">
        <f t="shared" si="274"/>
        <v>40</v>
      </c>
      <c r="F1856" s="5" t="s">
        <v>1</v>
      </c>
      <c r="G1856" s="5" t="s">
        <v>2</v>
      </c>
      <c r="H1856" s="5" t="s">
        <v>5874</v>
      </c>
      <c r="I1856" s="5" t="s">
        <v>5874</v>
      </c>
      <c r="J1856" s="5"/>
      <c r="K1856" s="5"/>
    </row>
    <row r="1857" spans="1:11" s="3" customFormat="1" hidden="1" x14ac:dyDescent="0.15">
      <c r="A1857" s="5" t="s">
        <v>5875</v>
      </c>
      <c r="B1857" s="6">
        <v>18977242307</v>
      </c>
      <c r="C1857" s="6" t="e">
        <f>VLOOKUP(B1857,Sheet4!$A$1:$B$1096,2,)</f>
        <v>#N/A</v>
      </c>
      <c r="D1857" s="5" t="s">
        <v>5876</v>
      </c>
      <c r="E1857" s="7">
        <f t="shared" si="274"/>
        <v>27</v>
      </c>
      <c r="F1857" s="5" t="s">
        <v>1</v>
      </c>
      <c r="G1857" s="5" t="s">
        <v>2</v>
      </c>
      <c r="H1857" s="5" t="s">
        <v>5874</v>
      </c>
      <c r="I1857" s="5" t="s">
        <v>5874</v>
      </c>
      <c r="J1857" s="5"/>
      <c r="K1857" s="5"/>
    </row>
    <row r="1858" spans="1:11" s="3" customFormat="1" hidden="1" x14ac:dyDescent="0.15">
      <c r="A1858" s="5" t="s">
        <v>5877</v>
      </c>
      <c r="B1858" s="6">
        <v>13392118681</v>
      </c>
      <c r="C1858" s="6" t="e">
        <f>VLOOKUP(B1858,Sheet4!$A$1:$B$1096,2,)</f>
        <v>#N/A</v>
      </c>
      <c r="D1858" s="5" t="s">
        <v>5878</v>
      </c>
      <c r="E1858" s="7">
        <f t="shared" si="274"/>
        <v>42</v>
      </c>
      <c r="F1858" s="5" t="s">
        <v>1</v>
      </c>
      <c r="G1858" s="5" t="s">
        <v>2</v>
      </c>
      <c r="H1858" s="5" t="s">
        <v>5879</v>
      </c>
      <c r="I1858" s="5" t="s">
        <v>5879</v>
      </c>
      <c r="J1858" s="5"/>
      <c r="K1858" s="5"/>
    </row>
    <row r="1859" spans="1:11" s="3" customFormat="1" hidden="1" x14ac:dyDescent="0.15">
      <c r="A1859" s="5" t="s">
        <v>5880</v>
      </c>
      <c r="B1859" s="6">
        <v>18908667005</v>
      </c>
      <c r="C1859" s="6" t="e">
        <f>VLOOKUP(B1859,Sheet4!$A$1:$B$1096,2,)</f>
        <v>#N/A</v>
      </c>
      <c r="D1859" s="5" t="s">
        <v>5881</v>
      </c>
      <c r="E1859" s="7">
        <f t="shared" ref="E1859:E1922" si="278">2014-MID(D1859,7,4)</f>
        <v>42</v>
      </c>
      <c r="F1859" s="5" t="s">
        <v>1</v>
      </c>
      <c r="G1859" s="5" t="s">
        <v>2</v>
      </c>
      <c r="H1859" s="5" t="s">
        <v>5882</v>
      </c>
      <c r="I1859" s="5" t="s">
        <v>5882</v>
      </c>
      <c r="J1859" s="5"/>
      <c r="K1859" s="5"/>
    </row>
    <row r="1860" spans="1:11" s="3" customFormat="1" hidden="1" x14ac:dyDescent="0.15">
      <c r="A1860" s="5" t="s">
        <v>5883</v>
      </c>
      <c r="B1860" s="6">
        <v>13335815998</v>
      </c>
      <c r="C1860" s="6" t="e">
        <f>VLOOKUP(B1860,Sheet4!$A$1:$B$1096,2,)</f>
        <v>#N/A</v>
      </c>
      <c r="D1860" s="5" t="s">
        <v>5884</v>
      </c>
      <c r="E1860" s="7">
        <f t="shared" si="278"/>
        <v>31</v>
      </c>
      <c r="F1860" s="5" t="s">
        <v>1</v>
      </c>
      <c r="G1860" s="5" t="s">
        <v>2</v>
      </c>
      <c r="H1860" s="5" t="s">
        <v>5885</v>
      </c>
      <c r="I1860" s="5" t="s">
        <v>5885</v>
      </c>
      <c r="J1860" s="5"/>
      <c r="K1860" s="5"/>
    </row>
    <row r="1861" spans="1:11" s="3" customFormat="1" hidden="1" x14ac:dyDescent="0.15">
      <c r="A1861" s="5" t="s">
        <v>5886</v>
      </c>
      <c r="B1861" s="6">
        <v>18968183802</v>
      </c>
      <c r="C1861" s="6" t="e">
        <f>VLOOKUP(B1861,Sheet4!$A$1:$B$1096,2,)</f>
        <v>#N/A</v>
      </c>
      <c r="D1861" s="5" t="s">
        <v>5887</v>
      </c>
      <c r="E1861" s="7">
        <f t="shared" si="278"/>
        <v>27</v>
      </c>
      <c r="F1861" s="5" t="s">
        <v>1</v>
      </c>
      <c r="G1861" s="5" t="s">
        <v>2</v>
      </c>
      <c r="H1861" s="5" t="s">
        <v>5888</v>
      </c>
      <c r="I1861" s="5" t="s">
        <v>5888</v>
      </c>
      <c r="J1861" s="5"/>
      <c r="K1861" s="5"/>
    </row>
    <row r="1862" spans="1:11" s="3" customFormat="1" hidden="1" x14ac:dyDescent="0.15">
      <c r="A1862" s="5" t="s">
        <v>5889</v>
      </c>
      <c r="B1862" s="6">
        <v>13392296106</v>
      </c>
      <c r="C1862" s="6" t="e">
        <f>VLOOKUP(B1862,Sheet4!$A$1:$B$1096,2,)</f>
        <v>#N/A</v>
      </c>
      <c r="D1862" s="5" t="s">
        <v>5890</v>
      </c>
      <c r="E1862" s="7">
        <f t="shared" si="278"/>
        <v>31</v>
      </c>
      <c r="F1862" s="5" t="s">
        <v>1</v>
      </c>
      <c r="G1862" s="5" t="s">
        <v>4</v>
      </c>
      <c r="H1862" s="5" t="s">
        <v>5891</v>
      </c>
      <c r="I1862" s="5" t="s">
        <v>5891</v>
      </c>
      <c r="J1862" s="5"/>
      <c r="K1862" s="5"/>
    </row>
    <row r="1863" spans="1:11" s="3" customFormat="1" hidden="1" x14ac:dyDescent="0.15">
      <c r="A1863" s="5" t="s">
        <v>5892</v>
      </c>
      <c r="B1863" s="6">
        <v>18135696767</v>
      </c>
      <c r="C1863" s="6" t="e">
        <f>VLOOKUP(B1863,Sheet4!$A$1:$B$1096,2,)</f>
        <v>#N/A</v>
      </c>
      <c r="D1863" s="5" t="s">
        <v>5893</v>
      </c>
      <c r="E1863" s="7">
        <f t="shared" si="278"/>
        <v>33</v>
      </c>
      <c r="F1863" s="5" t="s">
        <v>1</v>
      </c>
      <c r="G1863" s="5" t="s">
        <v>4</v>
      </c>
      <c r="H1863" s="5" t="s">
        <v>5894</v>
      </c>
      <c r="I1863" s="5" t="s">
        <v>5894</v>
      </c>
      <c r="J1863" s="5"/>
      <c r="K1863" s="5"/>
    </row>
    <row r="1864" spans="1:11" s="3" customFormat="1" hidden="1" x14ac:dyDescent="0.15">
      <c r="A1864" s="5" t="s">
        <v>5895</v>
      </c>
      <c r="B1864" s="6">
        <v>13360361068</v>
      </c>
      <c r="C1864" s="6" t="e">
        <f>VLOOKUP(B1864,Sheet4!$A$1:$B$1096,2,)</f>
        <v>#N/A</v>
      </c>
      <c r="D1864" s="5" t="s">
        <v>5896</v>
      </c>
      <c r="E1864" s="7">
        <f t="shared" si="278"/>
        <v>46</v>
      </c>
      <c r="F1864" s="5" t="s">
        <v>1</v>
      </c>
      <c r="G1864" s="5" t="s">
        <v>2</v>
      </c>
      <c r="H1864" s="5" t="s">
        <v>5897</v>
      </c>
      <c r="I1864" s="5" t="s">
        <v>5897</v>
      </c>
      <c r="J1864" s="5"/>
      <c r="K1864" s="5"/>
    </row>
    <row r="1865" spans="1:11" s="3" customFormat="1" hidden="1" x14ac:dyDescent="0.15">
      <c r="A1865" s="5" t="s">
        <v>5898</v>
      </c>
      <c r="B1865" s="6">
        <v>18999706296</v>
      </c>
      <c r="C1865" s="6" t="e">
        <f>VLOOKUP(B1865,Sheet4!$A$1:$B$1096,2,)</f>
        <v>#N/A</v>
      </c>
      <c r="D1865" s="5" t="s">
        <v>5899</v>
      </c>
      <c r="E1865" s="7">
        <f t="shared" si="278"/>
        <v>31</v>
      </c>
      <c r="F1865" s="5" t="s">
        <v>1</v>
      </c>
      <c r="G1865" s="5" t="s">
        <v>2</v>
      </c>
      <c r="H1865" s="5" t="s">
        <v>5900</v>
      </c>
      <c r="I1865" s="5" t="s">
        <v>5900</v>
      </c>
      <c r="J1865" s="5"/>
      <c r="K1865" s="5"/>
    </row>
    <row r="1866" spans="1:11" s="3" customFormat="1" hidden="1" x14ac:dyDescent="0.15">
      <c r="A1866" s="5" t="s">
        <v>5901</v>
      </c>
      <c r="B1866" s="6">
        <v>18951595158</v>
      </c>
      <c r="C1866" s="6" t="e">
        <f>VLOOKUP(B1866,Sheet4!$A$1:$B$1096,2,)</f>
        <v>#N/A</v>
      </c>
      <c r="D1866" s="5" t="s">
        <v>5902</v>
      </c>
      <c r="E1866" s="7">
        <f t="shared" si="278"/>
        <v>30</v>
      </c>
      <c r="F1866" s="5" t="s">
        <v>1</v>
      </c>
      <c r="G1866" s="5" t="s">
        <v>2</v>
      </c>
      <c r="H1866" s="5" t="s">
        <v>5903</v>
      </c>
      <c r="I1866" s="5" t="s">
        <v>5903</v>
      </c>
      <c r="J1866" s="5"/>
      <c r="K1866" s="5"/>
    </row>
    <row r="1867" spans="1:11" s="3" customFormat="1" hidden="1" x14ac:dyDescent="0.15">
      <c r="A1867" s="5" t="s">
        <v>5904</v>
      </c>
      <c r="B1867" s="6">
        <v>18092215530</v>
      </c>
      <c r="C1867" s="6" t="e">
        <f>VLOOKUP(B1867,Sheet4!$A$1:$B$1096,2,)</f>
        <v>#N/A</v>
      </c>
      <c r="D1867" s="5" t="s">
        <v>5905</v>
      </c>
      <c r="E1867" s="7">
        <f t="shared" si="278"/>
        <v>36</v>
      </c>
      <c r="F1867" s="5" t="s">
        <v>1</v>
      </c>
      <c r="G1867" s="5" t="s">
        <v>2</v>
      </c>
      <c r="H1867" s="5" t="s">
        <v>5906</v>
      </c>
      <c r="I1867" s="5" t="s">
        <v>5906</v>
      </c>
      <c r="J1867" s="5"/>
      <c r="K1867" s="5"/>
    </row>
    <row r="1868" spans="1:11" s="3" customFormat="1" hidden="1" x14ac:dyDescent="0.15">
      <c r="A1868" s="5" t="s">
        <v>5907</v>
      </c>
      <c r="B1868" s="6">
        <v>15309367896</v>
      </c>
      <c r="C1868" s="6" t="e">
        <f>VLOOKUP(B1868,Sheet4!$A$1:$B$1096,2,)</f>
        <v>#N/A</v>
      </c>
      <c r="D1868" s="5" t="s">
        <v>5908</v>
      </c>
      <c r="E1868" s="7">
        <f t="shared" si="278"/>
        <v>48</v>
      </c>
      <c r="F1868" s="5" t="s">
        <v>11</v>
      </c>
      <c r="G1868" s="5" t="s">
        <v>2</v>
      </c>
      <c r="H1868" s="5" t="s">
        <v>5909</v>
      </c>
      <c r="I1868" s="5" t="s">
        <v>5909</v>
      </c>
      <c r="J1868" s="5"/>
      <c r="K1868" s="5"/>
    </row>
    <row r="1869" spans="1:11" s="3" customFormat="1" hidden="1" x14ac:dyDescent="0.15">
      <c r="A1869" s="5" t="s">
        <v>5910</v>
      </c>
      <c r="B1869" s="6">
        <v>15185048959</v>
      </c>
      <c r="C1869" s="6" t="e">
        <f>VLOOKUP(B1869,Sheet4!$A$1:$B$1096,2,)</f>
        <v>#N/A</v>
      </c>
      <c r="D1869" s="5" t="s">
        <v>5911</v>
      </c>
      <c r="E1869" s="7">
        <f t="shared" si="278"/>
        <v>27</v>
      </c>
      <c r="F1869" s="5" t="s">
        <v>11</v>
      </c>
      <c r="G1869" s="5" t="s">
        <v>2</v>
      </c>
      <c r="H1869" s="5" t="s">
        <v>5912</v>
      </c>
      <c r="I1869" s="5" t="s">
        <v>5912</v>
      </c>
      <c r="J1869" s="5"/>
      <c r="K1869" s="5"/>
    </row>
    <row r="1870" spans="1:11" s="3" customFormat="1" hidden="1" x14ac:dyDescent="0.15">
      <c r="A1870" s="5" t="s">
        <v>5913</v>
      </c>
      <c r="B1870" s="6">
        <v>13319095793</v>
      </c>
      <c r="C1870" s="6" t="e">
        <f>VLOOKUP(B1870,Sheet4!$A$1:$B$1096,2,)</f>
        <v>#N/A</v>
      </c>
      <c r="D1870" s="5" t="s">
        <v>5914</v>
      </c>
      <c r="E1870" s="7">
        <f t="shared" si="278"/>
        <v>43</v>
      </c>
      <c r="F1870" s="5" t="s">
        <v>11</v>
      </c>
      <c r="G1870" s="5" t="s">
        <v>2</v>
      </c>
      <c r="H1870" s="5" t="s">
        <v>5915</v>
      </c>
      <c r="I1870" s="5" t="s">
        <v>5915</v>
      </c>
      <c r="J1870" s="5" t="s">
        <v>5782</v>
      </c>
      <c r="K1870" s="5" t="s">
        <v>5916</v>
      </c>
    </row>
    <row r="1871" spans="1:11" s="3" customFormat="1" hidden="1" x14ac:dyDescent="0.15">
      <c r="A1871" s="5" t="s">
        <v>5917</v>
      </c>
      <c r="B1871" s="6">
        <v>13332752525</v>
      </c>
      <c r="C1871" s="6" t="e">
        <f>VLOOKUP(B1871,Sheet4!$A$1:$B$1096,2,)</f>
        <v>#N/A</v>
      </c>
      <c r="D1871" s="5" t="s">
        <v>5918</v>
      </c>
      <c r="E1871" s="7">
        <f t="shared" si="278"/>
        <v>29</v>
      </c>
      <c r="F1871" s="5" t="s">
        <v>1</v>
      </c>
      <c r="G1871" s="5" t="s">
        <v>4</v>
      </c>
      <c r="H1871" s="5" t="s">
        <v>5915</v>
      </c>
      <c r="I1871" s="5" t="s">
        <v>5915</v>
      </c>
      <c r="J1871" s="5"/>
      <c r="K1871" s="5"/>
    </row>
    <row r="1872" spans="1:11" s="3" customFormat="1" hidden="1" x14ac:dyDescent="0.15">
      <c r="A1872" s="5" t="s">
        <v>5919</v>
      </c>
      <c r="B1872" s="6">
        <v>13352476596</v>
      </c>
      <c r="C1872" s="6" t="e">
        <f>VLOOKUP(B1872,Sheet4!$A$1:$B$1096,2,)</f>
        <v>#N/A</v>
      </c>
      <c r="D1872" s="5" t="s">
        <v>5920</v>
      </c>
      <c r="E1872" s="7">
        <f t="shared" si="278"/>
        <v>23</v>
      </c>
      <c r="F1872" s="5" t="s">
        <v>1</v>
      </c>
      <c r="G1872" s="5" t="s">
        <v>2</v>
      </c>
      <c r="H1872" s="5" t="s">
        <v>5921</v>
      </c>
      <c r="I1872" s="5" t="s">
        <v>5921</v>
      </c>
      <c r="J1872" s="5"/>
      <c r="K1872" s="5"/>
    </row>
    <row r="1873" spans="1:11" s="3" customFormat="1" hidden="1" x14ac:dyDescent="0.15">
      <c r="A1873" s="5" t="s">
        <v>5922</v>
      </c>
      <c r="B1873" s="6">
        <v>13380263098</v>
      </c>
      <c r="C1873" s="6" t="e">
        <f>VLOOKUP(B1873,Sheet4!$A$1:$B$1096,2,)</f>
        <v>#N/A</v>
      </c>
      <c r="D1873" s="5" t="s">
        <v>5923</v>
      </c>
      <c r="E1873" s="7">
        <f t="shared" si="278"/>
        <v>31</v>
      </c>
      <c r="F1873" s="5" t="s">
        <v>1</v>
      </c>
      <c r="G1873" s="5" t="s">
        <v>2</v>
      </c>
      <c r="H1873" s="5" t="s">
        <v>5924</v>
      </c>
      <c r="I1873" s="5" t="s">
        <v>5924</v>
      </c>
      <c r="J1873" s="5"/>
      <c r="K1873" s="5"/>
    </row>
    <row r="1874" spans="1:11" s="3" customFormat="1" hidden="1" x14ac:dyDescent="0.15">
      <c r="A1874" s="5" t="s">
        <v>5925</v>
      </c>
      <c r="B1874" s="6">
        <v>18907192081</v>
      </c>
      <c r="C1874" s="6" t="e">
        <f>VLOOKUP(B1874,Sheet4!$A$1:$B$1096,2,)</f>
        <v>#N/A</v>
      </c>
      <c r="D1874" s="5" t="s">
        <v>5926</v>
      </c>
      <c r="E1874" s="7">
        <f t="shared" si="278"/>
        <v>32</v>
      </c>
      <c r="F1874" s="5" t="s">
        <v>1</v>
      </c>
      <c r="G1874" s="5" t="s">
        <v>2</v>
      </c>
      <c r="H1874" s="5" t="s">
        <v>5927</v>
      </c>
      <c r="I1874" s="5" t="s">
        <v>5927</v>
      </c>
      <c r="J1874" s="5"/>
      <c r="K1874" s="5"/>
    </row>
    <row r="1875" spans="1:11" s="3" customFormat="1" hidden="1" x14ac:dyDescent="0.15">
      <c r="A1875" s="5" t="s">
        <v>5928</v>
      </c>
      <c r="B1875" s="6">
        <v>13343252018</v>
      </c>
      <c r="C1875" s="6" t="e">
        <f>VLOOKUP(B1875,Sheet4!$A$1:$B$1096,2,)</f>
        <v>#N/A</v>
      </c>
      <c r="D1875" s="5" t="s">
        <v>5929</v>
      </c>
      <c r="E1875" s="7">
        <f t="shared" si="278"/>
        <v>34</v>
      </c>
      <c r="F1875" s="5" t="s">
        <v>1</v>
      </c>
      <c r="G1875" s="5" t="s">
        <v>4</v>
      </c>
      <c r="H1875" s="5" t="s">
        <v>5930</v>
      </c>
      <c r="I1875" s="5" t="s">
        <v>5930</v>
      </c>
      <c r="J1875" s="5"/>
      <c r="K1875" s="5"/>
    </row>
    <row r="1876" spans="1:11" s="3" customFormat="1" hidden="1" x14ac:dyDescent="0.15">
      <c r="A1876" s="5" t="s">
        <v>5931</v>
      </c>
      <c r="B1876" s="6">
        <v>18979970635</v>
      </c>
      <c r="C1876" s="6" t="e">
        <f>VLOOKUP(B1876,Sheet4!$A$1:$B$1096,2,)</f>
        <v>#N/A</v>
      </c>
      <c r="D1876" s="5" t="s">
        <v>5932</v>
      </c>
      <c r="E1876" s="7">
        <f t="shared" si="278"/>
        <v>32</v>
      </c>
      <c r="F1876" s="5" t="s">
        <v>1</v>
      </c>
      <c r="G1876" s="5" t="s">
        <v>2</v>
      </c>
      <c r="H1876" s="5" t="s">
        <v>5933</v>
      </c>
      <c r="I1876" s="5" t="s">
        <v>5933</v>
      </c>
      <c r="J1876" s="5"/>
      <c r="K1876" s="5"/>
    </row>
    <row r="1877" spans="1:11" s="3" customFormat="1" hidden="1" x14ac:dyDescent="0.15">
      <c r="A1877" s="5" t="s">
        <v>5934</v>
      </c>
      <c r="B1877" s="6">
        <v>15389062560</v>
      </c>
      <c r="C1877" s="6" t="e">
        <f>VLOOKUP(B1877,Sheet4!$A$1:$B$1096,2,)</f>
        <v>#N/A</v>
      </c>
      <c r="D1877" s="5" t="s">
        <v>5935</v>
      </c>
      <c r="E1877" s="7">
        <f t="shared" si="278"/>
        <v>32</v>
      </c>
      <c r="F1877" s="5" t="s">
        <v>1</v>
      </c>
      <c r="G1877" s="5" t="s">
        <v>2</v>
      </c>
      <c r="H1877" s="5" t="s">
        <v>5933</v>
      </c>
      <c r="I1877" s="5" t="s">
        <v>5933</v>
      </c>
      <c r="J1877" s="5"/>
      <c r="K1877" s="5"/>
    </row>
    <row r="1878" spans="1:11" s="3" customFormat="1" hidden="1" x14ac:dyDescent="0.15">
      <c r="A1878" s="5" t="s">
        <v>5936</v>
      </c>
      <c r="B1878" s="6">
        <v>15329208591</v>
      </c>
      <c r="C1878" s="6" t="e">
        <f>VLOOKUP(B1878,Sheet4!$A$1:$B$1096,2,)</f>
        <v>#N/A</v>
      </c>
      <c r="D1878" s="5" t="s">
        <v>5937</v>
      </c>
      <c r="E1878" s="7">
        <f t="shared" si="278"/>
        <v>49</v>
      </c>
      <c r="F1878" s="5" t="s">
        <v>11</v>
      </c>
      <c r="G1878" s="5" t="s">
        <v>2</v>
      </c>
      <c r="H1878" s="5" t="s">
        <v>5938</v>
      </c>
      <c r="I1878" s="5" t="s">
        <v>5938</v>
      </c>
      <c r="J1878" s="5" t="s">
        <v>5939</v>
      </c>
      <c r="K1878" s="5" t="s">
        <v>5871</v>
      </c>
    </row>
    <row r="1879" spans="1:11" s="3" customFormat="1" hidden="1" x14ac:dyDescent="0.15">
      <c r="A1879" s="5" t="s">
        <v>5940</v>
      </c>
      <c r="B1879" s="6">
        <v>18039522470</v>
      </c>
      <c r="C1879" s="6" t="e">
        <f>VLOOKUP(B1879,Sheet4!$A$1:$B$1096,2,)</f>
        <v>#N/A</v>
      </c>
      <c r="D1879" s="5" t="s">
        <v>5941</v>
      </c>
      <c r="E1879" s="7">
        <f t="shared" si="278"/>
        <v>20</v>
      </c>
      <c r="F1879" s="5" t="s">
        <v>11</v>
      </c>
      <c r="G1879" s="5" t="s">
        <v>2</v>
      </c>
      <c r="H1879" s="5" t="s">
        <v>5942</v>
      </c>
      <c r="I1879" s="5" t="s">
        <v>5942</v>
      </c>
      <c r="J1879" s="5" t="s">
        <v>121</v>
      </c>
      <c r="K1879" s="5" t="s">
        <v>5871</v>
      </c>
    </row>
    <row r="1880" spans="1:11" s="3" customFormat="1" hidden="1" x14ac:dyDescent="0.15">
      <c r="A1880" s="5" t="s">
        <v>5943</v>
      </c>
      <c r="B1880" s="6">
        <v>15394264289</v>
      </c>
      <c r="C1880" s="6" t="e">
        <f>VLOOKUP(B1880,Sheet4!$A$1:$B$1096,2,)</f>
        <v>#N/A</v>
      </c>
      <c r="D1880" s="5" t="s">
        <v>5944</v>
      </c>
      <c r="E1880" s="7">
        <f t="shared" si="278"/>
        <v>20</v>
      </c>
      <c r="F1880" s="5" t="s">
        <v>11</v>
      </c>
      <c r="G1880" s="5" t="s">
        <v>2</v>
      </c>
      <c r="H1880" s="5" t="s">
        <v>5942</v>
      </c>
      <c r="I1880" s="5" t="s">
        <v>5942</v>
      </c>
      <c r="J1880" s="5"/>
      <c r="K1880" s="5"/>
    </row>
    <row r="1881" spans="1:11" s="3" customFormat="1" hidden="1" x14ac:dyDescent="0.15">
      <c r="A1881" s="5" t="s">
        <v>5945</v>
      </c>
      <c r="B1881" s="6">
        <v>15305552859</v>
      </c>
      <c r="C1881" s="6" t="e">
        <f>VLOOKUP(B1881,Sheet4!$A$1:$B$1096,2,)</f>
        <v>#N/A</v>
      </c>
      <c r="D1881" s="5" t="s">
        <v>5946</v>
      </c>
      <c r="E1881" s="7">
        <f t="shared" si="278"/>
        <v>32</v>
      </c>
      <c r="F1881" s="5" t="s">
        <v>1</v>
      </c>
      <c r="G1881" s="5" t="s">
        <v>2</v>
      </c>
      <c r="H1881" s="5" t="s">
        <v>5947</v>
      </c>
      <c r="I1881" s="5" t="s">
        <v>5947</v>
      </c>
      <c r="J1881" s="5"/>
      <c r="K1881" s="5"/>
    </row>
    <row r="1882" spans="1:11" s="3" customFormat="1" hidden="1" x14ac:dyDescent="0.15">
      <c r="A1882" s="5" t="s">
        <v>5948</v>
      </c>
      <c r="B1882" s="6">
        <v>18185362075</v>
      </c>
      <c r="C1882" s="6" t="e">
        <f>VLOOKUP(B1882,Sheet4!$A$1:$B$1096,2,)</f>
        <v>#N/A</v>
      </c>
      <c r="D1882" s="5" t="s">
        <v>5949</v>
      </c>
      <c r="E1882" s="7">
        <f t="shared" si="278"/>
        <v>25</v>
      </c>
      <c r="F1882" s="5" t="s">
        <v>11</v>
      </c>
      <c r="G1882" s="5" t="s">
        <v>2</v>
      </c>
      <c r="H1882" s="5" t="s">
        <v>5950</v>
      </c>
      <c r="I1882" s="5" t="s">
        <v>5950</v>
      </c>
      <c r="J1882" s="5" t="s">
        <v>5951</v>
      </c>
      <c r="K1882" s="5" t="s">
        <v>5952</v>
      </c>
    </row>
    <row r="1883" spans="1:11" s="3" customFormat="1" hidden="1" x14ac:dyDescent="0.15">
      <c r="A1883" s="5" t="s">
        <v>5953</v>
      </c>
      <c r="B1883" s="6">
        <v>15302935409</v>
      </c>
      <c r="C1883" s="6" t="e">
        <f>VLOOKUP(B1883,Sheet4!$A$1:$B$1096,2,)</f>
        <v>#N/A</v>
      </c>
      <c r="D1883" s="5" t="s">
        <v>5954</v>
      </c>
      <c r="E1883" s="7">
        <f t="shared" si="278"/>
        <v>34</v>
      </c>
      <c r="F1883" s="5" t="s">
        <v>1</v>
      </c>
      <c r="G1883" s="5" t="s">
        <v>2</v>
      </c>
      <c r="H1883" s="5" t="s">
        <v>5955</v>
      </c>
      <c r="I1883" s="5" t="s">
        <v>5955</v>
      </c>
      <c r="J1883" s="5"/>
      <c r="K1883" s="5"/>
    </row>
    <row r="1884" spans="1:11" s="3" customFormat="1" hidden="1" x14ac:dyDescent="0.15">
      <c r="A1884" s="5" t="s">
        <v>5956</v>
      </c>
      <c r="B1884" s="6">
        <v>18977202999</v>
      </c>
      <c r="C1884" s="6" t="e">
        <f>VLOOKUP(B1884,Sheet4!$A$1:$B$1096,2,)</f>
        <v>#N/A</v>
      </c>
      <c r="D1884" s="5" t="s">
        <v>5957</v>
      </c>
      <c r="E1884" s="7">
        <f t="shared" si="278"/>
        <v>42</v>
      </c>
      <c r="F1884" s="5" t="s">
        <v>1</v>
      </c>
      <c r="G1884" s="5" t="s">
        <v>2</v>
      </c>
      <c r="H1884" s="5" t="s">
        <v>5958</v>
      </c>
      <c r="I1884" s="5" t="s">
        <v>5958</v>
      </c>
      <c r="J1884" s="5"/>
      <c r="K1884" s="5"/>
    </row>
    <row r="1885" spans="1:11" s="3" customFormat="1" hidden="1" x14ac:dyDescent="0.15">
      <c r="A1885" s="5" t="s">
        <v>5959</v>
      </c>
      <c r="B1885" s="6">
        <v>18113239160</v>
      </c>
      <c r="C1885" s="6" t="e">
        <f>VLOOKUP(B1885,Sheet4!$A$1:$B$1096,2,)</f>
        <v>#N/A</v>
      </c>
      <c r="D1885" s="5" t="s">
        <v>5960</v>
      </c>
      <c r="E1885" s="7">
        <f t="shared" si="278"/>
        <v>32</v>
      </c>
      <c r="F1885" s="5" t="s">
        <v>1</v>
      </c>
      <c r="G1885" s="5" t="s">
        <v>4</v>
      </c>
      <c r="H1885" s="5" t="s">
        <v>5958</v>
      </c>
      <c r="I1885" s="5" t="s">
        <v>5958</v>
      </c>
      <c r="J1885" s="5"/>
      <c r="K1885" s="5"/>
    </row>
    <row r="1886" spans="1:11" s="3" customFormat="1" hidden="1" x14ac:dyDescent="0.15">
      <c r="A1886" s="5" t="s">
        <v>5961</v>
      </c>
      <c r="B1886" s="6">
        <v>18037000707</v>
      </c>
      <c r="C1886" s="6" t="e">
        <f>VLOOKUP(B1886,Sheet4!$A$1:$B$1096,2,)</f>
        <v>#N/A</v>
      </c>
      <c r="D1886" s="5" t="s">
        <v>5962</v>
      </c>
      <c r="E1886" s="7">
        <f t="shared" si="278"/>
        <v>34</v>
      </c>
      <c r="F1886" s="5" t="s">
        <v>11</v>
      </c>
      <c r="G1886" s="5" t="s">
        <v>2</v>
      </c>
      <c r="H1886" s="5" t="s">
        <v>5963</v>
      </c>
      <c r="I1886" s="5" t="s">
        <v>5963</v>
      </c>
      <c r="J1886" s="5"/>
      <c r="K1886" s="5" t="s">
        <v>5871</v>
      </c>
    </row>
    <row r="1887" spans="1:11" s="3" customFormat="1" hidden="1" x14ac:dyDescent="0.15">
      <c r="A1887" s="5" t="s">
        <v>5964</v>
      </c>
      <c r="B1887" s="6">
        <v>13387600009</v>
      </c>
      <c r="C1887" s="6" t="e">
        <f>VLOOKUP(B1887,Sheet4!$A$1:$B$1096,2,)</f>
        <v>#N/A</v>
      </c>
      <c r="D1887" s="5" t="s">
        <v>5965</v>
      </c>
      <c r="E1887" s="7">
        <f t="shared" si="278"/>
        <v>25</v>
      </c>
      <c r="F1887" s="5" t="s">
        <v>1</v>
      </c>
      <c r="G1887" s="5" t="s">
        <v>2</v>
      </c>
      <c r="H1887" s="5" t="s">
        <v>5963</v>
      </c>
      <c r="I1887" s="5" t="s">
        <v>5963</v>
      </c>
      <c r="J1887" s="5"/>
      <c r="K1887" s="5"/>
    </row>
    <row r="1888" spans="1:11" s="3" customFormat="1" hidden="1" x14ac:dyDescent="0.15">
      <c r="A1888" s="5" t="s">
        <v>5966</v>
      </c>
      <c r="B1888" s="6">
        <v>13307331766</v>
      </c>
      <c r="C1888" s="6" t="e">
        <f>VLOOKUP(B1888,Sheet4!$A$1:$B$1096,2,)</f>
        <v>#N/A</v>
      </c>
      <c r="D1888" s="5" t="s">
        <v>5967</v>
      </c>
      <c r="E1888" s="7">
        <f t="shared" si="278"/>
        <v>34</v>
      </c>
      <c r="F1888" s="5" t="s">
        <v>1</v>
      </c>
      <c r="G1888" s="5" t="s">
        <v>2</v>
      </c>
      <c r="H1888" s="5" t="s">
        <v>5968</v>
      </c>
      <c r="I1888" s="5" t="s">
        <v>5968</v>
      </c>
      <c r="J1888" s="5"/>
      <c r="K1888" s="5"/>
    </row>
    <row r="1889" spans="1:11" s="3" customFormat="1" hidden="1" x14ac:dyDescent="0.15">
      <c r="A1889" s="5" t="s">
        <v>5969</v>
      </c>
      <c r="B1889" s="6">
        <v>18979172544</v>
      </c>
      <c r="C1889" s="6" t="e">
        <f>VLOOKUP(B1889,Sheet4!$A$1:$B$1096,2,)</f>
        <v>#N/A</v>
      </c>
      <c r="D1889" s="5" t="s">
        <v>5970</v>
      </c>
      <c r="E1889" s="7">
        <f t="shared" si="278"/>
        <v>40</v>
      </c>
      <c r="F1889" s="5" t="s">
        <v>1</v>
      </c>
      <c r="G1889" s="5" t="s">
        <v>2</v>
      </c>
      <c r="H1889" s="5" t="s">
        <v>5968</v>
      </c>
      <c r="I1889" s="5" t="s">
        <v>5968</v>
      </c>
      <c r="J1889" s="5"/>
      <c r="K1889" s="5"/>
    </row>
    <row r="1890" spans="1:11" s="3" customFormat="1" hidden="1" x14ac:dyDescent="0.15">
      <c r="A1890" s="5" t="s">
        <v>5971</v>
      </c>
      <c r="B1890" s="6">
        <v>18032270685</v>
      </c>
      <c r="C1890" s="6" t="e">
        <f>VLOOKUP(B1890,Sheet4!$A$1:$B$1096,2,)</f>
        <v>#N/A</v>
      </c>
      <c r="D1890" s="5" t="s">
        <v>5972</v>
      </c>
      <c r="E1890" s="7">
        <f t="shared" si="278"/>
        <v>31</v>
      </c>
      <c r="F1890" s="5" t="s">
        <v>1</v>
      </c>
      <c r="G1890" s="5" t="s">
        <v>2</v>
      </c>
      <c r="H1890" s="5" t="s">
        <v>5973</v>
      </c>
      <c r="I1890" s="5" t="s">
        <v>5973</v>
      </c>
      <c r="J1890" s="5"/>
      <c r="K1890" s="5"/>
    </row>
    <row r="1891" spans="1:11" s="3" customFormat="1" hidden="1" x14ac:dyDescent="0.15">
      <c r="A1891" s="5" t="s">
        <v>5974</v>
      </c>
      <c r="B1891" s="6">
        <v>18986191119</v>
      </c>
      <c r="C1891" s="6" t="e">
        <f>VLOOKUP(B1891,Sheet4!$A$1:$B$1096,2,)</f>
        <v>#N/A</v>
      </c>
      <c r="D1891" s="5" t="s">
        <v>5975</v>
      </c>
      <c r="E1891" s="7">
        <f t="shared" si="278"/>
        <v>59</v>
      </c>
      <c r="F1891" s="5" t="s">
        <v>1</v>
      </c>
      <c r="G1891" s="5" t="s">
        <v>2</v>
      </c>
      <c r="H1891" s="5" t="s">
        <v>5976</v>
      </c>
      <c r="I1891" s="5" t="s">
        <v>5976</v>
      </c>
      <c r="J1891" s="5"/>
      <c r="K1891" s="5"/>
    </row>
    <row r="1892" spans="1:11" s="3" customFormat="1" hidden="1" x14ac:dyDescent="0.15">
      <c r="A1892" s="5" t="s">
        <v>5977</v>
      </c>
      <c r="B1892" s="6">
        <v>13353942713</v>
      </c>
      <c r="C1892" s="6" t="e">
        <f>VLOOKUP(B1892,Sheet4!$A$1:$B$1096,2,)</f>
        <v>#N/A</v>
      </c>
      <c r="D1892" s="5" t="s">
        <v>5978</v>
      </c>
      <c r="E1892" s="7">
        <f t="shared" si="278"/>
        <v>34</v>
      </c>
      <c r="F1892" s="5" t="s">
        <v>11</v>
      </c>
      <c r="G1892" s="5" t="s">
        <v>2</v>
      </c>
      <c r="H1892" s="5" t="s">
        <v>5979</v>
      </c>
      <c r="I1892" s="5" t="s">
        <v>5979</v>
      </c>
      <c r="J1892" s="5" t="s">
        <v>121</v>
      </c>
      <c r="K1892" s="5" t="s">
        <v>5871</v>
      </c>
    </row>
    <row r="1893" spans="1:11" s="3" customFormat="1" hidden="1" x14ac:dyDescent="0.15">
      <c r="A1893" s="5" t="s">
        <v>5980</v>
      </c>
      <c r="B1893" s="6">
        <v>18979971131</v>
      </c>
      <c r="C1893" s="6" t="e">
        <f>VLOOKUP(B1893,Sheet4!$A$1:$B$1096,2,)</f>
        <v>#N/A</v>
      </c>
      <c r="D1893" s="5" t="s">
        <v>5981</v>
      </c>
      <c r="E1893" s="7">
        <f t="shared" si="278"/>
        <v>41</v>
      </c>
      <c r="F1893" s="5" t="s">
        <v>1</v>
      </c>
      <c r="G1893" s="5" t="s">
        <v>2</v>
      </c>
      <c r="H1893" s="5" t="s">
        <v>5982</v>
      </c>
      <c r="I1893" s="5" t="s">
        <v>5982</v>
      </c>
      <c r="J1893" s="5"/>
      <c r="K1893" s="5"/>
    </row>
    <row r="1894" spans="1:11" s="3" customFormat="1" hidden="1" x14ac:dyDescent="0.15">
      <c r="A1894" s="5" t="s">
        <v>5983</v>
      </c>
      <c r="B1894" s="6">
        <v>18907199150</v>
      </c>
      <c r="C1894" s="6" t="e">
        <f>VLOOKUP(B1894,Sheet4!$A$1:$B$1096,2,)</f>
        <v>#N/A</v>
      </c>
      <c r="D1894" s="5" t="s">
        <v>5984</v>
      </c>
      <c r="E1894" s="7">
        <f t="shared" si="278"/>
        <v>40</v>
      </c>
      <c r="F1894" s="5" t="s">
        <v>1</v>
      </c>
      <c r="G1894" s="5" t="s">
        <v>2</v>
      </c>
      <c r="H1894" s="5" t="s">
        <v>5985</v>
      </c>
      <c r="I1894" s="5" t="s">
        <v>5985</v>
      </c>
      <c r="J1894" s="5"/>
      <c r="K1894" s="5"/>
    </row>
    <row r="1895" spans="1:11" s="3" customFormat="1" hidden="1" x14ac:dyDescent="0.15">
      <c r="A1895" s="5" t="s">
        <v>5986</v>
      </c>
      <c r="B1895" s="6">
        <v>18016876555</v>
      </c>
      <c r="C1895" s="6" t="e">
        <f>VLOOKUP(B1895,Sheet4!$A$1:$B$1096,2,)</f>
        <v>#N/A</v>
      </c>
      <c r="D1895" s="5" t="s">
        <v>5987</v>
      </c>
      <c r="E1895" s="7">
        <f t="shared" si="278"/>
        <v>31</v>
      </c>
      <c r="F1895" s="5" t="s">
        <v>1</v>
      </c>
      <c r="G1895" s="5" t="s">
        <v>2</v>
      </c>
      <c r="H1895" s="5" t="s">
        <v>5988</v>
      </c>
      <c r="I1895" s="5" t="s">
        <v>5988</v>
      </c>
      <c r="J1895" s="5"/>
      <c r="K1895" s="5"/>
    </row>
    <row r="1896" spans="1:11" s="3" customFormat="1" hidden="1" x14ac:dyDescent="0.15">
      <c r="A1896" s="5" t="s">
        <v>5989</v>
      </c>
      <c r="B1896" s="6">
        <v>13368961200</v>
      </c>
      <c r="C1896" s="6" t="e">
        <f>VLOOKUP(B1896,Sheet4!$A$1:$B$1096,2,)</f>
        <v>#N/A</v>
      </c>
      <c r="D1896" s="5" t="s">
        <v>5990</v>
      </c>
      <c r="E1896" s="7">
        <f t="shared" si="278"/>
        <v>34</v>
      </c>
      <c r="F1896" s="5" t="s">
        <v>1</v>
      </c>
      <c r="G1896" s="5" t="s">
        <v>2</v>
      </c>
      <c r="H1896" s="5" t="s">
        <v>5991</v>
      </c>
      <c r="I1896" s="5" t="s">
        <v>5991</v>
      </c>
      <c r="J1896" s="5"/>
      <c r="K1896" s="5"/>
    </row>
    <row r="1897" spans="1:11" s="3" customFormat="1" hidden="1" x14ac:dyDescent="0.15">
      <c r="A1897" s="5" t="s">
        <v>5992</v>
      </c>
      <c r="B1897" s="6">
        <v>18185039396</v>
      </c>
      <c r="C1897" s="6" t="e">
        <f>VLOOKUP(B1897,Sheet4!$A$1:$B$1096,2,)</f>
        <v>#N/A</v>
      </c>
      <c r="D1897" s="5" t="s">
        <v>5993</v>
      </c>
      <c r="E1897" s="7">
        <f t="shared" si="278"/>
        <v>25</v>
      </c>
      <c r="F1897" s="5" t="s">
        <v>11</v>
      </c>
      <c r="G1897" s="5" t="s">
        <v>4</v>
      </c>
      <c r="H1897" s="5" t="s">
        <v>5994</v>
      </c>
      <c r="I1897" s="5" t="s">
        <v>5994</v>
      </c>
      <c r="J1897" s="5" t="s">
        <v>5995</v>
      </c>
      <c r="K1897" s="5" t="s">
        <v>5871</v>
      </c>
    </row>
    <row r="1898" spans="1:11" s="3" customFormat="1" hidden="1" x14ac:dyDescent="0.15">
      <c r="A1898" s="5" t="s">
        <v>5996</v>
      </c>
      <c r="B1898" s="6">
        <v>18905710208</v>
      </c>
      <c r="C1898" s="6" t="e">
        <f>VLOOKUP(B1898,Sheet4!$A$1:$B$1096,2,)</f>
        <v>#N/A</v>
      </c>
      <c r="D1898" s="5" t="s">
        <v>5997</v>
      </c>
      <c r="E1898" s="7">
        <f t="shared" si="278"/>
        <v>49</v>
      </c>
      <c r="F1898" s="5" t="s">
        <v>1</v>
      </c>
      <c r="G1898" s="5" t="s">
        <v>2</v>
      </c>
      <c r="H1898" s="5" t="s">
        <v>5998</v>
      </c>
      <c r="I1898" s="5" t="s">
        <v>5998</v>
      </c>
      <c r="J1898" s="5"/>
      <c r="K1898" s="5"/>
    </row>
    <row r="1899" spans="1:11" s="3" customFormat="1" hidden="1" x14ac:dyDescent="0.15">
      <c r="A1899" s="5" t="s">
        <v>5999</v>
      </c>
      <c r="B1899" s="6">
        <v>18915429706</v>
      </c>
      <c r="C1899" s="6" t="e">
        <f>VLOOKUP(B1899,Sheet4!$A$1:$B$1096,2,)</f>
        <v>#N/A</v>
      </c>
      <c r="D1899" s="5" t="s">
        <v>6000</v>
      </c>
      <c r="E1899" s="7">
        <f t="shared" si="278"/>
        <v>18</v>
      </c>
      <c r="F1899" s="5" t="s">
        <v>1</v>
      </c>
      <c r="G1899" s="5" t="s">
        <v>4</v>
      </c>
      <c r="H1899" s="5" t="s">
        <v>6001</v>
      </c>
      <c r="I1899" s="5" t="s">
        <v>6001</v>
      </c>
      <c r="J1899" s="5"/>
      <c r="K1899" s="5"/>
    </row>
    <row r="1900" spans="1:11" s="3" customFormat="1" hidden="1" x14ac:dyDescent="0.15">
      <c r="A1900" s="5" t="s">
        <v>6002</v>
      </c>
      <c r="B1900" s="6">
        <v>18193580010</v>
      </c>
      <c r="C1900" s="6" t="e">
        <f>VLOOKUP(B1900,Sheet4!$A$1:$B$1096,2,)</f>
        <v>#N/A</v>
      </c>
      <c r="D1900" s="5" t="s">
        <v>6003</v>
      </c>
      <c r="E1900" s="7">
        <f t="shared" si="278"/>
        <v>22</v>
      </c>
      <c r="F1900" s="5" t="s">
        <v>1</v>
      </c>
      <c r="G1900" s="5" t="s">
        <v>2</v>
      </c>
      <c r="H1900" s="5" t="s">
        <v>6004</v>
      </c>
      <c r="I1900" s="5" t="s">
        <v>6004</v>
      </c>
      <c r="J1900" s="5"/>
      <c r="K1900" s="5"/>
    </row>
    <row r="1901" spans="1:11" s="3" customFormat="1" hidden="1" x14ac:dyDescent="0.15">
      <c r="A1901" s="5" t="s">
        <v>6005</v>
      </c>
      <c r="B1901" s="6">
        <v>18992005550</v>
      </c>
      <c r="C1901" s="6" t="e">
        <f>VLOOKUP(B1901,Sheet4!$A$1:$B$1096,2,)</f>
        <v>#N/A</v>
      </c>
      <c r="D1901" s="5" t="s">
        <v>6006</v>
      </c>
      <c r="E1901" s="7">
        <f t="shared" si="278"/>
        <v>38</v>
      </c>
      <c r="F1901" s="5" t="s">
        <v>1</v>
      </c>
      <c r="G1901" s="5" t="s">
        <v>2</v>
      </c>
      <c r="H1901" s="5" t="s">
        <v>6007</v>
      </c>
      <c r="I1901" s="5" t="s">
        <v>6007</v>
      </c>
      <c r="J1901" s="5"/>
      <c r="K1901" s="5"/>
    </row>
    <row r="1902" spans="1:11" s="3" customFormat="1" hidden="1" x14ac:dyDescent="0.15">
      <c r="A1902" s="5" t="s">
        <v>6008</v>
      </c>
      <c r="B1902" s="6">
        <v>18199253669</v>
      </c>
      <c r="C1902" s="6" t="e">
        <f>VLOOKUP(B1902,Sheet4!$A$1:$B$1096,2,)</f>
        <v>#N/A</v>
      </c>
      <c r="D1902" s="5" t="s">
        <v>6009</v>
      </c>
      <c r="E1902" s="7">
        <f t="shared" si="278"/>
        <v>46</v>
      </c>
      <c r="F1902" s="5" t="s">
        <v>1</v>
      </c>
      <c r="G1902" s="5" t="s">
        <v>2</v>
      </c>
      <c r="H1902" s="5" t="s">
        <v>6010</v>
      </c>
      <c r="I1902" s="5" t="s">
        <v>6010</v>
      </c>
      <c r="J1902" s="5"/>
      <c r="K1902" s="5"/>
    </row>
    <row r="1903" spans="1:11" s="3" customFormat="1" hidden="1" x14ac:dyDescent="0.15">
      <c r="A1903" s="5" t="s">
        <v>6011</v>
      </c>
      <c r="B1903" s="6">
        <v>15325850680</v>
      </c>
      <c r="C1903" s="6" t="e">
        <f>VLOOKUP(B1903,Sheet4!$A$1:$B$1096,2,)</f>
        <v>#N/A</v>
      </c>
      <c r="D1903" s="5" t="s">
        <v>6012</v>
      </c>
      <c r="E1903" s="7">
        <f t="shared" si="278"/>
        <v>28</v>
      </c>
      <c r="F1903" s="5" t="s">
        <v>11</v>
      </c>
      <c r="G1903" s="5" t="s">
        <v>2</v>
      </c>
      <c r="H1903" s="5" t="s">
        <v>6013</v>
      </c>
      <c r="I1903" s="5" t="s">
        <v>6013</v>
      </c>
      <c r="J1903" s="5" t="s">
        <v>6014</v>
      </c>
      <c r="K1903" s="5" t="s">
        <v>6015</v>
      </c>
    </row>
    <row r="1904" spans="1:11" s="3" customFormat="1" hidden="1" x14ac:dyDescent="0.15">
      <c r="A1904" s="5" t="s">
        <v>6016</v>
      </c>
      <c r="B1904" s="6">
        <v>18571490901</v>
      </c>
      <c r="C1904" s="6" t="e">
        <f>VLOOKUP(B1904,Sheet4!$A$1:$B$1096,2,)</f>
        <v>#N/A</v>
      </c>
      <c r="D1904" s="5" t="s">
        <v>6017</v>
      </c>
      <c r="E1904" s="7">
        <f t="shared" si="278"/>
        <v>25</v>
      </c>
      <c r="F1904" s="5" t="s">
        <v>1</v>
      </c>
      <c r="G1904" s="5" t="s">
        <v>2</v>
      </c>
      <c r="H1904" s="5" t="s">
        <v>6018</v>
      </c>
      <c r="I1904" s="5" t="s">
        <v>6018</v>
      </c>
      <c r="J1904" s="5"/>
      <c r="K1904" s="5"/>
    </row>
    <row r="1905" spans="1:11" s="3" customFormat="1" hidden="1" x14ac:dyDescent="0.15">
      <c r="A1905" s="5" t="s">
        <v>6019</v>
      </c>
      <c r="B1905" s="6">
        <v>18170808927</v>
      </c>
      <c r="C1905" s="6" t="e">
        <f>VLOOKUP(B1905,Sheet4!$A$1:$B$1096,2,)</f>
        <v>#N/A</v>
      </c>
      <c r="D1905" s="5" t="s">
        <v>6020</v>
      </c>
      <c r="E1905" s="7">
        <f t="shared" si="278"/>
        <v>22</v>
      </c>
      <c r="F1905" s="5" t="s">
        <v>1</v>
      </c>
      <c r="G1905" s="5" t="s">
        <v>2</v>
      </c>
      <c r="H1905" s="5" t="s">
        <v>6021</v>
      </c>
      <c r="I1905" s="5" t="s">
        <v>6021</v>
      </c>
      <c r="J1905" s="5"/>
      <c r="K1905" s="5"/>
    </row>
    <row r="1906" spans="1:11" s="3" customFormat="1" hidden="1" x14ac:dyDescent="0.15">
      <c r="A1906" s="5" t="s">
        <v>6022</v>
      </c>
      <c r="B1906" s="6">
        <v>13303945080</v>
      </c>
      <c r="C1906" s="6" t="e">
        <f>VLOOKUP(B1906,Sheet4!$A$1:$B$1096,2,)</f>
        <v>#N/A</v>
      </c>
      <c r="D1906" s="5" t="s">
        <v>6023</v>
      </c>
      <c r="E1906" s="7">
        <f t="shared" si="278"/>
        <v>26</v>
      </c>
      <c r="F1906" s="5" t="s">
        <v>11</v>
      </c>
      <c r="G1906" s="5" t="s">
        <v>2</v>
      </c>
      <c r="H1906" s="5" t="s">
        <v>6024</v>
      </c>
      <c r="I1906" s="5" t="s">
        <v>6024</v>
      </c>
      <c r="J1906" s="5" t="s">
        <v>121</v>
      </c>
      <c r="K1906" s="5" t="s">
        <v>5871</v>
      </c>
    </row>
    <row r="1907" spans="1:11" s="3" customFormat="1" hidden="1" x14ac:dyDescent="0.15">
      <c r="A1907" s="5" t="s">
        <v>6025</v>
      </c>
      <c r="B1907" s="6">
        <v>13006122380</v>
      </c>
      <c r="C1907" s="6" t="e">
        <f>VLOOKUP(B1907,Sheet4!$A$1:$B$1096,2,)</f>
        <v>#N/A</v>
      </c>
      <c r="D1907" s="5" t="s">
        <v>6026</v>
      </c>
      <c r="E1907" s="7">
        <f t="shared" si="278"/>
        <v>25</v>
      </c>
      <c r="F1907" s="5" t="s">
        <v>1</v>
      </c>
      <c r="G1907" s="5" t="s">
        <v>2</v>
      </c>
      <c r="H1907" s="5" t="s">
        <v>6027</v>
      </c>
      <c r="I1907" s="5" t="s">
        <v>6027</v>
      </c>
      <c r="J1907" s="5"/>
      <c r="K1907" s="5"/>
    </row>
    <row r="1908" spans="1:11" s="3" customFormat="1" hidden="1" x14ac:dyDescent="0.15">
      <c r="A1908" s="5" t="s">
        <v>6028</v>
      </c>
      <c r="B1908" s="6">
        <v>18674071691</v>
      </c>
      <c r="C1908" s="6" t="e">
        <f>VLOOKUP(B1908,Sheet4!$A$1:$B$1096,2,)</f>
        <v>#N/A</v>
      </c>
      <c r="D1908" s="5" t="s">
        <v>6029</v>
      </c>
      <c r="E1908" s="7">
        <f t="shared" si="278"/>
        <v>21</v>
      </c>
      <c r="F1908" s="5" t="s">
        <v>1</v>
      </c>
      <c r="G1908" s="5" t="s">
        <v>4</v>
      </c>
      <c r="H1908" s="5" t="s">
        <v>6030</v>
      </c>
      <c r="I1908" s="5" t="s">
        <v>6030</v>
      </c>
      <c r="J1908" s="5"/>
      <c r="K1908" s="5"/>
    </row>
    <row r="1909" spans="1:11" s="3" customFormat="1" hidden="1" x14ac:dyDescent="0.15">
      <c r="A1909" s="5" t="s">
        <v>6031</v>
      </c>
      <c r="B1909" s="6">
        <v>15380055557</v>
      </c>
      <c r="C1909" s="6" t="e">
        <f>VLOOKUP(B1909,Sheet4!$A$1:$B$1096,2,)</f>
        <v>#N/A</v>
      </c>
      <c r="D1909" s="5" t="s">
        <v>6032</v>
      </c>
      <c r="E1909" s="7">
        <f t="shared" si="278"/>
        <v>34</v>
      </c>
      <c r="F1909" s="5" t="s">
        <v>11</v>
      </c>
      <c r="G1909" s="5" t="s">
        <v>2</v>
      </c>
      <c r="H1909" s="5" t="s">
        <v>6030</v>
      </c>
      <c r="I1909" s="5" t="s">
        <v>6030</v>
      </c>
      <c r="J1909" s="5" t="s">
        <v>5782</v>
      </c>
      <c r="K1909" s="5" t="s">
        <v>6033</v>
      </c>
    </row>
    <row r="1910" spans="1:11" s="3" customFormat="1" hidden="1" x14ac:dyDescent="0.15">
      <c r="A1910" s="5" t="s">
        <v>6034</v>
      </c>
      <c r="B1910" s="6">
        <v>18909959633</v>
      </c>
      <c r="C1910" s="6" t="e">
        <f>VLOOKUP(B1910,Sheet4!$A$1:$B$1096,2,)</f>
        <v>#N/A</v>
      </c>
      <c r="D1910" s="5" t="s">
        <v>6035</v>
      </c>
      <c r="E1910" s="7">
        <f t="shared" si="278"/>
        <v>33</v>
      </c>
      <c r="F1910" s="5" t="s">
        <v>11</v>
      </c>
      <c r="G1910" s="5" t="s">
        <v>2</v>
      </c>
      <c r="H1910" s="5" t="s">
        <v>6036</v>
      </c>
      <c r="I1910" s="5" t="s">
        <v>6036</v>
      </c>
      <c r="J1910" s="5"/>
      <c r="K1910" s="5"/>
    </row>
    <row r="1911" spans="1:11" s="3" customFormat="1" hidden="1" x14ac:dyDescent="0.15">
      <c r="A1911" s="5" t="s">
        <v>6037</v>
      </c>
      <c r="B1911" s="6">
        <v>15158255739</v>
      </c>
      <c r="C1911" s="6" t="e">
        <f>VLOOKUP(B1911,Sheet4!$A$1:$B$1096,2,)</f>
        <v>#N/A</v>
      </c>
      <c r="D1911" s="5" t="s">
        <v>6038</v>
      </c>
      <c r="E1911" s="7">
        <f t="shared" si="278"/>
        <v>26</v>
      </c>
      <c r="F1911" s="5" t="s">
        <v>1</v>
      </c>
      <c r="G1911" s="5" t="s">
        <v>2</v>
      </c>
      <c r="H1911" s="5" t="s">
        <v>6039</v>
      </c>
      <c r="I1911" s="5" t="s">
        <v>6039</v>
      </c>
      <c r="J1911" s="5"/>
      <c r="K1911" s="5"/>
    </row>
    <row r="1912" spans="1:11" s="3" customFormat="1" hidden="1" x14ac:dyDescent="0.15">
      <c r="A1912" s="5" t="s">
        <v>6040</v>
      </c>
      <c r="B1912" s="6">
        <v>18979171927</v>
      </c>
      <c r="C1912" s="6" t="e">
        <f>VLOOKUP(B1912,Sheet4!$A$1:$B$1096,2,)</f>
        <v>#N/A</v>
      </c>
      <c r="D1912" s="5" t="s">
        <v>6041</v>
      </c>
      <c r="E1912" s="7">
        <f t="shared" si="278"/>
        <v>53</v>
      </c>
      <c r="F1912" s="5" t="s">
        <v>1</v>
      </c>
      <c r="G1912" s="5" t="s">
        <v>2</v>
      </c>
      <c r="H1912" s="5" t="s">
        <v>6042</v>
      </c>
      <c r="I1912" s="5" t="s">
        <v>6042</v>
      </c>
      <c r="J1912" s="5"/>
      <c r="K1912" s="5"/>
    </row>
    <row r="1913" spans="1:11" s="3" customFormat="1" hidden="1" x14ac:dyDescent="0.15">
      <c r="A1913" s="5" t="s">
        <v>6043</v>
      </c>
      <c r="B1913" s="6">
        <v>15325812687</v>
      </c>
      <c r="C1913" s="6" t="e">
        <f>VLOOKUP(B1913,Sheet4!$A$1:$B$1096,2,)</f>
        <v>#N/A</v>
      </c>
      <c r="D1913" s="5" t="s">
        <v>6044</v>
      </c>
      <c r="E1913" s="7">
        <f t="shared" si="278"/>
        <v>37</v>
      </c>
      <c r="F1913" s="5" t="s">
        <v>11</v>
      </c>
      <c r="G1913" s="5" t="s">
        <v>2</v>
      </c>
      <c r="H1913" s="5" t="s">
        <v>6045</v>
      </c>
      <c r="I1913" s="5" t="s">
        <v>6045</v>
      </c>
      <c r="J1913" s="5"/>
      <c r="K1913" s="5" t="s">
        <v>6046</v>
      </c>
    </row>
    <row r="1914" spans="1:11" s="3" customFormat="1" hidden="1" x14ac:dyDescent="0.15">
      <c r="A1914" s="5" t="s">
        <v>6047</v>
      </c>
      <c r="B1914" s="6">
        <v>13309817019</v>
      </c>
      <c r="C1914" s="6" t="e">
        <f>VLOOKUP(B1914,Sheet4!$A$1:$B$1096,2,)</f>
        <v>#N/A</v>
      </c>
      <c r="D1914" s="5" t="s">
        <v>6048</v>
      </c>
      <c r="E1914" s="7">
        <f t="shared" si="278"/>
        <v>45</v>
      </c>
      <c r="F1914" s="5" t="s">
        <v>11</v>
      </c>
      <c r="G1914" s="5" t="s">
        <v>2</v>
      </c>
      <c r="H1914" s="5" t="s">
        <v>6049</v>
      </c>
      <c r="I1914" s="5" t="s">
        <v>6049</v>
      </c>
      <c r="J1914" s="5"/>
      <c r="K1914" s="5"/>
    </row>
    <row r="1915" spans="1:11" s="3" customFormat="1" hidden="1" x14ac:dyDescent="0.15">
      <c r="A1915" s="5" t="s">
        <v>6050</v>
      </c>
      <c r="B1915" s="6">
        <v>18983167890</v>
      </c>
      <c r="C1915" s="6" t="e">
        <f>VLOOKUP(B1915,Sheet4!$A$1:$B$1096,2,)</f>
        <v>#N/A</v>
      </c>
      <c r="D1915" s="5" t="s">
        <v>6051</v>
      </c>
      <c r="E1915" s="7">
        <f t="shared" si="278"/>
        <v>32</v>
      </c>
      <c r="F1915" s="5" t="s">
        <v>1</v>
      </c>
      <c r="G1915" s="5" t="s">
        <v>2</v>
      </c>
      <c r="H1915" s="5" t="s">
        <v>6052</v>
      </c>
      <c r="I1915" s="5" t="s">
        <v>6052</v>
      </c>
      <c r="J1915" s="5"/>
      <c r="K1915" s="5"/>
    </row>
    <row r="1916" spans="1:11" s="3" customFormat="1" hidden="1" x14ac:dyDescent="0.15">
      <c r="A1916" s="5" t="s">
        <v>6053</v>
      </c>
      <c r="B1916" s="6">
        <v>18013087528</v>
      </c>
      <c r="C1916" s="6" t="e">
        <f>VLOOKUP(B1916,Sheet4!$A$1:$B$1096,2,)</f>
        <v>#N/A</v>
      </c>
      <c r="D1916" s="5" t="s">
        <v>6054</v>
      </c>
      <c r="E1916" s="7">
        <f t="shared" si="278"/>
        <v>24</v>
      </c>
      <c r="F1916" s="5" t="s">
        <v>1</v>
      </c>
      <c r="G1916" s="5" t="s">
        <v>2</v>
      </c>
      <c r="H1916" s="5" t="s">
        <v>6052</v>
      </c>
      <c r="I1916" s="5" t="s">
        <v>6052</v>
      </c>
      <c r="J1916" s="5"/>
      <c r="K1916" s="5"/>
    </row>
    <row r="1917" spans="1:11" s="3" customFormat="1" hidden="1" x14ac:dyDescent="0.15">
      <c r="A1917" s="5" t="s">
        <v>6055</v>
      </c>
      <c r="B1917" s="6">
        <v>18182226599</v>
      </c>
      <c r="C1917" s="6" t="e">
        <f>VLOOKUP(B1917,Sheet4!$A$1:$B$1096,2,)</f>
        <v>#N/A</v>
      </c>
      <c r="D1917" s="5" t="s">
        <v>6056</v>
      </c>
      <c r="E1917" s="7">
        <f t="shared" si="278"/>
        <v>35</v>
      </c>
      <c r="F1917" s="5" t="s">
        <v>1</v>
      </c>
      <c r="G1917" s="5" t="s">
        <v>4</v>
      </c>
      <c r="H1917" s="5" t="s">
        <v>6057</v>
      </c>
      <c r="I1917" s="5" t="s">
        <v>6057</v>
      </c>
      <c r="J1917" s="5"/>
      <c r="K1917" s="5"/>
    </row>
    <row r="1918" spans="1:11" s="3" customFormat="1" hidden="1" x14ac:dyDescent="0.15">
      <c r="A1918" s="5" t="s">
        <v>6058</v>
      </c>
      <c r="B1918" s="6">
        <v>18952069031</v>
      </c>
      <c r="C1918" s="6" t="e">
        <f>VLOOKUP(B1918,Sheet4!$A$1:$B$1096,2,)</f>
        <v>#N/A</v>
      </c>
      <c r="D1918" s="5" t="s">
        <v>6059</v>
      </c>
      <c r="E1918" s="7">
        <f t="shared" si="278"/>
        <v>24</v>
      </c>
      <c r="F1918" s="5" t="s">
        <v>1</v>
      </c>
      <c r="G1918" s="5" t="s">
        <v>2</v>
      </c>
      <c r="H1918" s="5" t="s">
        <v>6060</v>
      </c>
      <c r="I1918" s="5" t="s">
        <v>6060</v>
      </c>
      <c r="J1918" s="5"/>
      <c r="K1918" s="5"/>
    </row>
    <row r="1919" spans="1:11" s="3" customFormat="1" hidden="1" x14ac:dyDescent="0.15">
      <c r="A1919" s="5" t="s">
        <v>6061</v>
      </c>
      <c r="B1919" s="6">
        <v>15350911687</v>
      </c>
      <c r="C1919" s="6" t="e">
        <f>VLOOKUP(B1919,Sheet4!$A$1:$B$1096,2,)</f>
        <v>#N/A</v>
      </c>
      <c r="D1919" s="5" t="s">
        <v>6062</v>
      </c>
      <c r="E1919" s="7">
        <f t="shared" si="278"/>
        <v>19</v>
      </c>
      <c r="F1919" s="5" t="s">
        <v>1</v>
      </c>
      <c r="G1919" s="5" t="s">
        <v>2</v>
      </c>
      <c r="H1919" s="5" t="s">
        <v>6063</v>
      </c>
      <c r="I1919" s="5" t="s">
        <v>6063</v>
      </c>
      <c r="J1919" s="5"/>
      <c r="K1919" s="5"/>
    </row>
    <row r="1920" spans="1:11" s="3" customFormat="1" hidden="1" x14ac:dyDescent="0.15">
      <c r="A1920" s="5" t="s">
        <v>6064</v>
      </c>
      <c r="B1920" s="6">
        <v>18057185099</v>
      </c>
      <c r="C1920" s="6" t="e">
        <f>VLOOKUP(B1920,Sheet4!$A$1:$B$1096,2,)</f>
        <v>#N/A</v>
      </c>
      <c r="D1920" s="5" t="s">
        <v>6065</v>
      </c>
      <c r="E1920" s="7">
        <f t="shared" si="278"/>
        <v>29</v>
      </c>
      <c r="F1920" s="5" t="s">
        <v>1</v>
      </c>
      <c r="G1920" s="5" t="s">
        <v>2</v>
      </c>
      <c r="H1920" s="5" t="s">
        <v>6066</v>
      </c>
      <c r="I1920" s="5" t="s">
        <v>6066</v>
      </c>
      <c r="J1920" s="5"/>
      <c r="K1920" s="5"/>
    </row>
    <row r="1921" spans="1:11" s="3" customFormat="1" hidden="1" x14ac:dyDescent="0.15">
      <c r="A1921" s="5" t="s">
        <v>6067</v>
      </c>
      <c r="B1921" s="6">
        <v>18973456500</v>
      </c>
      <c r="C1921" s="6" t="e">
        <f>VLOOKUP(B1921,Sheet4!$A$1:$B$1096,2,)</f>
        <v>#N/A</v>
      </c>
      <c r="D1921" s="5" t="s">
        <v>6068</v>
      </c>
      <c r="E1921" s="7">
        <f t="shared" si="278"/>
        <v>25</v>
      </c>
      <c r="F1921" s="5" t="s">
        <v>1</v>
      </c>
      <c r="G1921" s="5" t="s">
        <v>2</v>
      </c>
      <c r="H1921" s="5" t="s">
        <v>6069</v>
      </c>
      <c r="I1921" s="5" t="s">
        <v>6069</v>
      </c>
      <c r="J1921" s="5"/>
      <c r="K1921" s="5"/>
    </row>
    <row r="1922" spans="1:11" s="3" customFormat="1" hidden="1" x14ac:dyDescent="0.15">
      <c r="A1922" s="5" t="s">
        <v>6070</v>
      </c>
      <c r="B1922" s="6">
        <v>18668066550</v>
      </c>
      <c r="C1922" s="6" t="e">
        <f>VLOOKUP(B1922,Sheet4!$A$1:$B$1096,2,)</f>
        <v>#N/A</v>
      </c>
      <c r="D1922" s="5" t="s">
        <v>6071</v>
      </c>
      <c r="E1922" s="7">
        <f t="shared" si="278"/>
        <v>43</v>
      </c>
      <c r="F1922" s="5" t="s">
        <v>1</v>
      </c>
      <c r="G1922" s="5" t="s">
        <v>2</v>
      </c>
      <c r="H1922" s="5" t="s">
        <v>6072</v>
      </c>
      <c r="I1922" s="5" t="s">
        <v>6072</v>
      </c>
      <c r="J1922" s="5"/>
      <c r="K1922" s="5"/>
    </row>
    <row r="1923" spans="1:11" s="3" customFormat="1" hidden="1" x14ac:dyDescent="0.15">
      <c r="A1923" s="5" t="s">
        <v>6073</v>
      </c>
      <c r="B1923" s="6">
        <v>18978882565</v>
      </c>
      <c r="C1923" s="6" t="e">
        <f>VLOOKUP(B1923,Sheet4!$A$1:$B$1096,2,)</f>
        <v>#N/A</v>
      </c>
      <c r="D1923" s="5" t="s">
        <v>6074</v>
      </c>
      <c r="E1923" s="7">
        <f t="shared" ref="E1923:E1986" si="279">2014-MID(D1923,7,4)</f>
        <v>26</v>
      </c>
      <c r="F1923" s="5" t="s">
        <v>11</v>
      </c>
      <c r="G1923" s="5" t="s">
        <v>4</v>
      </c>
      <c r="H1923" s="5" t="s">
        <v>6072</v>
      </c>
      <c r="I1923" s="5" t="s">
        <v>6072</v>
      </c>
      <c r="J1923" s="5" t="s">
        <v>6075</v>
      </c>
      <c r="K1923" s="5" t="s">
        <v>6076</v>
      </c>
    </row>
    <row r="1924" spans="1:11" s="3" customFormat="1" hidden="1" x14ac:dyDescent="0.15">
      <c r="A1924" s="5" t="s">
        <v>6077</v>
      </c>
      <c r="B1924" s="6">
        <v>13389477685</v>
      </c>
      <c r="C1924" s="6" t="e">
        <f>VLOOKUP(B1924,Sheet4!$A$1:$B$1096,2,)</f>
        <v>#N/A</v>
      </c>
      <c r="D1924" s="5" t="s">
        <v>6078</v>
      </c>
      <c r="E1924" s="7">
        <f t="shared" si="279"/>
        <v>18</v>
      </c>
      <c r="F1924" s="5" t="s">
        <v>1</v>
      </c>
      <c r="G1924" s="5" t="s">
        <v>2</v>
      </c>
      <c r="H1924" s="5" t="s">
        <v>6079</v>
      </c>
      <c r="I1924" s="5" t="s">
        <v>6079</v>
      </c>
      <c r="J1924" s="5"/>
      <c r="K1924" s="5"/>
    </row>
    <row r="1925" spans="1:11" s="3" customFormat="1" hidden="1" x14ac:dyDescent="0.15">
      <c r="A1925" s="5" t="s">
        <v>6080</v>
      </c>
      <c r="B1925" s="6">
        <v>18051877866</v>
      </c>
      <c r="C1925" s="6" t="e">
        <f>VLOOKUP(B1925,Sheet4!$A$1:$B$1096,2,)</f>
        <v>#N/A</v>
      </c>
      <c r="D1925" s="5" t="s">
        <v>6081</v>
      </c>
      <c r="E1925" s="7">
        <f t="shared" si="279"/>
        <v>24</v>
      </c>
      <c r="F1925" s="5" t="s">
        <v>11</v>
      </c>
      <c r="G1925" s="5" t="s">
        <v>2</v>
      </c>
      <c r="H1925" s="5" t="s">
        <v>6082</v>
      </c>
      <c r="I1925" s="5" t="s">
        <v>6082</v>
      </c>
      <c r="J1925" s="5"/>
      <c r="K1925" s="5" t="s">
        <v>6083</v>
      </c>
    </row>
    <row r="1926" spans="1:11" s="3" customFormat="1" hidden="1" x14ac:dyDescent="0.15">
      <c r="A1926" s="5" t="s">
        <v>6084</v>
      </c>
      <c r="B1926" s="6">
        <v>18115250473</v>
      </c>
      <c r="C1926" s="6" t="e">
        <f>VLOOKUP(B1926,Sheet4!$A$1:$B$1096,2,)</f>
        <v>#N/A</v>
      </c>
      <c r="D1926" s="5" t="s">
        <v>6085</v>
      </c>
      <c r="E1926" s="7">
        <f t="shared" si="279"/>
        <v>53</v>
      </c>
      <c r="F1926" s="5" t="s">
        <v>1</v>
      </c>
      <c r="G1926" s="5" t="s">
        <v>2</v>
      </c>
      <c r="H1926" s="5" t="s">
        <v>6086</v>
      </c>
      <c r="I1926" s="5" t="s">
        <v>6086</v>
      </c>
      <c r="J1926" s="5"/>
      <c r="K1926" s="5"/>
    </row>
    <row r="1927" spans="1:11" s="3" customFormat="1" hidden="1" x14ac:dyDescent="0.15">
      <c r="A1927" s="5" t="s">
        <v>6087</v>
      </c>
      <c r="B1927" s="6">
        <v>13906500726</v>
      </c>
      <c r="C1927" s="6" t="e">
        <f>VLOOKUP(B1927,Sheet4!$A$1:$B$1096,2,)</f>
        <v>#N/A</v>
      </c>
      <c r="D1927" s="5" t="s">
        <v>6088</v>
      </c>
      <c r="E1927" s="7">
        <f t="shared" si="279"/>
        <v>25</v>
      </c>
      <c r="F1927" s="5" t="s">
        <v>1</v>
      </c>
      <c r="G1927" s="5" t="s">
        <v>2</v>
      </c>
      <c r="H1927" s="5" t="s">
        <v>6089</v>
      </c>
      <c r="I1927" s="5" t="s">
        <v>6089</v>
      </c>
      <c r="J1927" s="5"/>
      <c r="K1927" s="5"/>
    </row>
    <row r="1928" spans="1:11" s="3" customFormat="1" hidden="1" x14ac:dyDescent="0.15">
      <c r="A1928" s="5" t="s">
        <v>6090</v>
      </c>
      <c r="B1928" s="6">
        <v>13318349064</v>
      </c>
      <c r="C1928" s="6" t="e">
        <f>VLOOKUP(B1928,Sheet4!$A$1:$B$1096,2,)</f>
        <v>#N/A</v>
      </c>
      <c r="D1928" s="5" t="s">
        <v>6091</v>
      </c>
      <c r="E1928" s="7">
        <f t="shared" si="279"/>
        <v>23</v>
      </c>
      <c r="F1928" s="5" t="s">
        <v>1</v>
      </c>
      <c r="G1928" s="5" t="s">
        <v>2</v>
      </c>
      <c r="H1928" s="5" t="s">
        <v>6092</v>
      </c>
      <c r="I1928" s="5" t="s">
        <v>6092</v>
      </c>
      <c r="J1928" s="5"/>
      <c r="K1928" s="5"/>
    </row>
    <row r="1929" spans="1:11" s="3" customFormat="1" hidden="1" x14ac:dyDescent="0.15">
      <c r="A1929" s="5" t="s">
        <v>6093</v>
      </c>
      <c r="B1929" s="6">
        <v>18099011809</v>
      </c>
      <c r="C1929" s="6" t="e">
        <f>VLOOKUP(B1929,Sheet4!$A$1:$B$1096,2,)</f>
        <v>#N/A</v>
      </c>
      <c r="D1929" s="5" t="s">
        <v>6094</v>
      </c>
      <c r="E1929" s="7">
        <f t="shared" si="279"/>
        <v>33</v>
      </c>
      <c r="F1929" s="5" t="s">
        <v>1</v>
      </c>
      <c r="G1929" s="5" t="s">
        <v>2</v>
      </c>
      <c r="H1929" s="5" t="s">
        <v>6095</v>
      </c>
      <c r="I1929" s="5" t="s">
        <v>6095</v>
      </c>
      <c r="J1929" s="5"/>
      <c r="K1929" s="5"/>
    </row>
    <row r="1930" spans="1:11" s="3" customFormat="1" hidden="1" x14ac:dyDescent="0.15">
      <c r="A1930" s="5" t="s">
        <v>6096</v>
      </c>
      <c r="B1930" s="6">
        <v>18157306628</v>
      </c>
      <c r="C1930" s="6" t="e">
        <f>VLOOKUP(B1930,Sheet4!$A$1:$B$1096,2,)</f>
        <v>#N/A</v>
      </c>
      <c r="D1930" s="5" t="s">
        <v>6097</v>
      </c>
      <c r="E1930" s="7">
        <f t="shared" si="279"/>
        <v>22</v>
      </c>
      <c r="F1930" s="5" t="s">
        <v>1</v>
      </c>
      <c r="G1930" s="5" t="s">
        <v>2</v>
      </c>
      <c r="H1930" s="5" t="s">
        <v>6098</v>
      </c>
      <c r="I1930" s="5" t="s">
        <v>6098</v>
      </c>
      <c r="J1930" s="5"/>
      <c r="K1930" s="5"/>
    </row>
    <row r="1931" spans="1:11" s="3" customFormat="1" hidden="1" x14ac:dyDescent="0.15">
      <c r="A1931" s="5" t="s">
        <v>6099</v>
      </c>
      <c r="B1931" s="6">
        <v>18061535906</v>
      </c>
      <c r="C1931" s="6" t="e">
        <f>VLOOKUP(B1931,Sheet4!$A$1:$B$1096,2,)</f>
        <v>#N/A</v>
      </c>
      <c r="D1931" s="5" t="s">
        <v>6100</v>
      </c>
      <c r="E1931" s="7">
        <f t="shared" si="279"/>
        <v>42</v>
      </c>
      <c r="F1931" s="5" t="s">
        <v>11</v>
      </c>
      <c r="G1931" s="5" t="s">
        <v>2</v>
      </c>
      <c r="H1931" s="5" t="s">
        <v>6101</v>
      </c>
      <c r="I1931" s="5" t="s">
        <v>6101</v>
      </c>
      <c r="J1931" s="5" t="s">
        <v>6102</v>
      </c>
      <c r="K1931" s="5" t="s">
        <v>6103</v>
      </c>
    </row>
    <row r="1932" spans="1:11" s="3" customFormat="1" hidden="1" x14ac:dyDescent="0.15">
      <c r="A1932" s="5" t="s">
        <v>6104</v>
      </c>
      <c r="B1932" s="6">
        <v>18979877713</v>
      </c>
      <c r="C1932" s="6" t="e">
        <f>VLOOKUP(B1932,Sheet4!$A$1:$B$1096,2,)</f>
        <v>#N/A</v>
      </c>
      <c r="D1932" s="5" t="s">
        <v>6105</v>
      </c>
      <c r="E1932" s="7">
        <f t="shared" si="279"/>
        <v>27</v>
      </c>
      <c r="F1932" s="5" t="s">
        <v>1</v>
      </c>
      <c r="G1932" s="5" t="s">
        <v>2</v>
      </c>
      <c r="H1932" s="5" t="s">
        <v>6106</v>
      </c>
      <c r="I1932" s="5" t="s">
        <v>6106</v>
      </c>
      <c r="J1932" s="5"/>
      <c r="K1932" s="5"/>
    </row>
    <row r="1933" spans="1:11" s="3" customFormat="1" hidden="1" x14ac:dyDescent="0.15">
      <c r="A1933" s="5" t="s">
        <v>6107</v>
      </c>
      <c r="B1933" s="6">
        <v>18997688810</v>
      </c>
      <c r="C1933" s="6" t="e">
        <f>VLOOKUP(B1933,Sheet4!$A$1:$B$1096,2,)</f>
        <v>#N/A</v>
      </c>
      <c r="D1933" s="5" t="s">
        <v>6108</v>
      </c>
      <c r="E1933" s="7">
        <f t="shared" si="279"/>
        <v>39</v>
      </c>
      <c r="F1933" s="5" t="s">
        <v>1</v>
      </c>
      <c r="G1933" s="5" t="s">
        <v>2</v>
      </c>
      <c r="H1933" s="5" t="s">
        <v>6109</v>
      </c>
      <c r="I1933" s="5" t="s">
        <v>6109</v>
      </c>
      <c r="J1933" s="5"/>
      <c r="K1933" s="5"/>
    </row>
    <row r="1934" spans="1:11" s="3" customFormat="1" hidden="1" x14ac:dyDescent="0.15">
      <c r="A1934" s="5" t="s">
        <v>6110</v>
      </c>
      <c r="B1934" s="6">
        <v>18907198260</v>
      </c>
      <c r="C1934" s="6" t="e">
        <f>VLOOKUP(B1934,Sheet4!$A$1:$B$1096,2,)</f>
        <v>#N/A</v>
      </c>
      <c r="D1934" s="5" t="s">
        <v>6111</v>
      </c>
      <c r="E1934" s="7">
        <f t="shared" si="279"/>
        <v>38</v>
      </c>
      <c r="F1934" s="5" t="s">
        <v>1</v>
      </c>
      <c r="G1934" s="5" t="s">
        <v>2</v>
      </c>
      <c r="H1934" s="5" t="s">
        <v>6112</v>
      </c>
      <c r="I1934" s="5" t="s">
        <v>6112</v>
      </c>
      <c r="J1934" s="5"/>
      <c r="K1934" s="5"/>
    </row>
    <row r="1935" spans="1:11" s="3" customFormat="1" hidden="1" x14ac:dyDescent="0.15">
      <c r="A1935" s="5" t="s">
        <v>6113</v>
      </c>
      <c r="B1935" s="6">
        <v>13323943263</v>
      </c>
      <c r="C1935" s="6" t="e">
        <f>VLOOKUP(B1935,Sheet4!$A$1:$B$1096,2,)</f>
        <v>#N/A</v>
      </c>
      <c r="D1935" s="5" t="s">
        <v>6114</v>
      </c>
      <c r="E1935" s="7">
        <f t="shared" si="279"/>
        <v>46</v>
      </c>
      <c r="F1935" s="5" t="s">
        <v>11</v>
      </c>
      <c r="G1935" s="5" t="s">
        <v>2</v>
      </c>
      <c r="H1935" s="5" t="s">
        <v>6115</v>
      </c>
      <c r="I1935" s="5" t="s">
        <v>6115</v>
      </c>
      <c r="J1935" s="5" t="s">
        <v>121</v>
      </c>
      <c r="K1935" s="5" t="s">
        <v>5871</v>
      </c>
    </row>
    <row r="1936" spans="1:11" s="3" customFormat="1" hidden="1" x14ac:dyDescent="0.15">
      <c r="A1936" s="5" t="s">
        <v>6116</v>
      </c>
      <c r="B1936" s="6">
        <v>13325716668</v>
      </c>
      <c r="C1936" s="6" t="e">
        <f>VLOOKUP(B1936,Sheet4!$A$1:$B$1096,2,)</f>
        <v>#N/A</v>
      </c>
      <c r="D1936" s="5" t="s">
        <v>6117</v>
      </c>
      <c r="E1936" s="7">
        <f t="shared" si="279"/>
        <v>36</v>
      </c>
      <c r="F1936" s="5" t="s">
        <v>1</v>
      </c>
      <c r="G1936" s="5" t="s">
        <v>2</v>
      </c>
      <c r="H1936" s="5" t="s">
        <v>6118</v>
      </c>
      <c r="I1936" s="5" t="s">
        <v>6118</v>
      </c>
      <c r="J1936" s="5"/>
      <c r="K1936" s="5"/>
    </row>
    <row r="1937" spans="1:11" s="3" customFormat="1" hidden="1" x14ac:dyDescent="0.15">
      <c r="A1937" s="5" t="s">
        <v>6119</v>
      </c>
      <c r="B1937" s="6">
        <v>13303945178</v>
      </c>
      <c r="C1937" s="6" t="e">
        <f>VLOOKUP(B1937,Sheet4!$A$1:$B$1096,2,)</f>
        <v>#N/A</v>
      </c>
      <c r="D1937" s="5" t="s">
        <v>6120</v>
      </c>
      <c r="E1937" s="7">
        <f t="shared" si="279"/>
        <v>25</v>
      </c>
      <c r="F1937" s="5" t="s">
        <v>11</v>
      </c>
      <c r="G1937" s="5" t="s">
        <v>2</v>
      </c>
      <c r="H1937" s="5" t="s">
        <v>6121</v>
      </c>
      <c r="I1937" s="5" t="s">
        <v>6121</v>
      </c>
      <c r="J1937" s="5" t="s">
        <v>121</v>
      </c>
      <c r="K1937" s="5" t="s">
        <v>5871</v>
      </c>
    </row>
    <row r="1938" spans="1:11" s="3" customFormat="1" hidden="1" x14ac:dyDescent="0.15">
      <c r="A1938" s="5" t="s">
        <v>6122</v>
      </c>
      <c r="B1938" s="6">
        <v>15309974231</v>
      </c>
      <c r="C1938" s="6" t="e">
        <f>VLOOKUP(B1938,Sheet4!$A$1:$B$1096,2,)</f>
        <v>#N/A</v>
      </c>
      <c r="D1938" s="5" t="s">
        <v>6123</v>
      </c>
      <c r="E1938" s="7">
        <f t="shared" si="279"/>
        <v>50</v>
      </c>
      <c r="F1938" s="5" t="s">
        <v>11</v>
      </c>
      <c r="G1938" s="5" t="s">
        <v>2</v>
      </c>
      <c r="H1938" s="5" t="s">
        <v>6124</v>
      </c>
      <c r="I1938" s="5" t="s">
        <v>6124</v>
      </c>
      <c r="J1938" s="5" t="s">
        <v>5782</v>
      </c>
      <c r="K1938" s="5" t="s">
        <v>6125</v>
      </c>
    </row>
    <row r="1939" spans="1:11" s="3" customFormat="1" hidden="1" x14ac:dyDescent="0.15">
      <c r="A1939" s="5" t="s">
        <v>6126</v>
      </c>
      <c r="B1939" s="6">
        <v>18923130662</v>
      </c>
      <c r="C1939" s="6" t="e">
        <f>VLOOKUP(B1939,Sheet4!$A$1:$B$1096,2,)</f>
        <v>#N/A</v>
      </c>
      <c r="D1939" s="5" t="s">
        <v>6127</v>
      </c>
      <c r="E1939" s="7">
        <f t="shared" si="279"/>
        <v>39</v>
      </c>
      <c r="F1939" s="5" t="s">
        <v>1</v>
      </c>
      <c r="G1939" s="5" t="s">
        <v>2</v>
      </c>
      <c r="H1939" s="5" t="s">
        <v>6128</v>
      </c>
      <c r="I1939" s="5" t="s">
        <v>6128</v>
      </c>
      <c r="J1939" s="5"/>
      <c r="K1939" s="5"/>
    </row>
    <row r="1940" spans="1:11" s="3" customFormat="1" hidden="1" x14ac:dyDescent="0.15">
      <c r="A1940" s="5" t="s">
        <v>6129</v>
      </c>
      <c r="B1940" s="6">
        <v>13318384091</v>
      </c>
      <c r="C1940" s="6" t="e">
        <f>VLOOKUP(B1940,Sheet4!$A$1:$B$1096,2,)</f>
        <v>#N/A</v>
      </c>
      <c r="D1940" s="5" t="s">
        <v>6130</v>
      </c>
      <c r="E1940" s="7">
        <f t="shared" si="279"/>
        <v>33</v>
      </c>
      <c r="F1940" s="5" t="s">
        <v>1</v>
      </c>
      <c r="G1940" s="5" t="s">
        <v>2</v>
      </c>
      <c r="H1940" s="5" t="s">
        <v>6131</v>
      </c>
      <c r="I1940" s="5" t="s">
        <v>6131</v>
      </c>
      <c r="J1940" s="5"/>
      <c r="K1940" s="5"/>
    </row>
    <row r="1941" spans="1:11" s="3" customFormat="1" hidden="1" x14ac:dyDescent="0.15">
      <c r="A1941" s="5" t="s">
        <v>6132</v>
      </c>
      <c r="B1941" s="6">
        <v>18939428354</v>
      </c>
      <c r="C1941" s="6" t="e">
        <f>VLOOKUP(B1941,Sheet4!$A$1:$B$1096,2,)</f>
        <v>#N/A</v>
      </c>
      <c r="D1941" s="5" t="s">
        <v>6133</v>
      </c>
      <c r="E1941" s="7">
        <f t="shared" si="279"/>
        <v>28</v>
      </c>
      <c r="F1941" s="5" t="s">
        <v>11</v>
      </c>
      <c r="G1941" s="5" t="s">
        <v>2</v>
      </c>
      <c r="H1941" s="5" t="s">
        <v>6134</v>
      </c>
      <c r="I1941" s="5" t="s">
        <v>6134</v>
      </c>
      <c r="J1941" s="5" t="s">
        <v>121</v>
      </c>
      <c r="K1941" s="5" t="s">
        <v>5871</v>
      </c>
    </row>
    <row r="1942" spans="1:11" s="3" customFormat="1" hidden="1" x14ac:dyDescent="0.15">
      <c r="A1942" s="5" t="s">
        <v>6135</v>
      </c>
      <c r="B1942" s="6">
        <v>13375760170</v>
      </c>
      <c r="C1942" s="6" t="e">
        <f>VLOOKUP(B1942,Sheet4!$A$1:$B$1096,2,)</f>
        <v>#N/A</v>
      </c>
      <c r="D1942" s="5" t="s">
        <v>6136</v>
      </c>
      <c r="E1942" s="7">
        <f t="shared" si="279"/>
        <v>28</v>
      </c>
      <c r="F1942" s="5" t="s">
        <v>1</v>
      </c>
      <c r="G1942" s="5" t="s">
        <v>2</v>
      </c>
      <c r="H1942" s="5" t="s">
        <v>6134</v>
      </c>
      <c r="I1942" s="5" t="s">
        <v>6134</v>
      </c>
      <c r="J1942" s="5"/>
      <c r="K1942" s="5"/>
    </row>
    <row r="1943" spans="1:11" s="3" customFormat="1" hidden="1" x14ac:dyDescent="0.15">
      <c r="A1943" s="5" t="s">
        <v>6137</v>
      </c>
      <c r="B1943" s="6">
        <v>18917942709</v>
      </c>
      <c r="C1943" s="6" t="e">
        <f>VLOOKUP(B1943,Sheet4!$A$1:$B$1096,2,)</f>
        <v>#N/A</v>
      </c>
      <c r="D1943" s="5" t="s">
        <v>6138</v>
      </c>
      <c r="E1943" s="7">
        <f t="shared" si="279"/>
        <v>43</v>
      </c>
      <c r="F1943" s="5" t="s">
        <v>11</v>
      </c>
      <c r="G1943" s="5" t="s">
        <v>2</v>
      </c>
      <c r="H1943" s="5" t="s">
        <v>6134</v>
      </c>
      <c r="I1943" s="5" t="s">
        <v>6134</v>
      </c>
      <c r="J1943" s="5" t="s">
        <v>121</v>
      </c>
      <c r="K1943" s="5" t="s">
        <v>6139</v>
      </c>
    </row>
    <row r="1944" spans="1:11" s="3" customFormat="1" hidden="1" x14ac:dyDescent="0.15">
      <c r="A1944" s="5" t="s">
        <v>6140</v>
      </c>
      <c r="B1944" s="6">
        <v>18152103668</v>
      </c>
      <c r="C1944" s="6" t="e">
        <f>VLOOKUP(B1944,Sheet4!$A$1:$B$1096,2,)</f>
        <v>#N/A</v>
      </c>
      <c r="D1944" s="5" t="s">
        <v>6141</v>
      </c>
      <c r="E1944" s="7">
        <f t="shared" si="279"/>
        <v>27</v>
      </c>
      <c r="F1944" s="5" t="s">
        <v>1</v>
      </c>
      <c r="G1944" s="5" t="s">
        <v>4</v>
      </c>
      <c r="H1944" s="5" t="s">
        <v>6142</v>
      </c>
      <c r="I1944" s="5" t="s">
        <v>6142</v>
      </c>
      <c r="J1944" s="5"/>
      <c r="K1944" s="5"/>
    </row>
    <row r="1945" spans="1:11" s="3" customFormat="1" hidden="1" x14ac:dyDescent="0.15">
      <c r="A1945" s="5" t="s">
        <v>6143</v>
      </c>
      <c r="B1945" s="6">
        <v>15314751081</v>
      </c>
      <c r="C1945" s="6" t="e">
        <f>VLOOKUP(B1945,Sheet4!$A$1:$B$1096,2,)</f>
        <v>#N/A</v>
      </c>
      <c r="D1945" s="5" t="s">
        <v>6144</v>
      </c>
      <c r="E1945" s="7">
        <f t="shared" si="279"/>
        <v>23</v>
      </c>
      <c r="F1945" s="5" t="s">
        <v>1</v>
      </c>
      <c r="G1945" s="5" t="s">
        <v>2</v>
      </c>
      <c r="H1945" s="5" t="s">
        <v>6145</v>
      </c>
      <c r="I1945" s="5" t="s">
        <v>6145</v>
      </c>
      <c r="J1945" s="5"/>
      <c r="K1945" s="5"/>
    </row>
    <row r="1946" spans="1:11" s="3" customFormat="1" hidden="1" x14ac:dyDescent="0.15">
      <c r="A1946" s="5" t="s">
        <v>6146</v>
      </c>
      <c r="B1946" s="6">
        <v>18979172321</v>
      </c>
      <c r="C1946" s="6" t="e">
        <f>VLOOKUP(B1946,Sheet4!$A$1:$B$1096,2,)</f>
        <v>#N/A</v>
      </c>
      <c r="D1946" s="5" t="s">
        <v>6147</v>
      </c>
      <c r="E1946" s="7">
        <f t="shared" si="279"/>
        <v>45</v>
      </c>
      <c r="F1946" s="5" t="s">
        <v>1</v>
      </c>
      <c r="G1946" s="5" t="s">
        <v>2</v>
      </c>
      <c r="H1946" s="5" t="s">
        <v>6148</v>
      </c>
      <c r="I1946" s="5" t="s">
        <v>6148</v>
      </c>
      <c r="J1946" s="5"/>
      <c r="K1946" s="5"/>
    </row>
    <row r="1947" spans="1:11" s="3" customFormat="1" hidden="1" x14ac:dyDescent="0.15">
      <c r="A1947" s="5" t="s">
        <v>6149</v>
      </c>
      <c r="B1947" s="6">
        <v>18114137435</v>
      </c>
      <c r="C1947" s="6" t="e">
        <f>VLOOKUP(B1947,Sheet4!$A$1:$B$1096,2,)</f>
        <v>#N/A</v>
      </c>
      <c r="D1947" s="5" t="s">
        <v>6150</v>
      </c>
      <c r="E1947" s="7">
        <f t="shared" si="279"/>
        <v>33</v>
      </c>
      <c r="F1947" s="5" t="s">
        <v>1</v>
      </c>
      <c r="G1947" s="5" t="s">
        <v>4</v>
      </c>
      <c r="H1947" s="5" t="s">
        <v>6151</v>
      </c>
      <c r="I1947" s="5" t="s">
        <v>6151</v>
      </c>
      <c r="J1947" s="5"/>
      <c r="K1947" s="5"/>
    </row>
    <row r="1948" spans="1:11" s="3" customFormat="1" hidden="1" x14ac:dyDescent="0.15">
      <c r="A1948" s="5" t="s">
        <v>6152</v>
      </c>
      <c r="B1948" s="6">
        <v>18114137435</v>
      </c>
      <c r="C1948" s="6" t="e">
        <f>VLOOKUP(B1948,Sheet4!$A$1:$B$1096,2,)</f>
        <v>#N/A</v>
      </c>
      <c r="D1948" s="5" t="s">
        <v>6153</v>
      </c>
      <c r="E1948" s="7">
        <f t="shared" si="279"/>
        <v>35</v>
      </c>
      <c r="F1948" s="5" t="s">
        <v>1</v>
      </c>
      <c r="G1948" s="5" t="s">
        <v>4</v>
      </c>
      <c r="H1948" s="5" t="s">
        <v>6154</v>
      </c>
      <c r="I1948" s="5" t="s">
        <v>6154</v>
      </c>
      <c r="J1948" s="5"/>
      <c r="K1948" s="5"/>
    </row>
    <row r="1949" spans="1:11" s="3" customFormat="1" hidden="1" x14ac:dyDescent="0.15">
      <c r="A1949" s="5" t="s">
        <v>6155</v>
      </c>
      <c r="B1949" s="6">
        <v>18099821889</v>
      </c>
      <c r="C1949" s="6" t="e">
        <f>VLOOKUP(B1949,Sheet4!$A$1:$B$1096,2,)</f>
        <v>#N/A</v>
      </c>
      <c r="D1949" s="5" t="s">
        <v>6156</v>
      </c>
      <c r="E1949" s="7">
        <f t="shared" si="279"/>
        <v>38</v>
      </c>
      <c r="F1949" s="5" t="s">
        <v>1</v>
      </c>
      <c r="G1949" s="5" t="s">
        <v>2</v>
      </c>
      <c r="H1949" s="5" t="s">
        <v>6157</v>
      </c>
      <c r="I1949" s="5" t="s">
        <v>6157</v>
      </c>
      <c r="J1949" s="5"/>
      <c r="K1949" s="5"/>
    </row>
    <row r="1950" spans="1:11" s="3" customFormat="1" hidden="1" x14ac:dyDescent="0.15">
      <c r="A1950" s="5" t="s">
        <v>6158</v>
      </c>
      <c r="B1950" s="6">
        <v>18039531470</v>
      </c>
      <c r="C1950" s="6" t="e">
        <f>VLOOKUP(B1950,Sheet4!$A$1:$B$1096,2,)</f>
        <v>#N/A</v>
      </c>
      <c r="D1950" s="5" t="s">
        <v>6159</v>
      </c>
      <c r="E1950" s="7">
        <f t="shared" si="279"/>
        <v>27</v>
      </c>
      <c r="F1950" s="5" t="s">
        <v>11</v>
      </c>
      <c r="G1950" s="5" t="s">
        <v>2</v>
      </c>
      <c r="H1950" s="5" t="s">
        <v>6160</v>
      </c>
      <c r="I1950" s="5" t="s">
        <v>6160</v>
      </c>
      <c r="J1950" s="5" t="s">
        <v>121</v>
      </c>
      <c r="K1950" s="5" t="s">
        <v>5871</v>
      </c>
    </row>
    <row r="1951" spans="1:11" s="3" customFormat="1" hidden="1" x14ac:dyDescent="0.15">
      <c r="A1951" s="5" t="s">
        <v>6161</v>
      </c>
      <c r="B1951" s="6">
        <v>18979171476</v>
      </c>
      <c r="C1951" s="6" t="e">
        <f>VLOOKUP(B1951,Sheet4!$A$1:$B$1096,2,)</f>
        <v>#N/A</v>
      </c>
      <c r="D1951" s="5" t="s">
        <v>6162</v>
      </c>
      <c r="E1951" s="7">
        <f t="shared" si="279"/>
        <v>28</v>
      </c>
      <c r="F1951" s="5" t="s">
        <v>1</v>
      </c>
      <c r="G1951" s="5" t="s">
        <v>2</v>
      </c>
      <c r="H1951" s="5" t="s">
        <v>6163</v>
      </c>
      <c r="I1951" s="5" t="s">
        <v>6163</v>
      </c>
      <c r="J1951" s="5"/>
      <c r="K1951" s="5"/>
    </row>
    <row r="1952" spans="1:11" s="3" customFormat="1" hidden="1" x14ac:dyDescent="0.15">
      <c r="A1952" s="5" t="s">
        <v>6164</v>
      </c>
      <c r="B1952" s="6">
        <v>18149793736</v>
      </c>
      <c r="C1952" s="6" t="e">
        <f>VLOOKUP(B1952,Sheet4!$A$1:$B$1096,2,)</f>
        <v>#N/A</v>
      </c>
      <c r="D1952" s="5" t="s">
        <v>6165</v>
      </c>
      <c r="E1952" s="7">
        <f t="shared" si="279"/>
        <v>28</v>
      </c>
      <c r="F1952" s="5" t="s">
        <v>11</v>
      </c>
      <c r="G1952" s="5" t="s">
        <v>2</v>
      </c>
      <c r="H1952" s="5" t="s">
        <v>6166</v>
      </c>
      <c r="I1952" s="5" t="s">
        <v>6166</v>
      </c>
      <c r="J1952" s="5" t="s">
        <v>6167</v>
      </c>
      <c r="K1952" s="5" t="s">
        <v>6168</v>
      </c>
    </row>
    <row r="1953" spans="1:11" s="3" customFormat="1" hidden="1" x14ac:dyDescent="0.15">
      <c r="A1953" s="5" t="s">
        <v>6169</v>
      </c>
      <c r="B1953" s="6">
        <v>18916949147</v>
      </c>
      <c r="C1953" s="6" t="e">
        <f>VLOOKUP(B1953,Sheet4!$A$1:$B$1096,2,)</f>
        <v>#N/A</v>
      </c>
      <c r="D1953" s="5" t="s">
        <v>6170</v>
      </c>
      <c r="E1953" s="7">
        <f t="shared" si="279"/>
        <v>25</v>
      </c>
      <c r="F1953" s="5" t="s">
        <v>11</v>
      </c>
      <c r="G1953" s="5" t="s">
        <v>2</v>
      </c>
      <c r="H1953" s="5" t="s">
        <v>6171</v>
      </c>
      <c r="I1953" s="5" t="s">
        <v>6171</v>
      </c>
      <c r="J1953" s="5" t="s">
        <v>6172</v>
      </c>
      <c r="K1953" s="5" t="s">
        <v>6173</v>
      </c>
    </row>
    <row r="1954" spans="1:11" s="3" customFormat="1" hidden="1" x14ac:dyDescent="0.15">
      <c r="A1954" s="5" t="s">
        <v>6174</v>
      </c>
      <c r="B1954" s="6">
        <v>18950525233</v>
      </c>
      <c r="C1954" s="6" t="e">
        <f>VLOOKUP(B1954,Sheet4!$A$1:$B$1096,2,)</f>
        <v>#N/A</v>
      </c>
      <c r="D1954" s="5" t="s">
        <v>6175</v>
      </c>
      <c r="E1954" s="7">
        <f t="shared" si="279"/>
        <v>31</v>
      </c>
      <c r="F1954" s="5" t="s">
        <v>11</v>
      </c>
      <c r="G1954" s="5" t="s">
        <v>2</v>
      </c>
      <c r="H1954" s="5" t="s">
        <v>6176</v>
      </c>
      <c r="I1954" s="5" t="s">
        <v>6176</v>
      </c>
      <c r="J1954" s="5"/>
      <c r="K1954" s="5" t="s">
        <v>6177</v>
      </c>
    </row>
    <row r="1955" spans="1:11" s="3" customFormat="1" hidden="1" x14ac:dyDescent="0.15">
      <c r="A1955" s="5" t="s">
        <v>6178</v>
      </c>
      <c r="B1955" s="6">
        <v>15355434147</v>
      </c>
      <c r="C1955" s="6" t="e">
        <f>VLOOKUP(B1955,Sheet4!$A$1:$B$1096,2,)</f>
        <v>#N/A</v>
      </c>
      <c r="D1955" s="5" t="s">
        <v>6179</v>
      </c>
      <c r="E1955" s="7">
        <f t="shared" si="279"/>
        <v>36</v>
      </c>
      <c r="F1955" s="5" t="s">
        <v>1</v>
      </c>
      <c r="G1955" s="5" t="s">
        <v>2</v>
      </c>
      <c r="H1955" s="5" t="s">
        <v>6180</v>
      </c>
      <c r="I1955" s="5" t="s">
        <v>6180</v>
      </c>
      <c r="J1955" s="5"/>
      <c r="K1955" s="5"/>
    </row>
    <row r="1956" spans="1:11" s="3" customFormat="1" hidden="1" x14ac:dyDescent="0.15">
      <c r="A1956" s="5" t="s">
        <v>6181</v>
      </c>
      <c r="B1956" s="6">
        <v>18045795755</v>
      </c>
      <c r="C1956" s="6" t="e">
        <f>VLOOKUP(B1956,Sheet4!$A$1:$B$1096,2,)</f>
        <v>#N/A</v>
      </c>
      <c r="D1956" s="5" t="s">
        <v>6182</v>
      </c>
      <c r="E1956" s="7">
        <f t="shared" si="279"/>
        <v>53</v>
      </c>
      <c r="F1956" s="5" t="s">
        <v>1</v>
      </c>
      <c r="G1956" s="5" t="s">
        <v>2</v>
      </c>
      <c r="H1956" s="5" t="s">
        <v>6183</v>
      </c>
      <c r="I1956" s="5" t="s">
        <v>6183</v>
      </c>
      <c r="J1956" s="5"/>
      <c r="K1956" s="5"/>
    </row>
    <row r="1957" spans="1:11" s="3" customFormat="1" hidden="1" x14ac:dyDescent="0.15">
      <c r="A1957" s="5" t="s">
        <v>6184</v>
      </c>
      <c r="B1957" s="6">
        <v>13305719887</v>
      </c>
      <c r="C1957" s="6" t="e">
        <f>VLOOKUP(B1957,Sheet4!$A$1:$B$1096,2,)</f>
        <v>#N/A</v>
      </c>
      <c r="D1957" s="5" t="s">
        <v>6185</v>
      </c>
      <c r="E1957" s="7">
        <f t="shared" si="279"/>
        <v>34</v>
      </c>
      <c r="F1957" s="5" t="s">
        <v>1</v>
      </c>
      <c r="G1957" s="5" t="s">
        <v>2</v>
      </c>
      <c r="H1957" s="5" t="s">
        <v>6186</v>
      </c>
      <c r="I1957" s="5" t="s">
        <v>6186</v>
      </c>
      <c r="J1957" s="5"/>
      <c r="K1957" s="5"/>
    </row>
    <row r="1958" spans="1:11" s="3" customFormat="1" hidden="1" x14ac:dyDescent="0.15">
      <c r="A1958" s="5" t="s">
        <v>6187</v>
      </c>
      <c r="B1958" s="6">
        <v>18958108383</v>
      </c>
      <c r="C1958" s="6" t="e">
        <f>VLOOKUP(B1958,Sheet4!$A$1:$B$1096,2,)</f>
        <v>#N/A</v>
      </c>
      <c r="D1958" s="5" t="s">
        <v>6188</v>
      </c>
      <c r="E1958" s="7">
        <f t="shared" si="279"/>
        <v>46</v>
      </c>
      <c r="F1958" s="5" t="s">
        <v>1</v>
      </c>
      <c r="G1958" s="5" t="s">
        <v>2</v>
      </c>
      <c r="H1958" s="5" t="s">
        <v>6189</v>
      </c>
      <c r="I1958" s="5" t="s">
        <v>6189</v>
      </c>
      <c r="J1958" s="5"/>
      <c r="K1958" s="5"/>
    </row>
    <row r="1959" spans="1:11" s="3" customFormat="1" hidden="1" x14ac:dyDescent="0.15">
      <c r="A1959" s="5" t="s">
        <v>6190</v>
      </c>
      <c r="B1959" s="6">
        <v>18175331691</v>
      </c>
      <c r="C1959" s="6" t="e">
        <f>VLOOKUP(B1959,Sheet4!$A$1:$B$1096,2,)</f>
        <v>#N/A</v>
      </c>
      <c r="D1959" s="5" t="s">
        <v>6191</v>
      </c>
      <c r="E1959" s="7">
        <f t="shared" si="279"/>
        <v>45</v>
      </c>
      <c r="F1959" s="5" t="s">
        <v>11</v>
      </c>
      <c r="G1959" s="5" t="s">
        <v>2</v>
      </c>
      <c r="H1959" s="5" t="s">
        <v>6192</v>
      </c>
      <c r="I1959" s="5" t="s">
        <v>6192</v>
      </c>
      <c r="J1959" s="5" t="s">
        <v>6193</v>
      </c>
      <c r="K1959" s="5" t="s">
        <v>6194</v>
      </c>
    </row>
    <row r="1960" spans="1:11" s="3" customFormat="1" hidden="1" x14ac:dyDescent="0.15">
      <c r="A1960" s="5" t="s">
        <v>6195</v>
      </c>
      <c r="B1960" s="6">
        <v>15387077717</v>
      </c>
      <c r="C1960" s="6" t="e">
        <f>VLOOKUP(B1960,Sheet4!$A$1:$B$1096,2,)</f>
        <v>#N/A</v>
      </c>
      <c r="D1960" s="5" t="s">
        <v>6196</v>
      </c>
      <c r="E1960" s="7">
        <f t="shared" si="279"/>
        <v>26</v>
      </c>
      <c r="F1960" s="5" t="s">
        <v>1</v>
      </c>
      <c r="G1960" s="5" t="s">
        <v>4</v>
      </c>
      <c r="H1960" s="5" t="s">
        <v>6197</v>
      </c>
      <c r="I1960" s="5" t="s">
        <v>6197</v>
      </c>
      <c r="J1960" s="5"/>
      <c r="K1960" s="5"/>
    </row>
    <row r="1961" spans="1:11" s="3" customFormat="1" hidden="1" x14ac:dyDescent="0.15">
      <c r="A1961" s="5" t="s">
        <v>6198</v>
      </c>
      <c r="B1961" s="6">
        <v>18907191062</v>
      </c>
      <c r="C1961" s="6" t="e">
        <f>VLOOKUP(B1961,Sheet4!$A$1:$B$1096,2,)</f>
        <v>#N/A</v>
      </c>
      <c r="D1961" s="5" t="s">
        <v>6199</v>
      </c>
      <c r="E1961" s="7">
        <f t="shared" si="279"/>
        <v>38</v>
      </c>
      <c r="F1961" s="5" t="s">
        <v>1</v>
      </c>
      <c r="G1961" s="5" t="s">
        <v>2</v>
      </c>
      <c r="H1961" s="5" t="s">
        <v>6200</v>
      </c>
      <c r="I1961" s="5" t="s">
        <v>6200</v>
      </c>
      <c r="J1961" s="5"/>
      <c r="K1961" s="5"/>
    </row>
    <row r="1962" spans="1:11" s="3" customFormat="1" hidden="1" x14ac:dyDescent="0.15">
      <c r="A1962" s="5" t="s">
        <v>6201</v>
      </c>
      <c r="B1962" s="6">
        <v>18979171475</v>
      </c>
      <c r="C1962" s="6" t="e">
        <f>VLOOKUP(B1962,Sheet4!$A$1:$B$1096,2,)</f>
        <v>#N/A</v>
      </c>
      <c r="D1962" s="5" t="s">
        <v>6202</v>
      </c>
      <c r="E1962" s="7">
        <f t="shared" si="279"/>
        <v>25</v>
      </c>
      <c r="F1962" s="5" t="s">
        <v>1</v>
      </c>
      <c r="G1962" s="5" t="s">
        <v>2</v>
      </c>
      <c r="H1962" s="5" t="s">
        <v>6203</v>
      </c>
      <c r="I1962" s="5" t="s">
        <v>6203</v>
      </c>
      <c r="J1962" s="5"/>
      <c r="K1962" s="5"/>
    </row>
    <row r="1963" spans="1:11" s="3" customFormat="1" hidden="1" x14ac:dyDescent="0.15">
      <c r="A1963" s="5" t="s">
        <v>6204</v>
      </c>
      <c r="B1963" s="6">
        <v>18903614780</v>
      </c>
      <c r="C1963" s="6" t="e">
        <f>VLOOKUP(B1963,Sheet4!$A$1:$B$1096,2,)</f>
        <v>#N/A</v>
      </c>
      <c r="D1963" s="5" t="s">
        <v>6205</v>
      </c>
      <c r="E1963" s="7">
        <f t="shared" si="279"/>
        <v>22</v>
      </c>
      <c r="F1963" s="5" t="s">
        <v>1</v>
      </c>
      <c r="G1963" s="5" t="s">
        <v>2</v>
      </c>
      <c r="H1963" s="5" t="s">
        <v>6206</v>
      </c>
      <c r="I1963" s="5" t="s">
        <v>6206</v>
      </c>
      <c r="J1963" s="5"/>
      <c r="K1963" s="5"/>
    </row>
    <row r="1964" spans="1:11" s="3" customFormat="1" hidden="1" x14ac:dyDescent="0.15">
      <c r="A1964" s="5" t="s">
        <v>6207</v>
      </c>
      <c r="B1964" s="6">
        <v>18164817764</v>
      </c>
      <c r="C1964" s="6" t="e">
        <f>VLOOKUP(B1964,Sheet4!$A$1:$B$1096,2,)</f>
        <v>#N/A</v>
      </c>
      <c r="D1964" s="5" t="s">
        <v>6208</v>
      </c>
      <c r="E1964" s="7">
        <f t="shared" si="279"/>
        <v>47</v>
      </c>
      <c r="F1964" s="5" t="s">
        <v>11</v>
      </c>
      <c r="G1964" s="5" t="s">
        <v>2</v>
      </c>
      <c r="H1964" s="5" t="s">
        <v>6209</v>
      </c>
      <c r="I1964" s="5" t="s">
        <v>6209</v>
      </c>
      <c r="J1964" s="5" t="s">
        <v>6210</v>
      </c>
      <c r="K1964" s="5" t="s">
        <v>5871</v>
      </c>
    </row>
    <row r="1965" spans="1:11" s="3" customFormat="1" hidden="1" x14ac:dyDescent="0.15">
      <c r="A1965" s="5" t="s">
        <v>6211</v>
      </c>
      <c r="B1965" s="6">
        <v>18991419559</v>
      </c>
      <c r="C1965" s="6" t="e">
        <f>VLOOKUP(B1965,Sheet4!$A$1:$B$1096,2,)</f>
        <v>#N/A</v>
      </c>
      <c r="D1965" s="5" t="s">
        <v>6212</v>
      </c>
      <c r="E1965" s="7">
        <f t="shared" si="279"/>
        <v>35</v>
      </c>
      <c r="F1965" s="5" t="s">
        <v>1</v>
      </c>
      <c r="G1965" s="5" t="s">
        <v>2</v>
      </c>
      <c r="H1965" s="5" t="s">
        <v>6213</v>
      </c>
      <c r="I1965" s="5" t="s">
        <v>6213</v>
      </c>
      <c r="J1965" s="5"/>
      <c r="K1965" s="5"/>
    </row>
    <row r="1966" spans="1:11" s="3" customFormat="1" hidden="1" x14ac:dyDescent="0.15">
      <c r="A1966" s="5" t="s">
        <v>6214</v>
      </c>
      <c r="B1966" s="6">
        <v>18930506147</v>
      </c>
      <c r="C1966" s="6" t="e">
        <f>VLOOKUP(B1966,Sheet4!$A$1:$B$1096,2,)</f>
        <v>#N/A</v>
      </c>
      <c r="D1966" s="5" t="s">
        <v>6215</v>
      </c>
      <c r="E1966" s="7">
        <f t="shared" si="279"/>
        <v>25</v>
      </c>
      <c r="F1966" s="5" t="s">
        <v>11</v>
      </c>
      <c r="G1966" s="5" t="s">
        <v>2</v>
      </c>
      <c r="H1966" s="5" t="s">
        <v>6216</v>
      </c>
      <c r="I1966" s="5" t="s">
        <v>6216</v>
      </c>
      <c r="J1966" s="5" t="s">
        <v>6217</v>
      </c>
      <c r="K1966" s="5" t="s">
        <v>6218</v>
      </c>
    </row>
    <row r="1967" spans="1:11" s="3" customFormat="1" hidden="1" x14ac:dyDescent="0.15">
      <c r="A1967" s="5" t="s">
        <v>6219</v>
      </c>
      <c r="B1967" s="6">
        <v>15971507662</v>
      </c>
      <c r="C1967" s="6" t="e">
        <f>VLOOKUP(B1967,Sheet4!$A$1:$B$1096,2,)</f>
        <v>#N/A</v>
      </c>
      <c r="D1967" s="5" t="s">
        <v>6220</v>
      </c>
      <c r="E1967" s="7">
        <f t="shared" si="279"/>
        <v>38</v>
      </c>
      <c r="F1967" s="5" t="s">
        <v>1</v>
      </c>
      <c r="G1967" s="5" t="s">
        <v>2</v>
      </c>
      <c r="H1967" s="5" t="s">
        <v>6221</v>
      </c>
      <c r="I1967" s="5" t="s">
        <v>6221</v>
      </c>
      <c r="J1967" s="5"/>
      <c r="K1967" s="5"/>
    </row>
    <row r="1968" spans="1:11" s="3" customFormat="1" hidden="1" x14ac:dyDescent="0.15">
      <c r="A1968" s="5" t="s">
        <v>6222</v>
      </c>
      <c r="B1968" s="6">
        <v>13368552343</v>
      </c>
      <c r="C1968" s="6" t="e">
        <f>VLOOKUP(B1968,Sheet4!$A$1:$B$1096,2,)</f>
        <v>#N/A</v>
      </c>
      <c r="D1968" s="5" t="s">
        <v>6223</v>
      </c>
      <c r="E1968" s="7">
        <f t="shared" si="279"/>
        <v>32</v>
      </c>
      <c r="F1968" s="5" t="s">
        <v>11</v>
      </c>
      <c r="G1968" s="5" t="s">
        <v>2</v>
      </c>
      <c r="H1968" s="5" t="s">
        <v>6224</v>
      </c>
      <c r="I1968" s="5" t="s">
        <v>6224</v>
      </c>
      <c r="J1968" s="5" t="s">
        <v>121</v>
      </c>
      <c r="K1968" s="5" t="s">
        <v>6225</v>
      </c>
    </row>
    <row r="1969" spans="1:11" s="3" customFormat="1" hidden="1" x14ac:dyDescent="0.15">
      <c r="A1969" s="5" t="s">
        <v>6226</v>
      </c>
      <c r="B1969" s="6">
        <v>18979171249</v>
      </c>
      <c r="C1969" s="6" t="e">
        <f>VLOOKUP(B1969,Sheet4!$A$1:$B$1096,2,)</f>
        <v>#N/A</v>
      </c>
      <c r="D1969" s="5" t="s">
        <v>6227</v>
      </c>
      <c r="E1969" s="7">
        <f t="shared" si="279"/>
        <v>45</v>
      </c>
      <c r="F1969" s="5" t="s">
        <v>1</v>
      </c>
      <c r="G1969" s="5" t="s">
        <v>2</v>
      </c>
      <c r="H1969" s="5" t="s">
        <v>6228</v>
      </c>
      <c r="I1969" s="5" t="s">
        <v>6228</v>
      </c>
      <c r="J1969" s="5"/>
      <c r="K1969" s="5"/>
    </row>
    <row r="1970" spans="1:11" s="3" customFormat="1" hidden="1" x14ac:dyDescent="0.15">
      <c r="A1970" s="5" t="s">
        <v>6229</v>
      </c>
      <c r="B1970" s="6">
        <v>18058067127</v>
      </c>
      <c r="C1970" s="6" t="e">
        <f>VLOOKUP(B1970,Sheet4!$A$1:$B$1096,2,)</f>
        <v>#N/A</v>
      </c>
      <c r="D1970" s="5" t="s">
        <v>6230</v>
      </c>
      <c r="E1970" s="7">
        <f t="shared" si="279"/>
        <v>31</v>
      </c>
      <c r="F1970" s="5" t="s">
        <v>1</v>
      </c>
      <c r="G1970" s="5" t="s">
        <v>2</v>
      </c>
      <c r="H1970" s="5" t="s">
        <v>6231</v>
      </c>
      <c r="I1970" s="5" t="s">
        <v>6231</v>
      </c>
      <c r="J1970" s="5"/>
      <c r="K1970" s="5"/>
    </row>
    <row r="1971" spans="1:11" s="3" customFormat="1" hidden="1" x14ac:dyDescent="0.15">
      <c r="A1971" s="5" t="s">
        <v>6232</v>
      </c>
      <c r="B1971" s="6">
        <v>18913108602</v>
      </c>
      <c r="C1971" s="6" t="e">
        <f>VLOOKUP(B1971,Sheet4!$A$1:$B$1096,2,)</f>
        <v>#N/A</v>
      </c>
      <c r="D1971" s="5" t="s">
        <v>6233</v>
      </c>
      <c r="E1971" s="7">
        <f t="shared" si="279"/>
        <v>31</v>
      </c>
      <c r="F1971" s="5" t="s">
        <v>1</v>
      </c>
      <c r="G1971" s="5" t="s">
        <v>2</v>
      </c>
      <c r="H1971" s="5" t="s">
        <v>6234</v>
      </c>
      <c r="I1971" s="5" t="s">
        <v>6234</v>
      </c>
      <c r="J1971" s="5"/>
      <c r="K1971" s="5"/>
    </row>
    <row r="1972" spans="1:11" s="3" customFormat="1" hidden="1" x14ac:dyDescent="0.15">
      <c r="A1972" s="5" t="s">
        <v>6235</v>
      </c>
      <c r="B1972" s="6">
        <v>18942464784</v>
      </c>
      <c r="C1972" s="6" t="e">
        <f>VLOOKUP(B1972,Sheet4!$A$1:$B$1096,2,)</f>
        <v>#N/A</v>
      </c>
      <c r="D1972" s="5" t="s">
        <v>6236</v>
      </c>
      <c r="E1972" s="7">
        <f t="shared" si="279"/>
        <v>81</v>
      </c>
      <c r="F1972" s="5" t="s">
        <v>1</v>
      </c>
      <c r="G1972" s="5" t="s">
        <v>2</v>
      </c>
      <c r="H1972" s="5" t="s">
        <v>6237</v>
      </c>
      <c r="I1972" s="5" t="s">
        <v>6237</v>
      </c>
      <c r="J1972" s="5"/>
      <c r="K1972" s="5"/>
    </row>
    <row r="1973" spans="1:11" s="3" customFormat="1" hidden="1" x14ac:dyDescent="0.15">
      <c r="A1973" s="5" t="s">
        <v>6238</v>
      </c>
      <c r="B1973" s="6">
        <v>18121390453</v>
      </c>
      <c r="C1973" s="6" t="e">
        <f>VLOOKUP(B1973,Sheet4!$A$1:$B$1096,2,)</f>
        <v>#N/A</v>
      </c>
      <c r="D1973" s="5" t="s">
        <v>6239</v>
      </c>
      <c r="E1973" s="7">
        <f t="shared" si="279"/>
        <v>50</v>
      </c>
      <c r="F1973" s="5" t="s">
        <v>11</v>
      </c>
      <c r="G1973" s="5" t="s">
        <v>2</v>
      </c>
      <c r="H1973" s="5" t="s">
        <v>6240</v>
      </c>
      <c r="I1973" s="5" t="s">
        <v>6240</v>
      </c>
      <c r="J1973" s="5" t="s">
        <v>6241</v>
      </c>
      <c r="K1973" s="5" t="s">
        <v>6242</v>
      </c>
    </row>
    <row r="1974" spans="1:11" s="3" customFormat="1" hidden="1" x14ac:dyDescent="0.15">
      <c r="A1974" s="5" t="s">
        <v>6243</v>
      </c>
      <c r="B1974" s="6">
        <v>13858081591</v>
      </c>
      <c r="C1974" s="6" t="e">
        <f>VLOOKUP(B1974,Sheet4!$A$1:$B$1096,2,)</f>
        <v>#N/A</v>
      </c>
      <c r="D1974" s="5" t="s">
        <v>6244</v>
      </c>
      <c r="E1974" s="7">
        <f t="shared" si="279"/>
        <v>52</v>
      </c>
      <c r="F1974" s="5" t="s">
        <v>1</v>
      </c>
      <c r="G1974" s="5" t="s">
        <v>2</v>
      </c>
      <c r="H1974" s="5" t="s">
        <v>6245</v>
      </c>
      <c r="I1974" s="5" t="s">
        <v>6245</v>
      </c>
      <c r="J1974" s="5"/>
      <c r="K1974" s="5"/>
    </row>
    <row r="1975" spans="1:11" s="3" customFormat="1" hidden="1" x14ac:dyDescent="0.15">
      <c r="A1975" s="5" t="s">
        <v>6246</v>
      </c>
      <c r="B1975" s="6">
        <v>18965262126</v>
      </c>
      <c r="C1975" s="6" t="e">
        <f>VLOOKUP(B1975,Sheet4!$A$1:$B$1096,2,)</f>
        <v>#N/A</v>
      </c>
      <c r="D1975" s="5" t="s">
        <v>6247</v>
      </c>
      <c r="E1975" s="7">
        <f t="shared" si="279"/>
        <v>42</v>
      </c>
      <c r="F1975" s="5" t="s">
        <v>1</v>
      </c>
      <c r="G1975" s="5" t="s">
        <v>2</v>
      </c>
      <c r="H1975" s="5" t="s">
        <v>6245</v>
      </c>
      <c r="I1975" s="5" t="s">
        <v>6245</v>
      </c>
      <c r="J1975" s="5"/>
      <c r="K1975" s="5"/>
    </row>
    <row r="1976" spans="1:11" s="3" customFormat="1" hidden="1" x14ac:dyDescent="0.15">
      <c r="A1976" s="5" t="s">
        <v>6248</v>
      </c>
      <c r="B1976" s="6">
        <v>18071053108</v>
      </c>
      <c r="C1976" s="6" t="e">
        <f>VLOOKUP(B1976,Sheet4!$A$1:$B$1096,2,)</f>
        <v>#N/A</v>
      </c>
      <c r="D1976" s="5" t="s">
        <v>6249</v>
      </c>
      <c r="E1976" s="7">
        <f t="shared" si="279"/>
        <v>34</v>
      </c>
      <c r="F1976" s="5" t="s">
        <v>1</v>
      </c>
      <c r="G1976" s="5" t="s">
        <v>2</v>
      </c>
      <c r="H1976" s="5" t="s">
        <v>6245</v>
      </c>
      <c r="I1976" s="5" t="s">
        <v>6245</v>
      </c>
      <c r="J1976" s="5"/>
      <c r="K1976" s="5"/>
    </row>
    <row r="1977" spans="1:11" s="3" customFormat="1" hidden="1" x14ac:dyDescent="0.15">
      <c r="A1977" s="5" t="s">
        <v>6250</v>
      </c>
      <c r="B1977" s="6">
        <v>18130147921</v>
      </c>
      <c r="C1977" s="6" t="e">
        <f>VLOOKUP(B1977,Sheet4!$A$1:$B$1096,2,)</f>
        <v>#N/A</v>
      </c>
      <c r="D1977" s="5" t="s">
        <v>6251</v>
      </c>
      <c r="E1977" s="7">
        <f t="shared" si="279"/>
        <v>28</v>
      </c>
      <c r="F1977" s="5" t="s">
        <v>11</v>
      </c>
      <c r="G1977" s="5" t="s">
        <v>2</v>
      </c>
      <c r="H1977" s="5" t="s">
        <v>6252</v>
      </c>
      <c r="I1977" s="5" t="s">
        <v>6252</v>
      </c>
      <c r="J1977" s="5"/>
      <c r="K1977" s="5"/>
    </row>
    <row r="1978" spans="1:11" s="3" customFormat="1" hidden="1" x14ac:dyDescent="0.15">
      <c r="A1978" s="5" t="s">
        <v>6253</v>
      </c>
      <c r="B1978" s="6">
        <v>18170908792</v>
      </c>
      <c r="C1978" s="6" t="e">
        <f>VLOOKUP(B1978,Sheet4!$A$1:$B$1096,2,)</f>
        <v>#N/A</v>
      </c>
      <c r="D1978" s="5" t="s">
        <v>6254</v>
      </c>
      <c r="E1978" s="7">
        <f t="shared" si="279"/>
        <v>59</v>
      </c>
      <c r="F1978" s="5" t="s">
        <v>11</v>
      </c>
      <c r="G1978" s="5" t="s">
        <v>4</v>
      </c>
      <c r="H1978" s="5" t="s">
        <v>6255</v>
      </c>
      <c r="I1978" s="5" t="s">
        <v>6255</v>
      </c>
      <c r="J1978" s="5" t="s">
        <v>121</v>
      </c>
      <c r="K1978" s="5" t="s">
        <v>6256</v>
      </c>
    </row>
    <row r="1979" spans="1:11" s="3" customFormat="1" hidden="1" x14ac:dyDescent="0.15">
      <c r="A1979" s="5" t="s">
        <v>6257</v>
      </c>
      <c r="B1979" s="6">
        <v>18037098738</v>
      </c>
      <c r="C1979" s="6" t="e">
        <f>VLOOKUP(B1979,Sheet4!$A$1:$B$1096,2,)</f>
        <v>#N/A</v>
      </c>
      <c r="D1979" s="5" t="s">
        <v>6258</v>
      </c>
      <c r="E1979" s="7">
        <f t="shared" si="279"/>
        <v>23</v>
      </c>
      <c r="F1979" s="5" t="s">
        <v>1</v>
      </c>
      <c r="G1979" s="5" t="s">
        <v>4</v>
      </c>
      <c r="H1979" s="5" t="s">
        <v>6259</v>
      </c>
      <c r="I1979" s="5" t="s">
        <v>6259</v>
      </c>
      <c r="J1979" s="5"/>
      <c r="K1979" s="5"/>
    </row>
    <row r="1980" spans="1:11" s="3" customFormat="1" hidden="1" x14ac:dyDescent="0.15">
      <c r="A1980" s="5" t="s">
        <v>6260</v>
      </c>
      <c r="B1980" s="6">
        <v>18037232840</v>
      </c>
      <c r="C1980" s="6" t="e">
        <f>VLOOKUP(B1980,Sheet4!$A$1:$B$1096,2,)</f>
        <v>#N/A</v>
      </c>
      <c r="D1980" s="5" t="s">
        <v>6261</v>
      </c>
      <c r="E1980" s="7">
        <f t="shared" si="279"/>
        <v>21</v>
      </c>
      <c r="F1980" s="5" t="s">
        <v>11</v>
      </c>
      <c r="G1980" s="5" t="s">
        <v>2</v>
      </c>
      <c r="H1980" s="5" t="s">
        <v>6262</v>
      </c>
      <c r="I1980" s="5" t="s">
        <v>6262</v>
      </c>
      <c r="J1980" s="5" t="s">
        <v>121</v>
      </c>
      <c r="K1980" s="5" t="s">
        <v>5871</v>
      </c>
    </row>
    <row r="1981" spans="1:11" s="3" customFormat="1" hidden="1" x14ac:dyDescent="0.15">
      <c r="A1981" s="5" t="s">
        <v>6263</v>
      </c>
      <c r="B1981" s="6">
        <v>15303129711</v>
      </c>
      <c r="C1981" s="6" t="e">
        <f>VLOOKUP(B1981,Sheet4!$A$1:$B$1096,2,)</f>
        <v>#N/A</v>
      </c>
      <c r="D1981" s="5" t="s">
        <v>6264</v>
      </c>
      <c r="E1981" s="7">
        <f t="shared" si="279"/>
        <v>26</v>
      </c>
      <c r="F1981" s="5" t="s">
        <v>1</v>
      </c>
      <c r="G1981" s="5" t="s">
        <v>2</v>
      </c>
      <c r="H1981" s="5" t="s">
        <v>6265</v>
      </c>
      <c r="I1981" s="5" t="s">
        <v>6265</v>
      </c>
      <c r="J1981" s="5"/>
      <c r="K1981" s="5"/>
    </row>
    <row r="1982" spans="1:11" s="3" customFormat="1" hidden="1" x14ac:dyDescent="0.15">
      <c r="A1982" s="5" t="s">
        <v>6266</v>
      </c>
      <c r="B1982" s="6">
        <v>18037231640</v>
      </c>
      <c r="C1982" s="6" t="e">
        <f>VLOOKUP(B1982,Sheet4!$A$1:$B$1096,2,)</f>
        <v>#N/A</v>
      </c>
      <c r="D1982" s="5" t="s">
        <v>6267</v>
      </c>
      <c r="E1982" s="7">
        <f t="shared" si="279"/>
        <v>37</v>
      </c>
      <c r="F1982" s="5" t="s">
        <v>11</v>
      </c>
      <c r="G1982" s="5" t="s">
        <v>4</v>
      </c>
      <c r="H1982" s="5" t="s">
        <v>6268</v>
      </c>
      <c r="I1982" s="5" t="s">
        <v>6268</v>
      </c>
      <c r="J1982" s="5" t="s">
        <v>121</v>
      </c>
      <c r="K1982" s="5" t="s">
        <v>5871</v>
      </c>
    </row>
    <row r="1983" spans="1:11" s="3" customFormat="1" hidden="1" x14ac:dyDescent="0.15">
      <c r="A1983" s="5" t="s">
        <v>6269</v>
      </c>
      <c r="B1983" s="6">
        <v>18037249480</v>
      </c>
      <c r="C1983" s="6" t="e">
        <f>VLOOKUP(B1983,Sheet4!$A$1:$B$1096,2,)</f>
        <v>#N/A</v>
      </c>
      <c r="D1983" s="5" t="s">
        <v>6270</v>
      </c>
      <c r="E1983" s="7">
        <f t="shared" si="279"/>
        <v>23</v>
      </c>
      <c r="F1983" s="5" t="s">
        <v>11</v>
      </c>
      <c r="G1983" s="5" t="s">
        <v>2</v>
      </c>
      <c r="H1983" s="5" t="s">
        <v>6271</v>
      </c>
      <c r="I1983" s="5" t="s">
        <v>6271</v>
      </c>
      <c r="J1983" s="5" t="s">
        <v>121</v>
      </c>
      <c r="K1983" s="5" t="s">
        <v>5871</v>
      </c>
    </row>
    <row r="1984" spans="1:11" s="3" customFormat="1" hidden="1" x14ac:dyDescent="0.15">
      <c r="A1984" s="5" t="s">
        <v>6272</v>
      </c>
      <c r="B1984" s="6">
        <v>18907198226</v>
      </c>
      <c r="C1984" s="6" t="e">
        <f>VLOOKUP(B1984,Sheet4!$A$1:$B$1096,2,)</f>
        <v>#N/A</v>
      </c>
      <c r="D1984" s="5" t="s">
        <v>6273</v>
      </c>
      <c r="E1984" s="7">
        <f t="shared" si="279"/>
        <v>40</v>
      </c>
      <c r="F1984" s="5" t="s">
        <v>1</v>
      </c>
      <c r="G1984" s="5" t="s">
        <v>2</v>
      </c>
      <c r="H1984" s="5" t="s">
        <v>6274</v>
      </c>
      <c r="I1984" s="5" t="s">
        <v>6274</v>
      </c>
      <c r="J1984" s="5"/>
      <c r="K1984" s="5"/>
    </row>
    <row r="1985" spans="1:11" s="3" customFormat="1" hidden="1" x14ac:dyDescent="0.15">
      <c r="A1985" s="5" t="s">
        <v>6275</v>
      </c>
      <c r="B1985" s="6">
        <v>18039525430</v>
      </c>
      <c r="C1985" s="6" t="e">
        <f>VLOOKUP(B1985,Sheet4!$A$1:$B$1096,2,)</f>
        <v>#N/A</v>
      </c>
      <c r="D1985" s="5" t="s">
        <v>6276</v>
      </c>
      <c r="E1985" s="7">
        <f t="shared" si="279"/>
        <v>23</v>
      </c>
      <c r="F1985" s="5" t="s">
        <v>11</v>
      </c>
      <c r="G1985" s="5" t="s">
        <v>4</v>
      </c>
      <c r="H1985" s="5" t="s">
        <v>6277</v>
      </c>
      <c r="I1985" s="5" t="s">
        <v>6277</v>
      </c>
      <c r="J1985" s="5" t="s">
        <v>121</v>
      </c>
      <c r="K1985" s="5" t="s">
        <v>5871</v>
      </c>
    </row>
    <row r="1986" spans="1:11" s="3" customFormat="1" hidden="1" x14ac:dyDescent="0.15">
      <c r="A1986" s="5" t="s">
        <v>6278</v>
      </c>
      <c r="B1986" s="6">
        <v>13341471628</v>
      </c>
      <c r="C1986" s="6" t="e">
        <f>VLOOKUP(B1986,Sheet4!$A$1:$B$1096,2,)</f>
        <v>#N/A</v>
      </c>
      <c r="D1986" s="5" t="s">
        <v>6279</v>
      </c>
      <c r="E1986" s="7">
        <f t="shared" si="279"/>
        <v>46</v>
      </c>
      <c r="F1986" s="5" t="s">
        <v>1</v>
      </c>
      <c r="G1986" s="5" t="s">
        <v>2</v>
      </c>
      <c r="H1986" s="5" t="s">
        <v>6280</v>
      </c>
      <c r="I1986" s="5" t="s">
        <v>6280</v>
      </c>
      <c r="J1986" s="5"/>
      <c r="K1986" s="5"/>
    </row>
    <row r="1987" spans="1:11" s="3" customFormat="1" hidden="1" x14ac:dyDescent="0.15">
      <c r="A1987" s="5" t="s">
        <v>6281</v>
      </c>
      <c r="B1987" s="6">
        <v>18006147851</v>
      </c>
      <c r="C1987" s="6" t="e">
        <f>VLOOKUP(B1987,Sheet4!$A$1:$B$1096,2,)</f>
        <v>#N/A</v>
      </c>
      <c r="D1987" s="5" t="s">
        <v>6282</v>
      </c>
      <c r="E1987" s="7">
        <f t="shared" ref="E1987:E2050" si="280">2014-MID(D1987,7,4)</f>
        <v>50</v>
      </c>
      <c r="F1987" s="5" t="s">
        <v>1</v>
      </c>
      <c r="G1987" s="5" t="s">
        <v>2</v>
      </c>
      <c r="H1987" s="5" t="s">
        <v>6283</v>
      </c>
      <c r="I1987" s="5" t="s">
        <v>6283</v>
      </c>
      <c r="J1987" s="5"/>
      <c r="K1987" s="5"/>
    </row>
    <row r="1988" spans="1:11" s="3" customFormat="1" hidden="1" x14ac:dyDescent="0.15">
      <c r="A1988" s="5" t="s">
        <v>6284</v>
      </c>
      <c r="B1988" s="6">
        <v>18931627306</v>
      </c>
      <c r="C1988" s="6" t="e">
        <f>VLOOKUP(B1988,Sheet4!$A$1:$B$1096,2,)</f>
        <v>#N/A</v>
      </c>
      <c r="D1988" s="5" t="s">
        <v>6285</v>
      </c>
      <c r="E1988" s="7">
        <f t="shared" si="280"/>
        <v>29</v>
      </c>
      <c r="F1988" s="5" t="s">
        <v>1</v>
      </c>
      <c r="G1988" s="5" t="s">
        <v>2</v>
      </c>
      <c r="H1988" s="5" t="s">
        <v>6286</v>
      </c>
      <c r="I1988" s="5" t="s">
        <v>6286</v>
      </c>
      <c r="J1988" s="5"/>
      <c r="K1988" s="5"/>
    </row>
    <row r="1989" spans="1:11" s="3" customFormat="1" hidden="1" x14ac:dyDescent="0.15">
      <c r="A1989" s="5" t="s">
        <v>6287</v>
      </c>
      <c r="B1989" s="6">
        <v>15303129711</v>
      </c>
      <c r="C1989" s="6" t="e">
        <f>VLOOKUP(B1989,Sheet4!$A$1:$B$1096,2,)</f>
        <v>#N/A</v>
      </c>
      <c r="D1989" s="5" t="s">
        <v>6264</v>
      </c>
      <c r="E1989" s="7">
        <f t="shared" si="280"/>
        <v>26</v>
      </c>
      <c r="F1989" s="5" t="s">
        <v>1</v>
      </c>
      <c r="G1989" s="5" t="s">
        <v>4</v>
      </c>
      <c r="H1989" s="5" t="s">
        <v>6288</v>
      </c>
      <c r="I1989" s="5" t="s">
        <v>6288</v>
      </c>
      <c r="J1989" s="5"/>
      <c r="K1989" s="5"/>
    </row>
    <row r="1990" spans="1:11" s="3" customFormat="1" hidden="1" x14ac:dyDescent="0.15">
      <c r="A1990" s="5" t="s">
        <v>6289</v>
      </c>
      <c r="B1990" s="6">
        <v>18019973721</v>
      </c>
      <c r="C1990" s="6" t="e">
        <f>VLOOKUP(B1990,Sheet4!$A$1:$B$1096,2,)</f>
        <v>#N/A</v>
      </c>
      <c r="D1990" s="5" t="s">
        <v>6290</v>
      </c>
      <c r="E1990" s="7">
        <f t="shared" si="280"/>
        <v>59</v>
      </c>
      <c r="F1990" s="5" t="s">
        <v>11</v>
      </c>
      <c r="G1990" s="5" t="s">
        <v>2</v>
      </c>
      <c r="H1990" s="5" t="s">
        <v>6291</v>
      </c>
      <c r="I1990" s="5" t="s">
        <v>6291</v>
      </c>
      <c r="J1990" s="5"/>
      <c r="K1990" s="5"/>
    </row>
    <row r="1991" spans="1:11" s="3" customFormat="1" hidden="1" x14ac:dyDescent="0.15">
      <c r="A1991" s="5" t="s">
        <v>6292</v>
      </c>
      <c r="B1991" s="6">
        <v>18942655816</v>
      </c>
      <c r="C1991" s="6" t="e">
        <f>VLOOKUP(B1991,Sheet4!$A$1:$B$1096,2,)</f>
        <v>#N/A</v>
      </c>
      <c r="D1991" s="5" t="s">
        <v>6293</v>
      </c>
      <c r="E1991" s="7">
        <f t="shared" si="280"/>
        <v>42</v>
      </c>
      <c r="F1991" s="5" t="s">
        <v>1</v>
      </c>
      <c r="G1991" s="5" t="s">
        <v>2</v>
      </c>
      <c r="H1991" s="5" t="s">
        <v>6294</v>
      </c>
      <c r="I1991" s="5" t="s">
        <v>6294</v>
      </c>
      <c r="J1991" s="5"/>
      <c r="K1991" s="5"/>
    </row>
    <row r="1992" spans="1:11" s="3" customFormat="1" hidden="1" x14ac:dyDescent="0.15">
      <c r="A1992" s="5" t="s">
        <v>6295</v>
      </c>
      <c r="B1992" s="6">
        <v>13357196912</v>
      </c>
      <c r="C1992" s="6" t="e">
        <f>VLOOKUP(B1992,Sheet4!$A$1:$B$1096,2,)</f>
        <v>#N/A</v>
      </c>
      <c r="D1992" s="5" t="s">
        <v>6296</v>
      </c>
      <c r="E1992" s="7">
        <f t="shared" si="280"/>
        <v>32</v>
      </c>
      <c r="F1992" s="5" t="s">
        <v>11</v>
      </c>
      <c r="G1992" s="5" t="s">
        <v>2</v>
      </c>
      <c r="H1992" s="5" t="s">
        <v>6297</v>
      </c>
      <c r="I1992" s="5" t="s">
        <v>6297</v>
      </c>
      <c r="J1992" s="5"/>
      <c r="K1992" s="5" t="s">
        <v>6298</v>
      </c>
    </row>
    <row r="1993" spans="1:11" s="3" customFormat="1" hidden="1" x14ac:dyDescent="0.15">
      <c r="A1993" s="5" t="s">
        <v>6299</v>
      </c>
      <c r="B1993" s="6">
        <v>18911479151</v>
      </c>
      <c r="C1993" s="6" t="e">
        <f>VLOOKUP(B1993,Sheet4!$A$1:$B$1096,2,)</f>
        <v>#N/A</v>
      </c>
      <c r="D1993" s="5" t="s">
        <v>6300</v>
      </c>
      <c r="E1993" s="7">
        <f t="shared" si="280"/>
        <v>26</v>
      </c>
      <c r="F1993" s="5" t="s">
        <v>11</v>
      </c>
      <c r="G1993" s="5" t="s">
        <v>2</v>
      </c>
      <c r="H1993" s="5" t="s">
        <v>6301</v>
      </c>
      <c r="I1993" s="5" t="s">
        <v>6301</v>
      </c>
      <c r="J1993" s="5"/>
      <c r="K1993" s="5"/>
    </row>
    <row r="1994" spans="1:11" s="3" customFormat="1" hidden="1" x14ac:dyDescent="0.15">
      <c r="A1994" s="5" t="s">
        <v>6302</v>
      </c>
      <c r="B1994" s="6">
        <v>18979373113</v>
      </c>
      <c r="C1994" s="6" t="e">
        <f>VLOOKUP(B1994,Sheet4!$A$1:$B$1096,2,)</f>
        <v>#N/A</v>
      </c>
      <c r="D1994" s="5" t="s">
        <v>6303</v>
      </c>
      <c r="E1994" s="7">
        <f t="shared" si="280"/>
        <v>27</v>
      </c>
      <c r="F1994" s="5" t="s">
        <v>1</v>
      </c>
      <c r="G1994" s="5" t="s">
        <v>2</v>
      </c>
      <c r="H1994" s="5" t="s">
        <v>6304</v>
      </c>
      <c r="I1994" s="5" t="s">
        <v>6304</v>
      </c>
      <c r="J1994" s="5"/>
      <c r="K1994" s="5"/>
    </row>
    <row r="1995" spans="1:11" s="3" customFormat="1" hidden="1" x14ac:dyDescent="0.15">
      <c r="A1995" s="5" t="s">
        <v>6305</v>
      </c>
      <c r="B1995" s="6">
        <v>18937087776</v>
      </c>
      <c r="C1995" s="6" t="e">
        <f>VLOOKUP(B1995,Sheet4!$A$1:$B$1096,2,)</f>
        <v>#N/A</v>
      </c>
      <c r="D1995" s="5" t="s">
        <v>6306</v>
      </c>
      <c r="E1995" s="7">
        <f t="shared" si="280"/>
        <v>29</v>
      </c>
      <c r="F1995" s="5" t="s">
        <v>1</v>
      </c>
      <c r="G1995" s="5" t="s">
        <v>2</v>
      </c>
      <c r="H1995" s="5" t="s">
        <v>6307</v>
      </c>
      <c r="I1995" s="5" t="s">
        <v>6307</v>
      </c>
      <c r="J1995" s="5"/>
      <c r="K1995" s="5"/>
    </row>
    <row r="1996" spans="1:11" s="3" customFormat="1" hidden="1" x14ac:dyDescent="0.15">
      <c r="A1996" s="5" t="s">
        <v>6308</v>
      </c>
      <c r="B1996" s="6">
        <v>18039521471</v>
      </c>
      <c r="C1996" s="6" t="e">
        <f>VLOOKUP(B1996,Sheet4!$A$1:$B$1096,2,)</f>
        <v>#N/A</v>
      </c>
      <c r="D1996" s="5" t="s">
        <v>6309</v>
      </c>
      <c r="E1996" s="7">
        <f t="shared" si="280"/>
        <v>29</v>
      </c>
      <c r="F1996" s="5" t="s">
        <v>11</v>
      </c>
      <c r="G1996" s="5" t="s">
        <v>2</v>
      </c>
      <c r="H1996" s="5" t="s">
        <v>6310</v>
      </c>
      <c r="I1996" s="5" t="s">
        <v>6310</v>
      </c>
      <c r="J1996" s="5" t="s">
        <v>121</v>
      </c>
      <c r="K1996" s="5" t="s">
        <v>5871</v>
      </c>
    </row>
    <row r="1997" spans="1:11" s="3" customFormat="1" hidden="1" x14ac:dyDescent="0.15">
      <c r="A1997" s="5" t="s">
        <v>6311</v>
      </c>
      <c r="B1997" s="6">
        <v>18994044442</v>
      </c>
      <c r="C1997" s="6" t="e">
        <f>VLOOKUP(B1997,Sheet4!$A$1:$B$1096,2,)</f>
        <v>#N/A</v>
      </c>
      <c r="D1997" s="5" t="s">
        <v>6312</v>
      </c>
      <c r="E1997" s="7">
        <f t="shared" si="280"/>
        <v>31</v>
      </c>
      <c r="F1997" s="5" t="s">
        <v>11</v>
      </c>
      <c r="G1997" s="5" t="s">
        <v>2</v>
      </c>
      <c r="H1997" s="5" t="s">
        <v>6313</v>
      </c>
      <c r="I1997" s="5" t="s">
        <v>6313</v>
      </c>
      <c r="J1997" s="5"/>
      <c r="K1997" s="5" t="s">
        <v>24</v>
      </c>
    </row>
    <row r="1998" spans="1:11" s="3" customFormat="1" hidden="1" x14ac:dyDescent="0.15">
      <c r="A1998" s="5" t="s">
        <v>6314</v>
      </c>
      <c r="B1998" s="6">
        <v>18082147570</v>
      </c>
      <c r="C1998" s="6" t="e">
        <f>VLOOKUP(B1998,Sheet4!$A$1:$B$1096,2,)</f>
        <v>#N/A</v>
      </c>
      <c r="D1998" s="5" t="s">
        <v>6315</v>
      </c>
      <c r="E1998" s="7">
        <f t="shared" si="280"/>
        <v>28</v>
      </c>
      <c r="F1998" s="5" t="s">
        <v>1</v>
      </c>
      <c r="G1998" s="5" t="s">
        <v>2</v>
      </c>
      <c r="H1998" s="5" t="s">
        <v>6316</v>
      </c>
      <c r="I1998" s="5" t="s">
        <v>6316</v>
      </c>
      <c r="J1998" s="5"/>
      <c r="K1998" s="5"/>
    </row>
    <row r="1999" spans="1:11" s="3" customFormat="1" hidden="1" x14ac:dyDescent="0.15">
      <c r="A1999" s="5" t="s">
        <v>6317</v>
      </c>
      <c r="B1999" s="6">
        <v>18002597350</v>
      </c>
      <c r="C1999" s="6" t="e">
        <f>VLOOKUP(B1999,Sheet4!$A$1:$B$1096,2,)</f>
        <v>#N/A</v>
      </c>
      <c r="D1999" s="5" t="s">
        <v>6318</v>
      </c>
      <c r="E1999" s="7">
        <f t="shared" si="280"/>
        <v>20</v>
      </c>
      <c r="F1999" s="5" t="s">
        <v>1</v>
      </c>
      <c r="G1999" s="5" t="s">
        <v>2</v>
      </c>
      <c r="H1999" s="5" t="s">
        <v>6319</v>
      </c>
      <c r="I1999" s="5" t="s">
        <v>6319</v>
      </c>
      <c r="J1999" s="5"/>
      <c r="K1999" s="5"/>
    </row>
    <row r="2000" spans="1:11" s="3" customFormat="1" hidden="1" x14ac:dyDescent="0.15">
      <c r="A2000" s="5" t="s">
        <v>6320</v>
      </c>
      <c r="B2000" s="6">
        <v>18139362147</v>
      </c>
      <c r="C2000" s="6" t="e">
        <f>VLOOKUP(B2000,Sheet4!$A$1:$B$1096,2,)</f>
        <v>#N/A</v>
      </c>
      <c r="D2000" s="5" t="s">
        <v>6321</v>
      </c>
      <c r="E2000" s="7">
        <f t="shared" si="280"/>
        <v>19</v>
      </c>
      <c r="F2000" s="5" t="s">
        <v>11</v>
      </c>
      <c r="G2000" s="5" t="s">
        <v>2</v>
      </c>
      <c r="H2000" s="5" t="s">
        <v>6322</v>
      </c>
      <c r="I2000" s="5" t="s">
        <v>6322</v>
      </c>
      <c r="J2000" s="5"/>
      <c r="K2000" s="5" t="s">
        <v>5871</v>
      </c>
    </row>
    <row r="2001" spans="1:11" s="3" customFormat="1" hidden="1" x14ac:dyDescent="0.15">
      <c r="A2001" s="5" t="s">
        <v>6323</v>
      </c>
      <c r="B2001" s="6">
        <v>18189916333</v>
      </c>
      <c r="C2001" s="6" t="e">
        <f>VLOOKUP(B2001,Sheet4!$A$1:$B$1096,2,)</f>
        <v>#N/A</v>
      </c>
      <c r="D2001" s="5" t="s">
        <v>6324</v>
      </c>
      <c r="E2001" s="7">
        <f t="shared" si="280"/>
        <v>45</v>
      </c>
      <c r="F2001" s="5" t="s">
        <v>1</v>
      </c>
      <c r="G2001" s="5" t="s">
        <v>2</v>
      </c>
      <c r="H2001" s="5" t="s">
        <v>6325</v>
      </c>
      <c r="I2001" s="5" t="s">
        <v>6325</v>
      </c>
      <c r="J2001" s="5"/>
      <c r="K2001" s="5"/>
    </row>
    <row r="2002" spans="1:11" s="3" customFormat="1" hidden="1" x14ac:dyDescent="0.15">
      <c r="A2002" s="5" t="s">
        <v>6326</v>
      </c>
      <c r="B2002" s="6">
        <v>18995160203</v>
      </c>
      <c r="C2002" s="6" t="e">
        <f>VLOOKUP(B2002,Sheet4!$A$1:$B$1096,2,)</f>
        <v>#N/A</v>
      </c>
      <c r="D2002" s="5" t="s">
        <v>6327</v>
      </c>
      <c r="E2002" s="7">
        <f t="shared" si="280"/>
        <v>31</v>
      </c>
      <c r="F2002" s="5" t="s">
        <v>1</v>
      </c>
      <c r="G2002" s="5" t="s">
        <v>2</v>
      </c>
      <c r="H2002" s="5" t="s">
        <v>6328</v>
      </c>
      <c r="I2002" s="5" t="s">
        <v>6328</v>
      </c>
      <c r="J2002" s="5"/>
      <c r="K2002" s="5"/>
    </row>
    <row r="2003" spans="1:11" s="3" customFormat="1" hidden="1" x14ac:dyDescent="0.15">
      <c r="A2003" s="5" t="s">
        <v>6329</v>
      </c>
      <c r="B2003" s="6">
        <v>18959603688</v>
      </c>
      <c r="C2003" s="6" t="e">
        <f>VLOOKUP(B2003,Sheet4!$A$1:$B$1096,2,)</f>
        <v>#N/A</v>
      </c>
      <c r="D2003" s="5" t="s">
        <v>6330</v>
      </c>
      <c r="E2003" s="7">
        <f t="shared" si="280"/>
        <v>47</v>
      </c>
      <c r="F2003" s="5" t="s">
        <v>1</v>
      </c>
      <c r="G2003" s="5" t="s">
        <v>2</v>
      </c>
      <c r="H2003" s="5" t="s">
        <v>6331</v>
      </c>
      <c r="I2003" s="5" t="s">
        <v>6331</v>
      </c>
      <c r="J2003" s="5"/>
      <c r="K2003" s="5"/>
    </row>
    <row r="2004" spans="1:11" s="3" customFormat="1" hidden="1" x14ac:dyDescent="0.15">
      <c r="A2004" s="5" t="s">
        <v>6332</v>
      </c>
      <c r="B2004" s="6">
        <v>13147456513</v>
      </c>
      <c r="C2004" s="6" t="e">
        <f>VLOOKUP(B2004,Sheet4!$A$1:$B$1096,2,)</f>
        <v>#N/A</v>
      </c>
      <c r="D2004" s="5" t="s">
        <v>6333</v>
      </c>
      <c r="E2004" s="7">
        <f t="shared" si="280"/>
        <v>24</v>
      </c>
      <c r="F2004" s="5" t="s">
        <v>1</v>
      </c>
      <c r="G2004" s="5" t="s">
        <v>2</v>
      </c>
      <c r="H2004" s="5" t="s">
        <v>6334</v>
      </c>
      <c r="I2004" s="5" t="s">
        <v>6334</v>
      </c>
      <c r="J2004" s="5"/>
      <c r="K2004" s="5"/>
    </row>
    <row r="2005" spans="1:11" s="3" customFormat="1" hidden="1" x14ac:dyDescent="0.15">
      <c r="A2005" s="5" t="s">
        <v>6335</v>
      </c>
      <c r="B2005" s="6">
        <v>15325812051</v>
      </c>
      <c r="C2005" s="6" t="e">
        <f>VLOOKUP(B2005,Sheet4!$A$1:$B$1096,2,)</f>
        <v>#N/A</v>
      </c>
      <c r="D2005" s="5" t="s">
        <v>6336</v>
      </c>
      <c r="E2005" s="7">
        <f t="shared" si="280"/>
        <v>28</v>
      </c>
      <c r="F2005" s="5" t="s">
        <v>11</v>
      </c>
      <c r="G2005" s="5" t="s">
        <v>2</v>
      </c>
      <c r="H2005" s="5" t="s">
        <v>6337</v>
      </c>
      <c r="I2005" s="5" t="s">
        <v>6337</v>
      </c>
      <c r="J2005" s="5" t="s">
        <v>6338</v>
      </c>
      <c r="K2005" s="5" t="s">
        <v>6339</v>
      </c>
    </row>
    <row r="2006" spans="1:11" s="3" customFormat="1" hidden="1" x14ac:dyDescent="0.15">
      <c r="A2006" s="5" t="s">
        <v>6340</v>
      </c>
      <c r="B2006" s="6">
        <v>18908667318</v>
      </c>
      <c r="C2006" s="6" t="e">
        <f>VLOOKUP(B2006,Sheet4!$A$1:$B$1096,2,)</f>
        <v>#N/A</v>
      </c>
      <c r="D2006" s="5" t="s">
        <v>6341</v>
      </c>
      <c r="E2006" s="7">
        <f t="shared" si="280"/>
        <v>36</v>
      </c>
      <c r="F2006" s="5" t="s">
        <v>1</v>
      </c>
      <c r="G2006" s="5" t="s">
        <v>2</v>
      </c>
      <c r="H2006" s="5" t="s">
        <v>6342</v>
      </c>
      <c r="I2006" s="5" t="s">
        <v>6342</v>
      </c>
      <c r="J2006" s="5"/>
      <c r="K2006" s="5"/>
    </row>
    <row r="2007" spans="1:11" s="3" customFormat="1" hidden="1" x14ac:dyDescent="0.15">
      <c r="A2007" s="5" t="s">
        <v>6343</v>
      </c>
      <c r="B2007" s="6">
        <v>18107941477</v>
      </c>
      <c r="C2007" s="6" t="e">
        <f>VLOOKUP(B2007,Sheet4!$A$1:$B$1096,2,)</f>
        <v>#N/A</v>
      </c>
      <c r="D2007" s="5" t="s">
        <v>6344</v>
      </c>
      <c r="E2007" s="7">
        <f t="shared" si="280"/>
        <v>19</v>
      </c>
      <c r="F2007" s="5" t="s">
        <v>1</v>
      </c>
      <c r="G2007" s="5" t="s">
        <v>2</v>
      </c>
      <c r="H2007" s="5" t="s">
        <v>6345</v>
      </c>
      <c r="I2007" s="5" t="s">
        <v>6345</v>
      </c>
      <c r="J2007" s="5"/>
      <c r="K2007" s="5"/>
    </row>
    <row r="2008" spans="1:11" s="3" customFormat="1" hidden="1" x14ac:dyDescent="0.15">
      <c r="A2008" s="5" t="s">
        <v>6346</v>
      </c>
      <c r="B2008" s="6">
        <v>18099887469</v>
      </c>
      <c r="C2008" s="6" t="e">
        <f>VLOOKUP(B2008,Sheet4!$A$1:$B$1096,2,)</f>
        <v>#N/A</v>
      </c>
      <c r="D2008" s="5" t="s">
        <v>6347</v>
      </c>
      <c r="E2008" s="7">
        <f t="shared" si="280"/>
        <v>44</v>
      </c>
      <c r="F2008" s="5" t="s">
        <v>1</v>
      </c>
      <c r="G2008" s="5" t="s">
        <v>4</v>
      </c>
      <c r="H2008" s="5" t="s">
        <v>6348</v>
      </c>
      <c r="I2008" s="5" t="s">
        <v>6348</v>
      </c>
      <c r="J2008" s="5"/>
      <c r="K2008" s="5"/>
    </row>
    <row r="2009" spans="1:11" s="3" customFormat="1" hidden="1" x14ac:dyDescent="0.15">
      <c r="A2009" s="5" t="s">
        <v>6349</v>
      </c>
      <c r="B2009" s="6">
        <v>18114745301</v>
      </c>
      <c r="C2009" s="6" t="e">
        <f>VLOOKUP(B2009,Sheet4!$A$1:$B$1096,2,)</f>
        <v>#N/A</v>
      </c>
      <c r="D2009" s="5" t="s">
        <v>6350</v>
      </c>
      <c r="E2009" s="7">
        <f t="shared" si="280"/>
        <v>21</v>
      </c>
      <c r="F2009" s="5" t="s">
        <v>1</v>
      </c>
      <c r="G2009" s="5" t="s">
        <v>2</v>
      </c>
      <c r="H2009" s="5" t="s">
        <v>6351</v>
      </c>
      <c r="I2009" s="5" t="s">
        <v>6351</v>
      </c>
      <c r="J2009" s="5"/>
      <c r="K2009" s="5"/>
    </row>
    <row r="2010" spans="1:11" s="3" customFormat="1" hidden="1" x14ac:dyDescent="0.15">
      <c r="A2010" s="5" t="s">
        <v>6352</v>
      </c>
      <c r="B2010" s="6">
        <v>18119887856</v>
      </c>
      <c r="C2010" s="6" t="e">
        <f>VLOOKUP(B2010,Sheet4!$A$1:$B$1096,2,)</f>
        <v>#N/A</v>
      </c>
      <c r="D2010" s="5" t="s">
        <v>6353</v>
      </c>
      <c r="E2010" s="7">
        <f t="shared" si="280"/>
        <v>50</v>
      </c>
      <c r="F2010" s="5" t="s">
        <v>1</v>
      </c>
      <c r="G2010" s="5" t="s">
        <v>2</v>
      </c>
      <c r="H2010" s="5" t="s">
        <v>6354</v>
      </c>
      <c r="I2010" s="5" t="s">
        <v>6354</v>
      </c>
      <c r="J2010" s="5"/>
      <c r="K2010" s="5"/>
    </row>
    <row r="2011" spans="1:11" s="3" customFormat="1" hidden="1" x14ac:dyDescent="0.15">
      <c r="A2011" s="5" t="s">
        <v>6355</v>
      </c>
      <c r="B2011" s="6">
        <v>15071473637</v>
      </c>
      <c r="C2011" s="6" t="e">
        <f>VLOOKUP(B2011,Sheet4!$A$1:$B$1096,2,)</f>
        <v>#N/A</v>
      </c>
      <c r="D2011" s="5" t="s">
        <v>6356</v>
      </c>
      <c r="E2011" s="7">
        <f t="shared" si="280"/>
        <v>26</v>
      </c>
      <c r="F2011" s="5" t="s">
        <v>11</v>
      </c>
      <c r="G2011" s="5" t="s">
        <v>2</v>
      </c>
      <c r="H2011" s="5" t="s">
        <v>6357</v>
      </c>
      <c r="I2011" s="5" t="s">
        <v>6357</v>
      </c>
      <c r="J2011" s="5"/>
      <c r="K2011" s="5"/>
    </row>
    <row r="2012" spans="1:11" s="3" customFormat="1" hidden="1" x14ac:dyDescent="0.15">
      <c r="A2012" s="5" t="s">
        <v>6358</v>
      </c>
      <c r="B2012" s="6">
        <v>18036407616</v>
      </c>
      <c r="C2012" s="6" t="e">
        <f>VLOOKUP(B2012,Sheet4!$A$1:$B$1096,2,)</f>
        <v>#N/A</v>
      </c>
      <c r="D2012" s="5" t="s">
        <v>6359</v>
      </c>
      <c r="E2012" s="7">
        <f t="shared" si="280"/>
        <v>21</v>
      </c>
      <c r="F2012" s="5" t="s">
        <v>11</v>
      </c>
      <c r="G2012" s="5" t="s">
        <v>2</v>
      </c>
      <c r="H2012" s="5" t="s">
        <v>6360</v>
      </c>
      <c r="I2012" s="5" t="s">
        <v>6360</v>
      </c>
      <c r="J2012" s="5" t="s">
        <v>6361</v>
      </c>
      <c r="K2012" s="5" t="s">
        <v>6362</v>
      </c>
    </row>
    <row r="2013" spans="1:11" s="3" customFormat="1" hidden="1" x14ac:dyDescent="0.15">
      <c r="A2013" s="5" t="s">
        <v>6363</v>
      </c>
      <c r="B2013" s="6">
        <v>15197373661</v>
      </c>
      <c r="C2013" s="6" t="e">
        <f>VLOOKUP(B2013,Sheet4!$A$1:$B$1096,2,)</f>
        <v>#N/A</v>
      </c>
      <c r="D2013" s="5" t="s">
        <v>6364</v>
      </c>
      <c r="E2013" s="7">
        <f t="shared" si="280"/>
        <v>26</v>
      </c>
      <c r="F2013" s="5" t="s">
        <v>1</v>
      </c>
      <c r="G2013" s="5" t="s">
        <v>2</v>
      </c>
      <c r="H2013" s="5" t="s">
        <v>6365</v>
      </c>
      <c r="I2013" s="5" t="s">
        <v>6365</v>
      </c>
      <c r="J2013" s="5"/>
      <c r="K2013" s="5"/>
    </row>
    <row r="2014" spans="1:11" s="3" customFormat="1" hidden="1" x14ac:dyDescent="0.15">
      <c r="A2014" s="5" t="s">
        <v>6366</v>
      </c>
      <c r="B2014" s="6">
        <v>13360097936</v>
      </c>
      <c r="C2014" s="6" t="e">
        <f>VLOOKUP(B2014,Sheet4!$A$1:$B$1096,2,)</f>
        <v>#N/A</v>
      </c>
      <c r="D2014" s="5" t="s">
        <v>6367</v>
      </c>
      <c r="E2014" s="7">
        <f t="shared" si="280"/>
        <v>51</v>
      </c>
      <c r="F2014" s="5" t="s">
        <v>11</v>
      </c>
      <c r="G2014" s="5" t="s">
        <v>2</v>
      </c>
      <c r="H2014" s="5" t="s">
        <v>6368</v>
      </c>
      <c r="I2014" s="5" t="s">
        <v>6368</v>
      </c>
      <c r="J2014" s="5"/>
      <c r="K2014" s="5"/>
    </row>
    <row r="2015" spans="1:11" s="3" customFormat="1" hidden="1" x14ac:dyDescent="0.15">
      <c r="A2015" s="5" t="s">
        <v>6369</v>
      </c>
      <c r="B2015" s="6">
        <v>18916845147</v>
      </c>
      <c r="C2015" s="6" t="e">
        <f>VLOOKUP(B2015,Sheet4!$A$1:$B$1096,2,)</f>
        <v>#N/A</v>
      </c>
      <c r="D2015" s="5" t="s">
        <v>6370</v>
      </c>
      <c r="E2015" s="7">
        <f t="shared" si="280"/>
        <v>25</v>
      </c>
      <c r="F2015" s="5" t="s">
        <v>11</v>
      </c>
      <c r="G2015" s="5" t="s">
        <v>2</v>
      </c>
      <c r="H2015" s="5" t="s">
        <v>6371</v>
      </c>
      <c r="I2015" s="5" t="s">
        <v>6371</v>
      </c>
      <c r="J2015" s="5" t="s">
        <v>121</v>
      </c>
      <c r="K2015" s="5" t="s">
        <v>6369</v>
      </c>
    </row>
    <row r="2016" spans="1:11" s="3" customFormat="1" hidden="1" x14ac:dyDescent="0.15">
      <c r="A2016" s="5" t="s">
        <v>6372</v>
      </c>
      <c r="B2016" s="6">
        <v>15350912689</v>
      </c>
      <c r="C2016" s="6" t="e">
        <f>VLOOKUP(B2016,Sheet4!$A$1:$B$1096,2,)</f>
        <v>#N/A</v>
      </c>
      <c r="D2016" s="5" t="s">
        <v>6373</v>
      </c>
      <c r="E2016" s="7">
        <f t="shared" si="280"/>
        <v>22</v>
      </c>
      <c r="F2016" s="5" t="s">
        <v>1</v>
      </c>
      <c r="G2016" s="5" t="s">
        <v>2</v>
      </c>
      <c r="H2016" s="5" t="s">
        <v>6374</v>
      </c>
      <c r="I2016" s="5" t="s">
        <v>6374</v>
      </c>
      <c r="J2016" s="5"/>
      <c r="K2016" s="5"/>
    </row>
    <row r="2017" spans="1:11" s="3" customFormat="1" hidden="1" x14ac:dyDescent="0.15">
      <c r="A2017" s="5" t="s">
        <v>6375</v>
      </c>
      <c r="B2017" s="6">
        <v>18971214716</v>
      </c>
      <c r="C2017" s="6" t="e">
        <f>VLOOKUP(B2017,Sheet4!$A$1:$B$1096,2,)</f>
        <v>#N/A</v>
      </c>
      <c r="D2017" s="5" t="s">
        <v>6376</v>
      </c>
      <c r="E2017" s="7">
        <f t="shared" si="280"/>
        <v>29</v>
      </c>
      <c r="F2017" s="5" t="s">
        <v>1</v>
      </c>
      <c r="G2017" s="5" t="s">
        <v>2</v>
      </c>
      <c r="H2017" s="5" t="s">
        <v>6377</v>
      </c>
      <c r="I2017" s="5" t="s">
        <v>6377</v>
      </c>
      <c r="J2017" s="5"/>
      <c r="K2017" s="5"/>
    </row>
    <row r="2018" spans="1:11" s="3" customFormat="1" hidden="1" x14ac:dyDescent="0.15">
      <c r="A2018" s="5" t="s">
        <v>6378</v>
      </c>
      <c r="B2018" s="6">
        <v>15352759981</v>
      </c>
      <c r="C2018" s="6" t="e">
        <f>VLOOKUP(B2018,Sheet4!$A$1:$B$1096,2,)</f>
        <v>#N/A</v>
      </c>
      <c r="D2018" s="5" t="s">
        <v>6379</v>
      </c>
      <c r="E2018" s="7">
        <f t="shared" si="280"/>
        <v>31</v>
      </c>
      <c r="F2018" s="5" t="s">
        <v>1</v>
      </c>
      <c r="G2018" s="5" t="s">
        <v>2</v>
      </c>
      <c r="H2018" s="5" t="s">
        <v>6380</v>
      </c>
      <c r="I2018" s="5" t="s">
        <v>6380</v>
      </c>
      <c r="J2018" s="5"/>
      <c r="K2018" s="5"/>
    </row>
    <row r="2019" spans="1:11" s="3" customFormat="1" hidden="1" x14ac:dyDescent="0.15">
      <c r="A2019" s="5" t="s">
        <v>6381</v>
      </c>
      <c r="B2019" s="6">
        <v>18943999330</v>
      </c>
      <c r="C2019" s="6" t="e">
        <f>VLOOKUP(B2019,Sheet4!$A$1:$B$1096,2,)</f>
        <v>#N/A</v>
      </c>
      <c r="D2019" s="5" t="s">
        <v>6382</v>
      </c>
      <c r="E2019" s="7">
        <f t="shared" si="280"/>
        <v>39</v>
      </c>
      <c r="F2019" s="5" t="s">
        <v>1</v>
      </c>
      <c r="G2019" s="5" t="s">
        <v>4</v>
      </c>
      <c r="H2019" s="5" t="s">
        <v>6383</v>
      </c>
      <c r="I2019" s="5" t="s">
        <v>6383</v>
      </c>
      <c r="J2019" s="5"/>
      <c r="K2019" s="5"/>
    </row>
    <row r="2020" spans="1:11" s="3" customFormat="1" hidden="1" x14ac:dyDescent="0.15">
      <c r="A2020" s="5" t="s">
        <v>6384</v>
      </c>
      <c r="B2020" s="6">
        <v>18930909090</v>
      </c>
      <c r="C2020" s="6" t="e">
        <f>VLOOKUP(B2020,Sheet4!$A$1:$B$1096,2,)</f>
        <v>#N/A</v>
      </c>
      <c r="D2020" s="5" t="s">
        <v>6385</v>
      </c>
      <c r="E2020" s="7">
        <f t="shared" si="280"/>
        <v>33</v>
      </c>
      <c r="F2020" s="5" t="s">
        <v>1</v>
      </c>
      <c r="G2020" s="5" t="s">
        <v>2</v>
      </c>
      <c r="H2020" s="5" t="s">
        <v>6386</v>
      </c>
      <c r="I2020" s="5" t="s">
        <v>6386</v>
      </c>
      <c r="J2020" s="5"/>
      <c r="K2020" s="5"/>
    </row>
    <row r="2021" spans="1:11" s="3" customFormat="1" hidden="1" x14ac:dyDescent="0.15">
      <c r="A2021" s="5" t="s">
        <v>6387</v>
      </c>
      <c r="B2021" s="6">
        <v>15376797274</v>
      </c>
      <c r="C2021" s="6" t="e">
        <f>VLOOKUP(B2021,Sheet4!$A$1:$B$1096,2,)</f>
        <v>#N/A</v>
      </c>
      <c r="D2021" s="5" t="s">
        <v>6388</v>
      </c>
      <c r="E2021" s="7">
        <f t="shared" si="280"/>
        <v>21</v>
      </c>
      <c r="F2021" s="5" t="s">
        <v>1</v>
      </c>
      <c r="G2021" s="5" t="s">
        <v>2</v>
      </c>
      <c r="H2021" s="5" t="s">
        <v>6389</v>
      </c>
      <c r="I2021" s="5" t="s">
        <v>6389</v>
      </c>
      <c r="J2021" s="5"/>
      <c r="K2021" s="5"/>
    </row>
    <row r="2022" spans="1:11" s="3" customFormat="1" hidden="1" x14ac:dyDescent="0.15">
      <c r="A2022" s="5" t="s">
        <v>6390</v>
      </c>
      <c r="B2022" s="6">
        <v>15058186147</v>
      </c>
      <c r="C2022" s="6" t="e">
        <f>VLOOKUP(B2022,Sheet4!$A$1:$B$1096,2,)</f>
        <v>#N/A</v>
      </c>
      <c r="D2022" s="5" t="s">
        <v>6391</v>
      </c>
      <c r="E2022" s="7">
        <f t="shared" si="280"/>
        <v>28</v>
      </c>
      <c r="F2022" s="5" t="s">
        <v>1</v>
      </c>
      <c r="G2022" s="5" t="s">
        <v>2</v>
      </c>
      <c r="H2022" s="5" t="s">
        <v>6392</v>
      </c>
      <c r="I2022" s="5" t="s">
        <v>6392</v>
      </c>
      <c r="J2022" s="5"/>
      <c r="K2022" s="5"/>
    </row>
    <row r="2023" spans="1:11" s="3" customFormat="1" hidden="1" x14ac:dyDescent="0.15">
      <c r="A2023" s="5" t="s">
        <v>6393</v>
      </c>
      <c r="B2023" s="6">
        <v>18096979928</v>
      </c>
      <c r="C2023" s="6" t="e">
        <f>VLOOKUP(B2023,Sheet4!$A$1:$B$1096,2,)</f>
        <v>#N/A</v>
      </c>
      <c r="D2023" s="5" t="s">
        <v>6394</v>
      </c>
      <c r="E2023" s="7">
        <f t="shared" si="280"/>
        <v>41</v>
      </c>
      <c r="F2023" s="5" t="s">
        <v>1</v>
      </c>
      <c r="G2023" s="5" t="s">
        <v>2</v>
      </c>
      <c r="H2023" s="5" t="s">
        <v>6395</v>
      </c>
      <c r="I2023" s="5" t="s">
        <v>6395</v>
      </c>
      <c r="J2023" s="5"/>
      <c r="K2023" s="5"/>
    </row>
    <row r="2024" spans="1:11" s="3" customFormat="1" hidden="1" x14ac:dyDescent="0.15">
      <c r="A2024" s="5" t="s">
        <v>6396</v>
      </c>
      <c r="B2024" s="6">
        <v>13147298017</v>
      </c>
      <c r="C2024" s="6" t="e">
        <f>VLOOKUP(B2024,Sheet4!$A$1:$B$1096,2,)</f>
        <v>#N/A</v>
      </c>
      <c r="D2024" s="5" t="s">
        <v>6397</v>
      </c>
      <c r="E2024" s="7">
        <f t="shared" si="280"/>
        <v>51</v>
      </c>
      <c r="F2024" s="5" t="s">
        <v>1</v>
      </c>
      <c r="G2024" s="5" t="s">
        <v>2</v>
      </c>
      <c r="H2024" s="5" t="s">
        <v>6398</v>
      </c>
      <c r="I2024" s="5" t="s">
        <v>6398</v>
      </c>
      <c r="J2024" s="5"/>
      <c r="K2024" s="5"/>
    </row>
    <row r="2025" spans="1:11" s="3" customFormat="1" hidden="1" x14ac:dyDescent="0.15">
      <c r="A2025" s="5" t="s">
        <v>6399</v>
      </c>
      <c r="B2025" s="6">
        <v>18955147900</v>
      </c>
      <c r="C2025" s="6" t="e">
        <f>VLOOKUP(B2025,Sheet4!$A$1:$B$1096,2,)</f>
        <v>#N/A</v>
      </c>
      <c r="D2025" s="5" t="s">
        <v>6400</v>
      </c>
      <c r="E2025" s="7">
        <f t="shared" si="280"/>
        <v>56</v>
      </c>
      <c r="F2025" s="5" t="s">
        <v>1</v>
      </c>
      <c r="G2025" s="5" t="s">
        <v>2</v>
      </c>
      <c r="H2025" s="5" t="s">
        <v>6401</v>
      </c>
      <c r="I2025" s="5" t="s">
        <v>6401</v>
      </c>
      <c r="J2025" s="5"/>
      <c r="K2025" s="5"/>
    </row>
    <row r="2026" spans="1:11" s="3" customFormat="1" hidden="1" x14ac:dyDescent="0.15">
      <c r="A2026" s="5" t="s">
        <v>96</v>
      </c>
      <c r="B2026" s="6">
        <v>18071378731</v>
      </c>
      <c r="C2026" s="6" t="e">
        <f>VLOOKUP(B2026,Sheet4!$A$1:$B$1096,2,)</f>
        <v>#N/A</v>
      </c>
      <c r="D2026" s="5" t="s">
        <v>6402</v>
      </c>
      <c r="E2026" s="7">
        <f t="shared" si="280"/>
        <v>25</v>
      </c>
      <c r="F2026" s="5" t="s">
        <v>1</v>
      </c>
      <c r="G2026" s="5" t="s">
        <v>2</v>
      </c>
      <c r="H2026" s="5" t="s">
        <v>6403</v>
      </c>
      <c r="I2026" s="5" t="s">
        <v>6403</v>
      </c>
      <c r="J2026" s="5"/>
      <c r="K2026" s="5"/>
    </row>
    <row r="2027" spans="1:11" s="3" customFormat="1" hidden="1" x14ac:dyDescent="0.15">
      <c r="A2027" s="5" t="s">
        <v>6404</v>
      </c>
      <c r="B2027" s="6">
        <v>18092866056</v>
      </c>
      <c r="C2027" s="6" t="e">
        <f>VLOOKUP(B2027,Sheet4!$A$1:$B$1096,2,)</f>
        <v>#N/A</v>
      </c>
      <c r="D2027" s="5" t="s">
        <v>6405</v>
      </c>
      <c r="E2027" s="7">
        <f t="shared" si="280"/>
        <v>21</v>
      </c>
      <c r="F2027" s="5" t="s">
        <v>1</v>
      </c>
      <c r="G2027" s="5" t="s">
        <v>2</v>
      </c>
      <c r="H2027" s="5" t="s">
        <v>6406</v>
      </c>
      <c r="I2027" s="5" t="s">
        <v>6406</v>
      </c>
      <c r="J2027" s="5"/>
      <c r="K2027" s="5"/>
    </row>
    <row r="2028" spans="1:11" s="3" customFormat="1" hidden="1" x14ac:dyDescent="0.15">
      <c r="A2028" s="5" t="s">
        <v>6407</v>
      </c>
      <c r="B2028" s="6">
        <v>15309974262</v>
      </c>
      <c r="C2028" s="6" t="e">
        <f>VLOOKUP(B2028,Sheet4!$A$1:$B$1096,2,)</f>
        <v>#N/A</v>
      </c>
      <c r="D2028" s="5" t="s">
        <v>6408</v>
      </c>
      <c r="E2028" s="7">
        <f t="shared" si="280"/>
        <v>39</v>
      </c>
      <c r="F2028" s="5" t="s">
        <v>1</v>
      </c>
      <c r="G2028" s="5" t="s">
        <v>4</v>
      </c>
      <c r="H2028" s="5" t="s">
        <v>6409</v>
      </c>
      <c r="I2028" s="5" t="s">
        <v>6409</v>
      </c>
      <c r="J2028" s="5"/>
      <c r="K2028" s="5"/>
    </row>
    <row r="2029" spans="1:11" s="3" customFormat="1" hidden="1" x14ac:dyDescent="0.15">
      <c r="A2029" s="5" t="s">
        <v>6410</v>
      </c>
      <c r="B2029" s="6">
        <v>18908667023</v>
      </c>
      <c r="C2029" s="6" t="e">
        <f>VLOOKUP(B2029,Sheet4!$A$1:$B$1096,2,)</f>
        <v>#N/A</v>
      </c>
      <c r="D2029" s="5" t="s">
        <v>6411</v>
      </c>
      <c r="E2029" s="7">
        <f t="shared" si="280"/>
        <v>30</v>
      </c>
      <c r="F2029" s="5" t="s">
        <v>1</v>
      </c>
      <c r="G2029" s="5" t="s">
        <v>2</v>
      </c>
      <c r="H2029" s="5" t="s">
        <v>6412</v>
      </c>
      <c r="I2029" s="5" t="s">
        <v>6412</v>
      </c>
      <c r="J2029" s="5"/>
      <c r="K2029" s="5"/>
    </row>
    <row r="2030" spans="1:11" s="3" customFormat="1" hidden="1" x14ac:dyDescent="0.15">
      <c r="A2030" s="5" t="s">
        <v>6413</v>
      </c>
      <c r="B2030" s="6">
        <v>13313981931</v>
      </c>
      <c r="C2030" s="6" t="e">
        <f>VLOOKUP(B2030,Sheet4!$A$1:$B$1096,2,)</f>
        <v>#N/A</v>
      </c>
      <c r="D2030" s="5" t="s">
        <v>6414</v>
      </c>
      <c r="E2030" s="7">
        <f t="shared" si="280"/>
        <v>20</v>
      </c>
      <c r="F2030" s="5" t="s">
        <v>1</v>
      </c>
      <c r="G2030" s="5" t="s">
        <v>4</v>
      </c>
      <c r="H2030" s="5" t="s">
        <v>6415</v>
      </c>
      <c r="I2030" s="5" t="s">
        <v>6415</v>
      </c>
      <c r="J2030" s="5"/>
      <c r="K2030" s="5"/>
    </row>
    <row r="2031" spans="1:11" s="3" customFormat="1" hidden="1" x14ac:dyDescent="0.15">
      <c r="A2031" s="5" t="s">
        <v>6416</v>
      </c>
      <c r="B2031" s="6">
        <v>18993790206</v>
      </c>
      <c r="C2031" s="6" t="e">
        <f>VLOOKUP(B2031,Sheet4!$A$1:$B$1096,2,)</f>
        <v>#N/A</v>
      </c>
      <c r="D2031" s="5" t="s">
        <v>6417</v>
      </c>
      <c r="E2031" s="7">
        <f t="shared" si="280"/>
        <v>26</v>
      </c>
      <c r="F2031" s="5" t="s">
        <v>1</v>
      </c>
      <c r="G2031" s="5" t="s">
        <v>2</v>
      </c>
      <c r="H2031" s="5" t="s">
        <v>6418</v>
      </c>
      <c r="I2031" s="5" t="s">
        <v>6418</v>
      </c>
      <c r="J2031" s="5"/>
      <c r="K2031" s="5"/>
    </row>
    <row r="2032" spans="1:11" s="3" customFormat="1" hidden="1" x14ac:dyDescent="0.15">
      <c r="A2032" s="5" t="s">
        <v>6419</v>
      </c>
      <c r="B2032" s="6">
        <v>18088830113</v>
      </c>
      <c r="C2032" s="6" t="e">
        <f>VLOOKUP(B2032,Sheet4!$A$1:$B$1096,2,)</f>
        <v>#N/A</v>
      </c>
      <c r="D2032" s="5" t="s">
        <v>6420</v>
      </c>
      <c r="E2032" s="7">
        <f t="shared" si="280"/>
        <v>24</v>
      </c>
      <c r="F2032" s="5" t="s">
        <v>1</v>
      </c>
      <c r="G2032" s="5" t="s">
        <v>2</v>
      </c>
      <c r="H2032" s="5" t="s">
        <v>6421</v>
      </c>
      <c r="I2032" s="5" t="s">
        <v>6421</v>
      </c>
      <c r="J2032" s="5"/>
      <c r="K2032" s="5"/>
    </row>
    <row r="2033" spans="1:11" s="3" customFormat="1" hidden="1" x14ac:dyDescent="0.15">
      <c r="A2033" s="5" t="s">
        <v>6422</v>
      </c>
      <c r="B2033" s="6">
        <v>15325813619</v>
      </c>
      <c r="C2033" s="6" t="e">
        <f>VLOOKUP(B2033,Sheet4!$A$1:$B$1096,2,)</f>
        <v>#N/A</v>
      </c>
      <c r="D2033" s="5" t="s">
        <v>6423</v>
      </c>
      <c r="E2033" s="7">
        <f t="shared" si="280"/>
        <v>30</v>
      </c>
      <c r="F2033" s="5" t="s">
        <v>1</v>
      </c>
      <c r="G2033" s="5" t="s">
        <v>2</v>
      </c>
      <c r="H2033" s="5" t="s">
        <v>6424</v>
      </c>
      <c r="I2033" s="5" t="s">
        <v>6424</v>
      </c>
      <c r="J2033" s="5"/>
      <c r="K2033" s="5"/>
    </row>
    <row r="2034" spans="1:11" s="3" customFormat="1" hidden="1" x14ac:dyDescent="0.15">
      <c r="A2034" s="5" t="s">
        <v>6155</v>
      </c>
      <c r="B2034" s="6">
        <v>18099821889</v>
      </c>
      <c r="C2034" s="6" t="e">
        <f>VLOOKUP(B2034,Sheet4!$A$1:$B$1096,2,)</f>
        <v>#N/A</v>
      </c>
      <c r="D2034" s="5" t="s">
        <v>6156</v>
      </c>
      <c r="E2034" s="7">
        <f t="shared" si="280"/>
        <v>38</v>
      </c>
      <c r="F2034" s="5" t="s">
        <v>1</v>
      </c>
      <c r="G2034" s="5" t="s">
        <v>4</v>
      </c>
      <c r="H2034" s="5" t="s">
        <v>6425</v>
      </c>
      <c r="I2034" s="5" t="s">
        <v>6425</v>
      </c>
      <c r="J2034" s="5"/>
      <c r="K2034" s="5"/>
    </row>
    <row r="2035" spans="1:11" s="3" customFormat="1" hidden="1" x14ac:dyDescent="0.15">
      <c r="A2035" s="5" t="s">
        <v>6426</v>
      </c>
      <c r="B2035" s="6">
        <v>13372147038</v>
      </c>
      <c r="C2035" s="6" t="e">
        <f>VLOOKUP(B2035,Sheet4!$A$1:$B$1096,2,)</f>
        <v>#N/A</v>
      </c>
      <c r="D2035" s="5" t="s">
        <v>6427</v>
      </c>
      <c r="E2035" s="7">
        <f t="shared" si="280"/>
        <v>39</v>
      </c>
      <c r="F2035" s="5" t="s">
        <v>1</v>
      </c>
      <c r="G2035" s="5" t="s">
        <v>2</v>
      </c>
      <c r="H2035" s="5" t="s">
        <v>6428</v>
      </c>
      <c r="I2035" s="5" t="s">
        <v>6428</v>
      </c>
      <c r="J2035" s="5"/>
      <c r="K2035" s="5"/>
    </row>
    <row r="2036" spans="1:11" s="3" customFormat="1" hidden="1" x14ac:dyDescent="0.15">
      <c r="A2036" s="5" t="s">
        <v>6429</v>
      </c>
      <c r="B2036" s="6">
        <v>18914743816</v>
      </c>
      <c r="C2036" s="6" t="e">
        <f>VLOOKUP(B2036,Sheet4!$A$1:$B$1096,2,)</f>
        <v>#N/A</v>
      </c>
      <c r="D2036" s="5" t="s">
        <v>6430</v>
      </c>
      <c r="E2036" s="7">
        <f t="shared" si="280"/>
        <v>20</v>
      </c>
      <c r="F2036" s="5" t="s">
        <v>1</v>
      </c>
      <c r="G2036" s="5" t="s">
        <v>2</v>
      </c>
      <c r="H2036" s="5" t="s">
        <v>6431</v>
      </c>
      <c r="I2036" s="5" t="s">
        <v>6431</v>
      </c>
      <c r="J2036" s="5"/>
      <c r="K2036" s="5"/>
    </row>
    <row r="2037" spans="1:11" s="3" customFormat="1" hidden="1" x14ac:dyDescent="0.15">
      <c r="A2037" s="5" t="s">
        <v>6432</v>
      </c>
      <c r="B2037" s="6">
        <v>18932670106</v>
      </c>
      <c r="C2037" s="6" t="e">
        <f>VLOOKUP(B2037,Sheet4!$A$1:$B$1096,2,)</f>
        <v>#N/A</v>
      </c>
      <c r="D2037" s="5" t="s">
        <v>6433</v>
      </c>
      <c r="E2037" s="7">
        <f t="shared" si="280"/>
        <v>22</v>
      </c>
      <c r="F2037" s="5" t="s">
        <v>1</v>
      </c>
      <c r="G2037" s="5" t="s">
        <v>4</v>
      </c>
      <c r="H2037" s="5" t="s">
        <v>6434</v>
      </c>
      <c r="I2037" s="5" t="s">
        <v>6434</v>
      </c>
      <c r="J2037" s="5"/>
      <c r="K2037" s="5"/>
    </row>
    <row r="2038" spans="1:11" s="3" customFormat="1" hidden="1" x14ac:dyDescent="0.15">
      <c r="A2038" s="5" t="s">
        <v>6435</v>
      </c>
      <c r="B2038" s="6">
        <v>13379720304</v>
      </c>
      <c r="C2038" s="6" t="e">
        <f>VLOOKUP(B2038,Sheet4!$A$1:$B$1096,2,)</f>
        <v>#N/A</v>
      </c>
      <c r="D2038" s="5" t="s">
        <v>6436</v>
      </c>
      <c r="E2038" s="7">
        <f t="shared" si="280"/>
        <v>41</v>
      </c>
      <c r="F2038" s="5" t="s">
        <v>1</v>
      </c>
      <c r="G2038" s="5" t="s">
        <v>2</v>
      </c>
      <c r="H2038" s="5" t="s">
        <v>6437</v>
      </c>
      <c r="I2038" s="5" t="s">
        <v>6437</v>
      </c>
      <c r="J2038" s="5"/>
      <c r="K2038" s="5"/>
    </row>
    <row r="2039" spans="1:11" s="3" customFormat="1" hidden="1" x14ac:dyDescent="0.15">
      <c r="A2039" s="5" t="s">
        <v>6438</v>
      </c>
      <c r="B2039" s="6">
        <v>18039521470</v>
      </c>
      <c r="C2039" s="6" t="e">
        <f>VLOOKUP(B2039,Sheet4!$A$1:$B$1096,2,)</f>
        <v>#N/A</v>
      </c>
      <c r="D2039" s="5" t="s">
        <v>6439</v>
      </c>
      <c r="E2039" s="7">
        <f t="shared" si="280"/>
        <v>20</v>
      </c>
      <c r="F2039" s="5" t="s">
        <v>11</v>
      </c>
      <c r="G2039" s="5" t="s">
        <v>2</v>
      </c>
      <c r="H2039" s="5" t="s">
        <v>6440</v>
      </c>
      <c r="I2039" s="5" t="s">
        <v>6440</v>
      </c>
      <c r="J2039" s="5" t="s">
        <v>121</v>
      </c>
      <c r="K2039" s="5" t="s">
        <v>5871</v>
      </c>
    </row>
    <row r="2040" spans="1:11" s="3" customFormat="1" hidden="1" x14ac:dyDescent="0.15">
      <c r="A2040" s="5" t="s">
        <v>6441</v>
      </c>
      <c r="B2040" s="6">
        <v>13851475673</v>
      </c>
      <c r="C2040" s="6" t="e">
        <f>VLOOKUP(B2040,Sheet4!$A$1:$B$1096,2,)</f>
        <v>#N/A</v>
      </c>
      <c r="D2040" s="5" t="s">
        <v>6442</v>
      </c>
      <c r="E2040" s="7">
        <f t="shared" si="280"/>
        <v>26</v>
      </c>
      <c r="F2040" s="5" t="s">
        <v>11</v>
      </c>
      <c r="G2040" s="5" t="s">
        <v>2</v>
      </c>
      <c r="H2040" s="5" t="s">
        <v>6443</v>
      </c>
      <c r="I2040" s="5" t="s">
        <v>6443</v>
      </c>
      <c r="J2040" s="5"/>
      <c r="K2040" s="5"/>
    </row>
    <row r="2041" spans="1:11" s="3" customFormat="1" hidden="1" x14ac:dyDescent="0.15">
      <c r="A2041" s="5" t="s">
        <v>6432</v>
      </c>
      <c r="B2041" s="6">
        <v>18932670106</v>
      </c>
      <c r="C2041" s="6" t="e">
        <f>VLOOKUP(B2041,Sheet4!$A$1:$B$1096,2,)</f>
        <v>#N/A</v>
      </c>
      <c r="D2041" s="5" t="s">
        <v>6433</v>
      </c>
      <c r="E2041" s="7">
        <f t="shared" si="280"/>
        <v>22</v>
      </c>
      <c r="F2041" s="5" t="s">
        <v>1</v>
      </c>
      <c r="G2041" s="5" t="s">
        <v>4</v>
      </c>
      <c r="H2041" s="5" t="s">
        <v>6444</v>
      </c>
      <c r="I2041" s="5" t="s">
        <v>6444</v>
      </c>
      <c r="J2041" s="5"/>
      <c r="K2041" s="5"/>
    </row>
    <row r="2042" spans="1:11" s="3" customFormat="1" hidden="1" x14ac:dyDescent="0.15">
      <c r="A2042" s="5" t="s">
        <v>6445</v>
      </c>
      <c r="B2042" s="6">
        <v>13345302081</v>
      </c>
      <c r="C2042" s="6" t="e">
        <f>VLOOKUP(B2042,Sheet4!$A$1:$B$1096,2,)</f>
        <v>#N/A</v>
      </c>
      <c r="D2042" s="5" t="s">
        <v>6446</v>
      </c>
      <c r="E2042" s="7">
        <f t="shared" si="280"/>
        <v>30</v>
      </c>
      <c r="F2042" s="5" t="s">
        <v>1</v>
      </c>
      <c r="G2042" s="5" t="s">
        <v>4</v>
      </c>
      <c r="H2042" s="5" t="s">
        <v>6447</v>
      </c>
      <c r="I2042" s="5" t="s">
        <v>6447</v>
      </c>
      <c r="J2042" s="5"/>
      <c r="K2042" s="5"/>
    </row>
    <row r="2043" spans="1:11" s="3" customFormat="1" hidden="1" x14ac:dyDescent="0.15">
      <c r="A2043" s="5" t="s">
        <v>6448</v>
      </c>
      <c r="B2043" s="6">
        <v>18982655556</v>
      </c>
      <c r="C2043" s="6" t="e">
        <f>VLOOKUP(B2043,Sheet4!$A$1:$B$1096,2,)</f>
        <v>#N/A</v>
      </c>
      <c r="D2043" s="5" t="s">
        <v>6449</v>
      </c>
      <c r="E2043" s="7">
        <f t="shared" si="280"/>
        <v>32</v>
      </c>
      <c r="F2043" s="5" t="s">
        <v>1</v>
      </c>
      <c r="G2043" s="5" t="s">
        <v>2</v>
      </c>
      <c r="H2043" s="5" t="s">
        <v>6450</v>
      </c>
      <c r="I2043" s="5" t="s">
        <v>6450</v>
      </c>
      <c r="J2043" s="5"/>
      <c r="K2043" s="5"/>
    </row>
    <row r="2044" spans="1:11" s="3" customFormat="1" hidden="1" x14ac:dyDescent="0.15">
      <c r="A2044" s="5" t="s">
        <v>6451</v>
      </c>
      <c r="B2044" s="6">
        <v>18038781230</v>
      </c>
      <c r="C2044" s="6" t="e">
        <f>VLOOKUP(B2044,Sheet4!$A$1:$B$1096,2,)</f>
        <v>#N/A</v>
      </c>
      <c r="D2044" s="5" t="s">
        <v>6452</v>
      </c>
      <c r="E2044" s="7">
        <f t="shared" si="280"/>
        <v>28</v>
      </c>
      <c r="F2044" s="5" t="s">
        <v>1</v>
      </c>
      <c r="G2044" s="5" t="s">
        <v>2</v>
      </c>
      <c r="H2044" s="5" t="s">
        <v>6453</v>
      </c>
      <c r="I2044" s="5" t="s">
        <v>6453</v>
      </c>
      <c r="J2044" s="5"/>
      <c r="K2044" s="5"/>
    </row>
    <row r="2045" spans="1:11" s="3" customFormat="1" hidden="1" x14ac:dyDescent="0.15">
      <c r="A2045" s="5" t="s">
        <v>6454</v>
      </c>
      <c r="B2045" s="6">
        <v>18061474645</v>
      </c>
      <c r="C2045" s="6" t="e">
        <f>VLOOKUP(B2045,Sheet4!$A$1:$B$1096,2,)</f>
        <v>#N/A</v>
      </c>
      <c r="D2045" s="5" t="s">
        <v>6455</v>
      </c>
      <c r="E2045" s="7">
        <f t="shared" si="280"/>
        <v>30</v>
      </c>
      <c r="F2045" s="5" t="s">
        <v>1</v>
      </c>
      <c r="G2045" s="5" t="s">
        <v>2</v>
      </c>
      <c r="H2045" s="5" t="s">
        <v>6456</v>
      </c>
      <c r="I2045" s="5" t="s">
        <v>6456</v>
      </c>
      <c r="J2045" s="5"/>
      <c r="K2045" s="5"/>
    </row>
    <row r="2046" spans="1:11" s="3" customFormat="1" hidden="1" x14ac:dyDescent="0.15">
      <c r="A2046" s="5" t="s">
        <v>6457</v>
      </c>
      <c r="B2046" s="6">
        <v>18914797274</v>
      </c>
      <c r="C2046" s="6" t="e">
        <f>VLOOKUP(B2046,Sheet4!$A$1:$B$1096,2,)</f>
        <v>#N/A</v>
      </c>
      <c r="D2046" s="5" t="s">
        <v>6458</v>
      </c>
      <c r="E2046" s="7">
        <f t="shared" si="280"/>
        <v>18</v>
      </c>
      <c r="F2046" s="5" t="s">
        <v>1</v>
      </c>
      <c r="G2046" s="5" t="s">
        <v>2</v>
      </c>
      <c r="H2046" s="5" t="s">
        <v>6459</v>
      </c>
      <c r="I2046" s="5" t="s">
        <v>6459</v>
      </c>
      <c r="J2046" s="5"/>
      <c r="K2046" s="5"/>
    </row>
    <row r="2047" spans="1:11" s="3" customFormat="1" hidden="1" x14ac:dyDescent="0.15">
      <c r="A2047" s="5" t="s">
        <v>6460</v>
      </c>
      <c r="B2047" s="6">
        <v>18940147020</v>
      </c>
      <c r="C2047" s="6" t="e">
        <f>VLOOKUP(B2047,Sheet4!$A$1:$B$1096,2,)</f>
        <v>#N/A</v>
      </c>
      <c r="D2047" s="5" t="s">
        <v>6461</v>
      </c>
      <c r="E2047" s="7">
        <f t="shared" si="280"/>
        <v>31</v>
      </c>
      <c r="F2047" s="5" t="s">
        <v>1</v>
      </c>
      <c r="G2047" s="5" t="s">
        <v>2</v>
      </c>
      <c r="H2047" s="5" t="s">
        <v>6462</v>
      </c>
      <c r="I2047" s="5" t="s">
        <v>6462</v>
      </c>
      <c r="J2047" s="5"/>
      <c r="K2047" s="5"/>
    </row>
    <row r="2048" spans="1:11" s="3" customFormat="1" hidden="1" x14ac:dyDescent="0.15">
      <c r="A2048" s="5" t="s">
        <v>6463</v>
      </c>
      <c r="B2048" s="6">
        <v>18025957395</v>
      </c>
      <c r="C2048" s="6" t="e">
        <f>VLOOKUP(B2048,Sheet4!$A$1:$B$1096,2,)</f>
        <v>#N/A</v>
      </c>
      <c r="D2048" s="5" t="s">
        <v>6464</v>
      </c>
      <c r="E2048" s="7">
        <f t="shared" si="280"/>
        <v>27</v>
      </c>
      <c r="F2048" s="5" t="s">
        <v>1</v>
      </c>
      <c r="G2048" s="5" t="s">
        <v>2</v>
      </c>
      <c r="H2048" s="5" t="s">
        <v>6465</v>
      </c>
      <c r="I2048" s="5" t="s">
        <v>6465</v>
      </c>
      <c r="J2048" s="5"/>
      <c r="K2048" s="5"/>
    </row>
    <row r="2049" spans="1:11" s="3" customFormat="1" hidden="1" x14ac:dyDescent="0.15">
      <c r="A2049" s="5" t="s">
        <v>6466</v>
      </c>
      <c r="B2049" s="6">
        <v>18099307188</v>
      </c>
      <c r="C2049" s="6" t="e">
        <f>VLOOKUP(B2049,Sheet4!$A$1:$B$1096,2,)</f>
        <v>#N/A</v>
      </c>
      <c r="D2049" s="5" t="s">
        <v>6467</v>
      </c>
      <c r="E2049" s="7">
        <f t="shared" si="280"/>
        <v>42</v>
      </c>
      <c r="F2049" s="5" t="s">
        <v>1</v>
      </c>
      <c r="G2049" s="5" t="s">
        <v>2</v>
      </c>
      <c r="H2049" s="5" t="s">
        <v>6468</v>
      </c>
      <c r="I2049" s="5" t="s">
        <v>6468</v>
      </c>
      <c r="J2049" s="5"/>
      <c r="K2049" s="5"/>
    </row>
    <row r="2050" spans="1:11" s="3" customFormat="1" hidden="1" x14ac:dyDescent="0.15">
      <c r="A2050" s="5" t="s">
        <v>6469</v>
      </c>
      <c r="B2050" s="6">
        <v>15349940383</v>
      </c>
      <c r="C2050" s="6" t="e">
        <f>VLOOKUP(B2050,Sheet4!$A$1:$B$1096,2,)</f>
        <v>#N/A</v>
      </c>
      <c r="D2050" s="5" t="s">
        <v>6470</v>
      </c>
      <c r="E2050" s="7">
        <f t="shared" si="280"/>
        <v>29</v>
      </c>
      <c r="F2050" s="5" t="s">
        <v>1</v>
      </c>
      <c r="G2050" s="5" t="s">
        <v>2</v>
      </c>
      <c r="H2050" s="5" t="s">
        <v>6471</v>
      </c>
      <c r="I2050" s="5" t="s">
        <v>6471</v>
      </c>
      <c r="J2050" s="5"/>
      <c r="K2050" s="5"/>
    </row>
    <row r="2051" spans="1:11" s="3" customFormat="1" hidden="1" x14ac:dyDescent="0.15">
      <c r="A2051" s="5" t="s">
        <v>6472</v>
      </c>
      <c r="B2051" s="6">
        <v>18121414726</v>
      </c>
      <c r="C2051" s="6" t="e">
        <f>VLOOKUP(B2051,Sheet4!$A$1:$B$1096,2,)</f>
        <v>#N/A</v>
      </c>
      <c r="D2051" s="5" t="s">
        <v>6473</v>
      </c>
      <c r="E2051" s="7">
        <f t="shared" ref="E2051:E2059" si="281">2014-MID(D2051,7,4)</f>
        <v>33</v>
      </c>
      <c r="F2051" s="5" t="s">
        <v>11</v>
      </c>
      <c r="G2051" s="5" t="s">
        <v>2</v>
      </c>
      <c r="H2051" s="5" t="s">
        <v>6474</v>
      </c>
      <c r="I2051" s="5" t="s">
        <v>6474</v>
      </c>
      <c r="J2051" s="5" t="s">
        <v>6475</v>
      </c>
      <c r="K2051" s="5" t="s">
        <v>6476</v>
      </c>
    </row>
    <row r="2052" spans="1:11" s="3" customFormat="1" hidden="1" x14ac:dyDescent="0.15">
      <c r="A2052" s="5" t="s">
        <v>6477</v>
      </c>
      <c r="B2052" s="6">
        <v>13346848725</v>
      </c>
      <c r="C2052" s="6" t="e">
        <f>VLOOKUP(B2052,Sheet4!$A$1:$B$1096,2,)</f>
        <v>#N/A</v>
      </c>
      <c r="D2052" s="5" t="s">
        <v>6478</v>
      </c>
      <c r="E2052" s="7">
        <f t="shared" si="281"/>
        <v>34</v>
      </c>
      <c r="F2052" s="5" t="s">
        <v>11</v>
      </c>
      <c r="G2052" s="5" t="s">
        <v>2</v>
      </c>
      <c r="H2052" s="5" t="s">
        <v>6479</v>
      </c>
      <c r="I2052" s="5" t="s">
        <v>6479</v>
      </c>
      <c r="J2052" s="5" t="s">
        <v>121</v>
      </c>
      <c r="K2052" s="5" t="s">
        <v>5871</v>
      </c>
    </row>
    <row r="2053" spans="1:11" s="3" customFormat="1" hidden="1" x14ac:dyDescent="0.15">
      <c r="A2053" s="5" t="s">
        <v>6480</v>
      </c>
      <c r="B2053" s="6">
        <v>15345586361</v>
      </c>
      <c r="C2053" s="6" t="e">
        <f>VLOOKUP(B2053,Sheet4!$A$1:$B$1096,2,)</f>
        <v>#N/A</v>
      </c>
      <c r="D2053" s="5" t="s">
        <v>6481</v>
      </c>
      <c r="E2053" s="7">
        <f t="shared" si="281"/>
        <v>34</v>
      </c>
      <c r="F2053" s="5" t="s">
        <v>1</v>
      </c>
      <c r="G2053" s="5" t="s">
        <v>2</v>
      </c>
      <c r="H2053" s="5" t="s">
        <v>6482</v>
      </c>
      <c r="I2053" s="5" t="s">
        <v>6482</v>
      </c>
      <c r="J2053" s="5"/>
      <c r="K2053" s="5"/>
    </row>
    <row r="2054" spans="1:11" s="3" customFormat="1" hidden="1" x14ac:dyDescent="0.15">
      <c r="A2054" s="5" t="s">
        <v>6253</v>
      </c>
      <c r="B2054" s="6">
        <v>18170908792</v>
      </c>
      <c r="C2054" s="6" t="e">
        <f>VLOOKUP(B2054,Sheet4!$A$1:$B$1096,2,)</f>
        <v>#N/A</v>
      </c>
      <c r="D2054" s="5" t="s">
        <v>6254</v>
      </c>
      <c r="E2054" s="7">
        <f t="shared" si="281"/>
        <v>59</v>
      </c>
      <c r="F2054" s="5" t="s">
        <v>11</v>
      </c>
      <c r="G2054" s="5" t="s">
        <v>4</v>
      </c>
      <c r="H2054" s="5" t="s">
        <v>6483</v>
      </c>
      <c r="I2054" s="5" t="s">
        <v>6483</v>
      </c>
      <c r="J2054" s="5" t="s">
        <v>121</v>
      </c>
      <c r="K2054" s="5" t="s">
        <v>6256</v>
      </c>
    </row>
    <row r="2055" spans="1:11" s="3" customFormat="1" hidden="1" x14ac:dyDescent="0.15">
      <c r="A2055" s="5" t="s">
        <v>6484</v>
      </c>
      <c r="B2055" s="6">
        <v>18907020056</v>
      </c>
      <c r="C2055" s="6" t="e">
        <f>VLOOKUP(B2055,Sheet4!$A$1:$B$1096,2,)</f>
        <v>#N/A</v>
      </c>
      <c r="D2055" s="5" t="s">
        <v>6485</v>
      </c>
      <c r="E2055" s="7">
        <f t="shared" si="281"/>
        <v>48</v>
      </c>
      <c r="F2055" s="5" t="s">
        <v>1</v>
      </c>
      <c r="G2055" s="5" t="s">
        <v>2</v>
      </c>
      <c r="H2055" s="5" t="s">
        <v>6486</v>
      </c>
      <c r="I2055" s="5" t="s">
        <v>6486</v>
      </c>
      <c r="J2055" s="5"/>
      <c r="K2055" s="5"/>
    </row>
    <row r="2056" spans="1:11" s="3" customFormat="1" hidden="1" x14ac:dyDescent="0.15">
      <c r="A2056" s="5" t="s">
        <v>6487</v>
      </c>
      <c r="B2056" s="6">
        <v>18061473375</v>
      </c>
      <c r="C2056" s="6" t="e">
        <f>VLOOKUP(B2056,Sheet4!$A$1:$B$1096,2,)</f>
        <v>#N/A</v>
      </c>
      <c r="D2056" s="5" t="s">
        <v>6488</v>
      </c>
      <c r="E2056" s="7">
        <f t="shared" si="281"/>
        <v>24</v>
      </c>
      <c r="F2056" s="5" t="s">
        <v>1</v>
      </c>
      <c r="G2056" s="5" t="s">
        <v>2</v>
      </c>
      <c r="H2056" s="5" t="s">
        <v>6489</v>
      </c>
      <c r="I2056" s="5" t="s">
        <v>6489</v>
      </c>
      <c r="J2056" s="5"/>
      <c r="K2056" s="5"/>
    </row>
    <row r="2057" spans="1:11" s="3" customFormat="1" hidden="1" x14ac:dyDescent="0.15">
      <c r="A2057" s="5" t="s">
        <v>6490</v>
      </c>
      <c r="B2057" s="6">
        <v>18993840605</v>
      </c>
      <c r="C2057" s="6" t="e">
        <f>VLOOKUP(B2057,Sheet4!$A$1:$B$1096,2,)</f>
        <v>#N/A</v>
      </c>
      <c r="D2057" s="5" t="s">
        <v>6491</v>
      </c>
      <c r="E2057" s="7">
        <f t="shared" si="281"/>
        <v>25</v>
      </c>
      <c r="F2057" s="5" t="s">
        <v>1</v>
      </c>
      <c r="G2057" s="5" t="s">
        <v>2</v>
      </c>
      <c r="H2057" s="5" t="s">
        <v>6492</v>
      </c>
      <c r="I2057" s="5" t="s">
        <v>6492</v>
      </c>
      <c r="J2057" s="5"/>
      <c r="K2057" s="5"/>
    </row>
    <row r="2058" spans="1:11" s="3" customFormat="1" hidden="1" x14ac:dyDescent="0.15">
      <c r="A2058" s="5" t="s">
        <v>6493</v>
      </c>
      <c r="B2058" s="6">
        <v>13382098718</v>
      </c>
      <c r="C2058" s="6" t="e">
        <f>VLOOKUP(B2058,Sheet4!$A$1:$B$1096,2,)</f>
        <v>#N/A</v>
      </c>
      <c r="D2058" s="5" t="s">
        <v>6494</v>
      </c>
      <c r="E2058" s="7">
        <f t="shared" si="281"/>
        <v>27</v>
      </c>
      <c r="F2058" s="5" t="s">
        <v>1</v>
      </c>
      <c r="G2058" s="5" t="s">
        <v>2</v>
      </c>
      <c r="H2058" s="5" t="s">
        <v>6495</v>
      </c>
      <c r="I2058" s="5" t="s">
        <v>6495</v>
      </c>
      <c r="J2058" s="5"/>
      <c r="K2058" s="5"/>
    </row>
    <row r="2059" spans="1:11" s="3" customFormat="1" hidden="1" x14ac:dyDescent="0.15">
      <c r="A2059" s="5" t="s">
        <v>6496</v>
      </c>
      <c r="B2059" s="6">
        <v>18977147281</v>
      </c>
      <c r="C2059" s="6" t="e">
        <f>VLOOKUP(B2059,Sheet4!$A$1:$B$1096,2,)</f>
        <v>#N/A</v>
      </c>
      <c r="D2059" s="5" t="s">
        <v>6497</v>
      </c>
      <c r="E2059" s="7">
        <f t="shared" si="281"/>
        <v>24</v>
      </c>
      <c r="F2059" s="5" t="s">
        <v>11</v>
      </c>
      <c r="G2059" s="5" t="s">
        <v>2</v>
      </c>
      <c r="H2059" s="5" t="s">
        <v>6498</v>
      </c>
      <c r="I2059" s="5" t="s">
        <v>6498</v>
      </c>
      <c r="J2059" s="5" t="s">
        <v>6499</v>
      </c>
      <c r="K2059" s="5" t="s">
        <v>6500</v>
      </c>
    </row>
  </sheetData>
  <autoFilter ref="A1:K2059">
    <filterColumn colId="2">
      <filters>
        <filter val="1"/>
      </filters>
    </filterColumn>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6"/>
  <sheetViews>
    <sheetView workbookViewId="0">
      <selection activeCell="D14" sqref="D14"/>
    </sheetView>
  </sheetViews>
  <sheetFormatPr defaultRowHeight="13.5" x14ac:dyDescent="0.15"/>
  <cols>
    <col min="1" max="1" width="19.25" style="2" customWidth="1"/>
    <col min="2" max="16384" width="9" style="2"/>
  </cols>
  <sheetData>
    <row r="1" spans="1:2" x14ac:dyDescent="0.15">
      <c r="A1" s="10">
        <v>14782667850</v>
      </c>
      <c r="B1" s="2">
        <v>1</v>
      </c>
    </row>
    <row r="2" spans="1:2" x14ac:dyDescent="0.15">
      <c r="A2" s="10">
        <v>14782667934</v>
      </c>
      <c r="B2" s="2">
        <v>1</v>
      </c>
    </row>
    <row r="3" spans="1:2" x14ac:dyDescent="0.15">
      <c r="A3" s="10">
        <v>14782667895</v>
      </c>
      <c r="B3" s="2">
        <v>1</v>
      </c>
    </row>
    <row r="4" spans="1:2" x14ac:dyDescent="0.15">
      <c r="A4" s="10">
        <v>14782667939</v>
      </c>
      <c r="B4" s="2">
        <v>1</v>
      </c>
    </row>
    <row r="5" spans="1:2" x14ac:dyDescent="0.15">
      <c r="A5" s="10">
        <v>14782663121</v>
      </c>
      <c r="B5" s="2">
        <v>1</v>
      </c>
    </row>
    <row r="6" spans="1:2" x14ac:dyDescent="0.15">
      <c r="A6" s="10">
        <v>14782668085</v>
      </c>
      <c r="B6" s="2">
        <v>1</v>
      </c>
    </row>
    <row r="7" spans="1:2" x14ac:dyDescent="0.15">
      <c r="A7" s="10">
        <v>14782667925</v>
      </c>
      <c r="B7" s="2">
        <v>1</v>
      </c>
    </row>
    <row r="8" spans="1:2" x14ac:dyDescent="0.15">
      <c r="A8" s="10">
        <v>14782667883</v>
      </c>
      <c r="B8" s="2">
        <v>1</v>
      </c>
    </row>
    <row r="9" spans="1:2" x14ac:dyDescent="0.15">
      <c r="A9" s="10">
        <v>14782663082</v>
      </c>
      <c r="B9" s="2">
        <v>1</v>
      </c>
    </row>
    <row r="10" spans="1:2" x14ac:dyDescent="0.15">
      <c r="A10" s="10">
        <v>14782663083</v>
      </c>
      <c r="B10" s="2">
        <v>1</v>
      </c>
    </row>
    <row r="11" spans="1:2" x14ac:dyDescent="0.15">
      <c r="A11" s="10">
        <v>14782668032</v>
      </c>
      <c r="B11" s="2">
        <v>1</v>
      </c>
    </row>
    <row r="12" spans="1:2" x14ac:dyDescent="0.15">
      <c r="A12" s="10">
        <v>14782668092</v>
      </c>
      <c r="B12" s="2">
        <v>1</v>
      </c>
    </row>
    <row r="13" spans="1:2" x14ac:dyDescent="0.15">
      <c r="A13" s="10">
        <v>14782663161</v>
      </c>
      <c r="B13" s="2">
        <v>1</v>
      </c>
    </row>
    <row r="14" spans="1:2" x14ac:dyDescent="0.15">
      <c r="A14" s="10">
        <v>14782667894</v>
      </c>
      <c r="B14" s="2">
        <v>1</v>
      </c>
    </row>
    <row r="15" spans="1:2" x14ac:dyDescent="0.15">
      <c r="A15" s="10">
        <v>14782667843</v>
      </c>
      <c r="B15" s="2">
        <v>1</v>
      </c>
    </row>
    <row r="16" spans="1:2" x14ac:dyDescent="0.15">
      <c r="A16" s="10">
        <v>14782667922</v>
      </c>
      <c r="B16" s="2">
        <v>1</v>
      </c>
    </row>
    <row r="17" spans="1:2" x14ac:dyDescent="0.15">
      <c r="A17" s="10">
        <v>14782667772</v>
      </c>
      <c r="B17" s="2">
        <v>1</v>
      </c>
    </row>
    <row r="18" spans="1:2" x14ac:dyDescent="0.15">
      <c r="A18" s="10">
        <v>14782663241</v>
      </c>
      <c r="B18" s="2">
        <v>1</v>
      </c>
    </row>
    <row r="19" spans="1:2" x14ac:dyDescent="0.15">
      <c r="A19" s="10">
        <v>14782668119</v>
      </c>
      <c r="B19" s="2">
        <v>1</v>
      </c>
    </row>
    <row r="20" spans="1:2" x14ac:dyDescent="0.15">
      <c r="A20" s="10">
        <v>14782668036</v>
      </c>
      <c r="B20" s="2">
        <v>1</v>
      </c>
    </row>
    <row r="21" spans="1:2" x14ac:dyDescent="0.15">
      <c r="A21" s="10">
        <v>14782667879</v>
      </c>
      <c r="B21" s="2">
        <v>1</v>
      </c>
    </row>
    <row r="22" spans="1:2" x14ac:dyDescent="0.15">
      <c r="A22" s="10">
        <v>14782667932</v>
      </c>
      <c r="B22" s="2">
        <v>1</v>
      </c>
    </row>
    <row r="23" spans="1:2" x14ac:dyDescent="0.15">
      <c r="A23" s="10">
        <v>14782667822</v>
      </c>
      <c r="B23" s="2">
        <v>1</v>
      </c>
    </row>
    <row r="24" spans="1:2" x14ac:dyDescent="0.15">
      <c r="A24" s="10">
        <v>14782667835</v>
      </c>
      <c r="B24" s="2">
        <v>1</v>
      </c>
    </row>
    <row r="25" spans="1:2" x14ac:dyDescent="0.15">
      <c r="A25" s="10">
        <v>14782667840</v>
      </c>
      <c r="B25" s="2">
        <v>1</v>
      </c>
    </row>
    <row r="26" spans="1:2" x14ac:dyDescent="0.15">
      <c r="A26" s="10">
        <v>14782667827</v>
      </c>
      <c r="B26" s="2">
        <v>1</v>
      </c>
    </row>
    <row r="27" spans="1:2" x14ac:dyDescent="0.15">
      <c r="A27" s="10">
        <v>14782667791</v>
      </c>
      <c r="B27" s="2">
        <v>1</v>
      </c>
    </row>
    <row r="28" spans="1:2" x14ac:dyDescent="0.15">
      <c r="A28" s="10">
        <v>14782667795</v>
      </c>
      <c r="B28" s="2">
        <v>1</v>
      </c>
    </row>
    <row r="29" spans="1:2" x14ac:dyDescent="0.15">
      <c r="A29" s="10">
        <v>14782667807</v>
      </c>
      <c r="B29" s="2">
        <v>1</v>
      </c>
    </row>
    <row r="30" spans="1:2" x14ac:dyDescent="0.15">
      <c r="A30" s="10">
        <v>14782667813</v>
      </c>
      <c r="B30" s="2">
        <v>1</v>
      </c>
    </row>
    <row r="31" spans="1:2" x14ac:dyDescent="0.15">
      <c r="A31" s="10">
        <v>14782667929</v>
      </c>
      <c r="B31" s="2">
        <v>1</v>
      </c>
    </row>
    <row r="32" spans="1:2" x14ac:dyDescent="0.15">
      <c r="A32" s="10">
        <v>14782667984</v>
      </c>
      <c r="B32" s="2">
        <v>1</v>
      </c>
    </row>
    <row r="33" spans="1:2" x14ac:dyDescent="0.15">
      <c r="A33" s="10">
        <v>14782667974</v>
      </c>
      <c r="B33" s="2">
        <v>1</v>
      </c>
    </row>
    <row r="34" spans="1:2" x14ac:dyDescent="0.15">
      <c r="A34" s="9">
        <v>14782663159</v>
      </c>
      <c r="B34" s="2">
        <v>1</v>
      </c>
    </row>
    <row r="35" spans="1:2" x14ac:dyDescent="0.15">
      <c r="A35" s="10">
        <v>14782663138</v>
      </c>
      <c r="B35" s="2">
        <v>1</v>
      </c>
    </row>
    <row r="36" spans="1:2" x14ac:dyDescent="0.15">
      <c r="A36" s="10">
        <v>14782667885</v>
      </c>
      <c r="B36" s="2">
        <v>1</v>
      </c>
    </row>
    <row r="37" spans="1:2" x14ac:dyDescent="0.15">
      <c r="A37" s="10">
        <v>14782667824</v>
      </c>
      <c r="B37" s="2">
        <v>1</v>
      </c>
    </row>
    <row r="38" spans="1:2" x14ac:dyDescent="0.15">
      <c r="A38" s="10">
        <v>14782668004</v>
      </c>
      <c r="B38" s="2">
        <v>1</v>
      </c>
    </row>
    <row r="39" spans="1:2" x14ac:dyDescent="0.15">
      <c r="A39" s="10">
        <v>14782667853</v>
      </c>
      <c r="B39" s="2">
        <v>1</v>
      </c>
    </row>
    <row r="40" spans="1:2" x14ac:dyDescent="0.15">
      <c r="A40" s="10">
        <v>14782667839</v>
      </c>
      <c r="B40" s="2">
        <v>1</v>
      </c>
    </row>
    <row r="41" spans="1:2" x14ac:dyDescent="0.15">
      <c r="A41" s="10">
        <v>14782667848</v>
      </c>
      <c r="B41" s="2">
        <v>1</v>
      </c>
    </row>
    <row r="42" spans="1:2" x14ac:dyDescent="0.15">
      <c r="A42" s="10">
        <v>14782663069</v>
      </c>
      <c r="B42" s="2">
        <v>1</v>
      </c>
    </row>
    <row r="43" spans="1:2" x14ac:dyDescent="0.15">
      <c r="A43" s="10">
        <v>14782663078</v>
      </c>
      <c r="B43" s="2">
        <v>1</v>
      </c>
    </row>
    <row r="44" spans="1:2" x14ac:dyDescent="0.15">
      <c r="A44" s="10">
        <v>14782668082</v>
      </c>
      <c r="B44" s="2">
        <v>1</v>
      </c>
    </row>
    <row r="45" spans="1:2" x14ac:dyDescent="0.15">
      <c r="A45" s="10">
        <v>14782667810</v>
      </c>
      <c r="B45" s="2">
        <v>1</v>
      </c>
    </row>
    <row r="46" spans="1:2" x14ac:dyDescent="0.15">
      <c r="A46" s="10">
        <v>14782668078</v>
      </c>
      <c r="B46" s="2">
        <v>1</v>
      </c>
    </row>
    <row r="47" spans="1:2" x14ac:dyDescent="0.15">
      <c r="A47" s="10">
        <v>14782667898</v>
      </c>
      <c r="B47" s="2">
        <v>1</v>
      </c>
    </row>
    <row r="48" spans="1:2" x14ac:dyDescent="0.15">
      <c r="A48" s="10">
        <v>14782668107</v>
      </c>
      <c r="B48" s="2">
        <v>1</v>
      </c>
    </row>
    <row r="49" spans="1:2" x14ac:dyDescent="0.15">
      <c r="A49" s="10">
        <v>14782667950</v>
      </c>
      <c r="B49" s="2">
        <v>1</v>
      </c>
    </row>
    <row r="50" spans="1:2" x14ac:dyDescent="0.15">
      <c r="A50" s="10">
        <v>14782663230</v>
      </c>
      <c r="B50" s="2">
        <v>1</v>
      </c>
    </row>
    <row r="51" spans="1:2" x14ac:dyDescent="0.15">
      <c r="A51" s="10">
        <v>14782663052</v>
      </c>
      <c r="B51" s="2">
        <v>1</v>
      </c>
    </row>
    <row r="52" spans="1:2" x14ac:dyDescent="0.15">
      <c r="A52" s="10">
        <v>14782663119</v>
      </c>
      <c r="B52" s="2">
        <v>1</v>
      </c>
    </row>
    <row r="53" spans="1:2" x14ac:dyDescent="0.15">
      <c r="A53" s="10">
        <v>14782667815</v>
      </c>
      <c r="B53" s="2">
        <v>1</v>
      </c>
    </row>
    <row r="54" spans="1:2" x14ac:dyDescent="0.15">
      <c r="A54" s="10">
        <v>14782667760</v>
      </c>
      <c r="B54" s="2">
        <v>1</v>
      </c>
    </row>
    <row r="55" spans="1:2" x14ac:dyDescent="0.15">
      <c r="A55" s="10">
        <v>14782663125</v>
      </c>
      <c r="B55" s="2">
        <v>1</v>
      </c>
    </row>
    <row r="56" spans="1:2" x14ac:dyDescent="0.15">
      <c r="A56" s="10">
        <v>14782667887</v>
      </c>
      <c r="B56" s="2">
        <v>1</v>
      </c>
    </row>
    <row r="57" spans="1:2" x14ac:dyDescent="0.15">
      <c r="A57" s="10">
        <v>14782667751</v>
      </c>
      <c r="B57" s="2">
        <v>1</v>
      </c>
    </row>
    <row r="58" spans="1:2" x14ac:dyDescent="0.15">
      <c r="A58" s="10">
        <v>14782667873</v>
      </c>
      <c r="B58" s="2">
        <v>1</v>
      </c>
    </row>
    <row r="59" spans="1:2" x14ac:dyDescent="0.15">
      <c r="A59" s="10">
        <v>14782667828</v>
      </c>
      <c r="B59" s="2">
        <v>1</v>
      </c>
    </row>
    <row r="60" spans="1:2" x14ac:dyDescent="0.15">
      <c r="A60" s="10">
        <v>14782667743</v>
      </c>
      <c r="B60" s="2">
        <v>1</v>
      </c>
    </row>
    <row r="61" spans="1:2" x14ac:dyDescent="0.15">
      <c r="A61" s="10">
        <v>14782663155</v>
      </c>
      <c r="B61" s="2">
        <v>1</v>
      </c>
    </row>
    <row r="62" spans="1:2" x14ac:dyDescent="0.15">
      <c r="A62" s="10">
        <v>14782663177</v>
      </c>
      <c r="B62" s="2">
        <v>1</v>
      </c>
    </row>
    <row r="63" spans="1:2" x14ac:dyDescent="0.15">
      <c r="A63" s="10">
        <v>14782667983</v>
      </c>
      <c r="B63" s="2">
        <v>1</v>
      </c>
    </row>
    <row r="64" spans="1:2" x14ac:dyDescent="0.15">
      <c r="A64" s="10">
        <v>14782667741</v>
      </c>
      <c r="B64" s="2">
        <v>1</v>
      </c>
    </row>
    <row r="65" spans="1:2" x14ac:dyDescent="0.15">
      <c r="A65" s="10">
        <v>14782667745</v>
      </c>
      <c r="B65" s="2">
        <v>1</v>
      </c>
    </row>
    <row r="66" spans="1:2" x14ac:dyDescent="0.15">
      <c r="A66" s="10">
        <v>14782663146</v>
      </c>
      <c r="B66" s="2">
        <v>1</v>
      </c>
    </row>
    <row r="67" spans="1:2" x14ac:dyDescent="0.15">
      <c r="A67" s="10">
        <v>14782668147</v>
      </c>
      <c r="B67" s="2">
        <v>1</v>
      </c>
    </row>
    <row r="68" spans="1:2" x14ac:dyDescent="0.15">
      <c r="A68" s="10">
        <v>14782663142</v>
      </c>
      <c r="B68" s="2">
        <v>1</v>
      </c>
    </row>
    <row r="69" spans="1:2" x14ac:dyDescent="0.15">
      <c r="A69" s="10">
        <v>14782667773</v>
      </c>
      <c r="B69" s="2">
        <v>1</v>
      </c>
    </row>
    <row r="70" spans="1:2" x14ac:dyDescent="0.15">
      <c r="A70" s="10">
        <v>14782667742</v>
      </c>
      <c r="B70" s="2">
        <v>1</v>
      </c>
    </row>
    <row r="71" spans="1:2" x14ac:dyDescent="0.15">
      <c r="A71" s="10">
        <v>14782667914</v>
      </c>
      <c r="B71" s="2">
        <v>1</v>
      </c>
    </row>
    <row r="72" spans="1:2" x14ac:dyDescent="0.15">
      <c r="A72" s="10">
        <v>14782667891</v>
      </c>
      <c r="B72" s="2">
        <v>1</v>
      </c>
    </row>
    <row r="73" spans="1:2" x14ac:dyDescent="0.15">
      <c r="A73" s="10">
        <v>14782663134</v>
      </c>
      <c r="B73" s="2">
        <v>1</v>
      </c>
    </row>
    <row r="74" spans="1:2" x14ac:dyDescent="0.15">
      <c r="A74" s="10">
        <v>14782668031</v>
      </c>
      <c r="B74" s="2">
        <v>1</v>
      </c>
    </row>
    <row r="75" spans="1:2" x14ac:dyDescent="0.15">
      <c r="A75" s="10">
        <v>14782668097</v>
      </c>
      <c r="B75" s="2">
        <v>1</v>
      </c>
    </row>
    <row r="76" spans="1:2" x14ac:dyDescent="0.15">
      <c r="A76" s="10">
        <v>14782668108</v>
      </c>
      <c r="B76" s="2">
        <v>1</v>
      </c>
    </row>
    <row r="77" spans="1:2" x14ac:dyDescent="0.15">
      <c r="A77" s="10">
        <v>14782667846</v>
      </c>
      <c r="B77" s="2">
        <v>1</v>
      </c>
    </row>
    <row r="78" spans="1:2" x14ac:dyDescent="0.15">
      <c r="A78" s="10">
        <v>14782667844</v>
      </c>
      <c r="B78" s="2">
        <v>1</v>
      </c>
    </row>
    <row r="79" spans="1:2" x14ac:dyDescent="0.15">
      <c r="A79" s="10">
        <v>14782667747</v>
      </c>
      <c r="B79" s="2">
        <v>1</v>
      </c>
    </row>
    <row r="80" spans="1:2" x14ac:dyDescent="0.15">
      <c r="A80" s="10">
        <v>14782667907</v>
      </c>
      <c r="B80" s="2">
        <v>1</v>
      </c>
    </row>
    <row r="81" spans="1:2" x14ac:dyDescent="0.15">
      <c r="A81" s="10">
        <v>14782668087</v>
      </c>
      <c r="B81" s="2">
        <v>1</v>
      </c>
    </row>
    <row r="82" spans="1:2" x14ac:dyDescent="0.15">
      <c r="A82" s="10">
        <v>14782668075</v>
      </c>
      <c r="B82" s="2">
        <v>1</v>
      </c>
    </row>
    <row r="83" spans="1:2" x14ac:dyDescent="0.15">
      <c r="A83" s="10">
        <v>14782667904</v>
      </c>
      <c r="B83" s="2">
        <v>1</v>
      </c>
    </row>
    <row r="84" spans="1:2" x14ac:dyDescent="0.15">
      <c r="A84" s="10">
        <v>14782663236</v>
      </c>
      <c r="B84" s="2">
        <v>1</v>
      </c>
    </row>
    <row r="85" spans="1:2" x14ac:dyDescent="0.15">
      <c r="A85" s="10">
        <v>14782667940</v>
      </c>
      <c r="B85" s="2">
        <v>1</v>
      </c>
    </row>
    <row r="86" spans="1:2" x14ac:dyDescent="0.15">
      <c r="A86" s="10">
        <v>14782667926</v>
      </c>
      <c r="B86" s="2">
        <v>1</v>
      </c>
    </row>
    <row r="87" spans="1:2" x14ac:dyDescent="0.15">
      <c r="A87" s="10">
        <v>14782667817</v>
      </c>
      <c r="B87" s="2">
        <v>1</v>
      </c>
    </row>
    <row r="88" spans="1:2" x14ac:dyDescent="0.15">
      <c r="A88" s="10">
        <v>14782667841</v>
      </c>
      <c r="B88" s="2">
        <v>1</v>
      </c>
    </row>
    <row r="89" spans="1:2" x14ac:dyDescent="0.15">
      <c r="A89" s="10">
        <v>14782667943</v>
      </c>
      <c r="B89" s="2">
        <v>1</v>
      </c>
    </row>
    <row r="90" spans="1:2" x14ac:dyDescent="0.15">
      <c r="A90" s="10">
        <v>14782663166</v>
      </c>
      <c r="B90" s="2">
        <v>1</v>
      </c>
    </row>
    <row r="91" spans="1:2" x14ac:dyDescent="0.15">
      <c r="A91" s="10">
        <v>14782667738</v>
      </c>
      <c r="B91" s="2">
        <v>1</v>
      </c>
    </row>
    <row r="92" spans="1:2" x14ac:dyDescent="0.15">
      <c r="A92" s="10">
        <v>14782667915</v>
      </c>
      <c r="B92" s="2">
        <v>1</v>
      </c>
    </row>
    <row r="93" spans="1:2" x14ac:dyDescent="0.15">
      <c r="A93" s="10">
        <v>14782667908</v>
      </c>
      <c r="B93" s="2">
        <v>1</v>
      </c>
    </row>
    <row r="94" spans="1:2" x14ac:dyDescent="0.15">
      <c r="A94" s="10">
        <v>14782663174</v>
      </c>
      <c r="B94" s="2">
        <v>1</v>
      </c>
    </row>
    <row r="95" spans="1:2" x14ac:dyDescent="0.15">
      <c r="A95" s="10">
        <v>14782667831</v>
      </c>
      <c r="B95" s="2">
        <v>1</v>
      </c>
    </row>
    <row r="96" spans="1:2" x14ac:dyDescent="0.15">
      <c r="A96" s="10">
        <v>14782663059</v>
      </c>
      <c r="B96" s="2">
        <v>1</v>
      </c>
    </row>
    <row r="97" spans="1:2" x14ac:dyDescent="0.15">
      <c r="A97" s="10">
        <v>14782668098</v>
      </c>
      <c r="B97" s="2">
        <v>1</v>
      </c>
    </row>
    <row r="98" spans="1:2" x14ac:dyDescent="0.15">
      <c r="A98" s="10">
        <v>14782668013</v>
      </c>
      <c r="B98" s="2">
        <v>1</v>
      </c>
    </row>
    <row r="99" spans="1:2" x14ac:dyDescent="0.15">
      <c r="A99" s="10">
        <v>14782663212</v>
      </c>
      <c r="B99" s="2">
        <v>1</v>
      </c>
    </row>
    <row r="100" spans="1:2" x14ac:dyDescent="0.15">
      <c r="A100" s="10">
        <v>14782668059</v>
      </c>
      <c r="B100" s="2">
        <v>1</v>
      </c>
    </row>
    <row r="101" spans="1:2" x14ac:dyDescent="0.15">
      <c r="A101" s="10">
        <v>14782668149</v>
      </c>
      <c r="B101" s="2">
        <v>1</v>
      </c>
    </row>
    <row r="102" spans="1:2" x14ac:dyDescent="0.15">
      <c r="A102" s="10">
        <v>14782663150</v>
      </c>
      <c r="B102" s="2">
        <v>1</v>
      </c>
    </row>
    <row r="103" spans="1:2" x14ac:dyDescent="0.15">
      <c r="A103" s="10">
        <v>14782667916</v>
      </c>
      <c r="B103" s="2">
        <v>1</v>
      </c>
    </row>
    <row r="104" spans="1:2" x14ac:dyDescent="0.15">
      <c r="A104" s="10">
        <v>14782667900</v>
      </c>
      <c r="B104" s="2">
        <v>1</v>
      </c>
    </row>
    <row r="105" spans="1:2" x14ac:dyDescent="0.15">
      <c r="A105" s="10">
        <v>14782667814</v>
      </c>
      <c r="B105" s="2">
        <v>1</v>
      </c>
    </row>
    <row r="106" spans="1:2" x14ac:dyDescent="0.15">
      <c r="A106" s="10">
        <v>14782663104</v>
      </c>
      <c r="B106" s="2">
        <v>1</v>
      </c>
    </row>
    <row r="107" spans="1:2" x14ac:dyDescent="0.15">
      <c r="A107" s="10">
        <v>14782663167</v>
      </c>
      <c r="B107" s="2">
        <v>1</v>
      </c>
    </row>
    <row r="108" spans="1:2" x14ac:dyDescent="0.15">
      <c r="A108" s="10">
        <v>14782663203</v>
      </c>
      <c r="B108" s="2">
        <v>1</v>
      </c>
    </row>
    <row r="109" spans="1:2" x14ac:dyDescent="0.15">
      <c r="A109" s="10">
        <v>14782663139</v>
      </c>
      <c r="B109" s="2">
        <v>1</v>
      </c>
    </row>
    <row r="110" spans="1:2" x14ac:dyDescent="0.15">
      <c r="A110" s="10">
        <v>14782663172</v>
      </c>
      <c r="B110" s="2">
        <v>1</v>
      </c>
    </row>
    <row r="111" spans="1:2" x14ac:dyDescent="0.15">
      <c r="A111" s="10">
        <v>14782668046</v>
      </c>
      <c r="B111" s="2">
        <v>1</v>
      </c>
    </row>
    <row r="112" spans="1:2" x14ac:dyDescent="0.15">
      <c r="A112" s="10">
        <v>14782668124</v>
      </c>
      <c r="B112" s="2">
        <v>1</v>
      </c>
    </row>
    <row r="113" spans="1:2" x14ac:dyDescent="0.15">
      <c r="A113" s="10">
        <v>14782667912</v>
      </c>
      <c r="B113" s="2">
        <v>1</v>
      </c>
    </row>
    <row r="114" spans="1:2" x14ac:dyDescent="0.15">
      <c r="A114" s="10">
        <v>14782667902</v>
      </c>
      <c r="B114" s="2">
        <v>1</v>
      </c>
    </row>
    <row r="115" spans="1:2" x14ac:dyDescent="0.15">
      <c r="A115" s="10">
        <v>14782667876</v>
      </c>
      <c r="B115" s="2">
        <v>1</v>
      </c>
    </row>
    <row r="116" spans="1:2" x14ac:dyDescent="0.15">
      <c r="A116" s="10">
        <v>14782667770</v>
      </c>
      <c r="B116" s="2">
        <v>1</v>
      </c>
    </row>
    <row r="117" spans="1:2" x14ac:dyDescent="0.15">
      <c r="A117" s="10">
        <v>14782668020</v>
      </c>
      <c r="B117" s="2">
        <v>1</v>
      </c>
    </row>
    <row r="118" spans="1:2" x14ac:dyDescent="0.15">
      <c r="A118" s="10">
        <v>14782668021</v>
      </c>
      <c r="B118" s="2">
        <v>1</v>
      </c>
    </row>
    <row r="119" spans="1:2" x14ac:dyDescent="0.15">
      <c r="A119" s="10">
        <v>14782667946</v>
      </c>
      <c r="B119" s="2">
        <v>1</v>
      </c>
    </row>
    <row r="120" spans="1:2" x14ac:dyDescent="0.15">
      <c r="A120" s="10">
        <v>14782667982</v>
      </c>
      <c r="B120" s="2">
        <v>1</v>
      </c>
    </row>
    <row r="121" spans="1:2" x14ac:dyDescent="0.15">
      <c r="A121" s="10">
        <v>14782668022</v>
      </c>
      <c r="B121" s="2">
        <v>1</v>
      </c>
    </row>
    <row r="122" spans="1:2" x14ac:dyDescent="0.15">
      <c r="A122" s="10">
        <v>14782667920</v>
      </c>
      <c r="B122" s="2">
        <v>1</v>
      </c>
    </row>
    <row r="123" spans="1:2" x14ac:dyDescent="0.15">
      <c r="A123" s="10">
        <v>14782667787</v>
      </c>
      <c r="B123" s="2">
        <v>1</v>
      </c>
    </row>
    <row r="124" spans="1:2" x14ac:dyDescent="0.15">
      <c r="A124" s="10">
        <v>14782667927</v>
      </c>
      <c r="B124" s="2">
        <v>1</v>
      </c>
    </row>
    <row r="125" spans="1:2" x14ac:dyDescent="0.15">
      <c r="A125" s="10">
        <v>14782667933</v>
      </c>
      <c r="B125" s="2">
        <v>1</v>
      </c>
    </row>
    <row r="126" spans="1:2" x14ac:dyDescent="0.15">
      <c r="A126" s="10">
        <v>14782667899</v>
      </c>
      <c r="B126" s="2">
        <v>1</v>
      </c>
    </row>
    <row r="127" spans="1:2" x14ac:dyDescent="0.15">
      <c r="A127" s="10">
        <v>14782667748</v>
      </c>
      <c r="B127" s="2">
        <v>1</v>
      </c>
    </row>
    <row r="128" spans="1:2" x14ac:dyDescent="0.15">
      <c r="A128" s="10">
        <v>14782667802</v>
      </c>
      <c r="B128" s="2">
        <v>1</v>
      </c>
    </row>
    <row r="129" spans="1:2" x14ac:dyDescent="0.15">
      <c r="A129" s="10">
        <v>14782667935</v>
      </c>
      <c r="B129" s="2">
        <v>1</v>
      </c>
    </row>
    <row r="130" spans="1:2" x14ac:dyDescent="0.15">
      <c r="A130" s="10">
        <v>14782667857</v>
      </c>
      <c r="B130" s="2">
        <v>1</v>
      </c>
    </row>
    <row r="131" spans="1:2" x14ac:dyDescent="0.15">
      <c r="A131" s="10">
        <v>14782667786</v>
      </c>
      <c r="B131" s="2">
        <v>1</v>
      </c>
    </row>
    <row r="132" spans="1:2" x14ac:dyDescent="0.15">
      <c r="A132" s="10">
        <v>14782667890</v>
      </c>
      <c r="B132" s="2">
        <v>1</v>
      </c>
    </row>
    <row r="133" spans="1:2" x14ac:dyDescent="0.15">
      <c r="A133" s="10">
        <v>14782667847</v>
      </c>
      <c r="B133" s="2">
        <v>1</v>
      </c>
    </row>
    <row r="134" spans="1:2" x14ac:dyDescent="0.15">
      <c r="A134" s="10">
        <v>14782667976</v>
      </c>
      <c r="B134" s="2">
        <v>1</v>
      </c>
    </row>
    <row r="135" spans="1:2" x14ac:dyDescent="0.15">
      <c r="A135" s="10">
        <v>14782667767</v>
      </c>
      <c r="B135" s="2">
        <v>1</v>
      </c>
    </row>
    <row r="136" spans="1:2" x14ac:dyDescent="0.15">
      <c r="A136" s="10">
        <v>14782667811</v>
      </c>
      <c r="B136" s="2">
        <v>1</v>
      </c>
    </row>
    <row r="137" spans="1:2" x14ac:dyDescent="0.15">
      <c r="A137" s="10">
        <v>14782667903</v>
      </c>
      <c r="B137" s="2">
        <v>1</v>
      </c>
    </row>
    <row r="138" spans="1:2" x14ac:dyDescent="0.15">
      <c r="A138" s="10">
        <v>14782667837</v>
      </c>
      <c r="B138" s="2">
        <v>1</v>
      </c>
    </row>
    <row r="139" spans="1:2" x14ac:dyDescent="0.15">
      <c r="A139" s="10">
        <v>14782667864</v>
      </c>
      <c r="B139" s="2">
        <v>1</v>
      </c>
    </row>
    <row r="140" spans="1:2" x14ac:dyDescent="0.15">
      <c r="A140" s="10">
        <v>14782667774</v>
      </c>
      <c r="B140" s="2">
        <v>1</v>
      </c>
    </row>
    <row r="141" spans="1:2" x14ac:dyDescent="0.15">
      <c r="A141" s="10">
        <v>14782667790</v>
      </c>
      <c r="B141" s="2">
        <v>1</v>
      </c>
    </row>
    <row r="142" spans="1:2" x14ac:dyDescent="0.15">
      <c r="A142" s="10">
        <v>14782663080</v>
      </c>
      <c r="B142" s="2">
        <v>1</v>
      </c>
    </row>
    <row r="143" spans="1:2" x14ac:dyDescent="0.15">
      <c r="A143" s="10">
        <v>14782667782</v>
      </c>
      <c r="B143" s="2">
        <v>1</v>
      </c>
    </row>
    <row r="144" spans="1:2" x14ac:dyDescent="0.15">
      <c r="A144" s="10">
        <v>14782663202</v>
      </c>
      <c r="B144" s="2">
        <v>1</v>
      </c>
    </row>
    <row r="145" spans="1:2" x14ac:dyDescent="0.15">
      <c r="A145" s="10">
        <v>14782667855</v>
      </c>
      <c r="B145" s="2">
        <v>1</v>
      </c>
    </row>
    <row r="146" spans="1:2" x14ac:dyDescent="0.15">
      <c r="A146" s="10">
        <v>14782663047</v>
      </c>
      <c r="B146" s="2">
        <v>1</v>
      </c>
    </row>
    <row r="147" spans="1:2" x14ac:dyDescent="0.15">
      <c r="A147" s="10">
        <v>14782663074</v>
      </c>
      <c r="B147" s="2">
        <v>1</v>
      </c>
    </row>
    <row r="148" spans="1:2" x14ac:dyDescent="0.15">
      <c r="A148" s="10">
        <v>14782663065</v>
      </c>
      <c r="B148" s="2">
        <v>1</v>
      </c>
    </row>
    <row r="149" spans="1:2" x14ac:dyDescent="0.15">
      <c r="A149" s="10">
        <v>14782667820</v>
      </c>
      <c r="B149" s="2">
        <v>1</v>
      </c>
    </row>
    <row r="150" spans="1:2" x14ac:dyDescent="0.15">
      <c r="A150" s="10">
        <v>14782663218</v>
      </c>
      <c r="B150" s="2">
        <v>1</v>
      </c>
    </row>
    <row r="151" spans="1:2" x14ac:dyDescent="0.15">
      <c r="A151" s="10">
        <v>14782668053</v>
      </c>
      <c r="B151" s="2">
        <v>1</v>
      </c>
    </row>
    <row r="152" spans="1:2" x14ac:dyDescent="0.15">
      <c r="A152" s="10">
        <v>14782667896</v>
      </c>
      <c r="B152" s="2">
        <v>1</v>
      </c>
    </row>
    <row r="153" spans="1:2" x14ac:dyDescent="0.15">
      <c r="A153" s="10">
        <v>14782668042</v>
      </c>
      <c r="B153" s="2">
        <v>1</v>
      </c>
    </row>
    <row r="154" spans="1:2" x14ac:dyDescent="0.15">
      <c r="A154" s="10">
        <v>14782668121</v>
      </c>
      <c r="B154" s="2">
        <v>1</v>
      </c>
    </row>
    <row r="155" spans="1:2" x14ac:dyDescent="0.15">
      <c r="A155" s="10">
        <v>14782667750</v>
      </c>
      <c r="B155" s="2">
        <v>1</v>
      </c>
    </row>
    <row r="156" spans="1:2" x14ac:dyDescent="0.15">
      <c r="A156" s="10">
        <v>14782667749</v>
      </c>
      <c r="B156" s="2">
        <v>1</v>
      </c>
    </row>
    <row r="157" spans="1:2" x14ac:dyDescent="0.15">
      <c r="A157" s="10">
        <v>14782667852</v>
      </c>
      <c r="B157" s="2">
        <v>1</v>
      </c>
    </row>
    <row r="158" spans="1:2" x14ac:dyDescent="0.15">
      <c r="A158" s="10">
        <v>14782667836</v>
      </c>
      <c r="B158" s="2">
        <v>1</v>
      </c>
    </row>
    <row r="159" spans="1:2" x14ac:dyDescent="0.15">
      <c r="A159" s="10">
        <v>14782663093</v>
      </c>
      <c r="B159" s="2">
        <v>1</v>
      </c>
    </row>
    <row r="160" spans="1:2" x14ac:dyDescent="0.15">
      <c r="A160" s="10">
        <v>14782770938</v>
      </c>
      <c r="B160" s="2">
        <v>1</v>
      </c>
    </row>
    <row r="161" spans="1:2" x14ac:dyDescent="0.15">
      <c r="A161" s="10">
        <v>14782771537</v>
      </c>
      <c r="B161" s="2">
        <v>1</v>
      </c>
    </row>
    <row r="162" spans="1:2" x14ac:dyDescent="0.15">
      <c r="A162" s="10">
        <v>14782776141</v>
      </c>
      <c r="B162" s="2">
        <v>1</v>
      </c>
    </row>
    <row r="163" spans="1:2" x14ac:dyDescent="0.15">
      <c r="A163" s="10">
        <v>14782776124</v>
      </c>
      <c r="B163" s="2">
        <v>1</v>
      </c>
    </row>
    <row r="164" spans="1:2" x14ac:dyDescent="0.15">
      <c r="A164" s="10">
        <v>14782776265</v>
      </c>
      <c r="B164" s="2">
        <v>1</v>
      </c>
    </row>
    <row r="165" spans="1:2" x14ac:dyDescent="0.15">
      <c r="A165" s="10">
        <v>14782771596</v>
      </c>
      <c r="B165" s="2">
        <v>1</v>
      </c>
    </row>
    <row r="166" spans="1:2" x14ac:dyDescent="0.15">
      <c r="A166" s="10">
        <v>14782771444</v>
      </c>
      <c r="B166" s="2">
        <v>1</v>
      </c>
    </row>
    <row r="167" spans="1:2" x14ac:dyDescent="0.15">
      <c r="A167" s="10">
        <v>14782776128</v>
      </c>
      <c r="B167" s="2">
        <v>1</v>
      </c>
    </row>
    <row r="168" spans="1:2" x14ac:dyDescent="0.15">
      <c r="A168" s="10">
        <v>14782771490</v>
      </c>
      <c r="B168" s="2">
        <v>1</v>
      </c>
    </row>
    <row r="169" spans="1:2" x14ac:dyDescent="0.15">
      <c r="A169" s="10">
        <v>14782770960</v>
      </c>
      <c r="B169" s="2">
        <v>1</v>
      </c>
    </row>
    <row r="170" spans="1:2" x14ac:dyDescent="0.15">
      <c r="A170" s="10">
        <v>14782771017</v>
      </c>
      <c r="B170" s="2">
        <v>1</v>
      </c>
    </row>
    <row r="171" spans="1:2" x14ac:dyDescent="0.15">
      <c r="A171" s="10">
        <v>14782770129</v>
      </c>
      <c r="B171" s="2">
        <v>1</v>
      </c>
    </row>
    <row r="172" spans="1:2" x14ac:dyDescent="0.15">
      <c r="A172" s="10">
        <v>14782770919</v>
      </c>
      <c r="B172" s="2">
        <v>1</v>
      </c>
    </row>
    <row r="173" spans="1:2" x14ac:dyDescent="0.15">
      <c r="A173" s="10">
        <v>14782771001</v>
      </c>
      <c r="B173" s="2">
        <v>1</v>
      </c>
    </row>
    <row r="174" spans="1:2" x14ac:dyDescent="0.15">
      <c r="A174" s="10">
        <v>14782770872</v>
      </c>
      <c r="B174" s="2">
        <v>1</v>
      </c>
    </row>
    <row r="175" spans="1:2" x14ac:dyDescent="0.15">
      <c r="A175" s="10">
        <v>14782771500</v>
      </c>
      <c r="B175" s="2">
        <v>1</v>
      </c>
    </row>
    <row r="176" spans="1:2" x14ac:dyDescent="0.15">
      <c r="A176" s="10">
        <v>14782771608</v>
      </c>
      <c r="B176" s="2">
        <v>1</v>
      </c>
    </row>
    <row r="177" spans="1:2" x14ac:dyDescent="0.15">
      <c r="A177" s="10">
        <v>14782771439</v>
      </c>
      <c r="B177" s="2">
        <v>1</v>
      </c>
    </row>
    <row r="178" spans="1:2" x14ac:dyDescent="0.15">
      <c r="A178" s="10">
        <v>14782776107</v>
      </c>
      <c r="B178" s="2">
        <v>1</v>
      </c>
    </row>
    <row r="179" spans="1:2" x14ac:dyDescent="0.15">
      <c r="A179" s="10">
        <v>14782771515</v>
      </c>
      <c r="B179" s="2">
        <v>1</v>
      </c>
    </row>
    <row r="180" spans="1:2" x14ac:dyDescent="0.15">
      <c r="A180" s="10">
        <v>14782776147</v>
      </c>
      <c r="B180" s="2">
        <v>1</v>
      </c>
    </row>
    <row r="181" spans="1:2" x14ac:dyDescent="0.15">
      <c r="A181" s="10">
        <v>14782771556</v>
      </c>
      <c r="B181" s="2">
        <v>1</v>
      </c>
    </row>
    <row r="182" spans="1:2" x14ac:dyDescent="0.15">
      <c r="A182" s="10">
        <v>14782771010</v>
      </c>
      <c r="B182" s="2">
        <v>1</v>
      </c>
    </row>
    <row r="183" spans="1:2" x14ac:dyDescent="0.15">
      <c r="A183" s="10">
        <v>14782776160</v>
      </c>
      <c r="B183" s="2">
        <v>1</v>
      </c>
    </row>
    <row r="184" spans="1:2" x14ac:dyDescent="0.15">
      <c r="A184" s="10">
        <v>14782771487</v>
      </c>
      <c r="B184" s="2">
        <v>1</v>
      </c>
    </row>
    <row r="185" spans="1:2" x14ac:dyDescent="0.15">
      <c r="A185" s="10">
        <v>14782776135</v>
      </c>
      <c r="B185" s="2">
        <v>1</v>
      </c>
    </row>
    <row r="186" spans="1:2" x14ac:dyDescent="0.15">
      <c r="A186" s="10">
        <v>14782771476</v>
      </c>
      <c r="B186" s="2">
        <v>1</v>
      </c>
    </row>
    <row r="187" spans="1:2" x14ac:dyDescent="0.15">
      <c r="A187" s="10">
        <v>14782776192</v>
      </c>
      <c r="B187" s="2">
        <v>1</v>
      </c>
    </row>
    <row r="188" spans="1:2" x14ac:dyDescent="0.15">
      <c r="A188" s="10">
        <v>14782770886</v>
      </c>
      <c r="B188" s="2">
        <v>1</v>
      </c>
    </row>
    <row r="189" spans="1:2" x14ac:dyDescent="0.15">
      <c r="A189" s="10">
        <v>14782771509</v>
      </c>
      <c r="B189" s="2">
        <v>1</v>
      </c>
    </row>
    <row r="190" spans="1:2" x14ac:dyDescent="0.15">
      <c r="A190" s="10">
        <v>14782776129</v>
      </c>
      <c r="B190" s="2">
        <v>1</v>
      </c>
    </row>
    <row r="191" spans="1:2" x14ac:dyDescent="0.15">
      <c r="A191" s="10">
        <v>14782771508</v>
      </c>
      <c r="B191" s="2">
        <v>1</v>
      </c>
    </row>
    <row r="192" spans="1:2" x14ac:dyDescent="0.15">
      <c r="A192" s="10">
        <v>14782771457</v>
      </c>
      <c r="B192" s="2">
        <v>1</v>
      </c>
    </row>
    <row r="193" spans="1:2" x14ac:dyDescent="0.15">
      <c r="A193" s="10">
        <v>14782771469</v>
      </c>
      <c r="B193" s="2">
        <v>1</v>
      </c>
    </row>
    <row r="194" spans="1:2" x14ac:dyDescent="0.15">
      <c r="A194" s="10">
        <v>14782771497</v>
      </c>
      <c r="B194" s="2">
        <v>1</v>
      </c>
    </row>
    <row r="195" spans="1:2" x14ac:dyDescent="0.15">
      <c r="A195" s="10">
        <v>14782771560</v>
      </c>
      <c r="B195" s="2">
        <v>1</v>
      </c>
    </row>
    <row r="196" spans="1:2" x14ac:dyDescent="0.15">
      <c r="A196" s="10">
        <v>14782776143</v>
      </c>
      <c r="B196" s="2">
        <v>1</v>
      </c>
    </row>
    <row r="197" spans="1:2" x14ac:dyDescent="0.15">
      <c r="A197" s="10">
        <v>14782770203</v>
      </c>
      <c r="B197" s="2">
        <v>1</v>
      </c>
    </row>
    <row r="198" spans="1:2" x14ac:dyDescent="0.15">
      <c r="A198" s="10">
        <v>14782770871</v>
      </c>
      <c r="B198" s="2">
        <v>1</v>
      </c>
    </row>
    <row r="199" spans="1:2" x14ac:dyDescent="0.15">
      <c r="A199" s="10">
        <v>14782776214</v>
      </c>
      <c r="B199" s="2">
        <v>1</v>
      </c>
    </row>
    <row r="200" spans="1:2" x14ac:dyDescent="0.15">
      <c r="A200" s="10">
        <v>14782771528</v>
      </c>
      <c r="B200" s="2">
        <v>1</v>
      </c>
    </row>
    <row r="201" spans="1:2" x14ac:dyDescent="0.15">
      <c r="A201" s="10">
        <v>14782771535</v>
      </c>
      <c r="B201" s="2">
        <v>1</v>
      </c>
    </row>
    <row r="202" spans="1:2" x14ac:dyDescent="0.15">
      <c r="A202" s="10">
        <v>14782771590</v>
      </c>
      <c r="B202" s="2">
        <v>1</v>
      </c>
    </row>
    <row r="203" spans="1:2" x14ac:dyDescent="0.15">
      <c r="A203" s="10">
        <v>14782776125</v>
      </c>
      <c r="B203" s="2">
        <v>1</v>
      </c>
    </row>
    <row r="204" spans="1:2" x14ac:dyDescent="0.15">
      <c r="A204" s="10">
        <v>14782776186</v>
      </c>
      <c r="B204" s="2">
        <v>1</v>
      </c>
    </row>
    <row r="205" spans="1:2" x14ac:dyDescent="0.15">
      <c r="A205" s="10">
        <v>14782770991</v>
      </c>
      <c r="B205" s="2">
        <v>1</v>
      </c>
    </row>
    <row r="206" spans="1:2" x14ac:dyDescent="0.15">
      <c r="A206" s="10">
        <v>14782770933</v>
      </c>
      <c r="B206" s="2">
        <v>1</v>
      </c>
    </row>
    <row r="207" spans="1:2" x14ac:dyDescent="0.15">
      <c r="A207" s="10">
        <v>14782663114</v>
      </c>
      <c r="B207" s="2">
        <v>1</v>
      </c>
    </row>
    <row r="208" spans="1:2" x14ac:dyDescent="0.15">
      <c r="A208" s="10">
        <v>14782663060</v>
      </c>
      <c r="B208" s="2">
        <v>1</v>
      </c>
    </row>
    <row r="209" spans="1:2" x14ac:dyDescent="0.15">
      <c r="A209" s="10">
        <v>14782663148</v>
      </c>
      <c r="B209" s="2">
        <v>1</v>
      </c>
    </row>
    <row r="210" spans="1:2" x14ac:dyDescent="0.15">
      <c r="A210" s="10">
        <v>14782663088</v>
      </c>
      <c r="B210" s="2">
        <v>1</v>
      </c>
    </row>
    <row r="211" spans="1:2" x14ac:dyDescent="0.15">
      <c r="A211" s="10">
        <v>14782663056</v>
      </c>
      <c r="B211" s="2">
        <v>1</v>
      </c>
    </row>
    <row r="212" spans="1:2" x14ac:dyDescent="0.15">
      <c r="A212" s="10">
        <v>14782663090</v>
      </c>
      <c r="B212" s="2">
        <v>1</v>
      </c>
    </row>
    <row r="213" spans="1:2" x14ac:dyDescent="0.15">
      <c r="A213" s="10">
        <v>14782667832</v>
      </c>
      <c r="B213" s="2">
        <v>1</v>
      </c>
    </row>
    <row r="214" spans="1:2" x14ac:dyDescent="0.15">
      <c r="A214" s="10">
        <v>14782667821</v>
      </c>
      <c r="B214" s="2">
        <v>1</v>
      </c>
    </row>
    <row r="215" spans="1:2" x14ac:dyDescent="0.15">
      <c r="A215" s="10">
        <v>14782667797</v>
      </c>
      <c r="B215" s="2">
        <v>1</v>
      </c>
    </row>
    <row r="216" spans="1:2" x14ac:dyDescent="0.15">
      <c r="A216" s="10">
        <v>14782663165</v>
      </c>
      <c r="B216" s="2">
        <v>1</v>
      </c>
    </row>
    <row r="217" spans="1:2" x14ac:dyDescent="0.15">
      <c r="A217" s="10">
        <v>14782663113</v>
      </c>
      <c r="B217" s="2">
        <v>1</v>
      </c>
    </row>
    <row r="218" spans="1:2" x14ac:dyDescent="0.15">
      <c r="A218" s="10">
        <v>14782668043</v>
      </c>
      <c r="B218" s="2">
        <v>1</v>
      </c>
    </row>
    <row r="219" spans="1:2" x14ac:dyDescent="0.15">
      <c r="A219" s="10">
        <v>14782667798</v>
      </c>
      <c r="B219" s="2">
        <v>1</v>
      </c>
    </row>
    <row r="220" spans="1:2" x14ac:dyDescent="0.15">
      <c r="A220" s="10">
        <v>14782667875</v>
      </c>
      <c r="B220" s="2">
        <v>1</v>
      </c>
    </row>
    <row r="221" spans="1:2" x14ac:dyDescent="0.15">
      <c r="A221" s="10">
        <v>14782667892</v>
      </c>
      <c r="B221" s="2">
        <v>1</v>
      </c>
    </row>
    <row r="222" spans="1:2" x14ac:dyDescent="0.15">
      <c r="A222" s="10">
        <v>14782667740</v>
      </c>
      <c r="B222" s="2">
        <v>1</v>
      </c>
    </row>
    <row r="223" spans="1:2" x14ac:dyDescent="0.15">
      <c r="A223" s="10">
        <v>14782667778</v>
      </c>
      <c r="B223" s="2">
        <v>1</v>
      </c>
    </row>
    <row r="224" spans="1:2" x14ac:dyDescent="0.15">
      <c r="A224" s="10">
        <v>14782776100</v>
      </c>
      <c r="B224" s="2">
        <v>1</v>
      </c>
    </row>
    <row r="225" spans="1:2" x14ac:dyDescent="0.15">
      <c r="A225" s="10">
        <v>14782771501</v>
      </c>
      <c r="B225" s="2">
        <v>1</v>
      </c>
    </row>
    <row r="226" spans="1:2" x14ac:dyDescent="0.15">
      <c r="A226" s="10">
        <v>14782771592</v>
      </c>
      <c r="B226" s="2">
        <v>1</v>
      </c>
    </row>
    <row r="227" spans="1:2" x14ac:dyDescent="0.15">
      <c r="A227" s="10">
        <v>14782771533</v>
      </c>
      <c r="B227" s="2">
        <v>1</v>
      </c>
    </row>
    <row r="228" spans="1:2" x14ac:dyDescent="0.15">
      <c r="A228" s="10">
        <v>14782776235</v>
      </c>
      <c r="B228" s="2">
        <v>1</v>
      </c>
    </row>
    <row r="229" spans="1:2" x14ac:dyDescent="0.15">
      <c r="A229" s="10">
        <v>14782776145</v>
      </c>
      <c r="B229" s="2">
        <v>1</v>
      </c>
    </row>
    <row r="230" spans="1:2" x14ac:dyDescent="0.15">
      <c r="A230" s="10">
        <v>14782771522</v>
      </c>
      <c r="B230" s="2">
        <v>1</v>
      </c>
    </row>
    <row r="231" spans="1:2" x14ac:dyDescent="0.15">
      <c r="A231" s="10">
        <v>14782770983</v>
      </c>
      <c r="B231" s="2">
        <v>1</v>
      </c>
    </row>
    <row r="232" spans="1:2" x14ac:dyDescent="0.15">
      <c r="A232" s="10">
        <v>14782776152</v>
      </c>
      <c r="B232" s="2">
        <v>1</v>
      </c>
    </row>
    <row r="233" spans="1:2" x14ac:dyDescent="0.15">
      <c r="A233" s="10">
        <v>14782771575</v>
      </c>
      <c r="B233" s="2">
        <v>1</v>
      </c>
    </row>
    <row r="234" spans="1:2" x14ac:dyDescent="0.15">
      <c r="A234" s="10">
        <v>14782776267</v>
      </c>
      <c r="B234" s="2">
        <v>1</v>
      </c>
    </row>
    <row r="235" spans="1:2" x14ac:dyDescent="0.15">
      <c r="A235" s="10">
        <v>14782771473</v>
      </c>
      <c r="B235" s="2">
        <v>1</v>
      </c>
    </row>
    <row r="236" spans="1:2" x14ac:dyDescent="0.15">
      <c r="A236" s="10">
        <v>14782771455</v>
      </c>
      <c r="B236" s="2">
        <v>1</v>
      </c>
    </row>
    <row r="237" spans="1:2" x14ac:dyDescent="0.15">
      <c r="A237" s="10">
        <v>14782771598</v>
      </c>
      <c r="B237" s="2">
        <v>1</v>
      </c>
    </row>
    <row r="238" spans="1:2" x14ac:dyDescent="0.15">
      <c r="A238" s="10">
        <v>14782771580</v>
      </c>
      <c r="B238" s="2">
        <v>1</v>
      </c>
    </row>
    <row r="239" spans="1:2" x14ac:dyDescent="0.15">
      <c r="A239" s="10">
        <v>14782770970</v>
      </c>
      <c r="B239" s="2">
        <v>1</v>
      </c>
    </row>
    <row r="240" spans="1:2" x14ac:dyDescent="0.15">
      <c r="A240" s="10">
        <v>14782771018</v>
      </c>
      <c r="B240" s="2">
        <v>1</v>
      </c>
    </row>
    <row r="241" spans="1:2" x14ac:dyDescent="0.15">
      <c r="A241" s="10">
        <v>14782776166</v>
      </c>
      <c r="B241" s="2">
        <v>1</v>
      </c>
    </row>
    <row r="242" spans="1:2" x14ac:dyDescent="0.15">
      <c r="A242" s="10">
        <v>14782776127</v>
      </c>
      <c r="B242" s="2">
        <v>1</v>
      </c>
    </row>
    <row r="243" spans="1:2" x14ac:dyDescent="0.15">
      <c r="A243" s="10">
        <v>14782776172</v>
      </c>
      <c r="B243" s="2">
        <v>1</v>
      </c>
    </row>
    <row r="244" spans="1:2" x14ac:dyDescent="0.15">
      <c r="A244" s="10">
        <v>14782776122</v>
      </c>
      <c r="B244" s="2">
        <v>1</v>
      </c>
    </row>
    <row r="245" spans="1:2" x14ac:dyDescent="0.15">
      <c r="A245" s="10">
        <v>14782771478</v>
      </c>
      <c r="B245" s="2">
        <v>1</v>
      </c>
    </row>
    <row r="246" spans="1:2" x14ac:dyDescent="0.15">
      <c r="A246" s="10">
        <v>14782771430</v>
      </c>
      <c r="B246" s="2">
        <v>1</v>
      </c>
    </row>
    <row r="247" spans="1:2" x14ac:dyDescent="0.15">
      <c r="A247" s="10">
        <v>14782771545</v>
      </c>
      <c r="B247" s="2">
        <v>1</v>
      </c>
    </row>
    <row r="248" spans="1:2" x14ac:dyDescent="0.15">
      <c r="A248" s="10">
        <v>14782776244</v>
      </c>
      <c r="B248" s="2">
        <v>1</v>
      </c>
    </row>
    <row r="249" spans="1:2" x14ac:dyDescent="0.15">
      <c r="A249" s="10">
        <v>14782776182</v>
      </c>
      <c r="B249" s="2">
        <v>1</v>
      </c>
    </row>
    <row r="250" spans="1:2" x14ac:dyDescent="0.15">
      <c r="A250" s="10">
        <v>14782771548</v>
      </c>
      <c r="B250" s="2">
        <v>1</v>
      </c>
    </row>
    <row r="251" spans="1:2" x14ac:dyDescent="0.15">
      <c r="A251" s="10">
        <v>14782770867</v>
      </c>
      <c r="B251" s="2">
        <v>1</v>
      </c>
    </row>
    <row r="252" spans="1:2" x14ac:dyDescent="0.15">
      <c r="A252" s="10">
        <v>14782770848</v>
      </c>
      <c r="B252" s="2">
        <v>1</v>
      </c>
    </row>
    <row r="253" spans="1:2" x14ac:dyDescent="0.15">
      <c r="A253" s="10">
        <v>14782776239</v>
      </c>
      <c r="B253" s="2">
        <v>1</v>
      </c>
    </row>
    <row r="254" spans="1:2" x14ac:dyDescent="0.15">
      <c r="A254" s="10">
        <v>14782776123</v>
      </c>
      <c r="B254" s="2">
        <v>1</v>
      </c>
    </row>
    <row r="255" spans="1:2" x14ac:dyDescent="0.15">
      <c r="A255" s="10">
        <v>14782771523</v>
      </c>
      <c r="B255" s="2">
        <v>1</v>
      </c>
    </row>
    <row r="256" spans="1:2" x14ac:dyDescent="0.15">
      <c r="A256" s="10">
        <v>14782771434</v>
      </c>
      <c r="B256" s="2">
        <v>1</v>
      </c>
    </row>
    <row r="257" spans="1:2" x14ac:dyDescent="0.15">
      <c r="A257" s="10">
        <v>14782776289</v>
      </c>
      <c r="B257" s="2">
        <v>1</v>
      </c>
    </row>
    <row r="258" spans="1:2" x14ac:dyDescent="0.15">
      <c r="A258" s="10">
        <v>14782776108</v>
      </c>
      <c r="B258" s="2">
        <v>1</v>
      </c>
    </row>
    <row r="259" spans="1:2" x14ac:dyDescent="0.15">
      <c r="A259" s="10">
        <v>14782776142</v>
      </c>
      <c r="B259" s="2">
        <v>1</v>
      </c>
    </row>
    <row r="260" spans="1:2" x14ac:dyDescent="0.15">
      <c r="A260" s="10">
        <v>14782776163</v>
      </c>
      <c r="B260" s="2">
        <v>1</v>
      </c>
    </row>
    <row r="261" spans="1:2" x14ac:dyDescent="0.15">
      <c r="A261" s="10">
        <v>14782771581</v>
      </c>
      <c r="B261" s="2">
        <v>1</v>
      </c>
    </row>
    <row r="262" spans="1:2" x14ac:dyDescent="0.15">
      <c r="A262" s="10">
        <v>14782771452</v>
      </c>
      <c r="B262" s="2">
        <v>1</v>
      </c>
    </row>
    <row r="263" spans="1:2" x14ac:dyDescent="0.15">
      <c r="A263" s="10">
        <v>14782776109</v>
      </c>
      <c r="B263" s="2">
        <v>1</v>
      </c>
    </row>
    <row r="264" spans="1:2" x14ac:dyDescent="0.15">
      <c r="A264" s="10">
        <v>14782776234</v>
      </c>
      <c r="B264" s="2">
        <v>1</v>
      </c>
    </row>
    <row r="265" spans="1:2" x14ac:dyDescent="0.15">
      <c r="A265" s="10">
        <v>14782776263</v>
      </c>
      <c r="B265" s="2">
        <v>1</v>
      </c>
    </row>
    <row r="266" spans="1:2" x14ac:dyDescent="0.15">
      <c r="A266" s="10">
        <v>14782776284</v>
      </c>
      <c r="B266" s="2">
        <v>1</v>
      </c>
    </row>
    <row r="267" spans="1:2" x14ac:dyDescent="0.15">
      <c r="A267" s="10">
        <v>14782770985</v>
      </c>
      <c r="B267" s="2">
        <v>1</v>
      </c>
    </row>
    <row r="268" spans="1:2" x14ac:dyDescent="0.15">
      <c r="A268" s="10">
        <v>14782770869</v>
      </c>
      <c r="B268" s="2">
        <v>1</v>
      </c>
    </row>
    <row r="269" spans="1:2" x14ac:dyDescent="0.15">
      <c r="A269" s="10">
        <v>14782771436</v>
      </c>
      <c r="B269" s="2">
        <v>1</v>
      </c>
    </row>
    <row r="270" spans="1:2" x14ac:dyDescent="0.15">
      <c r="A270" s="10">
        <v>14782776155</v>
      </c>
      <c r="B270" s="2">
        <v>1</v>
      </c>
    </row>
    <row r="271" spans="1:2" x14ac:dyDescent="0.15">
      <c r="A271" s="10">
        <v>14782663075</v>
      </c>
      <c r="B271" s="2">
        <v>1</v>
      </c>
    </row>
    <row r="272" spans="1:2" x14ac:dyDescent="0.15">
      <c r="A272" s="10">
        <v>14782663068</v>
      </c>
      <c r="B272" s="2">
        <v>1</v>
      </c>
    </row>
    <row r="273" spans="1:2" x14ac:dyDescent="0.15">
      <c r="A273" s="10">
        <v>14782663140</v>
      </c>
      <c r="B273" s="2">
        <v>1</v>
      </c>
    </row>
    <row r="274" spans="1:2" x14ac:dyDescent="0.15">
      <c r="A274" s="10">
        <v>14782668086</v>
      </c>
      <c r="B274" s="2">
        <v>1</v>
      </c>
    </row>
    <row r="275" spans="1:2" x14ac:dyDescent="0.15">
      <c r="A275" s="10">
        <v>14782668040</v>
      </c>
      <c r="B275" s="2">
        <v>1</v>
      </c>
    </row>
    <row r="276" spans="1:2" x14ac:dyDescent="0.15">
      <c r="A276" s="10">
        <v>14782668035</v>
      </c>
      <c r="B276" s="2">
        <v>1</v>
      </c>
    </row>
    <row r="277" spans="1:2" x14ac:dyDescent="0.15">
      <c r="A277" s="10">
        <v>14782668073</v>
      </c>
      <c r="B277" s="2">
        <v>1</v>
      </c>
    </row>
    <row r="278" spans="1:2" x14ac:dyDescent="0.15">
      <c r="A278" s="10">
        <v>14782667958</v>
      </c>
      <c r="B278" s="2">
        <v>1</v>
      </c>
    </row>
    <row r="279" spans="1:2" x14ac:dyDescent="0.15">
      <c r="A279" s="10">
        <v>14782667970</v>
      </c>
      <c r="B279" s="2">
        <v>1</v>
      </c>
    </row>
    <row r="280" spans="1:2" x14ac:dyDescent="0.15">
      <c r="A280" s="10">
        <v>14782667953</v>
      </c>
      <c r="B280" s="2">
        <v>1</v>
      </c>
    </row>
    <row r="281" spans="1:2" x14ac:dyDescent="0.15">
      <c r="A281" s="10">
        <v>14782667951</v>
      </c>
      <c r="B281" s="2">
        <v>1</v>
      </c>
    </row>
    <row r="282" spans="1:2" x14ac:dyDescent="0.15">
      <c r="A282" s="10">
        <v>14782776114</v>
      </c>
      <c r="B282" s="2">
        <v>1</v>
      </c>
    </row>
    <row r="283" spans="1:2" x14ac:dyDescent="0.15">
      <c r="A283" s="10">
        <v>14782776134</v>
      </c>
      <c r="B283" s="2">
        <v>1</v>
      </c>
    </row>
    <row r="284" spans="1:2" x14ac:dyDescent="0.15">
      <c r="A284" s="10">
        <v>14782776171</v>
      </c>
      <c r="B284" s="2">
        <v>1</v>
      </c>
    </row>
    <row r="285" spans="1:2" x14ac:dyDescent="0.15">
      <c r="A285" s="10">
        <v>14782771593</v>
      </c>
      <c r="B285" s="2">
        <v>1</v>
      </c>
    </row>
    <row r="286" spans="1:2" x14ac:dyDescent="0.15">
      <c r="A286" s="10">
        <v>14782771600</v>
      </c>
      <c r="B286" s="2">
        <v>1</v>
      </c>
    </row>
    <row r="287" spans="1:2" x14ac:dyDescent="0.15">
      <c r="A287" s="10">
        <v>14782771479</v>
      </c>
      <c r="B287" s="2">
        <v>1</v>
      </c>
    </row>
    <row r="288" spans="1:2" x14ac:dyDescent="0.15">
      <c r="A288" s="10">
        <v>14782770932</v>
      </c>
      <c r="B288" s="2">
        <v>1</v>
      </c>
    </row>
    <row r="289" spans="1:2" x14ac:dyDescent="0.15">
      <c r="A289" s="10">
        <v>14782770856</v>
      </c>
      <c r="B289" s="2">
        <v>1</v>
      </c>
    </row>
    <row r="290" spans="1:2" x14ac:dyDescent="0.15">
      <c r="A290" s="10">
        <v>14782776232</v>
      </c>
      <c r="B290" s="2">
        <v>1</v>
      </c>
    </row>
    <row r="291" spans="1:2" x14ac:dyDescent="0.15">
      <c r="A291" s="10">
        <v>14782771513</v>
      </c>
      <c r="B291" s="2">
        <v>1</v>
      </c>
    </row>
    <row r="292" spans="1:2" x14ac:dyDescent="0.15">
      <c r="A292" s="10">
        <v>14782776195</v>
      </c>
      <c r="B292" s="2">
        <v>1</v>
      </c>
    </row>
    <row r="293" spans="1:2" x14ac:dyDescent="0.15">
      <c r="A293" s="10">
        <v>14782776248</v>
      </c>
      <c r="B293" s="2">
        <v>1</v>
      </c>
    </row>
    <row r="294" spans="1:2" x14ac:dyDescent="0.15">
      <c r="A294" s="10">
        <v>14782771496</v>
      </c>
      <c r="B294" s="2">
        <v>1</v>
      </c>
    </row>
    <row r="295" spans="1:2" x14ac:dyDescent="0.15">
      <c r="A295" s="10">
        <v>14782771485</v>
      </c>
      <c r="B295" s="2">
        <v>1</v>
      </c>
    </row>
    <row r="296" spans="1:2" x14ac:dyDescent="0.15">
      <c r="A296" s="10">
        <v>14782770043</v>
      </c>
      <c r="B296" s="2">
        <v>1</v>
      </c>
    </row>
    <row r="297" spans="1:2" x14ac:dyDescent="0.15">
      <c r="A297" s="10">
        <v>14782771579</v>
      </c>
      <c r="B297" s="2">
        <v>1</v>
      </c>
    </row>
    <row r="298" spans="1:2" x14ac:dyDescent="0.15">
      <c r="A298" s="10">
        <v>14782776170</v>
      </c>
      <c r="B298" s="2">
        <v>1</v>
      </c>
    </row>
    <row r="299" spans="1:2" x14ac:dyDescent="0.15">
      <c r="A299" s="10">
        <v>14782770884</v>
      </c>
      <c r="B299" s="2">
        <v>1</v>
      </c>
    </row>
    <row r="300" spans="1:2" x14ac:dyDescent="0.15">
      <c r="A300" s="10">
        <v>14782776201</v>
      </c>
      <c r="B300" s="2">
        <v>1</v>
      </c>
    </row>
    <row r="301" spans="1:2" x14ac:dyDescent="0.15">
      <c r="A301" s="10">
        <v>14782770948</v>
      </c>
      <c r="B301" s="2">
        <v>1</v>
      </c>
    </row>
    <row r="302" spans="1:2" x14ac:dyDescent="0.15">
      <c r="A302" s="10">
        <v>14782770027</v>
      </c>
      <c r="B302" s="2">
        <v>1</v>
      </c>
    </row>
    <row r="303" spans="1:2" x14ac:dyDescent="0.15">
      <c r="A303" s="10">
        <v>14782771507</v>
      </c>
      <c r="B303" s="2">
        <v>1</v>
      </c>
    </row>
    <row r="304" spans="1:2" x14ac:dyDescent="0.15">
      <c r="A304" s="10">
        <v>14782776215</v>
      </c>
      <c r="B304" s="2">
        <v>1</v>
      </c>
    </row>
    <row r="305" spans="1:2" x14ac:dyDescent="0.15">
      <c r="A305" s="10">
        <v>14782776132</v>
      </c>
      <c r="B305" s="2">
        <v>1</v>
      </c>
    </row>
    <row r="306" spans="1:2" x14ac:dyDescent="0.15">
      <c r="A306" s="10">
        <v>14782771542</v>
      </c>
      <c r="B306" s="2">
        <v>1</v>
      </c>
    </row>
    <row r="307" spans="1:2" x14ac:dyDescent="0.15">
      <c r="A307" s="10">
        <v>14782771525</v>
      </c>
      <c r="B307" s="2">
        <v>1</v>
      </c>
    </row>
    <row r="308" spans="1:2" x14ac:dyDescent="0.15">
      <c r="A308" s="10">
        <v>14782771594</v>
      </c>
      <c r="B308" s="2">
        <v>1</v>
      </c>
    </row>
    <row r="309" spans="1:2" x14ac:dyDescent="0.15">
      <c r="A309" s="10">
        <v>14782771453</v>
      </c>
      <c r="B309" s="2">
        <v>1</v>
      </c>
    </row>
    <row r="310" spans="1:2" x14ac:dyDescent="0.15">
      <c r="A310" s="10">
        <v>14782771491</v>
      </c>
      <c r="B310" s="2">
        <v>1</v>
      </c>
    </row>
    <row r="311" spans="1:2" x14ac:dyDescent="0.15">
      <c r="A311" s="10">
        <v>14782770873</v>
      </c>
      <c r="B311" s="2">
        <v>1</v>
      </c>
    </row>
    <row r="312" spans="1:2" x14ac:dyDescent="0.15">
      <c r="A312" s="10">
        <v>14782770969</v>
      </c>
      <c r="B312" s="2">
        <v>1</v>
      </c>
    </row>
    <row r="313" spans="1:2" x14ac:dyDescent="0.15">
      <c r="A313" s="10">
        <v>14782770893</v>
      </c>
      <c r="B313" s="2">
        <v>1</v>
      </c>
    </row>
    <row r="314" spans="1:2" x14ac:dyDescent="0.15">
      <c r="A314" s="10">
        <v>14782770996</v>
      </c>
      <c r="B314" s="2">
        <v>1</v>
      </c>
    </row>
    <row r="315" spans="1:2" x14ac:dyDescent="0.15">
      <c r="A315" s="10">
        <v>14782770882</v>
      </c>
      <c r="B315" s="2">
        <v>1</v>
      </c>
    </row>
    <row r="316" spans="1:2" x14ac:dyDescent="0.15">
      <c r="A316" s="10">
        <v>14782776115</v>
      </c>
      <c r="B316" s="2">
        <v>1</v>
      </c>
    </row>
    <row r="317" spans="1:2" x14ac:dyDescent="0.15">
      <c r="A317" s="10">
        <v>14782770900</v>
      </c>
      <c r="B317" s="2">
        <v>1</v>
      </c>
    </row>
    <row r="318" spans="1:2" x14ac:dyDescent="0.15">
      <c r="A318" s="10">
        <v>14782776228</v>
      </c>
      <c r="B318" s="2">
        <v>1</v>
      </c>
    </row>
    <row r="319" spans="1:2" x14ac:dyDescent="0.15">
      <c r="A319" s="10">
        <v>14782771597</v>
      </c>
      <c r="B319" s="2">
        <v>1</v>
      </c>
    </row>
    <row r="320" spans="1:2" x14ac:dyDescent="0.15">
      <c r="A320" s="10">
        <v>14782771467</v>
      </c>
      <c r="B320" s="2">
        <v>1</v>
      </c>
    </row>
    <row r="321" spans="1:2" x14ac:dyDescent="0.15">
      <c r="A321" s="10">
        <v>14782771495</v>
      </c>
      <c r="B321" s="2">
        <v>1</v>
      </c>
    </row>
    <row r="322" spans="1:2" x14ac:dyDescent="0.15">
      <c r="A322" s="10">
        <v>14782771462</v>
      </c>
      <c r="B322" s="2">
        <v>1</v>
      </c>
    </row>
    <row r="323" spans="1:2" x14ac:dyDescent="0.15">
      <c r="A323" s="10">
        <v>14782771492</v>
      </c>
      <c r="B323" s="2">
        <v>1</v>
      </c>
    </row>
    <row r="324" spans="1:2" x14ac:dyDescent="0.15">
      <c r="A324" s="10">
        <v>14782771449</v>
      </c>
      <c r="B324" s="2">
        <v>1</v>
      </c>
    </row>
    <row r="325" spans="1:2" x14ac:dyDescent="0.15">
      <c r="A325" s="10">
        <v>14782776173</v>
      </c>
      <c r="B325" s="2">
        <v>1</v>
      </c>
    </row>
    <row r="326" spans="1:2" x14ac:dyDescent="0.15">
      <c r="A326" s="10">
        <v>14782771574</v>
      </c>
      <c r="B326" s="2">
        <v>1</v>
      </c>
    </row>
    <row r="327" spans="1:2" x14ac:dyDescent="0.15">
      <c r="A327" s="10">
        <v>14782776098</v>
      </c>
      <c r="B327" s="2">
        <v>1</v>
      </c>
    </row>
    <row r="328" spans="1:2" x14ac:dyDescent="0.15">
      <c r="A328" s="10">
        <v>14782770883</v>
      </c>
      <c r="B328" s="2">
        <v>1</v>
      </c>
    </row>
    <row r="329" spans="1:2" x14ac:dyDescent="0.15">
      <c r="A329" s="10">
        <v>14782771511</v>
      </c>
      <c r="B329" s="2">
        <v>1</v>
      </c>
    </row>
    <row r="330" spans="1:2" x14ac:dyDescent="0.15">
      <c r="A330" s="10">
        <v>14782771437</v>
      </c>
      <c r="B330" s="2">
        <v>1</v>
      </c>
    </row>
    <row r="331" spans="1:2" x14ac:dyDescent="0.15">
      <c r="A331" s="10">
        <v>14782770838</v>
      </c>
      <c r="B331" s="2">
        <v>1</v>
      </c>
    </row>
    <row r="332" spans="1:2" x14ac:dyDescent="0.15">
      <c r="A332" s="10">
        <v>14782770929</v>
      </c>
      <c r="B332" s="2">
        <v>1</v>
      </c>
    </row>
    <row r="333" spans="1:2" x14ac:dyDescent="0.15">
      <c r="A333" s="10">
        <v>14782770930</v>
      </c>
      <c r="B333" s="2">
        <v>1</v>
      </c>
    </row>
    <row r="334" spans="1:2" x14ac:dyDescent="0.15">
      <c r="A334" s="10">
        <v>14782770897</v>
      </c>
      <c r="B334" s="2">
        <v>1</v>
      </c>
    </row>
    <row r="335" spans="1:2" x14ac:dyDescent="0.15">
      <c r="A335" s="10">
        <v>14782770827</v>
      </c>
      <c r="B335" s="2">
        <v>1</v>
      </c>
    </row>
    <row r="336" spans="1:2" x14ac:dyDescent="0.15">
      <c r="A336" s="10">
        <v>14782771503</v>
      </c>
      <c r="B336" s="2">
        <v>1</v>
      </c>
    </row>
    <row r="337" spans="1:2" x14ac:dyDescent="0.15">
      <c r="A337" s="10">
        <v>14782771445</v>
      </c>
      <c r="B337" s="2">
        <v>1</v>
      </c>
    </row>
    <row r="338" spans="1:2" x14ac:dyDescent="0.15">
      <c r="A338" s="10">
        <v>14782771616</v>
      </c>
      <c r="B338" s="2">
        <v>1</v>
      </c>
    </row>
    <row r="339" spans="1:2" x14ac:dyDescent="0.15">
      <c r="A339" s="10">
        <v>14782771531</v>
      </c>
      <c r="B339" s="2">
        <v>1</v>
      </c>
    </row>
    <row r="340" spans="1:2" x14ac:dyDescent="0.15">
      <c r="A340" s="10">
        <v>14782776288</v>
      </c>
      <c r="B340" s="2">
        <v>1</v>
      </c>
    </row>
    <row r="341" spans="1:2" x14ac:dyDescent="0.15">
      <c r="A341" s="10">
        <v>14782776250</v>
      </c>
      <c r="B341" s="2">
        <v>1</v>
      </c>
    </row>
    <row r="342" spans="1:2" x14ac:dyDescent="0.15">
      <c r="A342" s="10">
        <v>14782776230</v>
      </c>
      <c r="B342" s="2">
        <v>1</v>
      </c>
    </row>
    <row r="343" spans="1:2" x14ac:dyDescent="0.15">
      <c r="A343" s="10">
        <v>14782770104</v>
      </c>
      <c r="B343" s="2">
        <v>1</v>
      </c>
    </row>
    <row r="344" spans="1:2" x14ac:dyDescent="0.15">
      <c r="A344" s="10">
        <v>14782776102</v>
      </c>
      <c r="B344" s="2">
        <v>1</v>
      </c>
    </row>
    <row r="345" spans="1:2" x14ac:dyDescent="0.15">
      <c r="A345" s="10">
        <v>14782776224</v>
      </c>
      <c r="B345" s="2">
        <v>1</v>
      </c>
    </row>
    <row r="346" spans="1:2" x14ac:dyDescent="0.15">
      <c r="A346" s="10">
        <v>14782776219</v>
      </c>
      <c r="B346" s="2">
        <v>1</v>
      </c>
    </row>
    <row r="347" spans="1:2" x14ac:dyDescent="0.15">
      <c r="A347" s="10">
        <v>14782771465</v>
      </c>
      <c r="B347" s="2">
        <v>1</v>
      </c>
    </row>
    <row r="348" spans="1:2" x14ac:dyDescent="0.15">
      <c r="A348" s="10">
        <v>14782771599</v>
      </c>
      <c r="B348" s="2">
        <v>1</v>
      </c>
    </row>
    <row r="349" spans="1:2" x14ac:dyDescent="0.15">
      <c r="A349" s="10">
        <v>14782776174</v>
      </c>
      <c r="B349" s="2">
        <v>1</v>
      </c>
    </row>
    <row r="350" spans="1:2" x14ac:dyDescent="0.15">
      <c r="A350" s="10">
        <v>14782776181</v>
      </c>
      <c r="B350" s="2">
        <v>1</v>
      </c>
    </row>
    <row r="351" spans="1:2" x14ac:dyDescent="0.15">
      <c r="A351" s="10">
        <v>14782771586</v>
      </c>
      <c r="B351" s="2">
        <v>1</v>
      </c>
    </row>
    <row r="352" spans="1:2" x14ac:dyDescent="0.15">
      <c r="A352" s="10">
        <v>14782771588</v>
      </c>
      <c r="B352" s="2">
        <v>1</v>
      </c>
    </row>
    <row r="353" spans="1:2" x14ac:dyDescent="0.15">
      <c r="A353" s="10">
        <v>14782776283</v>
      </c>
      <c r="B353" s="2">
        <v>1</v>
      </c>
    </row>
    <row r="354" spans="1:2" x14ac:dyDescent="0.15">
      <c r="A354" s="10">
        <v>14782771517</v>
      </c>
      <c r="B354" s="2">
        <v>1</v>
      </c>
    </row>
    <row r="355" spans="1:2" x14ac:dyDescent="0.15">
      <c r="A355" s="10">
        <v>14782776200</v>
      </c>
      <c r="B355" s="2">
        <v>1</v>
      </c>
    </row>
    <row r="356" spans="1:2" x14ac:dyDescent="0.15">
      <c r="A356" s="10">
        <v>14782776156</v>
      </c>
      <c r="B356" s="2">
        <v>1</v>
      </c>
    </row>
    <row r="357" spans="1:2" x14ac:dyDescent="0.15">
      <c r="A357" s="10">
        <v>14782771521</v>
      </c>
      <c r="B357" s="2">
        <v>1</v>
      </c>
    </row>
    <row r="358" spans="1:2" x14ac:dyDescent="0.15">
      <c r="A358" s="10">
        <v>14782770209</v>
      </c>
      <c r="B358" s="2">
        <v>1</v>
      </c>
    </row>
    <row r="359" spans="1:2" x14ac:dyDescent="0.15">
      <c r="A359" s="10">
        <v>14782771547</v>
      </c>
      <c r="B359" s="2">
        <v>1</v>
      </c>
    </row>
    <row r="360" spans="1:2" x14ac:dyDescent="0.15">
      <c r="A360" s="10">
        <v>14782770898</v>
      </c>
      <c r="B360" s="2">
        <v>1</v>
      </c>
    </row>
    <row r="361" spans="1:2" x14ac:dyDescent="0.15">
      <c r="A361" s="10">
        <v>14782770161</v>
      </c>
      <c r="B361" s="2">
        <v>1</v>
      </c>
    </row>
    <row r="362" spans="1:2" x14ac:dyDescent="0.15">
      <c r="A362" s="10">
        <v>14782770834</v>
      </c>
      <c r="B362" s="2">
        <v>1</v>
      </c>
    </row>
    <row r="363" spans="1:2" x14ac:dyDescent="0.15">
      <c r="A363" s="10">
        <v>14782776154</v>
      </c>
      <c r="B363" s="2">
        <v>1</v>
      </c>
    </row>
    <row r="364" spans="1:2" x14ac:dyDescent="0.15">
      <c r="A364" s="10">
        <v>14782770961</v>
      </c>
      <c r="B364" s="2">
        <v>1</v>
      </c>
    </row>
    <row r="365" spans="1:2" x14ac:dyDescent="0.15">
      <c r="A365" s="10">
        <v>14782771012</v>
      </c>
      <c r="B365" s="2">
        <v>1</v>
      </c>
    </row>
    <row r="366" spans="1:2" x14ac:dyDescent="0.15">
      <c r="A366" s="10">
        <v>14782771019</v>
      </c>
      <c r="B366" s="2">
        <v>1</v>
      </c>
    </row>
    <row r="367" spans="1:2" x14ac:dyDescent="0.15">
      <c r="A367" s="10">
        <v>14782770894</v>
      </c>
      <c r="B367" s="2">
        <v>1</v>
      </c>
    </row>
    <row r="368" spans="1:2" x14ac:dyDescent="0.15">
      <c r="A368" s="10">
        <v>14782770913</v>
      </c>
      <c r="B368" s="2">
        <v>1</v>
      </c>
    </row>
    <row r="369" spans="1:2" x14ac:dyDescent="0.15">
      <c r="A369" s="10">
        <v>14782770942</v>
      </c>
      <c r="B369" s="2">
        <v>1</v>
      </c>
    </row>
    <row r="370" spans="1:2" x14ac:dyDescent="0.15">
      <c r="A370" s="10">
        <v>14782770858</v>
      </c>
      <c r="B370" s="2">
        <v>1</v>
      </c>
    </row>
    <row r="371" spans="1:2" x14ac:dyDescent="0.15">
      <c r="A371" s="10">
        <v>14782770141</v>
      </c>
      <c r="B371" s="2">
        <v>1</v>
      </c>
    </row>
    <row r="372" spans="1:2" x14ac:dyDescent="0.15">
      <c r="A372" s="10">
        <v>14782771007</v>
      </c>
      <c r="B372" s="2">
        <v>1</v>
      </c>
    </row>
    <row r="373" spans="1:2" x14ac:dyDescent="0.15">
      <c r="A373" s="10">
        <v>14782770954</v>
      </c>
      <c r="B373" s="2">
        <v>1</v>
      </c>
    </row>
    <row r="374" spans="1:2" x14ac:dyDescent="0.15">
      <c r="A374" s="10">
        <v>14782770906</v>
      </c>
      <c r="B374" s="2">
        <v>1</v>
      </c>
    </row>
    <row r="375" spans="1:2" x14ac:dyDescent="0.15">
      <c r="A375" s="10">
        <v>14782770994</v>
      </c>
      <c r="B375" s="2">
        <v>1</v>
      </c>
    </row>
    <row r="376" spans="1:2" x14ac:dyDescent="0.15">
      <c r="A376" s="10">
        <v>14782785851</v>
      </c>
      <c r="B376" s="2">
        <v>1</v>
      </c>
    </row>
    <row r="377" spans="1:2" x14ac:dyDescent="0.15">
      <c r="A377" s="10">
        <v>14782785745</v>
      </c>
      <c r="B377" s="2">
        <v>1</v>
      </c>
    </row>
    <row r="378" spans="1:2" x14ac:dyDescent="0.15">
      <c r="A378" s="10">
        <v>14782782091</v>
      </c>
      <c r="B378" s="2">
        <v>1</v>
      </c>
    </row>
    <row r="379" spans="1:2" x14ac:dyDescent="0.15">
      <c r="A379" s="10">
        <v>14782785696</v>
      </c>
      <c r="B379" s="2">
        <v>1</v>
      </c>
    </row>
    <row r="380" spans="1:2" x14ac:dyDescent="0.15">
      <c r="A380" s="10">
        <v>14782785464</v>
      </c>
      <c r="B380" s="2">
        <v>1</v>
      </c>
    </row>
    <row r="381" spans="1:2" x14ac:dyDescent="0.15">
      <c r="A381" s="10">
        <v>14782785473</v>
      </c>
      <c r="B381" s="2">
        <v>1</v>
      </c>
    </row>
    <row r="382" spans="1:2" x14ac:dyDescent="0.15">
      <c r="A382" s="10">
        <v>14782785372</v>
      </c>
      <c r="B382" s="2">
        <v>1</v>
      </c>
    </row>
    <row r="383" spans="1:2" x14ac:dyDescent="0.15">
      <c r="A383" s="10">
        <v>14782785326</v>
      </c>
      <c r="B383" s="2">
        <v>1</v>
      </c>
    </row>
    <row r="384" spans="1:2" x14ac:dyDescent="0.15">
      <c r="A384" s="10">
        <v>14782785282</v>
      </c>
      <c r="B384" s="2">
        <v>1</v>
      </c>
    </row>
    <row r="385" spans="1:2" x14ac:dyDescent="0.15">
      <c r="A385" s="10">
        <v>14782785433</v>
      </c>
      <c r="B385" s="2">
        <v>1</v>
      </c>
    </row>
    <row r="386" spans="1:2" x14ac:dyDescent="0.15">
      <c r="A386" s="10">
        <v>14782785309</v>
      </c>
      <c r="B386" s="2">
        <v>1</v>
      </c>
    </row>
    <row r="387" spans="1:2" x14ac:dyDescent="0.15">
      <c r="A387" s="10">
        <v>14782782216</v>
      </c>
      <c r="B387" s="2">
        <v>1</v>
      </c>
    </row>
    <row r="388" spans="1:2" x14ac:dyDescent="0.15">
      <c r="A388" s="10">
        <v>14782782035</v>
      </c>
      <c r="B388" s="2">
        <v>1</v>
      </c>
    </row>
    <row r="389" spans="1:2" x14ac:dyDescent="0.15">
      <c r="A389" s="10">
        <v>14782782172</v>
      </c>
      <c r="B389" s="2">
        <v>1</v>
      </c>
    </row>
    <row r="390" spans="1:2" x14ac:dyDescent="0.15">
      <c r="A390" s="10">
        <v>14782782166</v>
      </c>
      <c r="B390" s="2">
        <v>1</v>
      </c>
    </row>
    <row r="391" spans="1:2" x14ac:dyDescent="0.15">
      <c r="A391" s="10">
        <v>14782785419</v>
      </c>
      <c r="B391" s="2">
        <v>1</v>
      </c>
    </row>
    <row r="392" spans="1:2" x14ac:dyDescent="0.15">
      <c r="A392" s="10">
        <v>14782782106</v>
      </c>
      <c r="B392" s="2">
        <v>1</v>
      </c>
    </row>
    <row r="393" spans="1:2" x14ac:dyDescent="0.15">
      <c r="A393" s="10">
        <v>14782785865</v>
      </c>
      <c r="B393" s="2">
        <v>1</v>
      </c>
    </row>
    <row r="394" spans="1:2" x14ac:dyDescent="0.15">
      <c r="A394" s="10">
        <v>14782782102</v>
      </c>
      <c r="B394" s="2">
        <v>1</v>
      </c>
    </row>
    <row r="395" spans="1:2" x14ac:dyDescent="0.15">
      <c r="A395" s="10">
        <v>14782785273</v>
      </c>
      <c r="B395" s="2">
        <v>1</v>
      </c>
    </row>
    <row r="396" spans="1:2" x14ac:dyDescent="0.15">
      <c r="A396" s="10">
        <v>14782785459</v>
      </c>
      <c r="B396" s="2">
        <v>1</v>
      </c>
    </row>
    <row r="397" spans="1:2" x14ac:dyDescent="0.15">
      <c r="A397" s="10">
        <v>14782785450</v>
      </c>
      <c r="B397" s="2">
        <v>1</v>
      </c>
    </row>
    <row r="398" spans="1:2" x14ac:dyDescent="0.15">
      <c r="A398" s="10">
        <v>14782785466</v>
      </c>
      <c r="B398" s="2">
        <v>1</v>
      </c>
    </row>
    <row r="399" spans="1:2" x14ac:dyDescent="0.15">
      <c r="A399" s="10">
        <v>14782776193</v>
      </c>
      <c r="B399" s="2">
        <v>1</v>
      </c>
    </row>
    <row r="400" spans="1:2" x14ac:dyDescent="0.15">
      <c r="A400" s="10">
        <v>14782770092</v>
      </c>
      <c r="B400" s="2">
        <v>1</v>
      </c>
    </row>
    <row r="401" spans="1:2" x14ac:dyDescent="0.15">
      <c r="A401" s="10">
        <v>14782770949</v>
      </c>
      <c r="B401" s="2">
        <v>1</v>
      </c>
    </row>
    <row r="402" spans="1:2" x14ac:dyDescent="0.15">
      <c r="A402" s="10">
        <v>14782776126</v>
      </c>
      <c r="B402" s="2">
        <v>1</v>
      </c>
    </row>
    <row r="403" spans="1:2" x14ac:dyDescent="0.15">
      <c r="A403" s="10">
        <v>14782776264</v>
      </c>
      <c r="B403" s="2">
        <v>1</v>
      </c>
    </row>
    <row r="404" spans="1:2" x14ac:dyDescent="0.15">
      <c r="A404" s="10">
        <v>14782776116</v>
      </c>
      <c r="B404" s="2">
        <v>1</v>
      </c>
    </row>
    <row r="405" spans="1:2" x14ac:dyDescent="0.15">
      <c r="A405" s="10">
        <v>14782776204</v>
      </c>
      <c r="B405" s="2">
        <v>1</v>
      </c>
    </row>
    <row r="406" spans="1:2" x14ac:dyDescent="0.15">
      <c r="A406" s="10">
        <v>14782776282</v>
      </c>
      <c r="B406" s="2">
        <v>1</v>
      </c>
    </row>
    <row r="407" spans="1:2" x14ac:dyDescent="0.15">
      <c r="A407" s="10">
        <v>14782770067</v>
      </c>
      <c r="B407" s="2">
        <v>1</v>
      </c>
    </row>
    <row r="408" spans="1:2" x14ac:dyDescent="0.15">
      <c r="A408" s="10">
        <v>14782776202</v>
      </c>
      <c r="B408" s="2">
        <v>1</v>
      </c>
    </row>
    <row r="409" spans="1:2" x14ac:dyDescent="0.15">
      <c r="A409" s="10">
        <v>14782771433</v>
      </c>
      <c r="B409" s="2">
        <v>1</v>
      </c>
    </row>
    <row r="410" spans="1:2" x14ac:dyDescent="0.15">
      <c r="A410" s="10">
        <v>14782776209</v>
      </c>
      <c r="B410" s="2">
        <v>1</v>
      </c>
    </row>
    <row r="411" spans="1:2" x14ac:dyDescent="0.15">
      <c r="A411" s="10">
        <v>14782771518</v>
      </c>
      <c r="B411" s="2">
        <v>1</v>
      </c>
    </row>
    <row r="412" spans="1:2" x14ac:dyDescent="0.15">
      <c r="A412" s="10">
        <v>14782770162</v>
      </c>
      <c r="B412" s="2">
        <v>1</v>
      </c>
    </row>
    <row r="413" spans="1:2" x14ac:dyDescent="0.15">
      <c r="A413" s="10">
        <v>14782770953</v>
      </c>
      <c r="B413" s="2">
        <v>1</v>
      </c>
    </row>
    <row r="414" spans="1:2" x14ac:dyDescent="0.15">
      <c r="A414" s="10">
        <v>14782776139</v>
      </c>
      <c r="B414" s="2">
        <v>1</v>
      </c>
    </row>
    <row r="415" spans="1:2" x14ac:dyDescent="0.15">
      <c r="A415" s="10">
        <v>14782776168</v>
      </c>
      <c r="B415" s="2">
        <v>1</v>
      </c>
    </row>
    <row r="416" spans="1:2" x14ac:dyDescent="0.15">
      <c r="A416" s="10">
        <v>14782785835</v>
      </c>
      <c r="B416" s="2">
        <v>1</v>
      </c>
    </row>
    <row r="417" spans="1:2" x14ac:dyDescent="0.15">
      <c r="A417" s="10">
        <v>14782785277</v>
      </c>
      <c r="B417" s="2">
        <v>1</v>
      </c>
    </row>
    <row r="418" spans="1:2" x14ac:dyDescent="0.15">
      <c r="A418" s="10">
        <v>14782785292</v>
      </c>
      <c r="B418" s="2">
        <v>1</v>
      </c>
    </row>
    <row r="419" spans="1:2" x14ac:dyDescent="0.15">
      <c r="A419" s="10">
        <v>14782785403</v>
      </c>
      <c r="B419" s="2">
        <v>1</v>
      </c>
    </row>
    <row r="420" spans="1:2" x14ac:dyDescent="0.15">
      <c r="A420" s="10">
        <v>14782785400</v>
      </c>
      <c r="B420" s="2">
        <v>1</v>
      </c>
    </row>
    <row r="421" spans="1:2" x14ac:dyDescent="0.15">
      <c r="A421" s="10">
        <v>14782785756</v>
      </c>
      <c r="B421" s="2">
        <v>1</v>
      </c>
    </row>
    <row r="422" spans="1:2" x14ac:dyDescent="0.15">
      <c r="A422" s="10">
        <v>14782785145</v>
      </c>
      <c r="B422" s="2">
        <v>1</v>
      </c>
    </row>
    <row r="423" spans="1:2" x14ac:dyDescent="0.15">
      <c r="A423" s="10">
        <v>14782785340</v>
      </c>
      <c r="B423" s="2">
        <v>1</v>
      </c>
    </row>
    <row r="424" spans="1:2" x14ac:dyDescent="0.15">
      <c r="A424" s="10">
        <v>14782782154</v>
      </c>
      <c r="B424" s="2">
        <v>1</v>
      </c>
    </row>
    <row r="425" spans="1:2" x14ac:dyDescent="0.15">
      <c r="A425" s="10">
        <v>14782785463</v>
      </c>
      <c r="B425" s="2">
        <v>1</v>
      </c>
    </row>
    <row r="426" spans="1:2" x14ac:dyDescent="0.15">
      <c r="A426" s="10">
        <v>14782785746</v>
      </c>
      <c r="B426" s="2">
        <v>1</v>
      </c>
    </row>
    <row r="427" spans="1:2" x14ac:dyDescent="0.15">
      <c r="A427" s="10">
        <v>14782782187</v>
      </c>
      <c r="B427" s="2">
        <v>1</v>
      </c>
    </row>
    <row r="428" spans="1:2" x14ac:dyDescent="0.15">
      <c r="A428" s="10">
        <v>14782785205</v>
      </c>
      <c r="B428" s="2">
        <v>1</v>
      </c>
    </row>
    <row r="429" spans="1:2" x14ac:dyDescent="0.15">
      <c r="A429" s="10">
        <v>14782785096</v>
      </c>
      <c r="B429" s="2">
        <v>1</v>
      </c>
    </row>
    <row r="430" spans="1:2" x14ac:dyDescent="0.15">
      <c r="A430" s="10">
        <v>14782785740</v>
      </c>
      <c r="B430" s="2">
        <v>1</v>
      </c>
    </row>
    <row r="431" spans="1:2" x14ac:dyDescent="0.15">
      <c r="A431" s="10">
        <v>14782782229</v>
      </c>
      <c r="B431" s="2">
        <v>1</v>
      </c>
    </row>
    <row r="432" spans="1:2" x14ac:dyDescent="0.15">
      <c r="A432" s="10">
        <v>14782782063</v>
      </c>
      <c r="B432" s="2">
        <v>1</v>
      </c>
    </row>
    <row r="433" spans="1:2" x14ac:dyDescent="0.15">
      <c r="A433" s="10">
        <v>14782785113</v>
      </c>
      <c r="B433" s="2">
        <v>1</v>
      </c>
    </row>
    <row r="434" spans="1:2" x14ac:dyDescent="0.15">
      <c r="A434" s="10">
        <v>14782785104</v>
      </c>
      <c r="B434" s="2">
        <v>1</v>
      </c>
    </row>
    <row r="435" spans="1:2" x14ac:dyDescent="0.15">
      <c r="A435" s="10">
        <v>14782785409</v>
      </c>
      <c r="B435" s="2">
        <v>1</v>
      </c>
    </row>
    <row r="436" spans="1:2" x14ac:dyDescent="0.15">
      <c r="A436" s="10">
        <v>14782785825</v>
      </c>
      <c r="B436" s="2">
        <v>1</v>
      </c>
    </row>
    <row r="437" spans="1:2" x14ac:dyDescent="0.15">
      <c r="A437" s="10">
        <v>14782785306</v>
      </c>
      <c r="B437" s="2">
        <v>1</v>
      </c>
    </row>
    <row r="438" spans="1:2" x14ac:dyDescent="0.15">
      <c r="A438" s="10">
        <v>14782785720</v>
      </c>
      <c r="B438" s="2">
        <v>1</v>
      </c>
    </row>
    <row r="439" spans="1:2" x14ac:dyDescent="0.15">
      <c r="A439" s="10">
        <v>14782782137</v>
      </c>
      <c r="B439" s="2">
        <v>1</v>
      </c>
    </row>
    <row r="440" spans="1:2" x14ac:dyDescent="0.15">
      <c r="A440" s="10">
        <v>14782782228</v>
      </c>
      <c r="B440" s="2">
        <v>1</v>
      </c>
    </row>
    <row r="441" spans="1:2" x14ac:dyDescent="0.15">
      <c r="A441" s="10">
        <v>14782785822</v>
      </c>
      <c r="B441" s="2">
        <v>1</v>
      </c>
    </row>
    <row r="442" spans="1:2" x14ac:dyDescent="0.15">
      <c r="A442" s="10">
        <v>14782785348</v>
      </c>
      <c r="B442" s="2">
        <v>1</v>
      </c>
    </row>
    <row r="443" spans="1:2" x14ac:dyDescent="0.15">
      <c r="A443" s="10">
        <v>14782785351</v>
      </c>
      <c r="B443" s="2">
        <v>1</v>
      </c>
    </row>
    <row r="444" spans="1:2" x14ac:dyDescent="0.15">
      <c r="A444" s="10">
        <v>14782785289</v>
      </c>
      <c r="B444" s="2">
        <v>1</v>
      </c>
    </row>
    <row r="445" spans="1:2" x14ac:dyDescent="0.15">
      <c r="A445" s="10">
        <v>14782785735</v>
      </c>
      <c r="B445" s="2">
        <v>1</v>
      </c>
    </row>
    <row r="446" spans="1:2" x14ac:dyDescent="0.15">
      <c r="A446" s="10">
        <v>14782785714</v>
      </c>
      <c r="B446" s="2">
        <v>1</v>
      </c>
    </row>
    <row r="447" spans="1:2" x14ac:dyDescent="0.15">
      <c r="A447" s="10">
        <v>14782785850</v>
      </c>
      <c r="B447" s="2">
        <v>1</v>
      </c>
    </row>
    <row r="448" spans="1:2" x14ac:dyDescent="0.15">
      <c r="A448" s="10">
        <v>14782785084</v>
      </c>
      <c r="B448" s="2">
        <v>1</v>
      </c>
    </row>
    <row r="449" spans="1:2" x14ac:dyDescent="0.15">
      <c r="A449" s="10">
        <v>14782785187</v>
      </c>
      <c r="B449" s="2">
        <v>1</v>
      </c>
    </row>
    <row r="450" spans="1:2" x14ac:dyDescent="0.15">
      <c r="A450" s="10">
        <v>14782785246</v>
      </c>
      <c r="B450" s="2">
        <v>1</v>
      </c>
    </row>
    <row r="451" spans="1:2" x14ac:dyDescent="0.15">
      <c r="A451" s="10">
        <v>14782785734</v>
      </c>
      <c r="B451" s="2">
        <v>1</v>
      </c>
    </row>
    <row r="452" spans="1:2" x14ac:dyDescent="0.15">
      <c r="A452" s="10">
        <v>14782785090</v>
      </c>
      <c r="B452" s="2">
        <v>1</v>
      </c>
    </row>
    <row r="453" spans="1:2" x14ac:dyDescent="0.15">
      <c r="A453" s="10">
        <v>14782785376</v>
      </c>
      <c r="B453" s="2">
        <v>1</v>
      </c>
    </row>
    <row r="454" spans="1:2" x14ac:dyDescent="0.15">
      <c r="A454" s="10">
        <v>14782785274</v>
      </c>
      <c r="B454" s="2">
        <v>1</v>
      </c>
    </row>
    <row r="455" spans="1:2" x14ac:dyDescent="0.15">
      <c r="A455" s="10">
        <v>14782785430</v>
      </c>
      <c r="B455" s="2">
        <v>1</v>
      </c>
    </row>
    <row r="456" spans="1:2" x14ac:dyDescent="0.15">
      <c r="A456" s="10">
        <v>14782785468</v>
      </c>
      <c r="B456" s="2">
        <v>1</v>
      </c>
    </row>
    <row r="457" spans="1:2" x14ac:dyDescent="0.15">
      <c r="A457" s="10">
        <v>14782785281</v>
      </c>
      <c r="B457" s="2">
        <v>1</v>
      </c>
    </row>
    <row r="458" spans="1:2" x14ac:dyDescent="0.15">
      <c r="A458" s="10">
        <v>14782785819</v>
      </c>
      <c r="B458" s="2">
        <v>1</v>
      </c>
    </row>
    <row r="459" spans="1:2" x14ac:dyDescent="0.15">
      <c r="A459" s="10">
        <v>14782785124</v>
      </c>
      <c r="B459" s="2">
        <v>1</v>
      </c>
    </row>
    <row r="460" spans="1:2" x14ac:dyDescent="0.15">
      <c r="A460" s="10">
        <v>14782782195</v>
      </c>
      <c r="B460" s="2">
        <v>1</v>
      </c>
    </row>
    <row r="461" spans="1:2" x14ac:dyDescent="0.15">
      <c r="A461" s="10">
        <v>14782785726</v>
      </c>
      <c r="B461" s="2">
        <v>1</v>
      </c>
    </row>
    <row r="462" spans="1:2" x14ac:dyDescent="0.15">
      <c r="A462" s="10">
        <v>14782785778</v>
      </c>
      <c r="B462" s="2">
        <v>1</v>
      </c>
    </row>
    <row r="463" spans="1:2" x14ac:dyDescent="0.15">
      <c r="A463" s="10">
        <v>14782770945</v>
      </c>
      <c r="B463" s="2">
        <v>1</v>
      </c>
    </row>
    <row r="464" spans="1:2" x14ac:dyDescent="0.15">
      <c r="A464" s="10">
        <v>14782770982</v>
      </c>
      <c r="B464" s="2">
        <v>1</v>
      </c>
    </row>
    <row r="465" spans="1:2" x14ac:dyDescent="0.15">
      <c r="A465" s="10">
        <v>14782770891</v>
      </c>
      <c r="B465" s="2">
        <v>1</v>
      </c>
    </row>
    <row r="466" spans="1:2" x14ac:dyDescent="0.15">
      <c r="A466" s="10">
        <v>14782770889</v>
      </c>
      <c r="B466" s="2">
        <v>1</v>
      </c>
    </row>
    <row r="467" spans="1:2" x14ac:dyDescent="0.15">
      <c r="A467" s="10">
        <v>14782771565</v>
      </c>
      <c r="B467" s="2">
        <v>1</v>
      </c>
    </row>
    <row r="468" spans="1:2" x14ac:dyDescent="0.15">
      <c r="A468" s="10">
        <v>14782771623</v>
      </c>
      <c r="B468" s="2">
        <v>1</v>
      </c>
    </row>
    <row r="469" spans="1:2" x14ac:dyDescent="0.15">
      <c r="A469" s="10">
        <v>14782776157</v>
      </c>
      <c r="B469" s="2">
        <v>1</v>
      </c>
    </row>
    <row r="470" spans="1:2" x14ac:dyDescent="0.15">
      <c r="A470" s="10">
        <v>14782770988</v>
      </c>
      <c r="B470" s="2">
        <v>1</v>
      </c>
    </row>
    <row r="471" spans="1:2" x14ac:dyDescent="0.15">
      <c r="A471" s="10">
        <v>14782776226</v>
      </c>
      <c r="B471" s="2">
        <v>1</v>
      </c>
    </row>
    <row r="472" spans="1:2" x14ac:dyDescent="0.15">
      <c r="A472" s="10">
        <v>14782776133</v>
      </c>
      <c r="B472" s="2">
        <v>1</v>
      </c>
    </row>
    <row r="473" spans="1:2" x14ac:dyDescent="0.15">
      <c r="A473" s="10">
        <v>14782776137</v>
      </c>
      <c r="B473" s="2">
        <v>1</v>
      </c>
    </row>
    <row r="474" spans="1:2" x14ac:dyDescent="0.15">
      <c r="A474" s="10">
        <v>14782776294</v>
      </c>
      <c r="B474" s="2">
        <v>1</v>
      </c>
    </row>
    <row r="475" spans="1:2" x14ac:dyDescent="0.15">
      <c r="A475" s="10">
        <v>14782771601</v>
      </c>
      <c r="B475" s="2">
        <v>1</v>
      </c>
    </row>
    <row r="476" spans="1:2" x14ac:dyDescent="0.15">
      <c r="A476" s="10">
        <v>14782776184</v>
      </c>
      <c r="B476" s="2">
        <v>1</v>
      </c>
    </row>
    <row r="477" spans="1:2" x14ac:dyDescent="0.15">
      <c r="A477" s="10">
        <v>14782776269</v>
      </c>
      <c r="B477" s="2">
        <v>1</v>
      </c>
    </row>
    <row r="478" spans="1:2" x14ac:dyDescent="0.15">
      <c r="A478" s="10">
        <v>14782776159</v>
      </c>
      <c r="B478" s="2">
        <v>1</v>
      </c>
    </row>
    <row r="479" spans="1:2" x14ac:dyDescent="0.15">
      <c r="A479" s="10">
        <v>14782776279</v>
      </c>
      <c r="B479" s="2">
        <v>1</v>
      </c>
    </row>
    <row r="480" spans="1:2" x14ac:dyDescent="0.15">
      <c r="A480" s="10">
        <v>14782785868</v>
      </c>
      <c r="B480" s="2">
        <v>1</v>
      </c>
    </row>
    <row r="481" spans="1:2" x14ac:dyDescent="0.15">
      <c r="A481" s="10">
        <v>14782785207</v>
      </c>
      <c r="B481" s="2">
        <v>1</v>
      </c>
    </row>
    <row r="482" spans="1:2" x14ac:dyDescent="0.15">
      <c r="A482" s="10">
        <v>14782785716</v>
      </c>
      <c r="B482" s="2">
        <v>1</v>
      </c>
    </row>
    <row r="483" spans="1:2" x14ac:dyDescent="0.15">
      <c r="A483" s="10">
        <v>14782785451</v>
      </c>
      <c r="B483" s="2">
        <v>1</v>
      </c>
    </row>
    <row r="484" spans="1:2" x14ac:dyDescent="0.15">
      <c r="A484" s="10">
        <v>14782782095</v>
      </c>
      <c r="B484" s="2">
        <v>1</v>
      </c>
    </row>
    <row r="485" spans="1:2" x14ac:dyDescent="0.15">
      <c r="A485" s="10">
        <v>14782785109</v>
      </c>
      <c r="B485" s="2">
        <v>1</v>
      </c>
    </row>
    <row r="486" spans="1:2" x14ac:dyDescent="0.15">
      <c r="A486" s="10">
        <v>14782785812</v>
      </c>
      <c r="B486" s="2">
        <v>1</v>
      </c>
    </row>
    <row r="487" spans="1:2" x14ac:dyDescent="0.15">
      <c r="A487" s="10">
        <v>14782785082</v>
      </c>
      <c r="B487" s="2">
        <v>1</v>
      </c>
    </row>
    <row r="488" spans="1:2" x14ac:dyDescent="0.15">
      <c r="A488" s="10">
        <v>14782785798</v>
      </c>
      <c r="B488" s="2">
        <v>1</v>
      </c>
    </row>
    <row r="489" spans="1:2" x14ac:dyDescent="0.15">
      <c r="A489" s="10">
        <v>14782785245</v>
      </c>
      <c r="B489" s="2">
        <v>1</v>
      </c>
    </row>
    <row r="490" spans="1:2" x14ac:dyDescent="0.15">
      <c r="A490" s="10">
        <v>14782785086</v>
      </c>
      <c r="B490" s="2">
        <v>1</v>
      </c>
    </row>
    <row r="491" spans="1:2" x14ac:dyDescent="0.15">
      <c r="A491" s="10">
        <v>14782785788</v>
      </c>
      <c r="B491" s="2">
        <v>1</v>
      </c>
    </row>
    <row r="492" spans="1:2" x14ac:dyDescent="0.15">
      <c r="A492" s="10">
        <v>14782785862</v>
      </c>
      <c r="B492" s="2">
        <v>1</v>
      </c>
    </row>
    <row r="493" spans="1:2" x14ac:dyDescent="0.15">
      <c r="A493" s="10">
        <v>14782785074</v>
      </c>
      <c r="B493" s="2">
        <v>1</v>
      </c>
    </row>
    <row r="494" spans="1:2" x14ac:dyDescent="0.15">
      <c r="A494" s="10">
        <v>14782785779</v>
      </c>
      <c r="B494" s="2">
        <v>1</v>
      </c>
    </row>
    <row r="495" spans="1:2" x14ac:dyDescent="0.15">
      <c r="A495" s="10">
        <v>14782785338</v>
      </c>
      <c r="B495" s="2">
        <v>1</v>
      </c>
    </row>
    <row r="496" spans="1:2" x14ac:dyDescent="0.15">
      <c r="A496" s="10">
        <v>14782785465</v>
      </c>
      <c r="B496" s="2">
        <v>1</v>
      </c>
    </row>
    <row r="497" spans="1:2" x14ac:dyDescent="0.15">
      <c r="A497" s="10">
        <v>14782785352</v>
      </c>
      <c r="B497" s="2">
        <v>1</v>
      </c>
    </row>
    <row r="498" spans="1:2" x14ac:dyDescent="0.15">
      <c r="A498" s="10">
        <v>14782785766</v>
      </c>
      <c r="B498" s="2">
        <v>1</v>
      </c>
    </row>
    <row r="499" spans="1:2" x14ac:dyDescent="0.15">
      <c r="A499" s="10">
        <v>14782782092</v>
      </c>
      <c r="B499" s="2">
        <v>1</v>
      </c>
    </row>
    <row r="500" spans="1:2" x14ac:dyDescent="0.15">
      <c r="A500" s="10">
        <v>14782785460</v>
      </c>
      <c r="B500" s="2">
        <v>1</v>
      </c>
    </row>
    <row r="501" spans="1:2" x14ac:dyDescent="0.15">
      <c r="A501" s="10">
        <v>14782785346</v>
      </c>
      <c r="B501" s="2">
        <v>1</v>
      </c>
    </row>
    <row r="502" spans="1:2" x14ac:dyDescent="0.15">
      <c r="A502" s="10">
        <v>14782785432</v>
      </c>
      <c r="B502" s="2">
        <v>1</v>
      </c>
    </row>
    <row r="503" spans="1:2" x14ac:dyDescent="0.15">
      <c r="A503" s="10">
        <v>14782785873</v>
      </c>
      <c r="B503" s="2">
        <v>1</v>
      </c>
    </row>
    <row r="504" spans="1:2" x14ac:dyDescent="0.15">
      <c r="A504" s="10">
        <v>14782782151</v>
      </c>
      <c r="B504" s="2">
        <v>1</v>
      </c>
    </row>
    <row r="505" spans="1:2" x14ac:dyDescent="0.15">
      <c r="A505" s="10">
        <v>14782782060</v>
      </c>
      <c r="B505" s="2">
        <v>1</v>
      </c>
    </row>
    <row r="506" spans="1:2" x14ac:dyDescent="0.15">
      <c r="A506" s="10">
        <v>14782785698</v>
      </c>
      <c r="B506" s="2">
        <v>1</v>
      </c>
    </row>
    <row r="507" spans="1:2" x14ac:dyDescent="0.15">
      <c r="A507" s="10">
        <v>14782782100</v>
      </c>
      <c r="B507" s="2">
        <v>1</v>
      </c>
    </row>
    <row r="508" spans="1:2" x14ac:dyDescent="0.15">
      <c r="A508" s="10">
        <v>14782785831</v>
      </c>
      <c r="B508" s="2">
        <v>1</v>
      </c>
    </row>
    <row r="509" spans="1:2" x14ac:dyDescent="0.15">
      <c r="A509" s="10">
        <v>14782785836</v>
      </c>
      <c r="B509" s="2">
        <v>1</v>
      </c>
    </row>
    <row r="510" spans="1:2" x14ac:dyDescent="0.15">
      <c r="A510" s="10">
        <v>14782785284</v>
      </c>
      <c r="B510" s="2">
        <v>1</v>
      </c>
    </row>
    <row r="511" spans="1:2" x14ac:dyDescent="0.15">
      <c r="A511" s="10">
        <v>14782785363</v>
      </c>
      <c r="B511" s="2">
        <v>1</v>
      </c>
    </row>
    <row r="512" spans="1:2" x14ac:dyDescent="0.15">
      <c r="A512" s="10">
        <v>14782785371</v>
      </c>
      <c r="B512" s="2">
        <v>1</v>
      </c>
    </row>
    <row r="513" spans="1:2" x14ac:dyDescent="0.15">
      <c r="A513" s="10">
        <v>14782785335</v>
      </c>
      <c r="B513" s="2">
        <v>1</v>
      </c>
    </row>
    <row r="514" spans="1:2" x14ac:dyDescent="0.15">
      <c r="A514" s="10">
        <v>14782785375</v>
      </c>
      <c r="B514" s="2">
        <v>1</v>
      </c>
    </row>
    <row r="515" spans="1:2" x14ac:dyDescent="0.15">
      <c r="A515" s="10">
        <v>14782785330</v>
      </c>
      <c r="B515" s="2">
        <v>1</v>
      </c>
    </row>
    <row r="516" spans="1:2" x14ac:dyDescent="0.15">
      <c r="A516" s="10">
        <v>14782785805</v>
      </c>
      <c r="B516" s="2">
        <v>1</v>
      </c>
    </row>
    <row r="517" spans="1:2" x14ac:dyDescent="0.15">
      <c r="A517" s="10">
        <v>14782785234</v>
      </c>
      <c r="B517" s="2">
        <v>1</v>
      </c>
    </row>
    <row r="518" spans="1:2" x14ac:dyDescent="0.15">
      <c r="A518" s="10">
        <v>14782782162</v>
      </c>
      <c r="B518" s="2">
        <v>1</v>
      </c>
    </row>
    <row r="519" spans="1:2" x14ac:dyDescent="0.15">
      <c r="A519" s="10">
        <v>14782785774</v>
      </c>
      <c r="B519" s="2">
        <v>1</v>
      </c>
    </row>
    <row r="520" spans="1:2" x14ac:dyDescent="0.15">
      <c r="A520" s="10">
        <v>14782785102</v>
      </c>
      <c r="B520" s="2">
        <v>1</v>
      </c>
    </row>
    <row r="521" spans="1:2" x14ac:dyDescent="0.15">
      <c r="A521" s="10">
        <v>14782785239</v>
      </c>
      <c r="B521" s="2">
        <v>1</v>
      </c>
    </row>
    <row r="522" spans="1:2" x14ac:dyDescent="0.15">
      <c r="A522" s="10">
        <v>14782782206</v>
      </c>
      <c r="B522" s="2">
        <v>1</v>
      </c>
    </row>
    <row r="523" spans="1:2" x14ac:dyDescent="0.15">
      <c r="A523" s="10">
        <v>14782782119</v>
      </c>
      <c r="B523" s="2">
        <v>1</v>
      </c>
    </row>
    <row r="524" spans="1:2" x14ac:dyDescent="0.15">
      <c r="A524" s="10">
        <v>14782782099</v>
      </c>
      <c r="B524" s="2">
        <v>1</v>
      </c>
    </row>
    <row r="525" spans="1:2" x14ac:dyDescent="0.15">
      <c r="A525" s="10">
        <v>14782785345</v>
      </c>
      <c r="B525" s="2">
        <v>1</v>
      </c>
    </row>
    <row r="526" spans="1:2" x14ac:dyDescent="0.15">
      <c r="A526" s="10">
        <v>14782785417</v>
      </c>
      <c r="B526" s="2">
        <v>1</v>
      </c>
    </row>
    <row r="527" spans="1:2" x14ac:dyDescent="0.15">
      <c r="A527" s="10">
        <v>14782785386</v>
      </c>
      <c r="B527" s="2">
        <v>1</v>
      </c>
    </row>
    <row r="528" spans="1:2" x14ac:dyDescent="0.15">
      <c r="A528" s="10">
        <v>14782785343</v>
      </c>
      <c r="B528" s="2">
        <v>1</v>
      </c>
    </row>
    <row r="529" spans="1:2" x14ac:dyDescent="0.15">
      <c r="A529" s="10">
        <v>14782785344</v>
      </c>
      <c r="B529" s="2">
        <v>1</v>
      </c>
    </row>
    <row r="530" spans="1:2" x14ac:dyDescent="0.15">
      <c r="A530" s="10">
        <v>14782785444</v>
      </c>
      <c r="B530" s="2">
        <v>1</v>
      </c>
    </row>
    <row r="531" spans="1:2" x14ac:dyDescent="0.15">
      <c r="A531" s="10">
        <v>14782785416</v>
      </c>
      <c r="B531" s="2">
        <v>1</v>
      </c>
    </row>
    <row r="532" spans="1:2" x14ac:dyDescent="0.15">
      <c r="A532" s="10">
        <v>14782785813</v>
      </c>
      <c r="B532" s="2">
        <v>1</v>
      </c>
    </row>
    <row r="533" spans="1:2" x14ac:dyDescent="0.15">
      <c r="A533" s="10">
        <v>14782782081</v>
      </c>
      <c r="B533" s="2">
        <v>1</v>
      </c>
    </row>
    <row r="534" spans="1:2" x14ac:dyDescent="0.15">
      <c r="A534" s="10">
        <v>14782785402</v>
      </c>
      <c r="B534" s="2">
        <v>1</v>
      </c>
    </row>
    <row r="535" spans="1:2" x14ac:dyDescent="0.15">
      <c r="A535" s="10">
        <v>14782785203</v>
      </c>
      <c r="B535" s="2">
        <v>1</v>
      </c>
    </row>
    <row r="536" spans="1:2" x14ac:dyDescent="0.15">
      <c r="A536" s="10">
        <v>14782782174</v>
      </c>
      <c r="B536" s="2">
        <v>1</v>
      </c>
    </row>
    <row r="537" spans="1:2" x14ac:dyDescent="0.15">
      <c r="A537" s="10">
        <v>14782785827</v>
      </c>
      <c r="B537" s="2">
        <v>1</v>
      </c>
    </row>
    <row r="538" spans="1:2" x14ac:dyDescent="0.15">
      <c r="A538" s="10">
        <v>14782782124</v>
      </c>
      <c r="B538" s="2">
        <v>1</v>
      </c>
    </row>
    <row r="539" spans="1:2" x14ac:dyDescent="0.15">
      <c r="A539" s="10">
        <v>14782785374</v>
      </c>
      <c r="B539" s="2">
        <v>1</v>
      </c>
    </row>
    <row r="540" spans="1:2" x14ac:dyDescent="0.15">
      <c r="A540" s="10">
        <v>14782782133</v>
      </c>
      <c r="B540" s="2">
        <v>1</v>
      </c>
    </row>
    <row r="541" spans="1:2" x14ac:dyDescent="0.15">
      <c r="A541" s="10">
        <v>14782785848</v>
      </c>
      <c r="B541" s="2">
        <v>1</v>
      </c>
    </row>
    <row r="542" spans="1:2" x14ac:dyDescent="0.15">
      <c r="A542" s="10">
        <v>14782785224</v>
      </c>
      <c r="B542" s="2">
        <v>1</v>
      </c>
    </row>
    <row r="543" spans="1:2" x14ac:dyDescent="0.15">
      <c r="A543" s="10">
        <v>14782782098</v>
      </c>
      <c r="B543" s="2">
        <v>1</v>
      </c>
    </row>
    <row r="544" spans="1:2" x14ac:dyDescent="0.15">
      <c r="A544" s="10">
        <v>14782782200</v>
      </c>
      <c r="B544" s="2">
        <v>1</v>
      </c>
    </row>
    <row r="545" spans="1:2" x14ac:dyDescent="0.15">
      <c r="A545" s="10">
        <v>14782785312</v>
      </c>
      <c r="B545" s="2">
        <v>1</v>
      </c>
    </row>
    <row r="546" spans="1:2" x14ac:dyDescent="0.15">
      <c r="A546" s="10">
        <v>14782785324</v>
      </c>
      <c r="B546" s="2">
        <v>1</v>
      </c>
    </row>
    <row r="547" spans="1:2" x14ac:dyDescent="0.15">
      <c r="A547" s="10">
        <v>14782785404</v>
      </c>
      <c r="B547" s="2">
        <v>1</v>
      </c>
    </row>
    <row r="548" spans="1:2" x14ac:dyDescent="0.15">
      <c r="A548" s="10">
        <v>14782785305</v>
      </c>
      <c r="B548" s="2">
        <v>1</v>
      </c>
    </row>
    <row r="549" spans="1:2" x14ac:dyDescent="0.15">
      <c r="A549" s="10">
        <v>14782782148</v>
      </c>
      <c r="B549" s="2">
        <v>1</v>
      </c>
    </row>
    <row r="550" spans="1:2" x14ac:dyDescent="0.15">
      <c r="A550" s="10">
        <v>14782782114</v>
      </c>
      <c r="B550" s="2">
        <v>1</v>
      </c>
    </row>
    <row r="551" spans="1:2" x14ac:dyDescent="0.15">
      <c r="A551" s="10">
        <v>14782785833</v>
      </c>
      <c r="B551" s="2">
        <v>1</v>
      </c>
    </row>
    <row r="552" spans="1:2" x14ac:dyDescent="0.15">
      <c r="A552" s="10">
        <v>14782785755</v>
      </c>
      <c r="B552" s="2">
        <v>1</v>
      </c>
    </row>
    <row r="553" spans="1:2" x14ac:dyDescent="0.15">
      <c r="A553" s="10">
        <v>14782785411</v>
      </c>
      <c r="B553" s="2">
        <v>1</v>
      </c>
    </row>
    <row r="554" spans="1:2" x14ac:dyDescent="0.15">
      <c r="A554" s="10">
        <v>14782782136</v>
      </c>
      <c r="B554" s="2">
        <v>1</v>
      </c>
    </row>
    <row r="555" spans="1:2" x14ac:dyDescent="0.15">
      <c r="A555" s="10">
        <v>14782782152</v>
      </c>
      <c r="B555" s="2">
        <v>1</v>
      </c>
    </row>
    <row r="556" spans="1:2" x14ac:dyDescent="0.15">
      <c r="A556" s="10">
        <v>14782785304</v>
      </c>
      <c r="B556" s="2">
        <v>1</v>
      </c>
    </row>
    <row r="557" spans="1:2" x14ac:dyDescent="0.15">
      <c r="A557" s="10">
        <v>14782782181</v>
      </c>
      <c r="B557" s="2">
        <v>1</v>
      </c>
    </row>
    <row r="558" spans="1:2" x14ac:dyDescent="0.15">
      <c r="A558" s="10">
        <v>14782785079</v>
      </c>
      <c r="B558" s="2">
        <v>1</v>
      </c>
    </row>
    <row r="559" spans="1:2" x14ac:dyDescent="0.15">
      <c r="A559" s="10">
        <v>14782785768</v>
      </c>
      <c r="B559" s="2">
        <v>1</v>
      </c>
    </row>
    <row r="560" spans="1:2" x14ac:dyDescent="0.15">
      <c r="A560" s="10">
        <v>14782785270</v>
      </c>
      <c r="B560" s="2">
        <v>1</v>
      </c>
    </row>
    <row r="561" spans="1:2" x14ac:dyDescent="0.15">
      <c r="A561" s="10">
        <v>14782785097</v>
      </c>
      <c r="B561" s="2">
        <v>1</v>
      </c>
    </row>
    <row r="562" spans="1:2" x14ac:dyDescent="0.15">
      <c r="A562" s="10">
        <v>14782785713</v>
      </c>
      <c r="B562" s="2">
        <v>1</v>
      </c>
    </row>
    <row r="563" spans="1:2" x14ac:dyDescent="0.15">
      <c r="A563" s="10">
        <v>14782785106</v>
      </c>
      <c r="B563" s="2">
        <v>1</v>
      </c>
    </row>
    <row r="564" spans="1:2" x14ac:dyDescent="0.15">
      <c r="A564" s="10">
        <v>14782785313</v>
      </c>
      <c r="B564" s="2">
        <v>1</v>
      </c>
    </row>
    <row r="565" spans="1:2" x14ac:dyDescent="0.15">
      <c r="A565" s="10">
        <v>14782782128</v>
      </c>
      <c r="B565" s="2">
        <v>1</v>
      </c>
    </row>
    <row r="566" spans="1:2" x14ac:dyDescent="0.15">
      <c r="A566" s="10">
        <v>14782785811</v>
      </c>
      <c r="B566" s="2">
        <v>1</v>
      </c>
    </row>
    <row r="567" spans="1:2" x14ac:dyDescent="0.15">
      <c r="A567" s="10">
        <v>14782785800</v>
      </c>
      <c r="B567" s="2">
        <v>1</v>
      </c>
    </row>
    <row r="568" spans="1:2" x14ac:dyDescent="0.15">
      <c r="A568" s="10">
        <v>14782785832</v>
      </c>
      <c r="B568" s="2">
        <v>1</v>
      </c>
    </row>
    <row r="569" spans="1:2" x14ac:dyDescent="0.15">
      <c r="A569" s="10">
        <v>14782785307</v>
      </c>
      <c r="B569" s="2">
        <v>1</v>
      </c>
    </row>
    <row r="570" spans="1:2" x14ac:dyDescent="0.15">
      <c r="A570" s="10">
        <v>14782782080</v>
      </c>
      <c r="B570" s="2">
        <v>1</v>
      </c>
    </row>
    <row r="571" spans="1:2" x14ac:dyDescent="0.15">
      <c r="A571" s="10">
        <v>14782785365</v>
      </c>
      <c r="B571" s="2">
        <v>1</v>
      </c>
    </row>
    <row r="572" spans="1:2" x14ac:dyDescent="0.15">
      <c r="A572" s="10">
        <v>14782785724</v>
      </c>
      <c r="B572" s="2">
        <v>1</v>
      </c>
    </row>
    <row r="573" spans="1:2" x14ac:dyDescent="0.15">
      <c r="A573" s="10">
        <v>14782785332</v>
      </c>
      <c r="B573" s="2">
        <v>1</v>
      </c>
    </row>
    <row r="574" spans="1:2" x14ac:dyDescent="0.15">
      <c r="A574" s="10">
        <v>14782785427</v>
      </c>
      <c r="B574" s="2">
        <v>1</v>
      </c>
    </row>
    <row r="575" spans="1:2" x14ac:dyDescent="0.15">
      <c r="A575" s="10">
        <v>14782785787</v>
      </c>
      <c r="B575" s="2">
        <v>1</v>
      </c>
    </row>
    <row r="576" spans="1:2" x14ac:dyDescent="0.15">
      <c r="A576" s="10">
        <v>14782785142</v>
      </c>
      <c r="B576" s="2">
        <v>1</v>
      </c>
    </row>
    <row r="577" spans="1:2" x14ac:dyDescent="0.15">
      <c r="A577" s="10">
        <v>14782785458</v>
      </c>
      <c r="B577" s="2">
        <v>1</v>
      </c>
    </row>
    <row r="578" spans="1:2" x14ac:dyDescent="0.15">
      <c r="A578" s="10">
        <v>14782785773</v>
      </c>
      <c r="B578" s="2">
        <v>1</v>
      </c>
    </row>
    <row r="579" spans="1:2" x14ac:dyDescent="0.15">
      <c r="A579" s="10">
        <v>14782785706</v>
      </c>
      <c r="B579" s="2">
        <v>1</v>
      </c>
    </row>
    <row r="580" spans="1:2" x14ac:dyDescent="0.15">
      <c r="A580" s="10">
        <v>14782782087</v>
      </c>
      <c r="B580" s="2">
        <v>1</v>
      </c>
    </row>
    <row r="581" spans="1:2" x14ac:dyDescent="0.15">
      <c r="A581" s="10">
        <v>14782785091</v>
      </c>
      <c r="B581" s="2">
        <v>1</v>
      </c>
    </row>
    <row r="582" spans="1:2" x14ac:dyDescent="0.15">
      <c r="A582" s="10">
        <v>14782782227</v>
      </c>
      <c r="B582" s="2">
        <v>1</v>
      </c>
    </row>
    <row r="583" spans="1:2" x14ac:dyDescent="0.15">
      <c r="A583" s="10">
        <v>14782782188</v>
      </c>
      <c r="B583" s="2">
        <v>1</v>
      </c>
    </row>
    <row r="584" spans="1:2" x14ac:dyDescent="0.15">
      <c r="A584" s="10">
        <v>14782785747</v>
      </c>
      <c r="B584" s="2">
        <v>1</v>
      </c>
    </row>
    <row r="585" spans="1:2" x14ac:dyDescent="0.15">
      <c r="A585" s="10">
        <v>14782785414</v>
      </c>
      <c r="B585" s="2">
        <v>1</v>
      </c>
    </row>
    <row r="586" spans="1:2" x14ac:dyDescent="0.15">
      <c r="A586" s="10">
        <v>14782785217</v>
      </c>
      <c r="B586" s="2">
        <v>1</v>
      </c>
    </row>
    <row r="587" spans="1:2" x14ac:dyDescent="0.15">
      <c r="A587" s="10">
        <v>14782785384</v>
      </c>
      <c r="B587" s="2">
        <v>1</v>
      </c>
    </row>
    <row r="588" spans="1:2" x14ac:dyDescent="0.15">
      <c r="A588" s="10">
        <v>14782785719</v>
      </c>
      <c r="B588" s="2">
        <v>1</v>
      </c>
    </row>
    <row r="589" spans="1:2" x14ac:dyDescent="0.15">
      <c r="A589" s="10">
        <v>14782785405</v>
      </c>
      <c r="B589" s="2">
        <v>1</v>
      </c>
    </row>
    <row r="590" spans="1:2" x14ac:dyDescent="0.15">
      <c r="A590" s="10">
        <v>14782785329</v>
      </c>
      <c r="B590" s="2">
        <v>1</v>
      </c>
    </row>
    <row r="591" spans="1:2" x14ac:dyDescent="0.15">
      <c r="A591" s="10">
        <v>14782782139</v>
      </c>
      <c r="B591" s="2">
        <v>1</v>
      </c>
    </row>
    <row r="592" spans="1:2" x14ac:dyDescent="0.15">
      <c r="A592" s="10">
        <v>14782785115</v>
      </c>
      <c r="B592" s="2">
        <v>1</v>
      </c>
    </row>
    <row r="593" spans="1:2" x14ac:dyDescent="0.15">
      <c r="A593" s="10">
        <v>14782785283</v>
      </c>
      <c r="B593" s="2">
        <v>1</v>
      </c>
    </row>
    <row r="594" spans="1:2" x14ac:dyDescent="0.15">
      <c r="A594" s="10">
        <v>14782785408</v>
      </c>
      <c r="B594" s="2">
        <v>1</v>
      </c>
    </row>
    <row r="595" spans="1:2" x14ac:dyDescent="0.15">
      <c r="A595" s="10">
        <v>14782782076</v>
      </c>
      <c r="B595" s="2">
        <v>1</v>
      </c>
    </row>
    <row r="596" spans="1:2" x14ac:dyDescent="0.15">
      <c r="A596" s="10">
        <v>14782782189</v>
      </c>
      <c r="B596" s="2">
        <v>1</v>
      </c>
    </row>
    <row r="597" spans="1:2" x14ac:dyDescent="0.15">
      <c r="A597" s="10">
        <v>14782785786</v>
      </c>
      <c r="B597" s="2">
        <v>1</v>
      </c>
    </row>
    <row r="598" spans="1:2" x14ac:dyDescent="0.15">
      <c r="A598" s="10">
        <v>14782785204</v>
      </c>
      <c r="B598" s="2">
        <v>1</v>
      </c>
    </row>
    <row r="599" spans="1:2" x14ac:dyDescent="0.15">
      <c r="A599" s="10">
        <v>14782785425</v>
      </c>
      <c r="B599" s="2">
        <v>1</v>
      </c>
    </row>
    <row r="600" spans="1:2" x14ac:dyDescent="0.15">
      <c r="A600" s="10">
        <v>14782785290</v>
      </c>
      <c r="B600" s="2">
        <v>1</v>
      </c>
    </row>
    <row r="601" spans="1:2" x14ac:dyDescent="0.15">
      <c r="A601" s="10">
        <v>14782785379</v>
      </c>
      <c r="B601" s="2">
        <v>1</v>
      </c>
    </row>
    <row r="602" spans="1:2" x14ac:dyDescent="0.15">
      <c r="A602" s="10">
        <v>14782785331</v>
      </c>
      <c r="B602" s="2">
        <v>1</v>
      </c>
    </row>
    <row r="603" spans="1:2" x14ac:dyDescent="0.15">
      <c r="A603" s="10">
        <v>14782785370</v>
      </c>
      <c r="B603" s="2">
        <v>1</v>
      </c>
    </row>
    <row r="604" spans="1:2" x14ac:dyDescent="0.15">
      <c r="A604" s="10">
        <v>14782782085</v>
      </c>
      <c r="B604" s="2">
        <v>1</v>
      </c>
    </row>
    <row r="605" spans="1:2" x14ac:dyDescent="0.15">
      <c r="A605" s="10">
        <v>14782785730</v>
      </c>
      <c r="B605" s="2">
        <v>1</v>
      </c>
    </row>
    <row r="606" spans="1:2" x14ac:dyDescent="0.15">
      <c r="A606" s="10">
        <v>14782782214</v>
      </c>
      <c r="B606" s="2">
        <v>1</v>
      </c>
    </row>
    <row r="607" spans="1:2" x14ac:dyDescent="0.15">
      <c r="A607" s="10">
        <v>14782782176</v>
      </c>
      <c r="B607" s="2">
        <v>1</v>
      </c>
    </row>
    <row r="608" spans="1:2" x14ac:dyDescent="0.15">
      <c r="A608" s="10">
        <v>14782785101</v>
      </c>
      <c r="B608" s="2">
        <v>1</v>
      </c>
    </row>
    <row r="609" spans="1:2" x14ac:dyDescent="0.15">
      <c r="A609" s="10">
        <v>14782785180</v>
      </c>
      <c r="B609" s="2">
        <v>1</v>
      </c>
    </row>
    <row r="610" spans="1:2" x14ac:dyDescent="0.15">
      <c r="A610" s="10">
        <v>14782785699</v>
      </c>
      <c r="B610" s="2">
        <v>1</v>
      </c>
    </row>
    <row r="611" spans="1:2" x14ac:dyDescent="0.15">
      <c r="A611" s="10">
        <v>14782785830</v>
      </c>
      <c r="B611" s="2">
        <v>1</v>
      </c>
    </row>
    <row r="612" spans="1:2" x14ac:dyDescent="0.15">
      <c r="A612" s="10">
        <v>14782782086</v>
      </c>
      <c r="B612" s="2">
        <v>1</v>
      </c>
    </row>
    <row r="613" spans="1:2" x14ac:dyDescent="0.15">
      <c r="A613" s="10">
        <v>14782785237</v>
      </c>
      <c r="B613" s="2">
        <v>1</v>
      </c>
    </row>
    <row r="614" spans="1:2" x14ac:dyDescent="0.15">
      <c r="A614" s="10">
        <v>14782785116</v>
      </c>
      <c r="B614" s="2">
        <v>1</v>
      </c>
    </row>
    <row r="615" spans="1:2" x14ac:dyDescent="0.15">
      <c r="A615" s="10">
        <v>14782785233</v>
      </c>
      <c r="B615" s="2">
        <v>1</v>
      </c>
    </row>
    <row r="616" spans="1:2" x14ac:dyDescent="0.15">
      <c r="A616" s="10">
        <v>14782785293</v>
      </c>
      <c r="B616" s="2">
        <v>1</v>
      </c>
    </row>
    <row r="617" spans="1:2" x14ac:dyDescent="0.15">
      <c r="A617" s="10">
        <v>14782785454</v>
      </c>
      <c r="B617" s="2">
        <v>1</v>
      </c>
    </row>
    <row r="618" spans="1:2" x14ac:dyDescent="0.15">
      <c r="A618" s="10">
        <v>14782785211</v>
      </c>
      <c r="B618" s="2">
        <v>1</v>
      </c>
    </row>
    <row r="619" spans="1:2" x14ac:dyDescent="0.15">
      <c r="A619" s="10">
        <v>14782785728</v>
      </c>
      <c r="B619" s="2">
        <v>1</v>
      </c>
    </row>
    <row r="620" spans="1:2" x14ac:dyDescent="0.15">
      <c r="A620" s="10">
        <v>14782785722</v>
      </c>
      <c r="B620" s="2">
        <v>1</v>
      </c>
    </row>
    <row r="621" spans="1:2" x14ac:dyDescent="0.15">
      <c r="A621" s="10">
        <v>14782785087</v>
      </c>
      <c r="B621" s="2">
        <v>1</v>
      </c>
    </row>
    <row r="622" spans="1:2" x14ac:dyDescent="0.15">
      <c r="A622" s="10">
        <v>14782785081</v>
      </c>
      <c r="B622" s="2">
        <v>1</v>
      </c>
    </row>
    <row r="623" spans="1:2" x14ac:dyDescent="0.15">
      <c r="A623" s="10">
        <v>14782785193</v>
      </c>
      <c r="B623" s="2">
        <v>1</v>
      </c>
    </row>
    <row r="624" spans="1:2" x14ac:dyDescent="0.15">
      <c r="A624" s="10">
        <v>14782785736</v>
      </c>
      <c r="B624" s="2">
        <v>1</v>
      </c>
    </row>
    <row r="625" spans="1:2" x14ac:dyDescent="0.15">
      <c r="A625" s="10">
        <v>14782785725</v>
      </c>
      <c r="B625" s="2">
        <v>1</v>
      </c>
    </row>
    <row r="626" spans="1:2" x14ac:dyDescent="0.15">
      <c r="A626" s="10">
        <v>14782785198</v>
      </c>
      <c r="B626" s="2">
        <v>1</v>
      </c>
    </row>
    <row r="627" spans="1:2" x14ac:dyDescent="0.15">
      <c r="A627" s="10">
        <v>14782785099</v>
      </c>
      <c r="B627" s="2">
        <v>1</v>
      </c>
    </row>
    <row r="628" spans="1:2" x14ac:dyDescent="0.15">
      <c r="A628" s="10">
        <v>14782785413</v>
      </c>
      <c r="B628" s="2">
        <v>1</v>
      </c>
    </row>
    <row r="629" spans="1:2" x14ac:dyDescent="0.15">
      <c r="A629" s="10">
        <v>14782785420</v>
      </c>
      <c r="B629" s="2">
        <v>1</v>
      </c>
    </row>
    <row r="630" spans="1:2" x14ac:dyDescent="0.15">
      <c r="A630" s="10">
        <v>14782785436</v>
      </c>
      <c r="B630" s="2">
        <v>1</v>
      </c>
    </row>
    <row r="631" spans="1:2" x14ac:dyDescent="0.15">
      <c r="A631" s="10">
        <v>14782785448</v>
      </c>
      <c r="B631" s="2">
        <v>1</v>
      </c>
    </row>
    <row r="632" spans="1:2" x14ac:dyDescent="0.15">
      <c r="A632" s="10">
        <v>14782785431</v>
      </c>
      <c r="B632" s="2">
        <v>1</v>
      </c>
    </row>
    <row r="633" spans="1:2" x14ac:dyDescent="0.15">
      <c r="A633" s="10">
        <v>14782785369</v>
      </c>
      <c r="B633" s="2">
        <v>1</v>
      </c>
    </row>
    <row r="634" spans="1:2" x14ac:dyDescent="0.15">
      <c r="A634" s="10">
        <v>14782785446</v>
      </c>
      <c r="B634" s="2">
        <v>1</v>
      </c>
    </row>
    <row r="635" spans="1:2" x14ac:dyDescent="0.15">
      <c r="A635" s="10">
        <v>14782785320</v>
      </c>
      <c r="B635" s="2">
        <v>1</v>
      </c>
    </row>
    <row r="636" spans="1:2" x14ac:dyDescent="0.15">
      <c r="A636" s="10">
        <v>14782782042</v>
      </c>
      <c r="B636" s="2">
        <v>1</v>
      </c>
    </row>
    <row r="637" spans="1:2" x14ac:dyDescent="0.15">
      <c r="A637" s="10">
        <v>14782785749</v>
      </c>
      <c r="B637" s="2">
        <v>1</v>
      </c>
    </row>
    <row r="638" spans="1:2" x14ac:dyDescent="0.15">
      <c r="A638" s="10">
        <v>14782785839</v>
      </c>
      <c r="B638" s="2">
        <v>1</v>
      </c>
    </row>
    <row r="639" spans="1:2" x14ac:dyDescent="0.15">
      <c r="A639" s="10">
        <v>14782785729</v>
      </c>
      <c r="B639" s="2">
        <v>1</v>
      </c>
    </row>
    <row r="640" spans="1:2" x14ac:dyDescent="0.15">
      <c r="A640" s="10">
        <v>14782785112</v>
      </c>
      <c r="B640" s="2">
        <v>1</v>
      </c>
    </row>
    <row r="641" spans="1:2" x14ac:dyDescent="0.15">
      <c r="A641" s="10">
        <v>14782785712</v>
      </c>
      <c r="B641" s="2">
        <v>1</v>
      </c>
    </row>
    <row r="642" spans="1:2" x14ac:dyDescent="0.15">
      <c r="A642" s="10">
        <v>14782785218</v>
      </c>
      <c r="B642" s="2">
        <v>1</v>
      </c>
    </row>
    <row r="643" spans="1:2" x14ac:dyDescent="0.15">
      <c r="A643" s="10">
        <v>14782782177</v>
      </c>
      <c r="B643" s="2">
        <v>1</v>
      </c>
    </row>
    <row r="644" spans="1:2" x14ac:dyDescent="0.15">
      <c r="A644" s="10">
        <v>14782782179</v>
      </c>
      <c r="B644" s="2">
        <v>1</v>
      </c>
    </row>
    <row r="645" spans="1:2" x14ac:dyDescent="0.15">
      <c r="A645" s="10">
        <v>14782798547</v>
      </c>
      <c r="B645" s="2">
        <v>1</v>
      </c>
    </row>
    <row r="646" spans="1:2" x14ac:dyDescent="0.15">
      <c r="A646" s="10">
        <v>14782799184</v>
      </c>
      <c r="B646" s="2">
        <v>1</v>
      </c>
    </row>
    <row r="647" spans="1:2" x14ac:dyDescent="0.15">
      <c r="A647" s="10">
        <v>14782798364</v>
      </c>
      <c r="B647" s="2">
        <v>1</v>
      </c>
    </row>
    <row r="648" spans="1:2" x14ac:dyDescent="0.15">
      <c r="A648" s="10">
        <v>14782798425</v>
      </c>
      <c r="B648" s="2">
        <v>1</v>
      </c>
    </row>
    <row r="649" spans="1:2" x14ac:dyDescent="0.15">
      <c r="A649" s="10">
        <v>14782798386</v>
      </c>
      <c r="B649" s="2">
        <v>1</v>
      </c>
    </row>
    <row r="650" spans="1:2" x14ac:dyDescent="0.15">
      <c r="A650" s="10">
        <v>14782798392</v>
      </c>
      <c r="B650" s="2">
        <v>1</v>
      </c>
    </row>
    <row r="651" spans="1:2" x14ac:dyDescent="0.15">
      <c r="A651" s="10">
        <v>14782799360</v>
      </c>
      <c r="B651" s="2">
        <v>1</v>
      </c>
    </row>
    <row r="652" spans="1:2" x14ac:dyDescent="0.15">
      <c r="A652" s="10">
        <v>14782792141</v>
      </c>
      <c r="B652" s="2">
        <v>1</v>
      </c>
    </row>
    <row r="653" spans="1:2" x14ac:dyDescent="0.15">
      <c r="A653" s="10">
        <v>14782792066</v>
      </c>
      <c r="B653" s="2">
        <v>1</v>
      </c>
    </row>
    <row r="654" spans="1:2" x14ac:dyDescent="0.15">
      <c r="A654" s="10">
        <v>14782799180</v>
      </c>
      <c r="B654" s="2">
        <v>1</v>
      </c>
    </row>
    <row r="655" spans="1:2" x14ac:dyDescent="0.15">
      <c r="A655" s="10">
        <v>14782785784</v>
      </c>
      <c r="B655" s="2">
        <v>1</v>
      </c>
    </row>
    <row r="656" spans="1:2" x14ac:dyDescent="0.15">
      <c r="A656" s="10">
        <v>14782785440</v>
      </c>
      <c r="B656" s="2">
        <v>1</v>
      </c>
    </row>
    <row r="657" spans="1:2" x14ac:dyDescent="0.15">
      <c r="A657" s="10">
        <v>14782785213</v>
      </c>
      <c r="B657" s="2">
        <v>1</v>
      </c>
    </row>
    <row r="658" spans="1:2" x14ac:dyDescent="0.15">
      <c r="A658" s="10">
        <v>14782785429</v>
      </c>
      <c r="B658" s="2">
        <v>1</v>
      </c>
    </row>
    <row r="659" spans="1:2" x14ac:dyDescent="0.15">
      <c r="A659" s="10">
        <v>14782782058</v>
      </c>
      <c r="B659" s="2">
        <v>1</v>
      </c>
    </row>
    <row r="660" spans="1:2" x14ac:dyDescent="0.15">
      <c r="A660" s="10">
        <v>14782782113</v>
      </c>
      <c r="B660" s="2">
        <v>1</v>
      </c>
    </row>
    <row r="661" spans="1:2" x14ac:dyDescent="0.15">
      <c r="A661" s="10">
        <v>14782785776</v>
      </c>
      <c r="B661" s="2">
        <v>1</v>
      </c>
    </row>
    <row r="662" spans="1:2" x14ac:dyDescent="0.15">
      <c r="A662" s="10">
        <v>14782785442</v>
      </c>
      <c r="B662" s="2">
        <v>1</v>
      </c>
    </row>
    <row r="663" spans="1:2" x14ac:dyDescent="0.15">
      <c r="A663" s="10">
        <v>14782785336</v>
      </c>
      <c r="B663" s="2">
        <v>1</v>
      </c>
    </row>
    <row r="664" spans="1:2" x14ac:dyDescent="0.15">
      <c r="A664" s="10">
        <v>14782785775</v>
      </c>
      <c r="B664" s="2">
        <v>1</v>
      </c>
    </row>
    <row r="665" spans="1:2" x14ac:dyDescent="0.15">
      <c r="A665" s="10">
        <v>14782785083</v>
      </c>
      <c r="B665" s="2">
        <v>1</v>
      </c>
    </row>
    <row r="666" spans="1:2" x14ac:dyDescent="0.15">
      <c r="A666" s="10">
        <v>14782785134</v>
      </c>
      <c r="B666" s="2">
        <v>1</v>
      </c>
    </row>
    <row r="667" spans="1:2" x14ac:dyDescent="0.15">
      <c r="A667" s="10">
        <v>14782785883</v>
      </c>
      <c r="B667" s="2">
        <v>1</v>
      </c>
    </row>
    <row r="668" spans="1:2" x14ac:dyDescent="0.15">
      <c r="A668" s="10">
        <v>14782785093</v>
      </c>
      <c r="B668" s="2">
        <v>1</v>
      </c>
    </row>
    <row r="669" spans="1:2" x14ac:dyDescent="0.15">
      <c r="A669" s="10">
        <v>14782785806</v>
      </c>
      <c r="B669" s="2">
        <v>1</v>
      </c>
    </row>
    <row r="670" spans="1:2" x14ac:dyDescent="0.15">
      <c r="A670" s="10">
        <v>14782785184</v>
      </c>
      <c r="B670" s="2">
        <v>1</v>
      </c>
    </row>
    <row r="671" spans="1:2" x14ac:dyDescent="0.15">
      <c r="A671" s="10">
        <v>14782785221</v>
      </c>
      <c r="B671" s="2">
        <v>1</v>
      </c>
    </row>
    <row r="672" spans="1:2" x14ac:dyDescent="0.15">
      <c r="A672" s="10">
        <v>14782798442</v>
      </c>
      <c r="B672" s="2">
        <v>1</v>
      </c>
    </row>
    <row r="673" spans="1:2" x14ac:dyDescent="0.15">
      <c r="A673" s="10">
        <v>14782798533</v>
      </c>
      <c r="B673" s="2">
        <v>1</v>
      </c>
    </row>
    <row r="674" spans="1:2" x14ac:dyDescent="0.15">
      <c r="A674" s="10">
        <v>14782799258</v>
      </c>
      <c r="B674" s="2">
        <v>1</v>
      </c>
    </row>
    <row r="675" spans="1:2" x14ac:dyDescent="0.15">
      <c r="A675" s="10">
        <v>14782795812</v>
      </c>
      <c r="B675" s="2">
        <v>1</v>
      </c>
    </row>
    <row r="676" spans="1:2" x14ac:dyDescent="0.15">
      <c r="A676" s="10">
        <v>14782795731</v>
      </c>
      <c r="B676" s="2">
        <v>1</v>
      </c>
    </row>
    <row r="677" spans="1:2" x14ac:dyDescent="0.15">
      <c r="A677" s="10">
        <v>14782792121</v>
      </c>
      <c r="B677" s="2">
        <v>1</v>
      </c>
    </row>
    <row r="678" spans="1:2" x14ac:dyDescent="0.15">
      <c r="A678" s="10">
        <v>14782799363</v>
      </c>
      <c r="B678" s="2">
        <v>1</v>
      </c>
    </row>
    <row r="679" spans="1:2" x14ac:dyDescent="0.15">
      <c r="A679" s="10">
        <v>14782798372</v>
      </c>
      <c r="B679" s="2">
        <v>1</v>
      </c>
    </row>
    <row r="680" spans="1:2" x14ac:dyDescent="0.15">
      <c r="A680" s="10">
        <v>14782792167</v>
      </c>
      <c r="B680" s="2">
        <v>1</v>
      </c>
    </row>
    <row r="681" spans="1:2" x14ac:dyDescent="0.15">
      <c r="A681" s="10">
        <v>14782799308</v>
      </c>
      <c r="B681" s="2">
        <v>1</v>
      </c>
    </row>
    <row r="682" spans="1:2" x14ac:dyDescent="0.15">
      <c r="A682" s="10">
        <v>14782795737</v>
      </c>
      <c r="B682" s="2">
        <v>1</v>
      </c>
    </row>
    <row r="683" spans="1:2" x14ac:dyDescent="0.15">
      <c r="A683" s="10">
        <v>14782798396</v>
      </c>
      <c r="B683" s="2">
        <v>1</v>
      </c>
    </row>
    <row r="684" spans="1:2" x14ac:dyDescent="0.15">
      <c r="A684" s="10">
        <v>14782798478</v>
      </c>
      <c r="B684" s="2">
        <v>1</v>
      </c>
    </row>
    <row r="685" spans="1:2" x14ac:dyDescent="0.15">
      <c r="A685" s="10">
        <v>14782799296</v>
      </c>
      <c r="B685" s="2">
        <v>1</v>
      </c>
    </row>
    <row r="686" spans="1:2" x14ac:dyDescent="0.15">
      <c r="A686" s="10">
        <v>14782795791</v>
      </c>
      <c r="B686" s="2">
        <v>1</v>
      </c>
    </row>
    <row r="687" spans="1:2" x14ac:dyDescent="0.15">
      <c r="A687" s="10">
        <v>14782792140</v>
      </c>
      <c r="B687" s="2">
        <v>1</v>
      </c>
    </row>
    <row r="688" spans="1:2" x14ac:dyDescent="0.15">
      <c r="A688" s="10">
        <v>14782798528</v>
      </c>
      <c r="B688" s="2">
        <v>1</v>
      </c>
    </row>
    <row r="689" spans="1:2" x14ac:dyDescent="0.15">
      <c r="A689" s="10">
        <v>14782795774</v>
      </c>
      <c r="B689" s="2">
        <v>1</v>
      </c>
    </row>
    <row r="690" spans="1:2" x14ac:dyDescent="0.15">
      <c r="A690" s="10">
        <v>14782798423</v>
      </c>
      <c r="B690" s="2">
        <v>1</v>
      </c>
    </row>
    <row r="691" spans="1:2" x14ac:dyDescent="0.15">
      <c r="A691" s="10">
        <v>14782799209</v>
      </c>
      <c r="B691" s="2">
        <v>1</v>
      </c>
    </row>
    <row r="692" spans="1:2" x14ac:dyDescent="0.15">
      <c r="A692" s="10">
        <v>14782792212</v>
      </c>
      <c r="B692" s="2">
        <v>1</v>
      </c>
    </row>
    <row r="693" spans="1:2" x14ac:dyDescent="0.15">
      <c r="A693" s="10">
        <v>14782799186</v>
      </c>
      <c r="B693" s="2">
        <v>1</v>
      </c>
    </row>
    <row r="694" spans="1:2" x14ac:dyDescent="0.15">
      <c r="A694" s="10">
        <v>14782798535</v>
      </c>
      <c r="B694" s="2">
        <v>1</v>
      </c>
    </row>
    <row r="695" spans="1:2" x14ac:dyDescent="0.15">
      <c r="A695" s="10">
        <v>14782792042</v>
      </c>
      <c r="B695" s="2">
        <v>1</v>
      </c>
    </row>
    <row r="696" spans="1:2" x14ac:dyDescent="0.15">
      <c r="A696" s="10">
        <v>14782798480</v>
      </c>
      <c r="B696" s="2">
        <v>1</v>
      </c>
    </row>
    <row r="697" spans="1:2" x14ac:dyDescent="0.15">
      <c r="A697" s="10">
        <v>14782798367</v>
      </c>
      <c r="B697" s="2">
        <v>1</v>
      </c>
    </row>
    <row r="698" spans="1:2" x14ac:dyDescent="0.15">
      <c r="A698" s="10">
        <v>14782795735</v>
      </c>
      <c r="B698" s="2">
        <v>1</v>
      </c>
    </row>
    <row r="699" spans="1:2" x14ac:dyDescent="0.15">
      <c r="A699" s="10">
        <v>14782792123</v>
      </c>
      <c r="B699" s="2">
        <v>1</v>
      </c>
    </row>
    <row r="700" spans="1:2" x14ac:dyDescent="0.15">
      <c r="A700" s="10">
        <v>14782798517</v>
      </c>
      <c r="B700" s="2">
        <v>1</v>
      </c>
    </row>
    <row r="701" spans="1:2" x14ac:dyDescent="0.15">
      <c r="A701" s="10">
        <v>14782799268</v>
      </c>
      <c r="B701" s="2">
        <v>1</v>
      </c>
    </row>
    <row r="702" spans="1:2" x14ac:dyDescent="0.15">
      <c r="A702" s="10">
        <v>14782798450</v>
      </c>
      <c r="B702" s="2">
        <v>1</v>
      </c>
    </row>
    <row r="703" spans="1:2" x14ac:dyDescent="0.15">
      <c r="A703" s="10">
        <v>14782799336</v>
      </c>
      <c r="B703" s="2">
        <v>1</v>
      </c>
    </row>
    <row r="704" spans="1:2" x14ac:dyDescent="0.15">
      <c r="A704" s="10">
        <v>14782799272</v>
      </c>
      <c r="B704" s="2">
        <v>1</v>
      </c>
    </row>
    <row r="705" spans="1:2" x14ac:dyDescent="0.15">
      <c r="A705" s="10">
        <v>14782799307</v>
      </c>
      <c r="B705" s="2">
        <v>1</v>
      </c>
    </row>
    <row r="706" spans="1:2" x14ac:dyDescent="0.15">
      <c r="A706" s="10">
        <v>14782792191</v>
      </c>
      <c r="B706" s="2">
        <v>1</v>
      </c>
    </row>
    <row r="707" spans="1:2" x14ac:dyDescent="0.15">
      <c r="A707" s="10">
        <v>14782799247</v>
      </c>
      <c r="B707" s="2">
        <v>1</v>
      </c>
    </row>
    <row r="708" spans="1:2" x14ac:dyDescent="0.15">
      <c r="A708" s="10">
        <v>14782795724</v>
      </c>
      <c r="B708" s="2">
        <v>1</v>
      </c>
    </row>
    <row r="709" spans="1:2" x14ac:dyDescent="0.15">
      <c r="A709" s="10">
        <v>14782799235</v>
      </c>
      <c r="B709" s="2">
        <v>1</v>
      </c>
    </row>
    <row r="710" spans="1:2" x14ac:dyDescent="0.15">
      <c r="A710" s="10">
        <v>14782799236</v>
      </c>
      <c r="B710" s="2">
        <v>1</v>
      </c>
    </row>
    <row r="711" spans="1:2" x14ac:dyDescent="0.15">
      <c r="A711" s="10">
        <v>14782798453</v>
      </c>
      <c r="B711" s="2">
        <v>1</v>
      </c>
    </row>
    <row r="712" spans="1:2" x14ac:dyDescent="0.15">
      <c r="A712" s="10">
        <v>14782798497</v>
      </c>
      <c r="B712" s="2">
        <v>1</v>
      </c>
    </row>
    <row r="713" spans="1:2" x14ac:dyDescent="0.15">
      <c r="A713" s="10">
        <v>14782792041</v>
      </c>
      <c r="B713" s="2">
        <v>1</v>
      </c>
    </row>
    <row r="714" spans="1:2" x14ac:dyDescent="0.15">
      <c r="A714" s="10">
        <v>14782792092</v>
      </c>
      <c r="B714" s="2">
        <v>1</v>
      </c>
    </row>
    <row r="715" spans="1:2" x14ac:dyDescent="0.15">
      <c r="A715" s="10">
        <v>14782792044</v>
      </c>
      <c r="B715" s="2">
        <v>1</v>
      </c>
    </row>
    <row r="716" spans="1:2" x14ac:dyDescent="0.15">
      <c r="A716" s="10">
        <v>14782795826</v>
      </c>
      <c r="B716" s="2">
        <v>1</v>
      </c>
    </row>
    <row r="717" spans="1:2" x14ac:dyDescent="0.15">
      <c r="A717" s="10">
        <v>14782795689</v>
      </c>
      <c r="B717" s="2">
        <v>1</v>
      </c>
    </row>
    <row r="718" spans="1:2" x14ac:dyDescent="0.15">
      <c r="A718" s="10">
        <v>14782798486</v>
      </c>
      <c r="B718" s="2">
        <v>1</v>
      </c>
    </row>
    <row r="719" spans="1:2" x14ac:dyDescent="0.15">
      <c r="A719" s="10">
        <v>14782785373</v>
      </c>
      <c r="B719" s="2">
        <v>1</v>
      </c>
    </row>
    <row r="720" spans="1:2" x14ac:dyDescent="0.15">
      <c r="A720" s="10">
        <v>14782785808</v>
      </c>
      <c r="B720" s="2">
        <v>1</v>
      </c>
    </row>
    <row r="721" spans="1:2" x14ac:dyDescent="0.15">
      <c r="A721" s="10">
        <v>14782785797</v>
      </c>
      <c r="B721" s="2">
        <v>1</v>
      </c>
    </row>
    <row r="722" spans="1:2" x14ac:dyDescent="0.15">
      <c r="A722" s="10">
        <v>14782782230</v>
      </c>
      <c r="B722" s="2">
        <v>1</v>
      </c>
    </row>
    <row r="723" spans="1:2" x14ac:dyDescent="0.15">
      <c r="A723" s="10">
        <v>14782785438</v>
      </c>
      <c r="B723" s="2">
        <v>1</v>
      </c>
    </row>
    <row r="724" spans="1:2" x14ac:dyDescent="0.15">
      <c r="A724" s="10">
        <v>14782785226</v>
      </c>
      <c r="B724" s="2">
        <v>1</v>
      </c>
    </row>
    <row r="725" spans="1:2" x14ac:dyDescent="0.15">
      <c r="A725" s="10">
        <v>14782785732</v>
      </c>
      <c r="B725" s="2">
        <v>1</v>
      </c>
    </row>
    <row r="726" spans="1:2" x14ac:dyDescent="0.15">
      <c r="A726" s="10">
        <v>14782785792</v>
      </c>
      <c r="B726" s="2">
        <v>1</v>
      </c>
    </row>
    <row r="727" spans="1:2" x14ac:dyDescent="0.15">
      <c r="A727" s="10">
        <v>14782785235</v>
      </c>
      <c r="B727" s="2">
        <v>1</v>
      </c>
    </row>
    <row r="728" spans="1:2" x14ac:dyDescent="0.15">
      <c r="A728" s="10">
        <v>14782785415</v>
      </c>
      <c r="B728" s="2">
        <v>1</v>
      </c>
    </row>
    <row r="729" spans="1:2" x14ac:dyDescent="0.15">
      <c r="A729" s="10">
        <v>14782785128</v>
      </c>
      <c r="B729" s="2">
        <v>1</v>
      </c>
    </row>
    <row r="730" spans="1:2" x14ac:dyDescent="0.15">
      <c r="A730" s="10">
        <v>14782785377</v>
      </c>
      <c r="B730" s="2">
        <v>1</v>
      </c>
    </row>
    <row r="731" spans="1:2" x14ac:dyDescent="0.15">
      <c r="A731" s="10">
        <v>14782785295</v>
      </c>
      <c r="B731" s="2">
        <v>1</v>
      </c>
    </row>
    <row r="732" spans="1:2" x14ac:dyDescent="0.15">
      <c r="A732" s="10">
        <v>14782785382</v>
      </c>
      <c r="B732" s="2">
        <v>1</v>
      </c>
    </row>
    <row r="733" spans="1:2" x14ac:dyDescent="0.15">
      <c r="A733" s="10">
        <v>14782785328</v>
      </c>
      <c r="B733" s="2">
        <v>1</v>
      </c>
    </row>
    <row r="734" spans="1:2" x14ac:dyDescent="0.15">
      <c r="A734" s="10">
        <v>14782785441</v>
      </c>
      <c r="B734" s="2">
        <v>1</v>
      </c>
    </row>
    <row r="735" spans="1:2" x14ac:dyDescent="0.15">
      <c r="A735" s="10">
        <v>14782785383</v>
      </c>
      <c r="B735" s="2">
        <v>1</v>
      </c>
    </row>
    <row r="736" spans="1:2" x14ac:dyDescent="0.15">
      <c r="A736" s="10">
        <v>14782798530</v>
      </c>
      <c r="B736" s="2">
        <v>1</v>
      </c>
    </row>
    <row r="737" spans="1:2" x14ac:dyDescent="0.15">
      <c r="A737" s="10">
        <v>14782792063</v>
      </c>
      <c r="B737" s="2">
        <v>1</v>
      </c>
    </row>
    <row r="738" spans="1:2" x14ac:dyDescent="0.15">
      <c r="A738" s="10">
        <v>14782795794</v>
      </c>
      <c r="B738" s="2">
        <v>1</v>
      </c>
    </row>
    <row r="739" spans="1:2" x14ac:dyDescent="0.15">
      <c r="A739" s="10">
        <v>14782798493</v>
      </c>
      <c r="B739" s="2">
        <v>1</v>
      </c>
    </row>
    <row r="740" spans="1:2" x14ac:dyDescent="0.15">
      <c r="A740" s="10">
        <v>14782798487</v>
      </c>
      <c r="B740" s="2">
        <v>1</v>
      </c>
    </row>
    <row r="741" spans="1:2" x14ac:dyDescent="0.15">
      <c r="A741" s="10">
        <v>14782795800</v>
      </c>
      <c r="B741" s="2">
        <v>1</v>
      </c>
    </row>
    <row r="742" spans="1:2" x14ac:dyDescent="0.15">
      <c r="A742" s="10">
        <v>14782799288</v>
      </c>
      <c r="B742" s="2">
        <v>1</v>
      </c>
    </row>
    <row r="743" spans="1:2" x14ac:dyDescent="0.15">
      <c r="A743" s="10">
        <v>14782799305</v>
      </c>
      <c r="B743" s="2">
        <v>1</v>
      </c>
    </row>
    <row r="744" spans="1:2" x14ac:dyDescent="0.15">
      <c r="A744" s="10">
        <v>14782792049</v>
      </c>
      <c r="B744" s="2">
        <v>1</v>
      </c>
    </row>
    <row r="745" spans="1:2" x14ac:dyDescent="0.15">
      <c r="A745" s="10">
        <v>14782795693</v>
      </c>
      <c r="B745" s="2">
        <v>1</v>
      </c>
    </row>
    <row r="746" spans="1:2" x14ac:dyDescent="0.15">
      <c r="A746" s="10">
        <v>14782798474</v>
      </c>
      <c r="B746" s="2">
        <v>1</v>
      </c>
    </row>
    <row r="747" spans="1:2" x14ac:dyDescent="0.15">
      <c r="A747" s="10">
        <v>14782798432</v>
      </c>
      <c r="B747" s="2">
        <v>1</v>
      </c>
    </row>
    <row r="748" spans="1:2" x14ac:dyDescent="0.15">
      <c r="A748" s="10">
        <v>14782799266</v>
      </c>
      <c r="B748" s="2">
        <v>1</v>
      </c>
    </row>
    <row r="749" spans="1:2" x14ac:dyDescent="0.15">
      <c r="A749" s="10">
        <v>14782799317</v>
      </c>
      <c r="B749" s="2">
        <v>1</v>
      </c>
    </row>
    <row r="750" spans="1:2" x14ac:dyDescent="0.15">
      <c r="A750" s="10">
        <v>14782798366</v>
      </c>
      <c r="B750" s="2">
        <v>1</v>
      </c>
    </row>
    <row r="751" spans="1:2" x14ac:dyDescent="0.15">
      <c r="A751" s="10">
        <v>14782792156</v>
      </c>
      <c r="B751" s="2">
        <v>1</v>
      </c>
    </row>
    <row r="752" spans="1:2" x14ac:dyDescent="0.15">
      <c r="A752" s="10">
        <v>14782792197</v>
      </c>
      <c r="B752" s="2">
        <v>1</v>
      </c>
    </row>
    <row r="753" spans="1:2" x14ac:dyDescent="0.15">
      <c r="A753" s="10">
        <v>14782792100</v>
      </c>
      <c r="B753" s="2">
        <v>1</v>
      </c>
    </row>
    <row r="754" spans="1:2" x14ac:dyDescent="0.15">
      <c r="A754" s="10">
        <v>14782792052</v>
      </c>
      <c r="B754" s="2">
        <v>1</v>
      </c>
    </row>
    <row r="755" spans="1:2" x14ac:dyDescent="0.15">
      <c r="A755" s="10">
        <v>14782792105</v>
      </c>
      <c r="B755" s="2">
        <v>1</v>
      </c>
    </row>
    <row r="756" spans="1:2" x14ac:dyDescent="0.15">
      <c r="A756" s="10">
        <v>14782798459</v>
      </c>
      <c r="B756" s="2">
        <v>1</v>
      </c>
    </row>
    <row r="757" spans="1:2" x14ac:dyDescent="0.15">
      <c r="A757" s="10">
        <v>14782799217</v>
      </c>
      <c r="B757" s="2">
        <v>1</v>
      </c>
    </row>
    <row r="758" spans="1:2" x14ac:dyDescent="0.15">
      <c r="A758" s="10">
        <v>14782792125</v>
      </c>
      <c r="B758" s="2">
        <v>1</v>
      </c>
    </row>
    <row r="759" spans="1:2" x14ac:dyDescent="0.15">
      <c r="A759" s="10">
        <v>14782798436</v>
      </c>
      <c r="B759" s="2">
        <v>1</v>
      </c>
    </row>
    <row r="760" spans="1:2" x14ac:dyDescent="0.15">
      <c r="A760" s="10">
        <v>14782798231</v>
      </c>
      <c r="B760" s="2">
        <v>1</v>
      </c>
    </row>
    <row r="761" spans="1:2" x14ac:dyDescent="0.15">
      <c r="A761" s="10">
        <v>14782798539</v>
      </c>
      <c r="B761" s="2">
        <v>1</v>
      </c>
    </row>
    <row r="762" spans="1:2" x14ac:dyDescent="0.15">
      <c r="A762" s="10">
        <v>14782799287</v>
      </c>
      <c r="B762" s="2">
        <v>1</v>
      </c>
    </row>
    <row r="763" spans="1:2" x14ac:dyDescent="0.15">
      <c r="A763" s="10">
        <v>14782799316</v>
      </c>
      <c r="B763" s="2">
        <v>1</v>
      </c>
    </row>
    <row r="764" spans="1:2" x14ac:dyDescent="0.15">
      <c r="A764" s="10">
        <v>14782792051</v>
      </c>
      <c r="B764" s="2">
        <v>1</v>
      </c>
    </row>
    <row r="765" spans="1:2" x14ac:dyDescent="0.15">
      <c r="A765" s="10">
        <v>14782798490</v>
      </c>
      <c r="B765" s="2">
        <v>1</v>
      </c>
    </row>
    <row r="766" spans="1:2" x14ac:dyDescent="0.15">
      <c r="A766" s="10">
        <v>14782795712</v>
      </c>
      <c r="B766" s="2">
        <v>1</v>
      </c>
    </row>
    <row r="767" spans="1:2" x14ac:dyDescent="0.15">
      <c r="A767" s="10">
        <v>14782795719</v>
      </c>
      <c r="B767" s="2">
        <v>1</v>
      </c>
    </row>
    <row r="768" spans="1:2" x14ac:dyDescent="0.15">
      <c r="A768" s="10">
        <v>14782798477</v>
      </c>
      <c r="B768" s="2">
        <v>1</v>
      </c>
    </row>
    <row r="769" spans="1:2" x14ac:dyDescent="0.15">
      <c r="A769" s="10">
        <v>14782799225</v>
      </c>
      <c r="B769" s="2">
        <v>1</v>
      </c>
    </row>
    <row r="770" spans="1:2" x14ac:dyDescent="0.15">
      <c r="A770" s="10">
        <v>14782792039</v>
      </c>
      <c r="B770" s="2">
        <v>1</v>
      </c>
    </row>
    <row r="771" spans="1:2" x14ac:dyDescent="0.15">
      <c r="A771" s="10">
        <v>14782798426</v>
      </c>
      <c r="B771" s="2">
        <v>1</v>
      </c>
    </row>
    <row r="772" spans="1:2" x14ac:dyDescent="0.15">
      <c r="A772" s="10">
        <v>14782799297</v>
      </c>
      <c r="B772" s="2">
        <v>1</v>
      </c>
    </row>
    <row r="773" spans="1:2" x14ac:dyDescent="0.15">
      <c r="A773" s="10">
        <v>14782795867</v>
      </c>
      <c r="B773" s="2">
        <v>1</v>
      </c>
    </row>
    <row r="774" spans="1:2" x14ac:dyDescent="0.15">
      <c r="A774" s="10">
        <v>14782792227</v>
      </c>
      <c r="B774" s="2">
        <v>1</v>
      </c>
    </row>
    <row r="775" spans="1:2" x14ac:dyDescent="0.15">
      <c r="A775" s="10">
        <v>14782798238</v>
      </c>
      <c r="B775" s="2">
        <v>1</v>
      </c>
    </row>
    <row r="776" spans="1:2" x14ac:dyDescent="0.15">
      <c r="A776" s="10">
        <v>14782799200</v>
      </c>
      <c r="B776" s="2">
        <v>1</v>
      </c>
    </row>
    <row r="777" spans="1:2" x14ac:dyDescent="0.15">
      <c r="A777" s="10">
        <v>14782799270</v>
      </c>
      <c r="B777" s="2">
        <v>1</v>
      </c>
    </row>
    <row r="778" spans="1:2" x14ac:dyDescent="0.15">
      <c r="A778" s="10">
        <v>14782799376</v>
      </c>
      <c r="B778" s="2">
        <v>1</v>
      </c>
    </row>
    <row r="779" spans="1:2" x14ac:dyDescent="0.15">
      <c r="A779" s="10">
        <v>14782795806</v>
      </c>
      <c r="B779" s="2">
        <v>1</v>
      </c>
    </row>
    <row r="780" spans="1:2" x14ac:dyDescent="0.15">
      <c r="A780" s="10">
        <v>14782799277</v>
      </c>
      <c r="B780" s="2">
        <v>1</v>
      </c>
    </row>
    <row r="781" spans="1:2" x14ac:dyDescent="0.15">
      <c r="A781" s="10">
        <v>14782795716</v>
      </c>
      <c r="B781" s="2">
        <v>1</v>
      </c>
    </row>
    <row r="782" spans="1:2" x14ac:dyDescent="0.15">
      <c r="A782" s="10">
        <v>14782798472</v>
      </c>
      <c r="B782" s="2">
        <v>1</v>
      </c>
    </row>
    <row r="783" spans="1:2" x14ac:dyDescent="0.15">
      <c r="A783" s="10">
        <v>14782792147</v>
      </c>
      <c r="B783" s="2">
        <v>1</v>
      </c>
    </row>
    <row r="784" spans="1:2" x14ac:dyDescent="0.15">
      <c r="A784" s="10">
        <v>14782792211</v>
      </c>
      <c r="B784" s="2">
        <v>1</v>
      </c>
    </row>
    <row r="785" spans="1:2" x14ac:dyDescent="0.15">
      <c r="A785" s="10">
        <v>14782799318</v>
      </c>
      <c r="B785" s="2">
        <v>1</v>
      </c>
    </row>
    <row r="786" spans="1:2" x14ac:dyDescent="0.15">
      <c r="A786" s="10">
        <v>14782795793</v>
      </c>
      <c r="B786" s="2">
        <v>1</v>
      </c>
    </row>
    <row r="787" spans="1:2" x14ac:dyDescent="0.15">
      <c r="A787" s="10">
        <v>14782799338</v>
      </c>
      <c r="B787" s="2">
        <v>1</v>
      </c>
    </row>
    <row r="788" spans="1:2" x14ac:dyDescent="0.15">
      <c r="A788" s="10">
        <v>14782792133</v>
      </c>
      <c r="B788" s="2">
        <v>1</v>
      </c>
    </row>
    <row r="789" spans="1:2" x14ac:dyDescent="0.15">
      <c r="A789" s="10">
        <v>14782799310</v>
      </c>
      <c r="B789" s="2">
        <v>1</v>
      </c>
    </row>
    <row r="790" spans="1:2" x14ac:dyDescent="0.15">
      <c r="A790" s="10">
        <v>14782792115</v>
      </c>
      <c r="B790" s="2">
        <v>1</v>
      </c>
    </row>
    <row r="791" spans="1:2" x14ac:dyDescent="0.15">
      <c r="A791" s="10">
        <v>14782792088</v>
      </c>
      <c r="B791" s="2">
        <v>1</v>
      </c>
    </row>
    <row r="792" spans="1:2" x14ac:dyDescent="0.15">
      <c r="A792" s="10">
        <v>14782799244</v>
      </c>
      <c r="B792" s="2">
        <v>1</v>
      </c>
    </row>
    <row r="793" spans="1:2" x14ac:dyDescent="0.15">
      <c r="A793" s="10">
        <v>14782798243</v>
      </c>
      <c r="B793" s="2">
        <v>1</v>
      </c>
    </row>
    <row r="794" spans="1:2" x14ac:dyDescent="0.15">
      <c r="A794" s="10">
        <v>14782799323</v>
      </c>
      <c r="B794" s="2">
        <v>1</v>
      </c>
    </row>
    <row r="795" spans="1:2" x14ac:dyDescent="0.15">
      <c r="A795" s="10">
        <v>14782792033</v>
      </c>
      <c r="B795" s="2">
        <v>1</v>
      </c>
    </row>
    <row r="796" spans="1:2" x14ac:dyDescent="0.15">
      <c r="A796" s="10">
        <v>14782795704</v>
      </c>
      <c r="B796" s="2">
        <v>1</v>
      </c>
    </row>
    <row r="797" spans="1:2" x14ac:dyDescent="0.15">
      <c r="A797" s="10">
        <v>14782795801</v>
      </c>
      <c r="B797" s="2">
        <v>1</v>
      </c>
    </row>
    <row r="798" spans="1:2" x14ac:dyDescent="0.15">
      <c r="A798" s="10">
        <v>14782792102</v>
      </c>
      <c r="B798" s="2">
        <v>1</v>
      </c>
    </row>
    <row r="799" spans="1:2" x14ac:dyDescent="0.15">
      <c r="A799" s="10">
        <v>14782798419</v>
      </c>
      <c r="B799" s="2">
        <v>1</v>
      </c>
    </row>
    <row r="800" spans="1:2" x14ac:dyDescent="0.15">
      <c r="A800" s="10">
        <v>14782799190</v>
      </c>
      <c r="B800" s="2">
        <v>1</v>
      </c>
    </row>
    <row r="801" spans="1:2" x14ac:dyDescent="0.15">
      <c r="A801" s="10">
        <v>14782799261</v>
      </c>
      <c r="B801" s="2">
        <v>1</v>
      </c>
    </row>
    <row r="802" spans="1:2" x14ac:dyDescent="0.15">
      <c r="A802" s="10">
        <v>14782799341</v>
      </c>
      <c r="B802" s="2">
        <v>1</v>
      </c>
    </row>
    <row r="803" spans="1:2" x14ac:dyDescent="0.15">
      <c r="A803" s="10">
        <v>14782798553</v>
      </c>
      <c r="B803" s="2">
        <v>1</v>
      </c>
    </row>
    <row r="804" spans="1:2" x14ac:dyDescent="0.15">
      <c r="A804" s="10">
        <v>14782798365</v>
      </c>
      <c r="B804" s="2">
        <v>1</v>
      </c>
    </row>
    <row r="805" spans="1:2" x14ac:dyDescent="0.15">
      <c r="A805" s="10">
        <v>14782792138</v>
      </c>
      <c r="B805" s="2">
        <v>1</v>
      </c>
    </row>
    <row r="806" spans="1:2" x14ac:dyDescent="0.15">
      <c r="A806" s="10">
        <v>14782798357</v>
      </c>
      <c r="B806" s="2">
        <v>1</v>
      </c>
    </row>
    <row r="807" spans="1:2" x14ac:dyDescent="0.15">
      <c r="A807" s="10">
        <v>14782799274</v>
      </c>
      <c r="B807" s="2">
        <v>1</v>
      </c>
    </row>
    <row r="808" spans="1:2" x14ac:dyDescent="0.15">
      <c r="A808" s="10">
        <v>14782792118</v>
      </c>
      <c r="B808" s="2">
        <v>1</v>
      </c>
    </row>
    <row r="809" spans="1:2" x14ac:dyDescent="0.15">
      <c r="A809" s="10">
        <v>14782799178</v>
      </c>
      <c r="B809" s="2">
        <v>1</v>
      </c>
    </row>
    <row r="810" spans="1:2" x14ac:dyDescent="0.15">
      <c r="A810" s="10">
        <v>14782799228</v>
      </c>
      <c r="B810" s="2">
        <v>1</v>
      </c>
    </row>
    <row r="811" spans="1:2" x14ac:dyDescent="0.15">
      <c r="A811" s="10">
        <v>14782792137</v>
      </c>
      <c r="B811" s="2">
        <v>1</v>
      </c>
    </row>
    <row r="812" spans="1:2" x14ac:dyDescent="0.15">
      <c r="A812" s="10">
        <v>14782795802</v>
      </c>
      <c r="B812" s="2">
        <v>1</v>
      </c>
    </row>
    <row r="813" spans="1:2" x14ac:dyDescent="0.15">
      <c r="A813" s="10">
        <v>14782799239</v>
      </c>
      <c r="B813" s="2">
        <v>1</v>
      </c>
    </row>
    <row r="814" spans="1:2" x14ac:dyDescent="0.15">
      <c r="A814" s="10">
        <v>14782799371</v>
      </c>
      <c r="B814" s="2">
        <v>1</v>
      </c>
    </row>
    <row r="815" spans="1:2" x14ac:dyDescent="0.15">
      <c r="A815" s="10">
        <v>14782799351</v>
      </c>
      <c r="B815" s="2">
        <v>1</v>
      </c>
    </row>
    <row r="816" spans="1:2" x14ac:dyDescent="0.15">
      <c r="A816" s="10">
        <v>14782798411</v>
      </c>
      <c r="B816" s="2">
        <v>1</v>
      </c>
    </row>
    <row r="817" spans="1:2" x14ac:dyDescent="0.15">
      <c r="A817" s="10">
        <v>14782798362</v>
      </c>
      <c r="B817" s="2">
        <v>1</v>
      </c>
    </row>
    <row r="818" spans="1:2" x14ac:dyDescent="0.15">
      <c r="A818" s="10">
        <v>14782792093</v>
      </c>
      <c r="B818" s="2">
        <v>1</v>
      </c>
    </row>
    <row r="819" spans="1:2" x14ac:dyDescent="0.15">
      <c r="A819" s="10">
        <v>14782798512</v>
      </c>
      <c r="B819" s="2">
        <v>1</v>
      </c>
    </row>
    <row r="820" spans="1:2" x14ac:dyDescent="0.15">
      <c r="A820" s="10">
        <v>14782798361</v>
      </c>
      <c r="B820" s="2">
        <v>1</v>
      </c>
    </row>
    <row r="821" spans="1:2" x14ac:dyDescent="0.15">
      <c r="A821" s="10">
        <v>14782798473</v>
      </c>
      <c r="B821" s="2">
        <v>1</v>
      </c>
    </row>
    <row r="822" spans="1:2" x14ac:dyDescent="0.15">
      <c r="A822" s="10">
        <v>14782792199</v>
      </c>
      <c r="B822" s="2">
        <v>1</v>
      </c>
    </row>
    <row r="823" spans="1:2" x14ac:dyDescent="0.15">
      <c r="A823" s="10">
        <v>14782799304</v>
      </c>
      <c r="B823" s="2">
        <v>1</v>
      </c>
    </row>
    <row r="824" spans="1:2" x14ac:dyDescent="0.15">
      <c r="A824" s="10">
        <v>14782792153</v>
      </c>
      <c r="B824" s="2">
        <v>1</v>
      </c>
    </row>
    <row r="825" spans="1:2" x14ac:dyDescent="0.15">
      <c r="A825" s="10">
        <v>14782798460</v>
      </c>
      <c r="B825" s="2">
        <v>1</v>
      </c>
    </row>
    <row r="826" spans="1:2" x14ac:dyDescent="0.15">
      <c r="A826" s="10">
        <v>14782799374</v>
      </c>
      <c r="B826" s="2">
        <v>1</v>
      </c>
    </row>
    <row r="827" spans="1:2" x14ac:dyDescent="0.15">
      <c r="A827" s="10">
        <v>14782795804</v>
      </c>
      <c r="B827" s="2">
        <v>1</v>
      </c>
    </row>
    <row r="828" spans="1:2" x14ac:dyDescent="0.15">
      <c r="A828" s="10">
        <v>14782798481</v>
      </c>
      <c r="B828" s="2">
        <v>1</v>
      </c>
    </row>
    <row r="829" spans="1:2" x14ac:dyDescent="0.15">
      <c r="A829" s="10">
        <v>14782795758</v>
      </c>
      <c r="B829" s="2">
        <v>1</v>
      </c>
    </row>
    <row r="830" spans="1:2" x14ac:dyDescent="0.15">
      <c r="A830" s="10">
        <v>14782799219</v>
      </c>
      <c r="B830" s="2">
        <v>1</v>
      </c>
    </row>
    <row r="831" spans="1:2" x14ac:dyDescent="0.15">
      <c r="A831" s="10">
        <v>14782795745</v>
      </c>
      <c r="B831" s="2">
        <v>1</v>
      </c>
    </row>
    <row r="832" spans="1:2" x14ac:dyDescent="0.15">
      <c r="A832" s="10">
        <v>14782798356</v>
      </c>
      <c r="B832" s="2">
        <v>1</v>
      </c>
    </row>
    <row r="833" spans="1:2" x14ac:dyDescent="0.15">
      <c r="A833" s="10">
        <v>14782799189</v>
      </c>
      <c r="B833" s="2">
        <v>1</v>
      </c>
    </row>
    <row r="834" spans="1:2" x14ac:dyDescent="0.15">
      <c r="A834" s="10">
        <v>14782798390</v>
      </c>
      <c r="B834" s="2">
        <v>1</v>
      </c>
    </row>
    <row r="835" spans="1:2" x14ac:dyDescent="0.15">
      <c r="A835" s="10">
        <v>14782798537</v>
      </c>
      <c r="B835" s="2">
        <v>1</v>
      </c>
    </row>
    <row r="836" spans="1:2" x14ac:dyDescent="0.15">
      <c r="A836" s="10">
        <v>14782799286</v>
      </c>
      <c r="B836" s="2">
        <v>1</v>
      </c>
    </row>
    <row r="837" spans="1:2" x14ac:dyDescent="0.15">
      <c r="A837" s="10">
        <v>14782792080</v>
      </c>
      <c r="B837" s="2">
        <v>1</v>
      </c>
    </row>
    <row r="838" spans="1:2" x14ac:dyDescent="0.15">
      <c r="A838" s="10">
        <v>14782795738</v>
      </c>
      <c r="B838" s="2">
        <v>1</v>
      </c>
    </row>
    <row r="839" spans="1:2" x14ac:dyDescent="0.15">
      <c r="A839" s="10">
        <v>14782798358</v>
      </c>
      <c r="B839" s="2">
        <v>1</v>
      </c>
    </row>
    <row r="840" spans="1:2" x14ac:dyDescent="0.15">
      <c r="A840" s="10">
        <v>14782792230</v>
      </c>
      <c r="B840" s="2">
        <v>1</v>
      </c>
    </row>
    <row r="841" spans="1:2" x14ac:dyDescent="0.15">
      <c r="A841" s="10">
        <v>14782799367</v>
      </c>
      <c r="B841" s="2">
        <v>1</v>
      </c>
    </row>
    <row r="842" spans="1:2" x14ac:dyDescent="0.15">
      <c r="A842" s="10">
        <v>14782798405</v>
      </c>
      <c r="B842" s="2">
        <v>1</v>
      </c>
    </row>
    <row r="843" spans="1:2" x14ac:dyDescent="0.15">
      <c r="A843" s="10">
        <v>14782795714</v>
      </c>
      <c r="B843" s="2">
        <v>1</v>
      </c>
    </row>
    <row r="844" spans="1:2" x14ac:dyDescent="0.15">
      <c r="A844" s="10">
        <v>14782798391</v>
      </c>
      <c r="B844" s="2">
        <v>1</v>
      </c>
    </row>
    <row r="845" spans="1:2" x14ac:dyDescent="0.15">
      <c r="A845" s="10">
        <v>14782798378</v>
      </c>
      <c r="B845" s="2">
        <v>1</v>
      </c>
    </row>
    <row r="846" spans="1:2" x14ac:dyDescent="0.15">
      <c r="A846" s="10">
        <v>14782798504</v>
      </c>
      <c r="B846" s="2">
        <v>1</v>
      </c>
    </row>
    <row r="847" spans="1:2" x14ac:dyDescent="0.15">
      <c r="A847" s="10">
        <v>14782799224</v>
      </c>
      <c r="B847" s="2">
        <v>1</v>
      </c>
    </row>
    <row r="848" spans="1:2" x14ac:dyDescent="0.15">
      <c r="A848" s="10">
        <v>14782792149</v>
      </c>
      <c r="B848" s="2">
        <v>1</v>
      </c>
    </row>
    <row r="849" spans="1:2" x14ac:dyDescent="0.15">
      <c r="A849" s="10">
        <v>14782799346</v>
      </c>
      <c r="B849" s="2">
        <v>1</v>
      </c>
    </row>
    <row r="850" spans="1:2" x14ac:dyDescent="0.15">
      <c r="A850" s="10">
        <v>14782792168</v>
      </c>
      <c r="B850" s="2">
        <v>1</v>
      </c>
    </row>
    <row r="851" spans="1:2" x14ac:dyDescent="0.15">
      <c r="A851" s="10">
        <v>14782799330</v>
      </c>
      <c r="B851" s="2">
        <v>1</v>
      </c>
    </row>
    <row r="852" spans="1:2" x14ac:dyDescent="0.15">
      <c r="A852" s="10">
        <v>14782795886</v>
      </c>
      <c r="B852" s="2">
        <v>1</v>
      </c>
    </row>
    <row r="853" spans="1:2" x14ac:dyDescent="0.15">
      <c r="A853" s="10">
        <v>14782795697</v>
      </c>
      <c r="B853" s="2">
        <v>1</v>
      </c>
    </row>
    <row r="854" spans="1:2" x14ac:dyDescent="0.15">
      <c r="A854" s="10">
        <v>14782799298</v>
      </c>
      <c r="B854" s="2">
        <v>1</v>
      </c>
    </row>
    <row r="855" spans="1:2" x14ac:dyDescent="0.15">
      <c r="A855" s="10">
        <v>14782795809</v>
      </c>
      <c r="B855" s="2">
        <v>1</v>
      </c>
    </row>
    <row r="856" spans="1:2" x14ac:dyDescent="0.15">
      <c r="A856" s="10">
        <v>14782795870</v>
      </c>
      <c r="B856" s="2">
        <v>1</v>
      </c>
    </row>
    <row r="857" spans="1:2" x14ac:dyDescent="0.15">
      <c r="A857" s="10">
        <v>14782798408</v>
      </c>
      <c r="B857" s="2">
        <v>1</v>
      </c>
    </row>
    <row r="858" spans="1:2" x14ac:dyDescent="0.15">
      <c r="A858" s="10">
        <v>14782799243</v>
      </c>
      <c r="B858" s="2">
        <v>1</v>
      </c>
    </row>
    <row r="859" spans="1:2" x14ac:dyDescent="0.15">
      <c r="A859" s="10">
        <v>14782799269</v>
      </c>
      <c r="B859" s="2">
        <v>1</v>
      </c>
    </row>
    <row r="860" spans="1:2" x14ac:dyDescent="0.15">
      <c r="A860" s="10">
        <v>14782795805</v>
      </c>
      <c r="B860" s="2">
        <v>1</v>
      </c>
    </row>
    <row r="861" spans="1:2" x14ac:dyDescent="0.15">
      <c r="A861" s="10">
        <v>14782799284</v>
      </c>
      <c r="B861" s="2">
        <v>1</v>
      </c>
    </row>
    <row r="862" spans="1:2" x14ac:dyDescent="0.15">
      <c r="A862" s="10">
        <v>14782795877</v>
      </c>
      <c r="B862" s="2">
        <v>1</v>
      </c>
    </row>
    <row r="863" spans="1:2" x14ac:dyDescent="0.15">
      <c r="A863" s="10">
        <v>14782799213</v>
      </c>
      <c r="B863" s="2">
        <v>1</v>
      </c>
    </row>
    <row r="864" spans="1:2" x14ac:dyDescent="0.15">
      <c r="A864" s="10">
        <v>14782799280</v>
      </c>
      <c r="B864" s="2">
        <v>1</v>
      </c>
    </row>
    <row r="865" spans="1:2" x14ac:dyDescent="0.15">
      <c r="A865" s="10">
        <v>14782799355</v>
      </c>
      <c r="B865" s="2">
        <v>1</v>
      </c>
    </row>
    <row r="866" spans="1:2" x14ac:dyDescent="0.15">
      <c r="A866" s="10">
        <v>14782792217</v>
      </c>
      <c r="B866" s="2">
        <v>1</v>
      </c>
    </row>
    <row r="867" spans="1:2" x14ac:dyDescent="0.15">
      <c r="A867" s="10">
        <v>14782799326</v>
      </c>
      <c r="B867" s="2">
        <v>1</v>
      </c>
    </row>
    <row r="868" spans="1:2" x14ac:dyDescent="0.15">
      <c r="A868" s="10">
        <v>14782795711</v>
      </c>
      <c r="B868" s="2">
        <v>1</v>
      </c>
    </row>
    <row r="869" spans="1:2" x14ac:dyDescent="0.15">
      <c r="A869" s="10">
        <v>14782792187</v>
      </c>
      <c r="B869" s="2">
        <v>1</v>
      </c>
    </row>
    <row r="870" spans="1:2" x14ac:dyDescent="0.15">
      <c r="A870" s="10">
        <v>14782795770</v>
      </c>
      <c r="B870" s="2">
        <v>1</v>
      </c>
    </row>
    <row r="871" spans="1:2" x14ac:dyDescent="0.15">
      <c r="A871" s="10">
        <v>14782798541</v>
      </c>
      <c r="B871" s="2">
        <v>1</v>
      </c>
    </row>
    <row r="872" spans="1:2" x14ac:dyDescent="0.15">
      <c r="A872" s="10">
        <v>14782795727</v>
      </c>
      <c r="B872" s="2">
        <v>1</v>
      </c>
    </row>
    <row r="873" spans="1:2" x14ac:dyDescent="0.15">
      <c r="A873" s="10">
        <v>14782799253</v>
      </c>
      <c r="B873" s="2">
        <v>1</v>
      </c>
    </row>
    <row r="874" spans="1:2" x14ac:dyDescent="0.15">
      <c r="A874" s="10">
        <v>14782798515</v>
      </c>
      <c r="B874" s="2">
        <v>1</v>
      </c>
    </row>
    <row r="875" spans="1:2" x14ac:dyDescent="0.15">
      <c r="A875" s="10">
        <v>14782798424</v>
      </c>
      <c r="B875" s="2">
        <v>1</v>
      </c>
    </row>
    <row r="876" spans="1:2" x14ac:dyDescent="0.15">
      <c r="A876" s="10">
        <v>14782798502</v>
      </c>
      <c r="B876" s="2">
        <v>1</v>
      </c>
    </row>
    <row r="877" spans="1:2" x14ac:dyDescent="0.15">
      <c r="A877" s="10">
        <v>14782795706</v>
      </c>
      <c r="B877" s="2">
        <v>1</v>
      </c>
    </row>
    <row r="878" spans="1:2" x14ac:dyDescent="0.15">
      <c r="A878" s="10">
        <v>14782795710</v>
      </c>
      <c r="B878" s="2">
        <v>1</v>
      </c>
    </row>
    <row r="879" spans="1:2" x14ac:dyDescent="0.15">
      <c r="A879" s="10">
        <v>14782799339</v>
      </c>
      <c r="B879" s="2">
        <v>1</v>
      </c>
    </row>
    <row r="880" spans="1:2" x14ac:dyDescent="0.15">
      <c r="A880" s="10">
        <v>14782798455</v>
      </c>
      <c r="B880" s="2">
        <v>1</v>
      </c>
    </row>
    <row r="881" spans="1:2" x14ac:dyDescent="0.15">
      <c r="A881" s="10">
        <v>14782795855</v>
      </c>
      <c r="B881" s="2">
        <v>1</v>
      </c>
    </row>
    <row r="882" spans="1:2" x14ac:dyDescent="0.15">
      <c r="A882" s="10">
        <v>14782795760</v>
      </c>
      <c r="B882" s="2">
        <v>1</v>
      </c>
    </row>
    <row r="883" spans="1:2" x14ac:dyDescent="0.15">
      <c r="A883" s="10">
        <v>14782798443</v>
      </c>
      <c r="B883" s="2">
        <v>1</v>
      </c>
    </row>
    <row r="884" spans="1:2" x14ac:dyDescent="0.15">
      <c r="A884" s="10">
        <v>14782799334</v>
      </c>
      <c r="B884" s="2">
        <v>1</v>
      </c>
    </row>
    <row r="885" spans="1:2" x14ac:dyDescent="0.15">
      <c r="A885" s="10">
        <v>14782798500</v>
      </c>
      <c r="B885" s="2">
        <v>1</v>
      </c>
    </row>
    <row r="886" spans="1:2" x14ac:dyDescent="0.15">
      <c r="A886" s="10">
        <v>14782798373</v>
      </c>
      <c r="B886" s="2">
        <v>1</v>
      </c>
    </row>
    <row r="887" spans="1:2" x14ac:dyDescent="0.15">
      <c r="A887" s="10">
        <v>14782798406</v>
      </c>
      <c r="B887" s="2">
        <v>1</v>
      </c>
    </row>
    <row r="888" spans="1:2" x14ac:dyDescent="0.15">
      <c r="A888" s="10">
        <v>14782798447</v>
      </c>
      <c r="B888" s="2">
        <v>1</v>
      </c>
    </row>
    <row r="889" spans="1:2" x14ac:dyDescent="0.15">
      <c r="A889" s="10">
        <v>14782792045</v>
      </c>
      <c r="B889" s="2">
        <v>1</v>
      </c>
    </row>
    <row r="890" spans="1:2" x14ac:dyDescent="0.15">
      <c r="A890" s="10">
        <v>14782795730</v>
      </c>
      <c r="B890" s="2">
        <v>1</v>
      </c>
    </row>
    <row r="891" spans="1:2" x14ac:dyDescent="0.15">
      <c r="A891" s="10">
        <v>14782799185</v>
      </c>
      <c r="B891" s="2">
        <v>1</v>
      </c>
    </row>
    <row r="892" spans="1:2" x14ac:dyDescent="0.15">
      <c r="A892" s="10">
        <v>14782795864</v>
      </c>
      <c r="B892" s="2">
        <v>1</v>
      </c>
    </row>
    <row r="893" spans="1:2" x14ac:dyDescent="0.15">
      <c r="A893" s="10">
        <v>14782798445</v>
      </c>
      <c r="B893" s="2">
        <v>1</v>
      </c>
    </row>
    <row r="894" spans="1:2" x14ac:dyDescent="0.15">
      <c r="A894" s="10">
        <v>14782799380</v>
      </c>
      <c r="B894" s="2">
        <v>1</v>
      </c>
    </row>
    <row r="895" spans="1:2" x14ac:dyDescent="0.15">
      <c r="A895" s="10">
        <v>14782795824</v>
      </c>
      <c r="B895" s="2">
        <v>1</v>
      </c>
    </row>
    <row r="896" spans="1:2" x14ac:dyDescent="0.15">
      <c r="A896" s="10">
        <v>14782798513</v>
      </c>
      <c r="B896" s="2">
        <v>1</v>
      </c>
    </row>
    <row r="897" spans="1:2" x14ac:dyDescent="0.15">
      <c r="A897" s="10">
        <v>14782799248</v>
      </c>
      <c r="B897" s="2">
        <v>1</v>
      </c>
    </row>
    <row r="898" spans="1:2" x14ac:dyDescent="0.15">
      <c r="A898" s="10">
        <v>14782792037</v>
      </c>
      <c r="B898" s="2">
        <v>1</v>
      </c>
    </row>
    <row r="899" spans="1:2" x14ac:dyDescent="0.15">
      <c r="A899" s="10">
        <v>14782792164</v>
      </c>
      <c r="B899" s="2">
        <v>1</v>
      </c>
    </row>
    <row r="900" spans="1:2" x14ac:dyDescent="0.15">
      <c r="A900" s="10">
        <v>14782798540</v>
      </c>
      <c r="B900" s="2">
        <v>1</v>
      </c>
    </row>
    <row r="901" spans="1:2" x14ac:dyDescent="0.15">
      <c r="A901" s="10">
        <v>14782798463</v>
      </c>
      <c r="B901" s="2">
        <v>1</v>
      </c>
    </row>
    <row r="902" spans="1:2" x14ac:dyDescent="0.15">
      <c r="A902" s="10">
        <v>14782799343</v>
      </c>
      <c r="B902" s="2">
        <v>1</v>
      </c>
    </row>
    <row r="903" spans="1:2" x14ac:dyDescent="0.15">
      <c r="A903" s="10">
        <v>14782798482</v>
      </c>
      <c r="B903" s="2">
        <v>1</v>
      </c>
    </row>
    <row r="904" spans="1:2" x14ac:dyDescent="0.15">
      <c r="A904" s="10">
        <v>14782792032</v>
      </c>
      <c r="B904" s="2">
        <v>1</v>
      </c>
    </row>
    <row r="905" spans="1:2" x14ac:dyDescent="0.15">
      <c r="A905" s="10">
        <v>14782798387</v>
      </c>
      <c r="B905" s="2">
        <v>1</v>
      </c>
    </row>
    <row r="906" spans="1:2" x14ac:dyDescent="0.15">
      <c r="A906" s="10">
        <v>14782792124</v>
      </c>
      <c r="B906" s="2">
        <v>1</v>
      </c>
    </row>
    <row r="907" spans="1:2" x14ac:dyDescent="0.15">
      <c r="A907" s="10">
        <v>14782799196</v>
      </c>
      <c r="B907" s="2">
        <v>1</v>
      </c>
    </row>
    <row r="908" spans="1:2" x14ac:dyDescent="0.15">
      <c r="A908" s="10">
        <v>14782799242</v>
      </c>
      <c r="B908" s="2">
        <v>1</v>
      </c>
    </row>
    <row r="909" spans="1:2" x14ac:dyDescent="0.15">
      <c r="A909" s="10">
        <v>14782799210</v>
      </c>
      <c r="B909" s="2">
        <v>1</v>
      </c>
    </row>
    <row r="910" spans="1:2" x14ac:dyDescent="0.15">
      <c r="A910" s="10">
        <v>14782795720</v>
      </c>
      <c r="B910" s="2">
        <v>1</v>
      </c>
    </row>
    <row r="911" spans="1:2" x14ac:dyDescent="0.15">
      <c r="A911" s="10">
        <v>14782799366</v>
      </c>
      <c r="B911" s="2">
        <v>1</v>
      </c>
    </row>
    <row r="912" spans="1:2" x14ac:dyDescent="0.15">
      <c r="A912" s="10">
        <v>14782792135</v>
      </c>
      <c r="B912" s="2">
        <v>1</v>
      </c>
    </row>
    <row r="913" spans="1:2" x14ac:dyDescent="0.15">
      <c r="A913" s="10">
        <v>14782798439</v>
      </c>
      <c r="B913" s="2">
        <v>1</v>
      </c>
    </row>
    <row r="914" spans="1:2" x14ac:dyDescent="0.15">
      <c r="A914" s="10">
        <v>14782799177</v>
      </c>
      <c r="B914" s="2">
        <v>1</v>
      </c>
    </row>
    <row r="915" spans="1:2" x14ac:dyDescent="0.15">
      <c r="A915" s="10">
        <v>14782799249</v>
      </c>
      <c r="B915" s="2">
        <v>1</v>
      </c>
    </row>
    <row r="916" spans="1:2" x14ac:dyDescent="0.15">
      <c r="A916" s="10">
        <v>14782792078</v>
      </c>
      <c r="B916" s="2">
        <v>1</v>
      </c>
    </row>
    <row r="917" spans="1:2" x14ac:dyDescent="0.15">
      <c r="A917" s="10">
        <v>14782799345</v>
      </c>
      <c r="B917" s="2">
        <v>1</v>
      </c>
    </row>
    <row r="918" spans="1:2" x14ac:dyDescent="0.15">
      <c r="A918" s="10">
        <v>14782792202</v>
      </c>
      <c r="B918" s="2">
        <v>1</v>
      </c>
    </row>
    <row r="919" spans="1:2" x14ac:dyDescent="0.15">
      <c r="A919" s="10">
        <v>14782795807</v>
      </c>
      <c r="B919" s="2">
        <v>1</v>
      </c>
    </row>
    <row r="920" spans="1:2" x14ac:dyDescent="0.15">
      <c r="A920" s="10">
        <v>14782792176</v>
      </c>
      <c r="B920" s="2">
        <v>1</v>
      </c>
    </row>
    <row r="921" spans="1:2" x14ac:dyDescent="0.15">
      <c r="A921" s="10">
        <v>14782795866</v>
      </c>
      <c r="B921" s="2">
        <v>1</v>
      </c>
    </row>
    <row r="922" spans="1:2" x14ac:dyDescent="0.15">
      <c r="A922" s="10">
        <v>14782795747</v>
      </c>
      <c r="B922" s="2">
        <v>1</v>
      </c>
    </row>
    <row r="923" spans="1:2" x14ac:dyDescent="0.15">
      <c r="A923" s="10">
        <v>14782799291</v>
      </c>
      <c r="B923" s="2">
        <v>1</v>
      </c>
    </row>
    <row r="924" spans="1:2" x14ac:dyDescent="0.15">
      <c r="A924" s="10">
        <v>14782798484</v>
      </c>
      <c r="B924" s="2">
        <v>1</v>
      </c>
    </row>
    <row r="925" spans="1:2" x14ac:dyDescent="0.15">
      <c r="A925" s="10">
        <v>14782799251</v>
      </c>
      <c r="B925" s="2">
        <v>1</v>
      </c>
    </row>
    <row r="926" spans="1:2" x14ac:dyDescent="0.15">
      <c r="A926" s="10">
        <v>14782795762</v>
      </c>
      <c r="B926" s="2">
        <v>1</v>
      </c>
    </row>
    <row r="927" spans="1:2" x14ac:dyDescent="0.15">
      <c r="A927" s="10">
        <v>14782799275</v>
      </c>
      <c r="B927" s="2">
        <v>1</v>
      </c>
    </row>
    <row r="928" spans="1:2" x14ac:dyDescent="0.15">
      <c r="A928" s="10">
        <v>14782799361</v>
      </c>
      <c r="B928" s="2">
        <v>1</v>
      </c>
    </row>
    <row r="929" spans="1:2" x14ac:dyDescent="0.15">
      <c r="A929" s="10">
        <v>14782799328</v>
      </c>
      <c r="B929" s="2">
        <v>1</v>
      </c>
    </row>
    <row r="930" spans="1:2" x14ac:dyDescent="0.15">
      <c r="A930" s="10">
        <v>14782799368</v>
      </c>
      <c r="B930" s="2">
        <v>1</v>
      </c>
    </row>
    <row r="931" spans="1:2" x14ac:dyDescent="0.15">
      <c r="A931" s="10">
        <v>14782799379</v>
      </c>
      <c r="B931" s="2">
        <v>1</v>
      </c>
    </row>
    <row r="932" spans="1:2" x14ac:dyDescent="0.15">
      <c r="A932" s="10">
        <v>14782792053</v>
      </c>
      <c r="B932" s="2">
        <v>1</v>
      </c>
    </row>
    <row r="933" spans="1:2" x14ac:dyDescent="0.15">
      <c r="A933" s="10">
        <v>14782799262</v>
      </c>
      <c r="B933" s="2">
        <v>1</v>
      </c>
    </row>
    <row r="934" spans="1:2" x14ac:dyDescent="0.15">
      <c r="A934" s="10">
        <v>14782795746</v>
      </c>
      <c r="B934" s="2">
        <v>1</v>
      </c>
    </row>
    <row r="935" spans="1:2" x14ac:dyDescent="0.15">
      <c r="A935" s="10">
        <v>14782792170</v>
      </c>
      <c r="B935" s="2">
        <v>1</v>
      </c>
    </row>
    <row r="936" spans="1:2" x14ac:dyDescent="0.15">
      <c r="A936" s="10">
        <v>14782792166</v>
      </c>
      <c r="B936" s="2">
        <v>1</v>
      </c>
    </row>
    <row r="937" spans="1:2" x14ac:dyDescent="0.15">
      <c r="A937" s="10">
        <v>14782798534</v>
      </c>
      <c r="B937" s="2">
        <v>1</v>
      </c>
    </row>
    <row r="938" spans="1:2" x14ac:dyDescent="0.15">
      <c r="A938" s="10">
        <v>14782799232</v>
      </c>
      <c r="B938" s="2">
        <v>1</v>
      </c>
    </row>
    <row r="939" spans="1:2" x14ac:dyDescent="0.15">
      <c r="A939" s="10">
        <v>14782792110</v>
      </c>
      <c r="B939" s="2">
        <v>1</v>
      </c>
    </row>
    <row r="940" spans="1:2" x14ac:dyDescent="0.15">
      <c r="A940" s="10">
        <v>14782799221</v>
      </c>
      <c r="B940" s="2">
        <v>1</v>
      </c>
    </row>
    <row r="941" spans="1:2" x14ac:dyDescent="0.15">
      <c r="A941" s="10">
        <v>14782798420</v>
      </c>
      <c r="B941" s="2">
        <v>1</v>
      </c>
    </row>
    <row r="942" spans="1:2" x14ac:dyDescent="0.15">
      <c r="A942" s="10">
        <v>14782792157</v>
      </c>
      <c r="B942" s="2">
        <v>1</v>
      </c>
    </row>
    <row r="943" spans="1:2" x14ac:dyDescent="0.15">
      <c r="A943" s="10">
        <v>14782798489</v>
      </c>
      <c r="B943" s="2">
        <v>1</v>
      </c>
    </row>
    <row r="944" spans="1:2" x14ac:dyDescent="0.15">
      <c r="A944" s="10">
        <v>14782798422</v>
      </c>
      <c r="B944" s="2">
        <v>1</v>
      </c>
    </row>
    <row r="945" spans="1:2" x14ac:dyDescent="0.15">
      <c r="A945" s="10">
        <v>14782792079</v>
      </c>
      <c r="B945" s="2">
        <v>1</v>
      </c>
    </row>
    <row r="946" spans="1:2" x14ac:dyDescent="0.15">
      <c r="A946" s="10">
        <v>14782792232</v>
      </c>
      <c r="B946" s="2">
        <v>1</v>
      </c>
    </row>
    <row r="947" spans="1:2" x14ac:dyDescent="0.15">
      <c r="A947" s="10">
        <v>14782798384</v>
      </c>
      <c r="B947" s="2">
        <v>1</v>
      </c>
    </row>
    <row r="948" spans="1:2" x14ac:dyDescent="0.15">
      <c r="A948" s="10">
        <v>14782792114</v>
      </c>
      <c r="B948" s="2">
        <v>1</v>
      </c>
    </row>
    <row r="949" spans="1:2" x14ac:dyDescent="0.15">
      <c r="A949" s="10">
        <v>14782798415</v>
      </c>
      <c r="B949" s="2">
        <v>1</v>
      </c>
    </row>
    <row r="950" spans="1:2" x14ac:dyDescent="0.15">
      <c r="A950" s="10">
        <v>14782792086</v>
      </c>
      <c r="B950" s="2">
        <v>1</v>
      </c>
    </row>
    <row r="951" spans="1:2" x14ac:dyDescent="0.15">
      <c r="A951" s="10">
        <v>14782792161</v>
      </c>
      <c r="B951" s="2">
        <v>1</v>
      </c>
    </row>
    <row r="952" spans="1:2" x14ac:dyDescent="0.15">
      <c r="A952" s="10">
        <v>14782792126</v>
      </c>
      <c r="B952" s="2">
        <v>1</v>
      </c>
    </row>
    <row r="953" spans="1:2" x14ac:dyDescent="0.15">
      <c r="A953" s="10">
        <v>14782795768</v>
      </c>
      <c r="B953" s="2">
        <v>1</v>
      </c>
    </row>
    <row r="954" spans="1:2" x14ac:dyDescent="0.15">
      <c r="A954" s="10">
        <v>14782798456</v>
      </c>
      <c r="B954" s="2">
        <v>1</v>
      </c>
    </row>
    <row r="955" spans="1:2" x14ac:dyDescent="0.15">
      <c r="A955" s="10">
        <v>14782798521</v>
      </c>
      <c r="B955" s="2">
        <v>1</v>
      </c>
    </row>
    <row r="956" spans="1:2" x14ac:dyDescent="0.15">
      <c r="A956" s="10">
        <v>14782792112</v>
      </c>
      <c r="B956" s="2">
        <v>1</v>
      </c>
    </row>
    <row r="957" spans="1:2" x14ac:dyDescent="0.15">
      <c r="A957" s="10">
        <v>14782798507</v>
      </c>
      <c r="B957" s="2">
        <v>1</v>
      </c>
    </row>
    <row r="958" spans="1:2" x14ac:dyDescent="0.15">
      <c r="A958" s="10">
        <v>14782798542</v>
      </c>
      <c r="B958" s="2">
        <v>1</v>
      </c>
    </row>
    <row r="959" spans="1:2" x14ac:dyDescent="0.15">
      <c r="A959" s="10">
        <v>14782799283</v>
      </c>
      <c r="B959" s="2">
        <v>1</v>
      </c>
    </row>
    <row r="960" spans="1:2" x14ac:dyDescent="0.15">
      <c r="A960" s="10">
        <v>14782792208</v>
      </c>
      <c r="B960" s="2">
        <v>1</v>
      </c>
    </row>
    <row r="961" spans="1:2" x14ac:dyDescent="0.15">
      <c r="A961" s="10">
        <v>14782795699</v>
      </c>
      <c r="B961" s="2">
        <v>1</v>
      </c>
    </row>
    <row r="962" spans="1:2" x14ac:dyDescent="0.15">
      <c r="A962" s="10">
        <v>14782798441</v>
      </c>
      <c r="B962" s="2">
        <v>1</v>
      </c>
    </row>
    <row r="963" spans="1:2" x14ac:dyDescent="0.15">
      <c r="A963" s="10">
        <v>14782792085</v>
      </c>
      <c r="B963" s="2">
        <v>1</v>
      </c>
    </row>
    <row r="964" spans="1:2" x14ac:dyDescent="0.15">
      <c r="A964" s="10">
        <v>14782792218</v>
      </c>
      <c r="B964" s="2">
        <v>1</v>
      </c>
    </row>
    <row r="965" spans="1:2" x14ac:dyDescent="0.15">
      <c r="A965" s="10">
        <v>14782792117</v>
      </c>
      <c r="B965" s="2">
        <v>1</v>
      </c>
    </row>
    <row r="966" spans="1:2" x14ac:dyDescent="0.15">
      <c r="A966" s="10">
        <v>14782792099</v>
      </c>
      <c r="B966" s="2">
        <v>1</v>
      </c>
    </row>
    <row r="967" spans="1:2" x14ac:dyDescent="0.15">
      <c r="A967" s="10">
        <v>14782795787</v>
      </c>
      <c r="B967" s="2">
        <v>1</v>
      </c>
    </row>
    <row r="968" spans="1:2" x14ac:dyDescent="0.15">
      <c r="A968" s="10">
        <v>14782799358</v>
      </c>
      <c r="B968" s="2">
        <v>1</v>
      </c>
    </row>
    <row r="969" spans="1:2" x14ac:dyDescent="0.15">
      <c r="A969" s="10">
        <v>14782795728</v>
      </c>
      <c r="B969" s="2">
        <v>1</v>
      </c>
    </row>
    <row r="970" spans="1:2" x14ac:dyDescent="0.15">
      <c r="A970" s="10">
        <v>14782792216</v>
      </c>
      <c r="B970" s="2">
        <v>1</v>
      </c>
    </row>
    <row r="971" spans="1:2" x14ac:dyDescent="0.15">
      <c r="A971" s="10">
        <v>14782798233</v>
      </c>
      <c r="B971" s="2">
        <v>1</v>
      </c>
    </row>
    <row r="972" spans="1:2" x14ac:dyDescent="0.15">
      <c r="A972" s="10">
        <v>14782798251</v>
      </c>
      <c r="B972" s="2">
        <v>1</v>
      </c>
    </row>
    <row r="973" spans="1:2" x14ac:dyDescent="0.15">
      <c r="A973" s="10">
        <v>14782810865</v>
      </c>
      <c r="B973" s="2">
        <v>1</v>
      </c>
    </row>
    <row r="974" spans="1:2" x14ac:dyDescent="0.15">
      <c r="A974" s="10">
        <v>14782810891</v>
      </c>
      <c r="B974" s="2">
        <v>1</v>
      </c>
    </row>
    <row r="975" spans="1:2" x14ac:dyDescent="0.15">
      <c r="A975" s="10">
        <v>14782792172</v>
      </c>
      <c r="B975" s="2">
        <v>1</v>
      </c>
    </row>
    <row r="976" spans="1:2" x14ac:dyDescent="0.15">
      <c r="A976" s="10">
        <v>14782792127</v>
      </c>
      <c r="B976" s="2">
        <v>1</v>
      </c>
    </row>
    <row r="977" spans="1:2" x14ac:dyDescent="0.15">
      <c r="A977" s="10">
        <v>14782792136</v>
      </c>
      <c r="B977" s="2">
        <v>1</v>
      </c>
    </row>
    <row r="978" spans="1:2" x14ac:dyDescent="0.15">
      <c r="A978" s="10">
        <v>14782798471</v>
      </c>
      <c r="B978" s="2">
        <v>1</v>
      </c>
    </row>
    <row r="979" spans="1:2" x14ac:dyDescent="0.15">
      <c r="A979" s="10">
        <v>14782799255</v>
      </c>
      <c r="B979" s="2">
        <v>1</v>
      </c>
    </row>
    <row r="980" spans="1:2" x14ac:dyDescent="0.15">
      <c r="A980" s="10">
        <v>14782799322</v>
      </c>
      <c r="B980" s="2">
        <v>1</v>
      </c>
    </row>
    <row r="981" spans="1:2" x14ac:dyDescent="0.15">
      <c r="A981" s="10">
        <v>14782795813</v>
      </c>
      <c r="B981" s="2">
        <v>1</v>
      </c>
    </row>
    <row r="982" spans="1:2" x14ac:dyDescent="0.15">
      <c r="A982" s="10">
        <v>14782799203</v>
      </c>
      <c r="B982" s="2">
        <v>1</v>
      </c>
    </row>
    <row r="983" spans="1:2" x14ac:dyDescent="0.15">
      <c r="A983" s="10">
        <v>14782798458</v>
      </c>
      <c r="B983" s="2">
        <v>1</v>
      </c>
    </row>
    <row r="984" spans="1:2" x14ac:dyDescent="0.15">
      <c r="A984" s="10">
        <v>14782799237</v>
      </c>
      <c r="B984" s="2">
        <v>1</v>
      </c>
    </row>
    <row r="985" spans="1:2" x14ac:dyDescent="0.15">
      <c r="A985" s="10">
        <v>14782799227</v>
      </c>
      <c r="B985" s="2">
        <v>1</v>
      </c>
    </row>
    <row r="986" spans="1:2" x14ac:dyDescent="0.15">
      <c r="A986" s="10">
        <v>14782795880</v>
      </c>
      <c r="B986" s="2">
        <v>1</v>
      </c>
    </row>
    <row r="987" spans="1:2" x14ac:dyDescent="0.15">
      <c r="A987" s="10">
        <v>14782799256</v>
      </c>
      <c r="B987" s="2">
        <v>1</v>
      </c>
    </row>
    <row r="988" spans="1:2" x14ac:dyDescent="0.15">
      <c r="A988" s="10">
        <v>14782795785</v>
      </c>
      <c r="B988" s="2">
        <v>1</v>
      </c>
    </row>
    <row r="989" spans="1:2" x14ac:dyDescent="0.15">
      <c r="A989" s="10">
        <v>14782799187</v>
      </c>
      <c r="B989" s="2">
        <v>1</v>
      </c>
    </row>
    <row r="990" spans="1:2" x14ac:dyDescent="0.15">
      <c r="A990" s="10">
        <v>14782798494</v>
      </c>
      <c r="B990" s="2">
        <v>1</v>
      </c>
    </row>
    <row r="991" spans="1:2" x14ac:dyDescent="0.15">
      <c r="A991" s="10">
        <v>14782798525</v>
      </c>
      <c r="B991" s="2">
        <v>1</v>
      </c>
    </row>
    <row r="992" spans="1:2" x14ac:dyDescent="0.15">
      <c r="A992" s="10">
        <v>14782810885</v>
      </c>
      <c r="B992" s="2">
        <v>1</v>
      </c>
    </row>
    <row r="993" spans="1:2" x14ac:dyDescent="0.15">
      <c r="A993" s="10">
        <v>14782810840</v>
      </c>
      <c r="B993" s="2">
        <v>1</v>
      </c>
    </row>
    <row r="994" spans="1:2" x14ac:dyDescent="0.15">
      <c r="A994" s="10">
        <v>14782810859</v>
      </c>
      <c r="B994" s="2">
        <v>1</v>
      </c>
    </row>
    <row r="995" spans="1:2" x14ac:dyDescent="0.15">
      <c r="A995" s="10">
        <v>14782811011</v>
      </c>
      <c r="B995" s="2">
        <v>1</v>
      </c>
    </row>
    <row r="996" spans="1:2" x14ac:dyDescent="0.15">
      <c r="A996" s="10">
        <v>14782810995</v>
      </c>
      <c r="B996" s="2">
        <v>1</v>
      </c>
    </row>
    <row r="997" spans="1:2" x14ac:dyDescent="0.15">
      <c r="A997" s="10">
        <v>14782810822</v>
      </c>
      <c r="B997" s="2">
        <v>1</v>
      </c>
    </row>
    <row r="998" spans="1:2" x14ac:dyDescent="0.15">
      <c r="A998" s="10">
        <v>14782811012</v>
      </c>
      <c r="B998" s="2">
        <v>1</v>
      </c>
    </row>
    <row r="999" spans="1:2" x14ac:dyDescent="0.15">
      <c r="A999" s="10">
        <v>14782810886</v>
      </c>
      <c r="B999" s="2">
        <v>1</v>
      </c>
    </row>
    <row r="1000" spans="1:2" x14ac:dyDescent="0.15">
      <c r="A1000" s="10">
        <v>14782810882</v>
      </c>
      <c r="B1000" s="2">
        <v>1</v>
      </c>
    </row>
    <row r="1001" spans="1:2" x14ac:dyDescent="0.15">
      <c r="A1001" s="10">
        <v>14782810937</v>
      </c>
      <c r="B1001" s="2">
        <v>1</v>
      </c>
    </row>
    <row r="1002" spans="1:2" x14ac:dyDescent="0.15">
      <c r="A1002" s="10">
        <v>14782810964</v>
      </c>
      <c r="B1002" s="2">
        <v>1</v>
      </c>
    </row>
    <row r="1003" spans="1:2" x14ac:dyDescent="0.15">
      <c r="A1003" s="10">
        <v>14782810834</v>
      </c>
      <c r="B1003" s="2">
        <v>1</v>
      </c>
    </row>
    <row r="1004" spans="1:2" x14ac:dyDescent="0.15">
      <c r="A1004" s="10">
        <v>14782810946</v>
      </c>
      <c r="B1004" s="2">
        <v>1</v>
      </c>
    </row>
    <row r="1005" spans="1:2" x14ac:dyDescent="0.15">
      <c r="A1005" s="10">
        <v>14782810976</v>
      </c>
      <c r="B1005" s="2">
        <v>1</v>
      </c>
    </row>
    <row r="1006" spans="1:2" x14ac:dyDescent="0.15">
      <c r="A1006" s="10">
        <v>14782810928</v>
      </c>
      <c r="B1006" s="2">
        <v>1</v>
      </c>
    </row>
    <row r="1007" spans="1:2" x14ac:dyDescent="0.15">
      <c r="A1007" s="10">
        <v>14782810860</v>
      </c>
      <c r="B1007" s="2">
        <v>1</v>
      </c>
    </row>
    <row r="1008" spans="1:2" x14ac:dyDescent="0.15">
      <c r="A1008" s="10">
        <v>14782810951</v>
      </c>
      <c r="B1008" s="2">
        <v>1</v>
      </c>
    </row>
    <row r="1009" spans="1:2" x14ac:dyDescent="0.15">
      <c r="A1009" s="10">
        <v>14782810996</v>
      </c>
      <c r="B1009" s="2">
        <v>1</v>
      </c>
    </row>
    <row r="1010" spans="1:2" x14ac:dyDescent="0.15">
      <c r="A1010" s="10">
        <v>14782810863</v>
      </c>
      <c r="B1010" s="2">
        <v>1</v>
      </c>
    </row>
    <row r="1011" spans="1:2" x14ac:dyDescent="0.15">
      <c r="A1011" s="10">
        <v>14782811004</v>
      </c>
      <c r="B1011" s="2">
        <v>1</v>
      </c>
    </row>
    <row r="1012" spans="1:2" x14ac:dyDescent="0.15">
      <c r="A1012" s="10">
        <v>14782810927</v>
      </c>
      <c r="B1012" s="2">
        <v>1</v>
      </c>
    </row>
    <row r="1013" spans="1:2" x14ac:dyDescent="0.15">
      <c r="A1013" s="10">
        <v>14782810968</v>
      </c>
      <c r="B1013" s="2">
        <v>1</v>
      </c>
    </row>
    <row r="1014" spans="1:2" x14ac:dyDescent="0.15">
      <c r="A1014" s="10">
        <v>14782810835</v>
      </c>
      <c r="B1014" s="2">
        <v>1</v>
      </c>
    </row>
    <row r="1015" spans="1:2" x14ac:dyDescent="0.15">
      <c r="A1015" s="10">
        <v>14782810890</v>
      </c>
      <c r="B1015" s="2">
        <v>1</v>
      </c>
    </row>
    <row r="1016" spans="1:2" x14ac:dyDescent="0.15">
      <c r="A1016" s="10">
        <v>14782810889</v>
      </c>
      <c r="B1016" s="2">
        <v>1</v>
      </c>
    </row>
    <row r="1017" spans="1:2" x14ac:dyDescent="0.15">
      <c r="A1017" s="10">
        <v>14782810923</v>
      </c>
      <c r="B1017" s="2">
        <v>1</v>
      </c>
    </row>
    <row r="1018" spans="1:2" x14ac:dyDescent="0.15">
      <c r="A1018" s="10">
        <v>14782810899</v>
      </c>
      <c r="B1018" s="2">
        <v>1</v>
      </c>
    </row>
    <row r="1019" spans="1:2" x14ac:dyDescent="0.15">
      <c r="A1019" s="10">
        <v>14782810957</v>
      </c>
      <c r="B1019" s="2">
        <v>1</v>
      </c>
    </row>
    <row r="1020" spans="1:2" x14ac:dyDescent="0.15">
      <c r="A1020" s="10">
        <v>14782810954</v>
      </c>
      <c r="B1020" s="2">
        <v>1</v>
      </c>
    </row>
    <row r="1021" spans="1:2" x14ac:dyDescent="0.15">
      <c r="A1021" s="10">
        <v>14782876563</v>
      </c>
      <c r="B1021" s="2">
        <v>1</v>
      </c>
    </row>
    <row r="1022" spans="1:2" x14ac:dyDescent="0.15">
      <c r="A1022" s="10">
        <v>14782876541</v>
      </c>
      <c r="B1022" s="2">
        <v>1</v>
      </c>
    </row>
    <row r="1023" spans="1:2" x14ac:dyDescent="0.15">
      <c r="A1023" s="10">
        <v>14782875960</v>
      </c>
      <c r="B1023" s="2">
        <v>1</v>
      </c>
    </row>
    <row r="1024" spans="1:2" x14ac:dyDescent="0.15">
      <c r="A1024" s="10">
        <v>14782876580</v>
      </c>
      <c r="B1024" s="2">
        <v>1</v>
      </c>
    </row>
    <row r="1025" spans="1:2" x14ac:dyDescent="0.15">
      <c r="A1025" s="10">
        <v>14782876562</v>
      </c>
      <c r="B1025" s="2">
        <v>1</v>
      </c>
    </row>
    <row r="1026" spans="1:2" x14ac:dyDescent="0.15">
      <c r="A1026" s="10">
        <v>14782876582</v>
      </c>
      <c r="B1026" s="2">
        <v>1</v>
      </c>
    </row>
    <row r="1027" spans="1:2" x14ac:dyDescent="0.15">
      <c r="A1027" s="10">
        <v>14782876522</v>
      </c>
      <c r="B1027" s="2">
        <v>1</v>
      </c>
    </row>
    <row r="1028" spans="1:2" x14ac:dyDescent="0.15">
      <c r="A1028" s="10">
        <v>14782876574</v>
      </c>
      <c r="B1028" s="2">
        <v>1</v>
      </c>
    </row>
    <row r="1029" spans="1:2" x14ac:dyDescent="0.15">
      <c r="A1029" s="10">
        <v>14782876511</v>
      </c>
      <c r="B1029" s="2">
        <v>1</v>
      </c>
    </row>
    <row r="1030" spans="1:2" x14ac:dyDescent="0.15">
      <c r="A1030" s="10">
        <v>14782876588</v>
      </c>
      <c r="B1030" s="2">
        <v>1</v>
      </c>
    </row>
    <row r="1031" spans="1:2" x14ac:dyDescent="0.15">
      <c r="A1031" s="10">
        <v>14782876507</v>
      </c>
      <c r="B1031" s="2">
        <v>1</v>
      </c>
    </row>
    <row r="1032" spans="1:2" x14ac:dyDescent="0.15">
      <c r="A1032" s="10">
        <v>14782876509</v>
      </c>
      <c r="B1032" s="2">
        <v>1</v>
      </c>
    </row>
    <row r="1033" spans="1:2" x14ac:dyDescent="0.15">
      <c r="A1033" s="10">
        <v>14782876593</v>
      </c>
      <c r="B1033" s="2">
        <v>1</v>
      </c>
    </row>
    <row r="1034" spans="1:2" x14ac:dyDescent="0.15">
      <c r="A1034" s="10">
        <v>14782876570</v>
      </c>
      <c r="B1034" s="2">
        <v>1</v>
      </c>
    </row>
    <row r="1035" spans="1:2" x14ac:dyDescent="0.15">
      <c r="A1035" s="10">
        <v>14782876568</v>
      </c>
      <c r="B1035" s="2">
        <v>1</v>
      </c>
    </row>
    <row r="1036" spans="1:2" x14ac:dyDescent="0.15">
      <c r="A1036" s="10">
        <v>14782876578</v>
      </c>
      <c r="B1036" s="2">
        <v>1</v>
      </c>
    </row>
    <row r="1037" spans="1:2" x14ac:dyDescent="0.15">
      <c r="A1037" s="10">
        <v>14782876551</v>
      </c>
      <c r="B1037" s="2">
        <v>1</v>
      </c>
    </row>
    <row r="1038" spans="1:2" x14ac:dyDescent="0.15">
      <c r="A1038" s="10">
        <v>14782876594</v>
      </c>
      <c r="B1038" s="2">
        <v>1</v>
      </c>
    </row>
    <row r="1039" spans="1:2" x14ac:dyDescent="0.15">
      <c r="A1039" s="10">
        <v>14782799337</v>
      </c>
      <c r="B1039" s="2">
        <v>1</v>
      </c>
    </row>
    <row r="1040" spans="1:2" x14ac:dyDescent="0.15">
      <c r="A1040" s="10">
        <v>14782792067</v>
      </c>
      <c r="B1040" s="2">
        <v>1</v>
      </c>
    </row>
    <row r="1041" spans="1:2" x14ac:dyDescent="0.15">
      <c r="A1041" s="10">
        <v>14782798520</v>
      </c>
      <c r="B1041" s="2">
        <v>1</v>
      </c>
    </row>
    <row r="1042" spans="1:2" x14ac:dyDescent="0.15">
      <c r="A1042" s="10">
        <v>14782792220</v>
      </c>
      <c r="B1042" s="2">
        <v>1</v>
      </c>
    </row>
    <row r="1043" spans="1:2" x14ac:dyDescent="0.15">
      <c r="A1043" s="10">
        <v>14782798556</v>
      </c>
      <c r="B1043" s="2">
        <v>1</v>
      </c>
    </row>
    <row r="1044" spans="1:2" x14ac:dyDescent="0.15">
      <c r="A1044" s="10">
        <v>14782799207</v>
      </c>
      <c r="B1044" s="2">
        <v>1</v>
      </c>
    </row>
    <row r="1045" spans="1:2" x14ac:dyDescent="0.15">
      <c r="A1045" s="10">
        <v>14782792035</v>
      </c>
      <c r="B1045" s="2">
        <v>1</v>
      </c>
    </row>
    <row r="1046" spans="1:2" x14ac:dyDescent="0.15">
      <c r="A1046" s="10">
        <v>14782795790</v>
      </c>
      <c r="B1046" s="2">
        <v>1</v>
      </c>
    </row>
    <row r="1047" spans="1:2" x14ac:dyDescent="0.15">
      <c r="A1047" s="10">
        <v>14782792130</v>
      </c>
      <c r="B1047" s="2">
        <v>1</v>
      </c>
    </row>
    <row r="1048" spans="1:2" x14ac:dyDescent="0.15">
      <c r="A1048" s="10">
        <v>14782798402</v>
      </c>
      <c r="B1048" s="2">
        <v>1</v>
      </c>
    </row>
    <row r="1049" spans="1:2" x14ac:dyDescent="0.15">
      <c r="A1049" s="10">
        <v>14782799198</v>
      </c>
      <c r="B1049" s="2">
        <v>1</v>
      </c>
    </row>
    <row r="1050" spans="1:2" x14ac:dyDescent="0.15">
      <c r="A1050" s="10">
        <v>14782792090</v>
      </c>
      <c r="B1050" s="2">
        <v>1</v>
      </c>
    </row>
    <row r="1051" spans="1:2" x14ac:dyDescent="0.15">
      <c r="A1051" s="10">
        <v>14782792155</v>
      </c>
      <c r="B1051" s="2">
        <v>1</v>
      </c>
    </row>
    <row r="1052" spans="1:2" x14ac:dyDescent="0.15">
      <c r="A1052" s="10">
        <v>14782792058</v>
      </c>
      <c r="B1052" s="2">
        <v>1</v>
      </c>
    </row>
    <row r="1053" spans="1:2" x14ac:dyDescent="0.15">
      <c r="A1053" s="10">
        <v>14782792233</v>
      </c>
      <c r="B1053" s="2">
        <v>1</v>
      </c>
    </row>
    <row r="1054" spans="1:2" x14ac:dyDescent="0.15">
      <c r="A1054" s="10">
        <v>14782792223</v>
      </c>
      <c r="B1054" s="2">
        <v>1</v>
      </c>
    </row>
    <row r="1055" spans="1:2" x14ac:dyDescent="0.15">
      <c r="A1055" s="10">
        <v>14782795841</v>
      </c>
      <c r="B1055" s="2">
        <v>1</v>
      </c>
    </row>
    <row r="1056" spans="1:2" x14ac:dyDescent="0.15">
      <c r="A1056" s="10">
        <v>14782898930</v>
      </c>
      <c r="B1056" s="2">
        <v>1</v>
      </c>
    </row>
    <row r="1057" spans="1:2" x14ac:dyDescent="0.15">
      <c r="A1057" s="10">
        <v>14782898872</v>
      </c>
      <c r="B1057" s="2">
        <v>1</v>
      </c>
    </row>
    <row r="1058" spans="1:2" x14ac:dyDescent="0.15">
      <c r="A1058" s="10">
        <v>14782898934</v>
      </c>
      <c r="B1058" s="2">
        <v>1</v>
      </c>
    </row>
    <row r="1059" spans="1:2" x14ac:dyDescent="0.15">
      <c r="A1059" s="10">
        <v>14782898871</v>
      </c>
      <c r="B1059" s="2">
        <v>1</v>
      </c>
    </row>
    <row r="1060" spans="1:2" x14ac:dyDescent="0.15">
      <c r="A1060" s="10">
        <v>14782898890</v>
      </c>
      <c r="B1060" s="2">
        <v>1</v>
      </c>
    </row>
    <row r="1061" spans="1:2" x14ac:dyDescent="0.15">
      <c r="A1061" s="10">
        <v>14782898927</v>
      </c>
      <c r="B1061" s="2">
        <v>1</v>
      </c>
    </row>
    <row r="1062" spans="1:2" x14ac:dyDescent="0.15">
      <c r="A1062" s="10">
        <v>14782898963</v>
      </c>
      <c r="B1062" s="2">
        <v>1</v>
      </c>
    </row>
    <row r="1063" spans="1:2" x14ac:dyDescent="0.15">
      <c r="A1063" s="10">
        <v>14782810842</v>
      </c>
      <c r="B1063" s="2">
        <v>1</v>
      </c>
    </row>
    <row r="1064" spans="1:2" x14ac:dyDescent="0.15">
      <c r="A1064" s="10">
        <v>14782810973</v>
      </c>
      <c r="B1064" s="2">
        <v>1</v>
      </c>
    </row>
    <row r="1065" spans="1:2" x14ac:dyDescent="0.15">
      <c r="A1065" s="10">
        <v>14782811008</v>
      </c>
      <c r="B1065" s="2">
        <v>1</v>
      </c>
    </row>
    <row r="1066" spans="1:2" x14ac:dyDescent="0.15">
      <c r="A1066" s="10">
        <v>14782810881</v>
      </c>
      <c r="B1066" s="2">
        <v>1</v>
      </c>
    </row>
    <row r="1067" spans="1:2" x14ac:dyDescent="0.15">
      <c r="A1067" s="10">
        <v>14782810894</v>
      </c>
      <c r="B1067" s="2">
        <v>1</v>
      </c>
    </row>
    <row r="1068" spans="1:2" x14ac:dyDescent="0.15">
      <c r="A1068" s="10">
        <v>14782810853</v>
      </c>
      <c r="B1068" s="2">
        <v>1</v>
      </c>
    </row>
    <row r="1069" spans="1:2" x14ac:dyDescent="0.15">
      <c r="A1069" s="10">
        <v>14782810919</v>
      </c>
      <c r="B1069" s="2">
        <v>1</v>
      </c>
    </row>
    <row r="1070" spans="1:2" x14ac:dyDescent="0.15">
      <c r="A1070" s="10">
        <v>14782810962</v>
      </c>
      <c r="B1070" s="2">
        <v>1</v>
      </c>
    </row>
    <row r="1071" spans="1:2" x14ac:dyDescent="0.15">
      <c r="A1071" s="10">
        <v>14782810892</v>
      </c>
      <c r="B1071" s="2">
        <v>1</v>
      </c>
    </row>
    <row r="1072" spans="1:2" x14ac:dyDescent="0.15">
      <c r="A1072" s="10">
        <v>14782810826</v>
      </c>
      <c r="B1072" s="2">
        <v>1</v>
      </c>
    </row>
    <row r="1073" spans="1:2" x14ac:dyDescent="0.15">
      <c r="A1073" s="10">
        <v>14782810824</v>
      </c>
      <c r="B1073" s="2">
        <v>1</v>
      </c>
    </row>
    <row r="1074" spans="1:2" x14ac:dyDescent="0.15">
      <c r="A1074" s="10">
        <v>14782810986</v>
      </c>
      <c r="B1074" s="2">
        <v>1</v>
      </c>
    </row>
    <row r="1075" spans="1:2" x14ac:dyDescent="0.15">
      <c r="A1075" s="10">
        <v>14782810929</v>
      </c>
      <c r="B1075" s="2">
        <v>1</v>
      </c>
    </row>
    <row r="1076" spans="1:2" x14ac:dyDescent="0.15">
      <c r="A1076" s="10">
        <v>14782810944</v>
      </c>
      <c r="B1076" s="2">
        <v>1</v>
      </c>
    </row>
    <row r="1077" spans="1:2" x14ac:dyDescent="0.15">
      <c r="A1077" s="10">
        <v>14782810896</v>
      </c>
      <c r="B1077" s="2">
        <v>1</v>
      </c>
    </row>
    <row r="1078" spans="1:2" x14ac:dyDescent="0.15">
      <c r="A1078" s="10">
        <v>14782810950</v>
      </c>
      <c r="B1078" s="2">
        <v>1</v>
      </c>
    </row>
    <row r="1079" spans="1:2" x14ac:dyDescent="0.15">
      <c r="A1079" s="10">
        <v>14782810887</v>
      </c>
      <c r="B1079" s="2">
        <v>1</v>
      </c>
    </row>
    <row r="1080" spans="1:2" x14ac:dyDescent="0.15">
      <c r="A1080" s="10">
        <v>14782888460</v>
      </c>
      <c r="B1080" s="2">
        <v>1</v>
      </c>
    </row>
    <row r="1081" spans="1:2" x14ac:dyDescent="0.15">
      <c r="A1081" s="10">
        <v>14782888539</v>
      </c>
      <c r="B1081" s="2">
        <v>1</v>
      </c>
    </row>
    <row r="1082" spans="1:2" x14ac:dyDescent="0.15">
      <c r="A1082" s="10">
        <v>14782888511</v>
      </c>
      <c r="B1082" s="2">
        <v>1</v>
      </c>
    </row>
    <row r="1083" spans="1:2" x14ac:dyDescent="0.15">
      <c r="A1083" s="10">
        <v>14782888488</v>
      </c>
      <c r="B1083" s="2">
        <v>1</v>
      </c>
    </row>
    <row r="1084" spans="1:2" x14ac:dyDescent="0.15">
      <c r="A1084" s="10">
        <v>14782888544</v>
      </c>
      <c r="B1084" s="2">
        <v>1</v>
      </c>
    </row>
    <row r="1085" spans="1:2" x14ac:dyDescent="0.15">
      <c r="A1085" s="10">
        <v>14782888287</v>
      </c>
      <c r="B1085" s="2">
        <v>1</v>
      </c>
    </row>
    <row r="1086" spans="1:2" x14ac:dyDescent="0.15">
      <c r="A1086" s="10">
        <v>14782888541</v>
      </c>
      <c r="B1086" s="2">
        <v>1</v>
      </c>
    </row>
    <row r="1087" spans="1:2" x14ac:dyDescent="0.15">
      <c r="A1087" s="10">
        <v>14782888466</v>
      </c>
      <c r="B1087" s="2">
        <v>1</v>
      </c>
    </row>
    <row r="1088" spans="1:2" x14ac:dyDescent="0.15">
      <c r="A1088" s="10">
        <v>14782888352</v>
      </c>
      <c r="B1088" s="2">
        <v>1</v>
      </c>
    </row>
    <row r="1089" spans="1:2" x14ac:dyDescent="0.15">
      <c r="A1089" s="10">
        <v>14782888470</v>
      </c>
      <c r="B1089" s="2">
        <v>1</v>
      </c>
    </row>
    <row r="1090" spans="1:2" x14ac:dyDescent="0.15">
      <c r="A1090" s="10">
        <v>14782888486</v>
      </c>
      <c r="B1090" s="2">
        <v>1</v>
      </c>
    </row>
    <row r="1091" spans="1:2" x14ac:dyDescent="0.15">
      <c r="A1091" s="10">
        <v>14782888550</v>
      </c>
      <c r="B1091" s="2">
        <v>1</v>
      </c>
    </row>
    <row r="1092" spans="1:2" x14ac:dyDescent="0.15">
      <c r="A1092" s="10">
        <v>14782888348</v>
      </c>
      <c r="B1092" s="2">
        <v>1</v>
      </c>
    </row>
    <row r="1093" spans="1:2" x14ac:dyDescent="0.15">
      <c r="A1093" s="10">
        <v>14782888459</v>
      </c>
      <c r="B1093" s="2">
        <v>1</v>
      </c>
    </row>
    <row r="1094" spans="1:2" x14ac:dyDescent="0.15">
      <c r="A1094" s="10">
        <v>14782888502</v>
      </c>
      <c r="B1094" s="2">
        <v>1</v>
      </c>
    </row>
    <row r="1095" spans="1:2" x14ac:dyDescent="0.15">
      <c r="A1095" s="10">
        <v>14782888304</v>
      </c>
      <c r="B1095" s="2">
        <v>1</v>
      </c>
    </row>
    <row r="1096" spans="1:2" x14ac:dyDescent="0.15">
      <c r="A1096" s="10">
        <v>14782898970</v>
      </c>
      <c r="B1096" s="2">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Sheet2</vt:lpstr>
      <vt:lpstr>Sheet7</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2014-06-30T07:40:02Z</dcterms:modified>
</cp:coreProperties>
</file>